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055"/>
  </bookViews>
  <sheets>
    <sheet name="Deckblatt" sheetId="1" r:id="rId1"/>
    <sheet name="Inhalt" sheetId="2" r:id="rId2"/>
    <sheet name="Vorbemerkungen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Fußnotenerläut." sheetId="16" r:id="rId16"/>
  </sheets>
  <definedNames>
    <definedName name="_xlnm.Print_Titles" localSheetId="7">'2.4'!$1:$13</definedName>
    <definedName name="_xlnm.Print_Titles" localSheetId="8">'2.5'!$1:$13</definedName>
    <definedName name="_xlnm.Print_Titles" localSheetId="12">'4.2'!$1:$14</definedName>
    <definedName name="_xlnm.Print_Titles" localSheetId="13">'4.3'!$1:$13</definedName>
    <definedName name="_xlnm.Print_Titles" localSheetId="14">'4.4'!$1:$14</definedName>
    <definedName name="Print_Titles" localSheetId="3">'1'!$A:$B,'1'!$1:$7</definedName>
    <definedName name="Print_Titles" localSheetId="4">'2.1'!$A:$B,'2.1'!$1:$12</definedName>
    <definedName name="Print_Titles" localSheetId="5">'2.2'!$A:$B,'2.2'!$1:$12</definedName>
    <definedName name="Print_Titles" localSheetId="6">'2.3'!$1:$12</definedName>
    <definedName name="Print_Titles" localSheetId="7">'2.4'!$A:$B,'2.4'!$1:$13</definedName>
    <definedName name="Print_Titles" localSheetId="8">'2.5'!$1:$13</definedName>
    <definedName name="Print_Titles" localSheetId="9">'3.1'!$A:$B,'3.1'!$1:$12</definedName>
    <definedName name="Print_Titles" localSheetId="10">'3.2'!$A:$B,'3.2'!$1:$12</definedName>
    <definedName name="Print_Titles" localSheetId="11">'4.1'!$A:$B,'4.1'!$1:$13</definedName>
    <definedName name="Print_Titles" localSheetId="12">'4.2'!$A:$B,'4.2'!$1:$14</definedName>
    <definedName name="Print_Titles" localSheetId="13">'4.3'!$1:$14</definedName>
    <definedName name="Print_Titles" localSheetId="14">'4.4'!$A:$B,'4.4'!$1:$14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5" l="1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5" i="15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8" i="4"/>
  <c r="A38" i="4" l="1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80" i="14" l="1"/>
  <c r="A79" i="14"/>
  <c r="A77" i="14"/>
  <c r="A76" i="14"/>
  <c r="A75" i="14"/>
  <c r="A74" i="14"/>
  <c r="A73" i="14"/>
  <c r="A71" i="14"/>
  <c r="A70" i="14"/>
  <c r="A69" i="14"/>
  <c r="A68" i="14"/>
  <c r="A67" i="14"/>
  <c r="A65" i="14"/>
  <c r="A64" i="14"/>
  <c r="A63" i="14"/>
  <c r="A61" i="14"/>
  <c r="A60" i="14"/>
  <c r="A59" i="14"/>
  <c r="A55" i="14"/>
  <c r="A53" i="14"/>
  <c r="A49" i="14"/>
  <c r="A47" i="14"/>
  <c r="A46" i="14"/>
  <c r="A43" i="14"/>
  <c r="A41" i="14"/>
  <c r="A40" i="14"/>
  <c r="A37" i="14"/>
  <c r="A35" i="14"/>
  <c r="A34" i="14"/>
  <c r="A31" i="14"/>
  <c r="A29" i="14"/>
  <c r="A28" i="14"/>
  <c r="A26" i="14"/>
  <c r="A25" i="14"/>
  <c r="A23" i="14"/>
  <c r="A22" i="14"/>
  <c r="A20" i="14"/>
  <c r="A19" i="14"/>
  <c r="A18" i="14"/>
  <c r="A27" i="14"/>
  <c r="A16" i="14"/>
  <c r="A56" i="14"/>
  <c r="A15" i="14"/>
  <c r="A55" i="13"/>
  <c r="A53" i="13"/>
  <c r="A51" i="13"/>
  <c r="A50" i="13"/>
  <c r="A49" i="13"/>
  <c r="A47" i="13"/>
  <c r="A45" i="13"/>
  <c r="A41" i="13"/>
  <c r="A40" i="13"/>
  <c r="A39" i="13"/>
  <c r="A35" i="13"/>
  <c r="A34" i="13"/>
  <c r="A33" i="13"/>
  <c r="A29" i="13"/>
  <c r="A28" i="13"/>
  <c r="A27" i="13"/>
  <c r="A25" i="13"/>
  <c r="A23" i="13"/>
  <c r="A22" i="13"/>
  <c r="A21" i="13"/>
  <c r="A20" i="13"/>
  <c r="A19" i="13"/>
  <c r="A17" i="13"/>
  <c r="A16" i="13"/>
  <c r="A15" i="13"/>
  <c r="A25" i="12"/>
  <c r="A22" i="12"/>
  <c r="A19" i="12"/>
  <c r="A18" i="12"/>
  <c r="A27" i="12"/>
  <c r="A23" i="12"/>
  <c r="A15" i="12"/>
  <c r="A14" i="12"/>
  <c r="A36" i="11"/>
  <c r="A33" i="11"/>
  <c r="A31" i="11"/>
  <c r="A30" i="11"/>
  <c r="A29" i="11"/>
  <c r="A25" i="11"/>
  <c r="A24" i="11"/>
  <c r="A21" i="11"/>
  <c r="A18" i="11"/>
  <c r="A39" i="11"/>
  <c r="A16" i="11"/>
  <c r="A15" i="11"/>
  <c r="A28" i="11"/>
  <c r="A13" i="11"/>
  <c r="A35" i="10"/>
  <c r="A32" i="10"/>
  <c r="A31" i="10"/>
  <c r="A30" i="10"/>
  <c r="A27" i="10"/>
  <c r="A26" i="10"/>
  <c r="A21" i="10"/>
  <c r="A18" i="10"/>
  <c r="A15" i="10"/>
  <c r="A25" i="10"/>
  <c r="A29" i="10"/>
  <c r="A13" i="10"/>
  <c r="A14" i="9"/>
  <c r="A74" i="8"/>
  <c r="A72" i="8"/>
  <c r="A71" i="8"/>
  <c r="A69" i="8"/>
  <c r="A68" i="8"/>
  <c r="A66" i="8"/>
  <c r="A65" i="8"/>
  <c r="A62" i="8"/>
  <c r="A60" i="8"/>
  <c r="A59" i="8"/>
  <c r="A57" i="8"/>
  <c r="A56" i="8"/>
  <c r="A54" i="8"/>
  <c r="A53" i="8"/>
  <c r="A50" i="8"/>
  <c r="A48" i="8"/>
  <c r="A47" i="8"/>
  <c r="A45" i="8"/>
  <c r="A44" i="8"/>
  <c r="A42" i="8"/>
  <c r="A41" i="8"/>
  <c r="A38" i="8"/>
  <c r="A36" i="8"/>
  <c r="A35" i="8"/>
  <c r="A33" i="8"/>
  <c r="A32" i="8"/>
  <c r="A30" i="8"/>
  <c r="A29" i="8"/>
  <c r="A26" i="8"/>
  <c r="A24" i="8"/>
  <c r="A23" i="8"/>
  <c r="A21" i="8"/>
  <c r="A20" i="8"/>
  <c r="A18" i="8"/>
  <c r="A63" i="8"/>
  <c r="A16" i="8"/>
  <c r="A15" i="8"/>
  <c r="A64" i="8"/>
  <c r="A51" i="7"/>
  <c r="A49" i="7"/>
  <c r="A46" i="7"/>
  <c r="A45" i="7"/>
  <c r="A43" i="7"/>
  <c r="A42" i="7"/>
  <c r="A40" i="7"/>
  <c r="A37" i="7"/>
  <c r="A35" i="7"/>
  <c r="A32" i="7"/>
  <c r="A31" i="7"/>
  <c r="A29" i="7"/>
  <c r="A28" i="7"/>
  <c r="A25" i="7"/>
  <c r="A23" i="7"/>
  <c r="A20" i="7"/>
  <c r="A19" i="7"/>
  <c r="A17" i="7"/>
  <c r="A16" i="7"/>
  <c r="A15" i="7"/>
  <c r="A14" i="7"/>
  <c r="A41" i="7"/>
  <c r="A36" i="6"/>
  <c r="A34" i="6"/>
  <c r="A31" i="6"/>
  <c r="A29" i="6"/>
  <c r="A28" i="6"/>
  <c r="A26" i="6"/>
  <c r="A25" i="6"/>
  <c r="A22" i="6"/>
  <c r="A20" i="6"/>
  <c r="A17" i="6"/>
  <c r="A16" i="6"/>
  <c r="A14" i="6"/>
  <c r="A24" i="6"/>
  <c r="A54" i="5"/>
  <c r="A53" i="5"/>
  <c r="A50" i="5"/>
  <c r="A48" i="5"/>
  <c r="A45" i="5"/>
  <c r="A44" i="5"/>
  <c r="A42" i="5"/>
  <c r="A41" i="5"/>
  <c r="A38" i="5"/>
  <c r="A36" i="5"/>
  <c r="A33" i="5"/>
  <c r="A32" i="5"/>
  <c r="A30" i="5"/>
  <c r="A29" i="5"/>
  <c r="A26" i="5"/>
  <c r="A24" i="5"/>
  <c r="A21" i="5"/>
  <c r="A20" i="5"/>
  <c r="A18" i="5"/>
  <c r="A17" i="5"/>
  <c r="A15" i="5"/>
  <c r="A14" i="5"/>
  <c r="A52" i="5"/>
  <c r="A13" i="5"/>
  <c r="A27" i="8" l="1"/>
  <c r="A52" i="13"/>
  <c r="A13" i="7"/>
  <c r="A14" i="8"/>
  <c r="A23" i="10"/>
  <c r="A37" i="10"/>
  <c r="A14" i="11"/>
  <c r="A26" i="11"/>
  <c r="A38" i="11"/>
  <c r="A20" i="12"/>
  <c r="A26" i="12"/>
  <c r="A26" i="13"/>
  <c r="A32" i="13"/>
  <c r="A38" i="13"/>
  <c r="A44" i="13"/>
  <c r="A62" i="14"/>
  <c r="A26" i="7"/>
  <c r="A51" i="8"/>
  <c r="A25" i="5"/>
  <c r="A37" i="5"/>
  <c r="A49" i="5"/>
  <c r="A21" i="6"/>
  <c r="A35" i="6"/>
  <c r="A24" i="7"/>
  <c r="A36" i="7"/>
  <c r="A50" i="7"/>
  <c r="A25" i="8"/>
  <c r="A37" i="8"/>
  <c r="A49" i="8"/>
  <c r="A61" i="8"/>
  <c r="A73" i="8"/>
  <c r="A22" i="10"/>
  <c r="A36" i="10"/>
  <c r="A37" i="11"/>
  <c r="A24" i="14"/>
  <c r="A30" i="14"/>
  <c r="A36" i="14"/>
  <c r="A42" i="14"/>
  <c r="A48" i="14"/>
  <c r="A54" i="14"/>
  <c r="A39" i="8"/>
  <c r="A31" i="13"/>
  <c r="A37" i="13"/>
  <c r="A43" i="13"/>
  <c r="A52" i="7"/>
  <c r="A24" i="10"/>
  <c r="A27" i="11"/>
  <c r="A46" i="13"/>
  <c r="A23" i="5"/>
  <c r="A35" i="5"/>
  <c r="A47" i="5"/>
  <c r="A19" i="6"/>
  <c r="A33" i="6"/>
  <c r="A22" i="7"/>
  <c r="A34" i="7"/>
  <c r="A48" i="7"/>
  <c r="A20" i="10"/>
  <c r="A34" i="10"/>
  <c r="A23" i="11"/>
  <c r="A35" i="11"/>
  <c r="A17" i="14"/>
  <c r="A37" i="6"/>
  <c r="A22" i="5"/>
  <c r="A34" i="5"/>
  <c r="A46" i="5"/>
  <c r="A18" i="6"/>
  <c r="A30" i="6"/>
  <c r="A32" i="6"/>
  <c r="A21" i="7"/>
  <c r="A33" i="7"/>
  <c r="A47" i="7"/>
  <c r="A22" i="8"/>
  <c r="A34" i="8"/>
  <c r="A46" i="8"/>
  <c r="A58" i="8"/>
  <c r="A70" i="8"/>
  <c r="A19" i="10"/>
  <c r="A33" i="10"/>
  <c r="A22" i="11"/>
  <c r="A34" i="11"/>
  <c r="A24" i="12"/>
  <c r="A18" i="13"/>
  <c r="A24" i="13"/>
  <c r="A30" i="13"/>
  <c r="A36" i="13"/>
  <c r="A42" i="13"/>
  <c r="A66" i="14"/>
  <c r="A72" i="14"/>
  <c r="A78" i="14"/>
  <c r="A39" i="5"/>
  <c r="A51" i="5"/>
  <c r="A38" i="7"/>
  <c r="A52" i="14"/>
  <c r="A58" i="14"/>
  <c r="A23" i="6"/>
  <c r="A17" i="10"/>
  <c r="A20" i="11"/>
  <c r="A32" i="11"/>
  <c r="A17" i="12"/>
  <c r="A19" i="5"/>
  <c r="A31" i="5"/>
  <c r="A43" i="5"/>
  <c r="A15" i="6"/>
  <c r="A27" i="6"/>
  <c r="A18" i="7"/>
  <c r="A30" i="7"/>
  <c r="A44" i="7"/>
  <c r="A19" i="8"/>
  <c r="A31" i="8"/>
  <c r="A43" i="8"/>
  <c r="A55" i="8"/>
  <c r="A67" i="8"/>
  <c r="A16" i="10"/>
  <c r="A28" i="10"/>
  <c r="A19" i="11"/>
  <c r="A48" i="13"/>
  <c r="A54" i="13"/>
  <c r="A21" i="14"/>
  <c r="A33" i="14"/>
  <c r="A39" i="14"/>
  <c r="A45" i="14"/>
  <c r="A51" i="14"/>
  <c r="A57" i="14"/>
  <c r="A27" i="5"/>
  <c r="A16" i="12"/>
  <c r="A13" i="6"/>
  <c r="A17" i="8"/>
  <c r="A14" i="10"/>
  <c r="A17" i="11"/>
  <c r="A32" i="14"/>
  <c r="A38" i="14"/>
  <c r="A44" i="14"/>
  <c r="A50" i="14"/>
  <c r="A16" i="5"/>
  <c r="A28" i="5"/>
  <c r="A40" i="5"/>
  <c r="A27" i="7"/>
  <c r="A39" i="7"/>
  <c r="A28" i="8"/>
  <c r="A40" i="8"/>
  <c r="A52" i="8"/>
  <c r="A21" i="12"/>
</calcChain>
</file>

<file path=xl/comments1.xml><?xml version="1.0" encoding="utf-8"?>
<comments xmlns="http://schemas.openxmlformats.org/spreadsheetml/2006/main">
  <authors>
    <author>USER  für Installationen</author>
  </authors>
  <commentList>
    <comment ref="D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in den Vorjahren).</t>
        </r>
      </text>
    </comment>
    <comment ref="F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in den Vorjahren).</t>
        </r>
      </text>
    </comment>
    <comment ref="H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in den Vorjahren).</t>
        </r>
      </text>
    </comment>
    <comment ref="J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in den Vorjahren).</t>
        </r>
      </text>
    </comment>
    <comment ref="B26" authorId="0" shapeId="0">
      <text>
        <r>
          <rPr>
            <sz val="7"/>
            <color indexed="81"/>
            <rFont val="Calibri"/>
            <family val="2"/>
            <scheme val="minor"/>
          </rPr>
          <t>Anhebung der Abschneidegrenze zur Auskunftspflicht auf Betriebe mit mindestens 10 Schlafgelegenheiten (bisher 9 Schlafgelegenheiten) bzw. mit 10 Stellplätzen (bisher 3 Stellplätze). Die Veränderungsraten wurden durch rückwirkende Anpassung der Vorjahresergebnisse berechnet.</t>
        </r>
      </text>
    </comment>
    <comment ref="B52" authorId="0" shapeId="0">
      <text>
        <r>
          <rPr>
            <sz val="7"/>
            <color indexed="81"/>
            <rFont val="Calibri"/>
            <family val="2"/>
            <scheme val="minor"/>
          </rPr>
          <t>Vorläufige Ergebnisse.</t>
        </r>
      </text>
    </comment>
  </commentList>
</comments>
</file>

<file path=xl/comments10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46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11.xml><?xml version="1.0" encoding="utf-8"?>
<comments xmlns="http://schemas.openxmlformats.org/spreadsheetml/2006/main">
  <authors>
    <author>USER  für Installationen</author>
    <author xml:space="preserve"> 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20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61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Zum Landkreis Vorpommern-Greifswald.</t>
        </r>
      </text>
    </comment>
    <comment ref="B66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 01.01.2023).  
Zum Landkreis Mecklenburgische Seenplatte.</t>
        </r>
      </text>
    </comment>
    <comment ref="B7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76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  für Installationen</author>
    <author>Etzien, Angelika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F4" authorId="1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1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Auch Tourismusort (Stand 01.01.2023).  
Zu Bad Doberan, Stadt.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 xml:space="preserve">Gemeindeteil Feldberg Kneippkurort; zu Feldberger Seenlandschaft.  </t>
        </r>
      </text>
    </comment>
    <comment ref="B19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5" authorId="2" shapeId="0">
      <text>
        <r>
          <rPr>
            <sz val="7"/>
            <color indexed="81"/>
            <rFont val="Calibri"/>
            <family val="2"/>
            <scheme val="minor"/>
          </rPr>
          <t xml:space="preserve">Auch Tourismusort (Stand 01.01.2023).  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3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7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4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5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3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4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8" authorId="2" shapeId="0">
      <text>
        <r>
          <rPr>
            <sz val="7"/>
            <color indexed="81"/>
            <rFont val="Calibri"/>
            <family val="2"/>
            <scheme val="minor"/>
          </rPr>
          <t xml:space="preserve">Auch Tourismusort (Stand 01.01.2023).  </t>
        </r>
      </text>
    </comment>
    <comment ref="B64" authorId="2" shapeId="0">
      <text>
        <r>
          <rPr>
            <sz val="7"/>
            <color indexed="81"/>
            <rFont val="Calibri"/>
            <family val="2"/>
            <scheme val="minor"/>
          </rPr>
          <t xml:space="preserve">Exklusive Ortsteil Feldberg. 
</t>
        </r>
      </text>
    </comment>
    <comment ref="B91" authorId="2" shapeId="0">
      <text>
        <r>
          <rPr>
            <sz val="7"/>
            <color indexed="81"/>
            <rFont val="Calibri"/>
            <family val="2"/>
            <scheme val="minor"/>
          </rPr>
          <t xml:space="preserve">Auch Tourismusort (Stand 01.01.2023).  </t>
        </r>
      </text>
    </comment>
  </commentList>
</comments>
</file>

<file path=xl/comments2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3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4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 01.01.2023).</t>
        </r>
      </text>
    </comment>
    <comment ref="B41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Zum Landkreis Vorpommern-Greifswald.</t>
        </r>
      </text>
    </comment>
    <comment ref="B44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 01.01.2023).  
Zum Landkreis Mecklenburgische Seenplatte.</t>
        </r>
      </text>
    </comment>
    <comment ref="B47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50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5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6.xml><?xml version="1.0" encoding="utf-8"?>
<comments xmlns="http://schemas.openxmlformats.org/spreadsheetml/2006/main">
  <authors>
    <author>Lange, Christina</author>
    <author>USER  für Installationen</author>
    <author>Etzien, Angelika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G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5" authorId="1" shapeId="0">
      <text>
        <r>
          <rPr>
            <sz val="7"/>
            <color indexed="81"/>
            <rFont val="Calibri"/>
            <family val="2"/>
            <scheme val="minor"/>
          </rPr>
          <t>Auch Tourismusort (Stand 01.01.2023).  
Zu Bad Doberan, Stadt.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 xml:space="preserve">Gemeindeteil Feldberg Kneippkurort; zu Feldberger Seenlandschaft.  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4" authorId="2" shapeId="0">
      <text>
        <r>
          <rPr>
            <sz val="7"/>
            <color indexed="81"/>
            <rFont val="Calibri"/>
            <family val="2"/>
            <scheme val="minor"/>
          </rPr>
          <t xml:space="preserve">Auch Tourismusort (Stand 01.01.2023).  </t>
        </r>
      </text>
    </comment>
    <comment ref="B28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3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6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</t>
        </r>
      </text>
    </comment>
    <comment ref="B4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3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4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3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7" authorId="2" shapeId="0">
      <text>
        <r>
          <rPr>
            <sz val="7"/>
            <color indexed="81"/>
            <rFont val="Calibri"/>
            <family val="2"/>
            <scheme val="minor"/>
          </rPr>
          <t xml:space="preserve">Auch Tourismusort (Stand 01.01.2023).  </t>
        </r>
      </text>
    </comment>
    <comment ref="B63" authorId="2" shapeId="0">
      <text>
        <r>
          <rPr>
            <sz val="7"/>
            <color indexed="81"/>
            <rFont val="Calibri"/>
            <family val="2"/>
            <scheme val="minor"/>
          </rPr>
          <t xml:space="preserve">Exklusive Ortsteil Feldberg. 
</t>
        </r>
      </text>
    </comment>
    <comment ref="B90" authorId="2" shapeId="0">
      <text>
        <r>
          <rPr>
            <sz val="7"/>
            <color indexed="81"/>
            <rFont val="Calibri"/>
            <family val="2"/>
            <scheme val="minor"/>
          </rPr>
          <t xml:space="preserve">Auch Tourismusort (Stand 01.01.2023).  </t>
        </r>
      </text>
    </comment>
  </commentList>
</comments>
</file>

<file path=xl/comments7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8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</commentList>
</comments>
</file>

<file path=xl/comments9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</commentList>
</comments>
</file>

<file path=xl/sharedStrings.xml><?xml version="1.0" encoding="utf-8"?>
<sst xmlns="http://schemas.openxmlformats.org/spreadsheetml/2006/main" count="1877" uniqueCount="482">
  <si>
    <t>Statistische Berichte</t>
  </si>
  <si>
    <t>Tourismus, Gastgewerbe</t>
  </si>
  <si>
    <t>G IV - m</t>
  </si>
  <si>
    <t>Tourismus</t>
  </si>
  <si>
    <t>in Mecklenburg-Vorpommern</t>
  </si>
  <si>
    <t>Kennziffer:</t>
  </si>
  <si>
    <t>Herausgabe:</t>
  </si>
  <si>
    <t>Herausgeber: Statistisches Amt Mecklenburg-Vorpommern, Lübecker Straße 287, 19059 Schwerin,</t>
  </si>
  <si>
    <t>Telefon: 0385 588-0, Telefax: 0385 588-56909, www.statistik-mv.de, statistik.post@statistik-mv.de</t>
  </si>
  <si>
    <t>Zuständiger Dezernent: Steffen Schubert, Telefon: 0385 588-56431</t>
  </si>
  <si>
    <t xml:space="preserve">    Auszugsweise Vervielfältigung und Verbreitung mit Quellenangabe gestattet.</t>
  </si>
  <si>
    <t>Zeichenerklärungen und Abkürzungen</t>
  </si>
  <si>
    <t>-</t>
  </si>
  <si>
    <t>Nichts vorhanden</t>
  </si>
  <si>
    <t>Weniger als die Hälfte von 1 in der letzten besetzten Stelle, jedoch mehr als nichts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</si>
  <si>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</si>
  <si>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</si>
  <si>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</si>
  <si>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</si>
  <si>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</si>
  <si>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</si>
  <si>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</si>
  <si>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Keine Angabe, da Zahlenwert nicht ausreichend genau oder nicht repräsentativ</t>
  </si>
  <si>
    <t>( )</t>
  </si>
  <si>
    <t>Zahl hat eingeschränkte Aussagefähigkeit</t>
  </si>
  <si>
    <t>[rot]</t>
  </si>
  <si>
    <t>Berichtigte Zahl</t>
  </si>
  <si>
    <t>Abweichungen in den Summen erklären sich aus dem Auf- und Abrunden der Einzelwerte.</t>
  </si>
  <si>
    <t>Seite</t>
  </si>
  <si>
    <t>Vorbemerkungen</t>
  </si>
  <si>
    <t>Definitionen</t>
  </si>
  <si>
    <t>Kapitel 1</t>
  </si>
  <si>
    <t xml:space="preserve">   Tabelle 1</t>
  </si>
  <si>
    <t>Entwicklung im Zeitvergleich</t>
  </si>
  <si>
    <t>Kapitel 2</t>
  </si>
  <si>
    <t xml:space="preserve">   Tabelle 2.1</t>
  </si>
  <si>
    <t>Nach Betriebsarten und dem ständigen Wohnsitz der Gäste</t>
  </si>
  <si>
    <t xml:space="preserve">   Tabelle 2.2</t>
  </si>
  <si>
    <t>Nach Reisegebieten und dem ständigen Wohnsitz der Gäste</t>
  </si>
  <si>
    <t xml:space="preserve">   Tabelle 2.3</t>
  </si>
  <si>
    <t>Nach Kreisen und dem ständigen Wohnsitz der Gäste</t>
  </si>
  <si>
    <t xml:space="preserve">   Tabelle 2.4</t>
  </si>
  <si>
    <t>Nach dem Herkunftsland der Gäste</t>
  </si>
  <si>
    <t xml:space="preserve">   Tabelle 2.5</t>
  </si>
  <si>
    <t>Nach Gemeindegruppen (Prädikate) und ausgewählten Gemeinden</t>
  </si>
  <si>
    <t>Kapitel 3</t>
  </si>
  <si>
    <t xml:space="preserve">   Tabelle 3.1</t>
  </si>
  <si>
    <t xml:space="preserve">   Tabelle 3.2</t>
  </si>
  <si>
    <t>Kapitel 4</t>
  </si>
  <si>
    <t xml:space="preserve">   Tabelle 4.1</t>
  </si>
  <si>
    <t>Nach Betriebsarten und der Anzahl der Schlafgelegenheiten</t>
  </si>
  <si>
    <t xml:space="preserve">   Tabelle 4.2</t>
  </si>
  <si>
    <t>Nach Reisegebieten und Betriebsarten</t>
  </si>
  <si>
    <t xml:space="preserve">   Tabelle 4.3</t>
  </si>
  <si>
    <t>Nach Kreisen und Betriebsarten</t>
  </si>
  <si>
    <t xml:space="preserve">   Tabelle 4.4</t>
  </si>
  <si>
    <t>Zusammengefasste</t>
  </si>
  <si>
    <t>Betriebsartengruppen/</t>
  </si>
  <si>
    <t>WZ 2008</t>
  </si>
  <si>
    <t>Betriebsarten</t>
  </si>
  <si>
    <t xml:space="preserve">Hotels, Gasthöfe </t>
  </si>
  <si>
    <t>Hotels, Gasthöfe und Pensionen</t>
  </si>
  <si>
    <t xml:space="preserve">            55.1</t>
  </si>
  <si>
    <t xml:space="preserve">   Pensionen (Hotellerie)</t>
  </si>
  <si>
    <t xml:space="preserve">     Hotels (ohne Hotels garnis)</t>
  </si>
  <si>
    <t xml:space="preserve">            55.10.1</t>
  </si>
  <si>
    <t xml:space="preserve">     Hotels garnis</t>
  </si>
  <si>
    <t xml:space="preserve">            55.10.2</t>
  </si>
  <si>
    <t xml:space="preserve">     Gasthöfe</t>
  </si>
  <si>
    <t xml:space="preserve">            55.10.3</t>
  </si>
  <si>
    <t xml:space="preserve">     Pensionen</t>
  </si>
  <si>
    <t xml:space="preserve">            55.10.4</t>
  </si>
  <si>
    <t>Ferienunterkünfte, Cam-</t>
  </si>
  <si>
    <t>Ferienunterkünfte und ähnliche Beherbergungsstätten</t>
  </si>
  <si>
    <t xml:space="preserve">            55.2</t>
  </si>
  <si>
    <t xml:space="preserve">   pingplätze und sonstige</t>
  </si>
  <si>
    <t xml:space="preserve">     Erholungs- und Ferienheime</t>
  </si>
  <si>
    <t xml:space="preserve">            55.20.1</t>
  </si>
  <si>
    <t xml:space="preserve">   tourismusrelevante Unter-</t>
  </si>
  <si>
    <t xml:space="preserve">     Ferienzentren</t>
  </si>
  <si>
    <t xml:space="preserve">            55.20.2</t>
  </si>
  <si>
    <t xml:space="preserve">   künfte</t>
  </si>
  <si>
    <t xml:space="preserve">            55.20.3</t>
  </si>
  <si>
    <t xml:space="preserve">     Jugendherbergen und Hütten</t>
  </si>
  <si>
    <t xml:space="preserve">            55.20.4</t>
  </si>
  <si>
    <t>Campingplätze</t>
  </si>
  <si>
    <t xml:space="preserve">            55.3</t>
  </si>
  <si>
    <t>Sonstige tourismusrelevante Unterkünfte</t>
  </si>
  <si>
    <t xml:space="preserve">                  </t>
  </si>
  <si>
    <t xml:space="preserve">     Vorsorge- und Rehabilitationskliniken</t>
  </si>
  <si>
    <t xml:space="preserve">            86.10.3</t>
  </si>
  <si>
    <t xml:space="preserve">     Schulungsheime</t>
  </si>
  <si>
    <t xml:space="preserve">            85.53 + 85.59</t>
  </si>
  <si>
    <t>Ankünfte und Übernachtungen in Beherbergungsbetrieben (einschließlich Camping)</t>
  </si>
  <si>
    <t>Tabelle 1</t>
  </si>
  <si>
    <t>Lfd.
Nr.</t>
  </si>
  <si>
    <t>Zeitraum</t>
  </si>
  <si>
    <t>Ankünfte</t>
  </si>
  <si>
    <t>Übernachtungen</t>
  </si>
  <si>
    <t>aller Gäste</t>
  </si>
  <si>
    <t>darunter mit ständigem
Wohnsitz im Ausland</t>
  </si>
  <si>
    <t>Anzahl</t>
  </si>
  <si>
    <r>
      <t xml:space="preserve">% </t>
    </r>
    <r>
      <rPr>
        <sz val="6"/>
        <rFont val="Calibri"/>
        <family val="2"/>
        <scheme val="minor"/>
      </rPr>
      <t>1)</t>
    </r>
  </si>
  <si>
    <t/>
  </si>
  <si>
    <r>
      <t xml:space="preserve">2012 </t>
    </r>
    <r>
      <rPr>
        <sz val="6"/>
        <rFont val="Calibri"/>
        <family val="2"/>
        <scheme val="minor"/>
      </rPr>
      <t>2)</t>
    </r>
  </si>
  <si>
    <t xml:space="preserve">  Februar </t>
  </si>
  <si>
    <t xml:space="preserve">  März </t>
  </si>
  <si>
    <t xml:space="preserve">  April </t>
  </si>
  <si>
    <t xml:space="preserve">  Mai </t>
  </si>
  <si>
    <t xml:space="preserve">  Juni </t>
  </si>
  <si>
    <t xml:space="preserve">  Juli </t>
  </si>
  <si>
    <t xml:space="preserve">  August </t>
  </si>
  <si>
    <t xml:space="preserve">  September </t>
  </si>
  <si>
    <t xml:space="preserve">  Oktober </t>
  </si>
  <si>
    <t xml:space="preserve">  November </t>
  </si>
  <si>
    <t xml:space="preserve">  Dezember </t>
  </si>
  <si>
    <t>Ankünfte, Übernachtungen und Aufenthaltsdauer der Gäste 
in Beherbergungsbetrieben (einschließlich Camping)</t>
  </si>
  <si>
    <t>Tabelle 2.1</t>
  </si>
  <si>
    <r>
      <t xml:space="preserve">Betriebsart
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</si>
  <si>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durch-
schnitt-
liche
Aufent-
halts-
dauer </t>
    </r>
    <r>
      <rPr>
        <sz val="6"/>
        <color indexed="8"/>
        <rFont val="Calibri"/>
        <family val="2"/>
        <scheme val="minor"/>
      </rPr>
      <t>4)</t>
    </r>
  </si>
  <si>
    <t>ins-
gesamt</t>
  </si>
  <si>
    <t>Verän-
derung
zum
Vor-
jahres-
monat</t>
  </si>
  <si>
    <t>Verän-
derung
zum
Vor-
jahres-
zeitraum</t>
  </si>
  <si>
    <t>%</t>
  </si>
  <si>
    <t>Mecklenburg-Vorpommern</t>
  </si>
  <si>
    <t xml:space="preserve">  Deutschland</t>
  </si>
  <si>
    <t xml:space="preserve">  Ausland</t>
  </si>
  <si>
    <t xml:space="preserve">  Hotels, Gasthöfe und
    Pensionen (Hotellerie)</t>
  </si>
  <si>
    <t xml:space="preserve">    Deutschland</t>
  </si>
  <si>
    <t xml:space="preserve">    Ausland</t>
  </si>
  <si>
    <t xml:space="preserve">    Hotels (ohne Hotels garnis)</t>
  </si>
  <si>
    <t xml:space="preserve">      Deutschland</t>
  </si>
  <si>
    <t xml:space="preserve">      Ausland</t>
  </si>
  <si>
    <t xml:space="preserve">    Hotels garnis</t>
  </si>
  <si>
    <t xml:space="preserve">    Gasthöfe</t>
  </si>
  <si>
    <t xml:space="preserve">       Deutschland</t>
  </si>
  <si>
    <t xml:space="preserve">       Ausland</t>
  </si>
  <si>
    <t xml:space="preserve">  Ferienunterkünfte, Camping
    und sonstige Unterkünfte</t>
  </si>
  <si>
    <t xml:space="preserve">    Erholungs- und Ferienheime</t>
  </si>
  <si>
    <t xml:space="preserve">    Ferienzentren</t>
  </si>
  <si>
    <t xml:space="preserve">    Ferienhäuser und -wohnungen</t>
  </si>
  <si>
    <t xml:space="preserve">    Jugendherbergen und Hütten</t>
  </si>
  <si>
    <t xml:space="preserve">  Campingplätze</t>
  </si>
  <si>
    <t xml:space="preserve">    Vorsorge- und Rehabili-
      tationskliniken</t>
  </si>
  <si>
    <t xml:space="preserve">    Schulungsheime</t>
  </si>
  <si>
    <t>Tabelle 2.2</t>
  </si>
  <si>
    <r>
      <t xml:space="preserve">Reisegebiet
</t>
    </r>
    <r>
      <rPr>
        <sz val="8.5"/>
        <color indexed="8"/>
        <rFont val="Calibri"/>
        <family val="2"/>
        <scheme val="minor"/>
      </rPr>
      <t>Ständiger Wohnsitz der
Gäste innerhalb/außerhalb
Deutschlands</t>
    </r>
  </si>
  <si>
    <t xml:space="preserve">  Rügen/Hiddensee</t>
  </si>
  <si>
    <t xml:space="preserve">  Vorpommern</t>
  </si>
  <si>
    <t xml:space="preserve">  Mecklenburgische Ostsee-
    küste</t>
  </si>
  <si>
    <t xml:space="preserve">  Westmecklenburg</t>
  </si>
  <si>
    <t xml:space="preserve">  Mecklenburgische Schweiz
    und Seenplatte</t>
  </si>
  <si>
    <t>Nachrichtlich</t>
  </si>
  <si>
    <r>
      <t xml:space="preserve">  Fischland-Darß-Zingst,   
    Halbinsel </t>
    </r>
    <r>
      <rPr>
        <b/>
        <sz val="6"/>
        <color indexed="8"/>
        <rFont val="Calibri"/>
        <family val="2"/>
        <scheme val="minor"/>
      </rPr>
      <t>5)</t>
    </r>
  </si>
  <si>
    <r>
      <t xml:space="preserve">  Usedom, Insel </t>
    </r>
    <r>
      <rPr>
        <b/>
        <sz val="6"/>
        <color indexed="8"/>
        <rFont val="Calibri"/>
        <family val="2"/>
        <scheme val="minor"/>
      </rPr>
      <t>5)</t>
    </r>
  </si>
  <si>
    <t>Tabelle 2.3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</si>
  <si>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</si>
  <si>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  Schwerin,</t>
    </r>
    <r>
      <rPr>
        <b/>
        <sz val="8.5"/>
        <color indexed="8"/>
        <rFont val="Calibri"/>
        <family val="2"/>
        <scheme val="minor"/>
      </rPr>
      <t xml:space="preserve"> Landeshauptstadt</t>
    </r>
  </si>
  <si>
    <t xml:space="preserve">  Mecklenburgische
    Seenplatte</t>
  </si>
  <si>
    <t xml:space="preserve">  Landkreis Rostock</t>
  </si>
  <si>
    <t xml:space="preserve">  Vorpommern-Rügen</t>
  </si>
  <si>
    <t xml:space="preserve">  Nordwestmecklenburg</t>
  </si>
  <si>
    <t xml:space="preserve">  Vorpommern-Greifswald</t>
  </si>
  <si>
    <t xml:space="preserve">  Ludwigslust-Parchim</t>
  </si>
  <si>
    <t>Tabelle 2.4</t>
  </si>
  <si>
    <t>Herkunftsland
(Ständiger Wohnsitz
der Gäste)</t>
  </si>
  <si>
    <t xml:space="preserve">  Europa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</si>
  <si>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</si>
  <si>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</si>
  <si>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</si>
  <si>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</si>
  <si>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</si>
  <si>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</si>
  <si>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</si>
  <si>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</si>
  <si>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Island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</si>
  <si>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</si>
  <si>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</si>
  <si>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</si>
  <si>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</si>
  <si>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 </t>
  </si>
  <si>
    <t xml:space="preserve">    Malta </t>
  </si>
  <si>
    <t xml:space="preserve">    Niederlande </t>
  </si>
  <si>
    <t xml:space="preserve">    Norwegen</t>
  </si>
  <si>
    <t xml:space="preserve">    Österreich</t>
  </si>
  <si>
    <t xml:space="preserve">    Polen </t>
  </si>
  <si>
    <t xml:space="preserve">    Portugal</t>
  </si>
  <si>
    <t xml:space="preserve">    Rumänien</t>
  </si>
  <si>
    <t xml:space="preserve">    Russland</t>
  </si>
  <si>
    <t xml:space="preserve">    Schweden</t>
  </si>
  <si>
    <t xml:space="preserve">    Schweiz </t>
  </si>
  <si>
    <t xml:space="preserve">    Slowakische Republik</t>
  </si>
  <si>
    <t xml:space="preserve">    Slowenien </t>
  </si>
  <si>
    <t xml:space="preserve">    Spanien </t>
  </si>
  <si>
    <t xml:space="preserve">    Tschechische Republik </t>
  </si>
  <si>
    <t xml:space="preserve">    Türkei</t>
  </si>
  <si>
    <t xml:space="preserve">    Ukraine </t>
  </si>
  <si>
    <t xml:space="preserve">    Ungarn</t>
  </si>
  <si>
    <t xml:space="preserve">    Vereinigtes Königreich</t>
  </si>
  <si>
    <t xml:space="preserve">    Zypern</t>
  </si>
  <si>
    <t xml:space="preserve">    sonstige europäische
      Länder zusammen</t>
  </si>
  <si>
    <t xml:space="preserve">  Afrika </t>
  </si>
  <si>
    <t xml:space="preserve">    Republik Südafrika</t>
  </si>
  <si>
    <t xml:space="preserve">    sonstige afrikanische
      Länder zusammen</t>
  </si>
  <si>
    <t xml:space="preserve">  Asien</t>
  </si>
  <si>
    <t xml:space="preserve">    Arabische Golfstaaten </t>
  </si>
  <si>
    <t xml:space="preserve">    China (einschl. Hongkong) </t>
  </si>
  <si>
    <t xml:space="preserve">    Indien</t>
  </si>
  <si>
    <t xml:space="preserve">    Israel</t>
  </si>
  <si>
    <t xml:space="preserve">    Japan </t>
  </si>
  <si>
    <t xml:space="preserve">    Südkorea</t>
  </si>
  <si>
    <t xml:space="preserve">    Taiwan</t>
  </si>
  <si>
    <t xml:space="preserve">    sonstige asiatische
      Länder zusammen</t>
  </si>
  <si>
    <t xml:space="preserve">  Amerika</t>
  </si>
  <si>
    <t xml:space="preserve">    Kanada</t>
  </si>
  <si>
    <t xml:space="preserve">    USA </t>
  </si>
  <si>
    <t xml:space="preserve">    sonstige nordamerikanische
      Länder zusammen</t>
  </si>
  <si>
    <t xml:space="preserve">    Mittelamerika/Karibik </t>
  </si>
  <si>
    <t xml:space="preserve">    Brasilien </t>
  </si>
  <si>
    <t xml:space="preserve">    sonstige südamerikanische 
      Länder zusammen</t>
  </si>
  <si>
    <t xml:space="preserve">  Australien, Ozeanien </t>
  </si>
  <si>
    <t xml:space="preserve">    Australien</t>
  </si>
  <si>
    <t xml:space="preserve">    Neuseeland, Ozeanien</t>
  </si>
  <si>
    <t xml:space="preserve">  ohne Angaben </t>
  </si>
  <si>
    <t>Tabelle 2.5</t>
  </si>
  <si>
    <t>Heilbäder</t>
  </si>
  <si>
    <t>Seebäder</t>
  </si>
  <si>
    <t xml:space="preserve">  Ahrenshoop</t>
  </si>
  <si>
    <t xml:space="preserve">  Altefähr</t>
  </si>
  <si>
    <t xml:space="preserve">  Baabe</t>
  </si>
  <si>
    <t xml:space="preserve">  Binz</t>
  </si>
  <si>
    <t xml:space="preserve">  Breege</t>
  </si>
  <si>
    <t xml:space="preserve">  Dierhagen</t>
  </si>
  <si>
    <t xml:space="preserve">  Insel Hiddensee</t>
  </si>
  <si>
    <t xml:space="preserve">  Koserow</t>
  </si>
  <si>
    <t xml:space="preserve">  Kühlungsborn, Stadt</t>
  </si>
  <si>
    <t xml:space="preserve">  Loddin</t>
  </si>
  <si>
    <t xml:space="preserve">  Lubmin</t>
  </si>
  <si>
    <t xml:space="preserve">  Nienhagen</t>
  </si>
  <si>
    <t xml:space="preserve">  Prerow</t>
  </si>
  <si>
    <t xml:space="preserve">  Rerik, Stadt</t>
  </si>
  <si>
    <t xml:space="preserve">  Sellin</t>
  </si>
  <si>
    <t xml:space="preserve">  Ückeritz</t>
  </si>
  <si>
    <t xml:space="preserve">  Wustrow</t>
  </si>
  <si>
    <t xml:space="preserve">  Zempin</t>
  </si>
  <si>
    <t xml:space="preserve">  Zinnowitz</t>
  </si>
  <si>
    <t>Seeheilbäder</t>
  </si>
  <si>
    <t xml:space="preserve">  Boltenhagen</t>
  </si>
  <si>
    <t xml:space="preserve">  Graal-Müritz</t>
  </si>
  <si>
    <t>Luftkurorte</t>
  </si>
  <si>
    <t xml:space="preserve">  Krakow am See, Stadt</t>
  </si>
  <si>
    <t xml:space="preserve">  Malchow, Stadt</t>
  </si>
  <si>
    <t>Erholungsorte</t>
  </si>
  <si>
    <t xml:space="preserve">  Barth, Stadt</t>
  </si>
  <si>
    <t xml:space="preserve">  Born a. Darß</t>
  </si>
  <si>
    <t xml:space="preserve">  Dranske</t>
  </si>
  <si>
    <t xml:space="preserve">  Göhren-Lebbin</t>
  </si>
  <si>
    <t xml:space="preserve">  Klausdorf</t>
  </si>
  <si>
    <t xml:space="preserve">  Klink</t>
  </si>
  <si>
    <t xml:space="preserve">  Lancken-Granitz</t>
  </si>
  <si>
    <t xml:space="preserve">  Lohme</t>
  </si>
  <si>
    <t xml:space="preserve">  Mirow, Stadt</t>
  </si>
  <si>
    <t xml:space="preserve">  Mönkebude</t>
  </si>
  <si>
    <t xml:space="preserve">  Putbus, Stadt</t>
  </si>
  <si>
    <t xml:space="preserve">  Putgarten</t>
  </si>
  <si>
    <t xml:space="preserve">  Rechlin</t>
  </si>
  <si>
    <t xml:space="preserve">  Ribnitz-Damgarten, Stadt</t>
  </si>
  <si>
    <t xml:space="preserve">  Röbel/Müritz, Stadt</t>
  </si>
  <si>
    <t xml:space="preserve">  Sassnitz, Stadt</t>
  </si>
  <si>
    <t xml:space="preserve">  Sternberg, Stadt</t>
  </si>
  <si>
    <t xml:space="preserve">  Stralsund, Hansestadt</t>
  </si>
  <si>
    <t xml:space="preserve">  Wesenberg, Stadt</t>
  </si>
  <si>
    <t xml:space="preserve">  Wieck a. Darß</t>
  </si>
  <si>
    <t xml:space="preserve">  Zislow</t>
  </si>
  <si>
    <t>Tourismusorte</t>
  </si>
  <si>
    <t>Sonstige ausgewählte
  Gemeinden</t>
  </si>
  <si>
    <t xml:space="preserve">  Bergen auf Rügen, Stadt</t>
  </si>
  <si>
    <t xml:space="preserve">  Demmin, Stadt</t>
  </si>
  <si>
    <t xml:space="preserve">  Grevesmühlen, Stadt</t>
  </si>
  <si>
    <t xml:space="preserve">  Ludwigslust, Stadt</t>
  </si>
  <si>
    <t xml:space="preserve">  Neustadt-Glewe, Stadt</t>
  </si>
  <si>
    <t xml:space="preserve">  Parchim, Stadt</t>
  </si>
  <si>
    <t xml:space="preserve">  Pasewalk, Stadt</t>
  </si>
  <si>
    <t xml:space="preserve">  Priepert</t>
  </si>
  <si>
    <t xml:space="preserve">  Ralswiek</t>
  </si>
  <si>
    <t xml:space="preserve">  Sagard</t>
  </si>
  <si>
    <t xml:space="preserve">  Usedom, Stadt</t>
  </si>
  <si>
    <t xml:space="preserve">  Wolgast, Stadt</t>
  </si>
  <si>
    <t>Ankünfte, Übernachtungen und Aufenthaltsdauer der Gäste 
auf Campingplätzen</t>
  </si>
  <si>
    <t>Tabelle 3.1</t>
  </si>
  <si>
    <t xml:space="preserve">  Mecklenburgische Ostsee-   
    küste</t>
  </si>
  <si>
    <t xml:space="preserve">  Mecklenburgische Schweiz  
    und Seenplatte</t>
  </si>
  <si>
    <r>
      <t xml:space="preserve">  Fischland-Darß-Zingst,  
    Halbinsel </t>
    </r>
    <r>
      <rPr>
        <b/>
        <sz val="6"/>
        <color indexed="8"/>
        <rFont val="Calibri"/>
        <family val="2"/>
        <scheme val="minor"/>
      </rPr>
      <t>5)</t>
    </r>
  </si>
  <si>
    <t>Tabelle 3.2</t>
  </si>
  <si>
    <r>
      <t>Land
Kreisfreie Stadt
Landkreis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</si>
  <si>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t>Unterkünfte, Schlafgelegenheiten und deren Auslastung 
in Beherbergungsbetrieben (einschließlich Camping)</t>
  </si>
  <si>
    <t>Tabelle 4.1</t>
  </si>
  <si>
    <t xml:space="preserve">Land
Betriebsart
</t>
  </si>
  <si>
    <t>Betriebe</t>
  </si>
  <si>
    <t>nachrichtlich</t>
  </si>
  <si>
    <t>zu-
sammen</t>
  </si>
  <si>
    <t>maximales
Angebot an
Schlafge-
legenheiten
der letzten
13 Monate</t>
  </si>
  <si>
    <t>Anteil der
aktuell an-
gebotenen
Schlafge-
legenheiten
am Max.</t>
  </si>
  <si>
    <t xml:space="preserve">  Hotels, Gasthöfe und 
    Pensionen (Hotellerie)</t>
  </si>
  <si>
    <t xml:space="preserve">    Pensionen</t>
  </si>
  <si>
    <t xml:space="preserve">  Ferienunterkünfte, Camping-
    plätze und sonstige 
    Unterkünfte</t>
  </si>
  <si>
    <t xml:space="preserve">    Campingplätze</t>
  </si>
  <si>
    <t xml:space="preserve">    Vorsorge- und Rehabilitations-
      kliniken</t>
  </si>
  <si>
    <t>Tabelle 4.2</t>
  </si>
  <si>
    <r>
      <t xml:space="preserve">Reisegebiet
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</si>
  <si>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Hotels, Gasthöfe und Pensionen
    (Hotellerie)</t>
  </si>
  <si>
    <t xml:space="preserve">  Ferienunterkünfte, Camping-
    plätze und sonstige touris-
    musrelevante Unterkünfte</t>
  </si>
  <si>
    <t xml:space="preserve">    Hotels, Gasthöfe und Pensionen
      (Hotellerie)</t>
  </si>
  <si>
    <t xml:space="preserve">      Hotels (ohne Hotels garnis)</t>
  </si>
  <si>
    <t xml:space="preserve">      Hotels garnis</t>
  </si>
  <si>
    <t xml:space="preserve">    Ferienunterkünfte, Camping-
      plätze und sonstige touris-
      musrelevante Unterkünfte</t>
  </si>
  <si>
    <r>
      <t xml:space="preserve">  Fischland-Darß-Zingst,
    Halbinsel </t>
    </r>
    <r>
      <rPr>
        <b/>
        <sz val="6"/>
        <color indexed="8"/>
        <rFont val="Calibri"/>
        <family val="2"/>
        <scheme val="minor"/>
      </rPr>
      <t>5)</t>
    </r>
  </si>
  <si>
    <t>Tabelle 4.3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</si>
  <si>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</si>
  <si>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Ferienunterkünfte, Campingplätze
    und sonstige tourismusrelevante
    Unterkünfte</t>
  </si>
  <si>
    <t xml:space="preserve">  Schwerin, Landeshauptstadt</t>
  </si>
  <si>
    <t xml:space="preserve">  Mecklenburgische Seenplatte</t>
  </si>
  <si>
    <t>Tabelle 4.4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</si>
  <si>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</si>
  <si>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</si>
  <si>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</si>
  <si>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</si>
  <si>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</si>
  <si>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</si>
  <si>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</si>
  <si>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</si>
  <si>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</si>
  <si>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</si>
  <si>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</si>
  <si>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</si>
  <si>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</si>
  <si>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</si>
  <si>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</si>
  <si>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</si>
  <si>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</si>
  <si>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</si>
  <si>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</si>
  <si>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</si>
  <si>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 xml:space="preserve">21) </t>
  </si>
  <si>
    <t xml:space="preserve">22) </t>
  </si>
  <si>
    <t xml:space="preserve">23) </t>
  </si>
  <si>
    <t>0,0</t>
  </si>
  <si>
    <t xml:space="preserve">  Alt Schwerin</t>
  </si>
  <si>
    <t xml:space="preserve">  Altwarp</t>
  </si>
  <si>
    <t xml:space="preserve">  Anklam</t>
  </si>
  <si>
    <t xml:space="preserve">  Bad Kleinen</t>
  </si>
  <si>
    <t xml:space="preserve">  Bastorf</t>
  </si>
  <si>
    <t xml:space="preserve">  Bugewitz</t>
  </si>
  <si>
    <t xml:space="preserve">  Dassow</t>
  </si>
  <si>
    <t xml:space="preserve">  Dobin am See</t>
  </si>
  <si>
    <t xml:space="preserve">  Elmenhorst/Lichtenhagen</t>
  </si>
  <si>
    <t xml:space="preserve">  Güstrow</t>
  </si>
  <si>
    <t xml:space="preserve">  Hohenkirchen</t>
  </si>
  <si>
    <t xml:space="preserve">  Ivenack</t>
  </si>
  <si>
    <t xml:space="preserve">  Kalkhorst</t>
  </si>
  <si>
    <t xml:space="preserve">  Kargow</t>
  </si>
  <si>
    <t xml:space="preserve">  Klütz</t>
  </si>
  <si>
    <t xml:space="preserve">  Kröpelin</t>
  </si>
  <si>
    <t xml:space="preserve">  Schwaan</t>
  </si>
  <si>
    <t xml:space="preserve">  Stavenhagen</t>
  </si>
  <si>
    <t xml:space="preserve">  Steffenshagen</t>
  </si>
  <si>
    <t xml:space="preserve">  Stolpe an der Peene</t>
  </si>
  <si>
    <t xml:space="preserve">  Ummanz</t>
  </si>
  <si>
    <t xml:space="preserve">  Wittenbeck</t>
  </si>
  <si>
    <t xml:space="preserve">  Zarrentin am Schaalsee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</si>
  <si>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</si>
  <si>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24) </t>
  </si>
  <si>
    <t xml:space="preserve">25) </t>
  </si>
  <si>
    <t xml:space="preserve">Inhaltsverzeichnis  </t>
  </si>
  <si>
    <t xml:space="preserve">Vorbemerkungen  </t>
  </si>
  <si>
    <t xml:space="preserve">Definitionen  </t>
  </si>
  <si>
    <t xml:space="preserve">Ankünfte und Übernachtungen in Beherbergungsbetrieben 
   (einschließlich Camping)  </t>
  </si>
  <si>
    <t xml:space="preserve">Entwicklung im Zeitvergleich  </t>
  </si>
  <si>
    <t xml:space="preserve">Ankünfte, Übernachtungen und Aufenthaltsdauer der Gäste in Beherbergungsbetrieben  
   (einschließlich Camping)  </t>
  </si>
  <si>
    <t xml:space="preserve">Nach Betriebsarten und dem ständigen Wohnsitz der Gäste  </t>
  </si>
  <si>
    <t xml:space="preserve">Nach Reisegebieten und dem ständigen Wohnsitz der Gäste  </t>
  </si>
  <si>
    <t xml:space="preserve">Nach Kreisen und dem ständigen Wohnsitz der Gäste  </t>
  </si>
  <si>
    <t xml:space="preserve">Nach dem Herkunftsland der Gäste  </t>
  </si>
  <si>
    <t xml:space="preserve">Nach Gemeindegruppen (Prädikate) und ausgewählten Gemeinden  </t>
  </si>
  <si>
    <t xml:space="preserve">Ankünfte, Übernachtungen und Aufenthaltsdauer der Gäste auf Campingplätzen  </t>
  </si>
  <si>
    <t xml:space="preserve">Unterkünfte, Schlafgelegenheiten und deren Auslastung in Beherbergungsbetrieben  
   (einschließlich Camping)  </t>
  </si>
  <si>
    <t xml:space="preserve">Nach Betriebsarten und der Anzahl der Schlafgelegenheiten  </t>
  </si>
  <si>
    <t xml:space="preserve">Nach Reisegebieten und Betriebsarten  </t>
  </si>
  <si>
    <t xml:space="preserve">Nach Kreisen und Betriebsarten  </t>
  </si>
  <si>
    <t xml:space="preserve">Fußnotenerläuterungen  </t>
  </si>
  <si>
    <t xml:space="preserve">Anhebung der Abschneidegrenze zur Auskunftspflicht auf Betriebe mit mindestens 10 Schlafgelegenheiten  
(bisher 9 Schlafgelegenheiten) bzw. mit 10 Stellplätzen (bisher 3 Stellplätze). Die Veränderungsraten wurden  
durch rückwirkende Anpassung der Vorjahresergebnisse berechnet.  </t>
  </si>
  <si>
    <t xml:space="preserve">Vorläufige Ergebnisse.  </t>
  </si>
  <si>
    <t xml:space="preserve">Rechnerischer Wert (Übernachtungen/Ankünfte).  </t>
  </si>
  <si>
    <t xml:space="preserve">Teilregion des Reisegebietes Vorpommern.  </t>
  </si>
  <si>
    <t xml:space="preserve">Zum Landkreis Vorpommern-Greifswald.  </t>
  </si>
  <si>
    <t xml:space="preserve">Zum Landkreis Mecklenburgische Seenplatte.  </t>
  </si>
  <si>
    <t xml:space="preserve">Zum Landkreis Vorpommern-Rügen.  </t>
  </si>
  <si>
    <t xml:space="preserve">Zum Landkreis Nordwestmecklenburg.  </t>
  </si>
  <si>
    <t xml:space="preserve">Zu Bad Doberan, Stadt.  </t>
  </si>
  <si>
    <t xml:space="preserve">Ort mit Peloidkurbetrieb.  </t>
  </si>
  <si>
    <t xml:space="preserve">Auch Luftkurort.  </t>
  </si>
  <si>
    <t xml:space="preserve">Auch Kneippkurort.  </t>
  </si>
  <si>
    <t xml:space="preserve">Auch Erholungsort.  </t>
  </si>
  <si>
    <t xml:space="preserve">Zusammenschluss der ehemaligen Gemeinden Gager, Middelhagen und Thiessow.  </t>
  </si>
  <si>
    <t xml:space="preserve">Zu Rostock, Hanse- und Universitätsstadt.  </t>
  </si>
  <si>
    <r>
      <t xml:space="preserve">Zusammenschluss der ehemaligen Gemeinden Ahlbeck, Bansin und Heringsdorf (2005 unter dem Namen  
</t>
    </r>
    <r>
      <rPr>
        <i/>
        <sz val="9"/>
        <color indexed="8"/>
        <rFont val="Calibri"/>
        <family val="2"/>
        <scheme val="minor"/>
      </rPr>
      <t>Dreikaiserbäder</t>
    </r>
    <r>
      <rPr>
        <sz val="9"/>
        <color indexed="8"/>
        <rFont val="Calibri"/>
        <family val="2"/>
        <scheme val="minor"/>
      </rPr>
      <t xml:space="preserve">, seit 2006 Namensänderung in </t>
    </r>
    <r>
      <rPr>
        <i/>
        <sz val="9"/>
        <color indexed="8"/>
        <rFont val="Calibri"/>
        <family val="2"/>
        <scheme val="minor"/>
      </rPr>
      <t>Heringsdorf</t>
    </r>
    <r>
      <rPr>
        <sz val="9"/>
        <color indexed="8"/>
        <rFont val="Calibri"/>
        <family val="2"/>
        <scheme val="minor"/>
      </rPr>
      <t xml:space="preserve">); Gemeindeteil Heringsdorf auch Heilbad.  </t>
    </r>
  </si>
  <si>
    <t xml:space="preserve">Auch Seebad.  </t>
  </si>
  <si>
    <t xml:space="preserve">Doppelbetten zählen als 2 Schlafgelegenheiten.  
Für Camping wird 1 Stellplatz in 4 Schlafgelegenheiten umgerechnet.  </t>
  </si>
  <si>
    <t xml:space="preserve">Ganz oder teilweise geöffnet.  </t>
  </si>
  <si>
    <t xml:space="preserve">Rechnerischer Wert (Übernachtungen/angebotene Bettentage) * 100 im Berichtsmonat.  </t>
  </si>
  <si>
    <t xml:space="preserve">Rechnerischer Wert (Übernachtungen/angebotene Bettentage) * 100 kumuliert.  </t>
  </si>
  <si>
    <t xml:space="preserve">Seit 01.01.2021 sind Namensänderungen der Gemeinden wirksam. Die Änderungen enthalten die Statistischen Berichte „A513 – Gebietsänderungen“ ab dem Berichtsjahr 2021.  </t>
  </si>
  <si>
    <r>
      <t>https://Statistischer Bericht Gebietsänderungen 01.01.2022 bis 31.12.2022</t>
    </r>
    <r>
      <rPr>
        <sz val="9"/>
        <color theme="10"/>
        <rFont val="Calibri"/>
        <family val="2"/>
        <scheme val="minor"/>
      </rPr>
      <t xml:space="preserve">  </t>
    </r>
  </si>
  <si>
    <r>
      <t>https://Statistischer Bericht Gebietsänderungen 01.01.2021 bis 31.12.2021</t>
    </r>
    <r>
      <rPr>
        <sz val="9"/>
        <color theme="10"/>
        <rFont val="Calibri"/>
        <family val="2"/>
        <scheme val="minor"/>
      </rPr>
      <t xml:space="preserve">  </t>
    </r>
  </si>
  <si>
    <t xml:space="preserve">Auch Tourismusort (Stand 01.01.2023).  </t>
  </si>
  <si>
    <t>© Statistisches Amt Mecklenburg-Vorpommern, Schwerin, 2024</t>
  </si>
  <si>
    <t xml:space="preserve">Veränderung gegenüber dem Vorjahreszeitraum.  
Veränderungsraten von unter -1.000 % bzw. über +1.000 % werden in der Veröffentlichung nicht dargestellt  
(z. B. hohe Veränderungsraten aufgrund der coronabedingten Schließungen in den Vorjahren).  
</t>
  </si>
  <si>
    <t>Januar 2024</t>
  </si>
  <si>
    <t>G413 2024 01</t>
  </si>
  <si>
    <r>
      <t xml:space="preserve">2023     </t>
    </r>
    <r>
      <rPr>
        <vertAlign val="superscript"/>
        <sz val="8.5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Januar</t>
    </r>
  </si>
  <si>
    <r>
      <t xml:space="preserve">2024 </t>
    </r>
    <r>
      <rPr>
        <sz val="6"/>
        <rFont val="Calibri"/>
        <family val="2"/>
        <scheme val="minor"/>
      </rPr>
      <t>3)</t>
    </r>
    <r>
      <rPr>
        <sz val="8.5"/>
        <rFont val="Calibri"/>
        <family val="2"/>
        <scheme val="minor"/>
      </rPr>
      <t xml:space="preserve">  Januar </t>
    </r>
  </si>
  <si>
    <t xml:space="preserve">  </t>
  </si>
  <si>
    <t xml:space="preserve"> </t>
  </si>
  <si>
    <t>Januar - Januar 2024</t>
  </si>
  <si>
    <t xml:space="preserve">26) </t>
  </si>
  <si>
    <t xml:space="preserve">Exklusive Ortsteil Feldberg. </t>
  </si>
  <si>
    <t xml:space="preserve">Gemeindeteil Feldberg Kneippkurort; zu Feldberger Seenlandschaft.  </t>
  </si>
  <si>
    <t xml:space="preserve">  Glowe </t>
  </si>
  <si>
    <t xml:space="preserve">  Basedow</t>
  </si>
  <si>
    <t xml:space="preserve">  Fuhlendorf</t>
  </si>
  <si>
    <t xml:space="preserve">  Neukalen</t>
  </si>
  <si>
    <t xml:space="preserve">  Neustrelitz</t>
  </si>
  <si>
    <t xml:space="preserve">  Pruchten</t>
  </si>
  <si>
    <t xml:space="preserve">  Saal</t>
  </si>
  <si>
    <t xml:space="preserve">  Warin</t>
  </si>
  <si>
    <t xml:space="preserve">  Wiek a. Rügen</t>
  </si>
  <si>
    <t>Tourismusregionen</t>
  </si>
  <si>
    <t xml:space="preserve">  Insel Usedom und Stadt 
    Wolgast</t>
  </si>
  <si>
    <t xml:space="preserve">  Mönchgut-Granitz</t>
  </si>
  <si>
    <t xml:space="preserve">  Burg Stargard</t>
  </si>
  <si>
    <t xml:space="preserve">  Crivitz</t>
  </si>
  <si>
    <t xml:space="preserve">  Dobbertin</t>
  </si>
  <si>
    <t xml:space="preserve">  Goldberg</t>
  </si>
  <si>
    <t xml:space="preserve">  Grabowhöfe</t>
  </si>
  <si>
    <t xml:space="preserve">  Schwaan </t>
  </si>
  <si>
    <t xml:space="preserve">  Teterow</t>
  </si>
  <si>
    <t xml:space="preserve">  Torgelow</t>
  </si>
  <si>
    <t>Januar -
Januar
2024</t>
  </si>
  <si>
    <t xml:space="preserve">  Klütz </t>
  </si>
  <si>
    <r>
      <t xml:space="preserve">  Rostock, Stadt </t>
    </r>
    <r>
      <rPr>
        <b/>
        <sz val="6"/>
        <rFont val="Calibri"/>
        <family val="2"/>
        <scheme val="minor"/>
      </rPr>
      <t>6) 7)</t>
    </r>
  </si>
  <si>
    <r>
      <t xml:space="preserve">  Börgerende-Rethwisch</t>
    </r>
    <r>
      <rPr>
        <sz val="6"/>
        <rFont val="Calibri"/>
        <family val="2"/>
        <scheme val="minor"/>
      </rPr>
      <t xml:space="preserve"> 7)</t>
    </r>
  </si>
  <si>
    <r>
      <t xml:space="preserve">  Plau am See, Stadt </t>
    </r>
    <r>
      <rPr>
        <sz val="6"/>
        <rFont val="Calibri"/>
        <family val="2"/>
        <scheme val="minor"/>
      </rPr>
      <t>7)</t>
    </r>
  </si>
  <si>
    <r>
      <t xml:space="preserve">  Zierow </t>
    </r>
    <r>
      <rPr>
        <sz val="6"/>
        <rFont val="Calibri"/>
        <family val="2"/>
        <scheme val="minor"/>
      </rPr>
      <t>7)</t>
    </r>
  </si>
  <si>
    <r>
      <t xml:space="preserve">Gemeindegruppe
Gemeinde/Gemeindeteil </t>
    </r>
    <r>
      <rPr>
        <sz val="6"/>
        <rFont val="Calibri"/>
        <family val="2"/>
        <scheme val="minor"/>
      </rPr>
      <t>6)</t>
    </r>
  </si>
  <si>
    <r>
      <t xml:space="preserve">in den Betrieben angebotene Schlafgelegenheiten </t>
    </r>
    <r>
      <rPr>
        <sz val="6"/>
        <rFont val="Calibri"/>
        <family val="2"/>
        <scheme val="minor"/>
      </rPr>
      <t>23)</t>
    </r>
  </si>
  <si>
    <r>
      <t xml:space="preserve">dar. geöffnete </t>
    </r>
    <r>
      <rPr>
        <sz val="6"/>
        <rFont val="Calibri"/>
        <family val="2"/>
        <scheme val="minor"/>
      </rPr>
      <t>24)</t>
    </r>
  </si>
  <si>
    <r>
      <t xml:space="preserve">durch-
schnitt-
liche
Aus-
las-
tung </t>
    </r>
    <r>
      <rPr>
        <sz val="6"/>
        <rFont val="Calibri"/>
        <family val="2"/>
        <scheme val="minor"/>
      </rPr>
      <t>25)</t>
    </r>
  </si>
  <si>
    <r>
      <t xml:space="preserve">durch-
schnitt-
liche
Aus-
lastung </t>
    </r>
    <r>
      <rPr>
        <sz val="6"/>
        <rFont val="Calibri"/>
        <family val="2"/>
        <scheme val="minor"/>
      </rPr>
      <t>26)</t>
    </r>
  </si>
  <si>
    <r>
      <t xml:space="preserve">  Neubrandenburg, Stadt </t>
    </r>
    <r>
      <rPr>
        <b/>
        <sz val="6"/>
        <color indexed="8"/>
        <rFont val="Calibri"/>
        <family val="2"/>
        <scheme val="minor"/>
      </rPr>
      <t>6) 7) 9)</t>
    </r>
  </si>
  <si>
    <r>
      <t xml:space="preserve">  Greifswald, Stadt </t>
    </r>
    <r>
      <rPr>
        <b/>
        <sz val="6"/>
        <rFont val="Calibri"/>
        <family val="2"/>
        <scheme val="minor"/>
      </rPr>
      <t>6) 8)</t>
    </r>
  </si>
  <si>
    <r>
      <t xml:space="preserve">  Stralsund, Hansestadt </t>
    </r>
    <r>
      <rPr>
        <b/>
        <sz val="6"/>
        <color indexed="8"/>
        <rFont val="Calibri"/>
        <family val="2"/>
        <scheme val="minor"/>
      </rPr>
      <t>10)</t>
    </r>
  </si>
  <si>
    <r>
      <t xml:space="preserve">  Wismar, Hansestadt </t>
    </r>
    <r>
      <rPr>
        <b/>
        <sz val="6"/>
        <color indexed="8"/>
        <rFont val="Calibri"/>
        <family val="2"/>
        <scheme val="minor"/>
      </rPr>
      <t>11)</t>
    </r>
  </si>
  <si>
    <r>
      <t xml:space="preserve">  Bad Doberan </t>
    </r>
    <r>
      <rPr>
        <sz val="6"/>
        <rFont val="Calibri"/>
        <family val="2"/>
        <scheme val="minor"/>
      </rPr>
      <t>7) 12)</t>
    </r>
  </si>
  <si>
    <r>
      <t xml:space="preserve">  Bad Sülze, Stadt </t>
    </r>
    <r>
      <rPr>
        <sz val="6"/>
        <color indexed="8"/>
        <rFont val="Calibri"/>
        <family val="2"/>
        <scheme val="minor"/>
      </rPr>
      <t>13)</t>
    </r>
  </si>
  <si>
    <r>
      <t xml:space="preserve">  Feldberg </t>
    </r>
    <r>
      <rPr>
        <sz val="6"/>
        <rFont val="Calibri"/>
        <family val="2"/>
        <scheme val="minor"/>
      </rPr>
      <t>14)</t>
    </r>
  </si>
  <si>
    <r>
      <t xml:space="preserve">  Waren (Müritz), Stadt </t>
    </r>
    <r>
      <rPr>
        <sz val="6"/>
        <color indexed="8"/>
        <rFont val="Calibri"/>
        <family val="2"/>
        <scheme val="minor"/>
      </rPr>
      <t>15)</t>
    </r>
  </si>
  <si>
    <r>
      <t xml:space="preserve">  Göhren </t>
    </r>
    <r>
      <rPr>
        <sz val="6"/>
        <color indexed="8"/>
        <rFont val="Calibri"/>
        <family val="2"/>
        <scheme val="minor"/>
      </rPr>
      <t>16)</t>
    </r>
  </si>
  <si>
    <r>
      <t xml:space="preserve">  Insel Poel </t>
    </r>
    <r>
      <rPr>
        <sz val="6"/>
        <color indexed="8"/>
        <rFont val="Calibri"/>
        <family val="2"/>
        <scheme val="minor"/>
      </rPr>
      <t>17)</t>
    </r>
  </si>
  <si>
    <r>
      <t xml:space="preserve">  Karlshagen </t>
    </r>
    <r>
      <rPr>
        <sz val="6"/>
        <color indexed="8"/>
        <rFont val="Calibri"/>
        <family val="2"/>
        <scheme val="minor"/>
      </rPr>
      <t>17)</t>
    </r>
  </si>
  <si>
    <r>
      <t xml:space="preserve">  Mönchgut </t>
    </r>
    <r>
      <rPr>
        <sz val="6"/>
        <rFont val="Calibri"/>
        <family val="2"/>
        <scheme val="minor"/>
      </rPr>
      <t xml:space="preserve">18) </t>
    </r>
  </si>
  <si>
    <r>
      <t xml:space="preserve">  Trassenheide </t>
    </r>
    <r>
      <rPr>
        <sz val="6"/>
        <color indexed="8"/>
        <rFont val="Calibri"/>
        <family val="2"/>
        <scheme val="minor"/>
      </rPr>
      <t>17)</t>
    </r>
  </si>
  <si>
    <r>
      <t xml:space="preserve">  Ueckermünde, Stadt </t>
    </r>
    <r>
      <rPr>
        <sz val="6"/>
        <color indexed="8"/>
        <rFont val="Calibri"/>
        <family val="2"/>
        <scheme val="minor"/>
      </rPr>
      <t>17)</t>
    </r>
  </si>
  <si>
    <r>
      <t xml:space="preserve">  Warnemünde </t>
    </r>
    <r>
      <rPr>
        <sz val="6"/>
        <rFont val="Calibri"/>
        <family val="2"/>
        <scheme val="minor"/>
      </rPr>
      <t>19)</t>
    </r>
  </si>
  <si>
    <r>
      <t xml:space="preserve">  Heiligendamm </t>
    </r>
    <r>
      <rPr>
        <sz val="6"/>
        <rFont val="Calibri"/>
        <family val="2"/>
        <scheme val="minor"/>
      </rPr>
      <t>12)</t>
    </r>
  </si>
  <si>
    <r>
      <t xml:space="preserve">  Heringsdorf </t>
    </r>
    <r>
      <rPr>
        <sz val="6"/>
        <color indexed="8"/>
        <rFont val="Calibri"/>
        <family val="2"/>
        <scheme val="minor"/>
      </rPr>
      <t>20)</t>
    </r>
  </si>
  <si>
    <r>
      <t xml:space="preserve">  Zingst </t>
    </r>
    <r>
      <rPr>
        <sz val="6"/>
        <color indexed="8"/>
        <rFont val="Calibri"/>
        <family val="2"/>
        <scheme val="minor"/>
      </rPr>
      <t>21)</t>
    </r>
  </si>
  <si>
    <r>
      <t xml:space="preserve">  Feldberger Seenland-
    schaft </t>
    </r>
    <r>
      <rPr>
        <sz val="6"/>
        <rFont val="Calibri"/>
        <family val="2"/>
        <scheme val="minor"/>
      </rPr>
      <t xml:space="preserve">22) </t>
    </r>
  </si>
  <si>
    <r>
      <t xml:space="preserve">  Feldberger Seenlandschaft </t>
    </r>
    <r>
      <rPr>
        <sz val="6"/>
        <rFont val="Calibri"/>
        <family val="2"/>
        <scheme val="minor"/>
      </rPr>
      <t xml:space="preserve">22) </t>
    </r>
  </si>
  <si>
    <t xml:space="preserve">https://Statistischer Bericht Gebietsänderungen 01.01.2023 bis 31.12.2023  </t>
  </si>
  <si>
    <t>(vorläufige Ergebnisse)</t>
  </si>
  <si>
    <t>(korrigierte Ausgabe)</t>
  </si>
  <si>
    <t>3.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</si>
</sst>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&quot;    &quot;;\-\ #,##0&quot;    &quot;;0&quot;    &quot;;@&quot;    &quot;"/>
    <numFmt numFmtId="166" formatCode="#,##0.0&quot; &quot;;\-\ #,##0.0&quot; &quot;;0.0&quot; &quot;;@&quot; &quot;"/>
    <numFmt numFmtId="167" formatCode="#,##0&quot;  &quot;"/>
    <numFmt numFmtId="168" formatCode="#,##0.0&quot;  &quot;;\-\ #,##0.0&quot;  &quot;;0.0&quot;  &quot;;@&quot;  &quot;"/>
    <numFmt numFmtId="169" formatCode="#\ ##0"/>
    <numFmt numFmtId="170" formatCode="#\ ##0.0"/>
    <numFmt numFmtId="171" formatCode="#,##0&quot;    &quot;;\-#,##0&quot;    &quot;;0&quot;    &quot;;@&quot;    &quot;"/>
    <numFmt numFmtId="172" formatCode="#,##0.0&quot; &quot;;\-#,##0.0&quot; &quot;;0.0&quot; &quot;;@&quot; &quot;"/>
    <numFmt numFmtId="173" formatCode="#,##0&quot;&quot;;\-#,##0&quot;&quot;;0&quot;&quot;;@&quot;&quot;"/>
    <numFmt numFmtId="174" formatCode="#,##0&quot; &quot;;\-#,##0&quot; &quot;;0&quot; &quot;;@&quot; &quot;"/>
    <numFmt numFmtId="175" formatCode="#,##0&quot;  &quot;;\-#,##0&quot;  &quot;;0&quot;  &quot;;@&quot;  &quot;"/>
    <numFmt numFmtId="176" formatCode="#,##0.0&quot;  &quot;;\-#,##0.0&quot;  &quot;;0.0&quot;  &quot;;@&quot;  &quot;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6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i/>
      <sz val="8.5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7"/>
      <color indexed="8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31"/>
      <name val="Calibri"/>
      <family val="2"/>
      <scheme val="minor"/>
    </font>
    <font>
      <sz val="20"/>
      <name val="Calibri"/>
      <family val="2"/>
      <scheme val="minor"/>
    </font>
    <font>
      <sz val="8.5"/>
      <name val="Calibri"/>
      <family val="2"/>
    </font>
    <font>
      <sz val="8.5"/>
      <color rgb="FFFF0000"/>
      <name val="Calibri"/>
      <family val="2"/>
    </font>
    <font>
      <b/>
      <sz val="8.5"/>
      <name val="Calibri"/>
      <family val="2"/>
    </font>
    <font>
      <b/>
      <sz val="8.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/>
  </cellStyleXfs>
  <cellXfs count="32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center" indent="33"/>
    </xf>
    <xf numFmtId="0" fontId="3" fillId="0" borderId="0" xfId="2" applyNumberFormat="1" applyFont="1" applyAlignment="1">
      <alignment horizontal="right" vertical="center"/>
    </xf>
    <xf numFmtId="49" fontId="12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3" fillId="0" borderId="0" xfId="1" applyFont="1" applyAlignment="1"/>
    <xf numFmtId="49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horizontal="right" vertical="center"/>
    </xf>
    <xf numFmtId="0" fontId="17" fillId="0" borderId="0" xfId="2" applyFont="1"/>
    <xf numFmtId="0" fontId="17" fillId="0" borderId="0" xfId="2" applyFont="1" applyAlignment="1">
      <alignment horizontal="right"/>
    </xf>
    <xf numFmtId="0" fontId="18" fillId="0" borderId="0" xfId="2" applyNumberFormat="1" applyFont="1" applyAlignment="1">
      <alignment horizontal="left" vertical="center"/>
    </xf>
    <xf numFmtId="0" fontId="19" fillId="0" borderId="0" xfId="2" applyFont="1" applyAlignment="1">
      <alignment horizontal="right"/>
    </xf>
    <xf numFmtId="0" fontId="19" fillId="0" borderId="0" xfId="2" applyFont="1"/>
    <xf numFmtId="49" fontId="19" fillId="0" borderId="0" xfId="2" applyNumberFormat="1" applyFont="1" applyFill="1" applyAlignment="1">
      <alignment horizontal="left" vertical="top"/>
    </xf>
    <xf numFmtId="0" fontId="19" fillId="0" borderId="0" xfId="2" applyFont="1" applyFill="1" applyAlignment="1">
      <alignment vertical="top" wrapText="1"/>
    </xf>
    <xf numFmtId="49" fontId="17" fillId="0" borderId="0" xfId="2" applyNumberFormat="1" applyFont="1" applyFill="1" applyAlignment="1">
      <alignment horizontal="left" vertical="top"/>
    </xf>
    <xf numFmtId="0" fontId="17" fillId="0" borderId="0" xfId="2" applyFont="1" applyFill="1" applyAlignment="1">
      <alignment vertical="top" wrapText="1"/>
    </xf>
    <xf numFmtId="0" fontId="17" fillId="0" borderId="0" xfId="2" applyFont="1" applyAlignment="1">
      <alignment horizontal="right" vertical="top"/>
    </xf>
    <xf numFmtId="0" fontId="17" fillId="0" borderId="0" xfId="2" applyFont="1" applyFill="1" applyAlignment="1">
      <alignment vertical="top"/>
    </xf>
    <xf numFmtId="0" fontId="19" fillId="0" borderId="0" xfId="2" applyFont="1" applyFill="1" applyAlignment="1">
      <alignment vertical="top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vertical="center" wrapText="1"/>
    </xf>
    <xf numFmtId="0" fontId="17" fillId="0" borderId="0" xfId="2" applyFont="1" applyAlignment="1">
      <alignment horizontal="right" vertical="center"/>
    </xf>
    <xf numFmtId="0" fontId="17" fillId="0" borderId="0" xfId="2" applyFont="1" applyFill="1"/>
    <xf numFmtId="0" fontId="19" fillId="0" borderId="0" xfId="2" applyFont="1" applyFill="1"/>
    <xf numFmtId="0" fontId="17" fillId="0" borderId="0" xfId="2" applyFont="1" applyAlignment="1"/>
    <xf numFmtId="0" fontId="17" fillId="0" borderId="0" xfId="2" applyFont="1" applyFill="1" applyAlignment="1">
      <alignment horizontal="justify" vertical="top" wrapText="1"/>
    </xf>
    <xf numFmtId="0" fontId="17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left" vertical="top" wrapText="1"/>
    </xf>
    <xf numFmtId="0" fontId="21" fillId="0" borderId="0" xfId="2" applyFont="1"/>
    <xf numFmtId="0" fontId="23" fillId="0" borderId="0" xfId="2" applyFont="1" applyFill="1"/>
    <xf numFmtId="0" fontId="19" fillId="0" borderId="0" xfId="2" applyFont="1" applyFill="1" applyAlignment="1">
      <alignment horizontal="left" vertical="top" wrapText="1"/>
    </xf>
    <xf numFmtId="0" fontId="19" fillId="0" borderId="0" xfId="2" applyFont="1" applyFill="1" applyAlignment="1">
      <alignment horizontal="left"/>
    </xf>
    <xf numFmtId="0" fontId="24" fillId="0" borderId="9" xfId="2" applyFont="1" applyFill="1" applyBorder="1"/>
    <xf numFmtId="0" fontId="25" fillId="0" borderId="7" xfId="2" applyFont="1" applyFill="1" applyBorder="1"/>
    <xf numFmtId="0" fontId="25" fillId="0" borderId="8" xfId="2" applyFont="1" applyFill="1" applyBorder="1"/>
    <xf numFmtId="0" fontId="25" fillId="0" borderId="6" xfId="2" applyFont="1" applyFill="1" applyBorder="1"/>
    <xf numFmtId="0" fontId="25" fillId="0" borderId="0" xfId="2" applyFont="1" applyFill="1" applyBorder="1"/>
    <xf numFmtId="0" fontId="25" fillId="0" borderId="5" xfId="2" applyFont="1" applyFill="1" applyBorder="1"/>
    <xf numFmtId="0" fontId="24" fillId="0" borderId="0" xfId="2" applyFont="1" applyFill="1" applyBorder="1" applyAlignment="1">
      <alignment horizontal="left" vertical="top"/>
    </xf>
    <xf numFmtId="0" fontId="24" fillId="0" borderId="5" xfId="2" applyFont="1" applyFill="1" applyBorder="1" applyAlignment="1">
      <alignment horizontal="left" vertical="top"/>
    </xf>
    <xf numFmtId="0" fontId="24" fillId="0" borderId="10" xfId="2" applyFont="1" applyFill="1" applyBorder="1" applyAlignment="1">
      <alignment horizontal="left" vertical="top"/>
    </xf>
    <xf numFmtId="0" fontId="24" fillId="0" borderId="11" xfId="2" applyFont="1" applyFill="1" applyBorder="1" applyAlignment="1">
      <alignment horizontal="left" vertical="top"/>
    </xf>
    <xf numFmtId="0" fontId="25" fillId="0" borderId="12" xfId="2" applyFont="1" applyFill="1" applyBorder="1"/>
    <xf numFmtId="0" fontId="25" fillId="0" borderId="10" xfId="2" applyFont="1" applyFill="1" applyBorder="1"/>
    <xf numFmtId="0" fontId="25" fillId="0" borderId="11" xfId="2" applyFont="1" applyFill="1" applyBorder="1"/>
    <xf numFmtId="0" fontId="24" fillId="0" borderId="6" xfId="2" applyFont="1" applyFill="1" applyBorder="1"/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0" fontId="24" fillId="0" borderId="13" xfId="2" applyFont="1" applyFill="1" applyBorder="1"/>
    <xf numFmtId="0" fontId="25" fillId="0" borderId="14" xfId="2" applyFont="1" applyFill="1" applyBorder="1"/>
    <xf numFmtId="0" fontId="25" fillId="0" borderId="15" xfId="2" applyFont="1" applyFill="1" applyBorder="1"/>
    <xf numFmtId="0" fontId="26" fillId="0" borderId="0" xfId="2" applyFont="1" applyAlignment="1">
      <alignment vertical="center"/>
    </xf>
    <xf numFmtId="0" fontId="28" fillId="0" borderId="0" xfId="2" applyFont="1"/>
    <xf numFmtId="0" fontId="29" fillId="0" borderId="15" xfId="2" applyNumberFormat="1" applyFont="1" applyBorder="1" applyAlignment="1">
      <alignment horizontal="center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6" xfId="2" applyNumberFormat="1" applyFont="1" applyBorder="1" applyAlignment="1">
      <alignment horizontal="center" vertical="center"/>
    </xf>
    <xf numFmtId="0" fontId="29" fillId="0" borderId="0" xfId="2" applyFont="1"/>
    <xf numFmtId="165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167" fontId="29" fillId="0" borderId="0" xfId="2" applyNumberFormat="1" applyFont="1" applyAlignment="1">
      <alignment horizontal="right"/>
    </xf>
    <xf numFmtId="0" fontId="28" fillId="0" borderId="18" xfId="2" applyNumberFormat="1" applyFont="1" applyFill="1" applyBorder="1" applyAlignment="1">
      <alignment horizontal="left" wrapText="1"/>
    </xf>
    <xf numFmtId="49" fontId="28" fillId="0" borderId="18" xfId="2" applyNumberFormat="1" applyFont="1" applyFill="1" applyBorder="1" applyAlignment="1">
      <alignment horizontal="left" wrapText="1"/>
    </xf>
    <xf numFmtId="0" fontId="28" fillId="0" borderId="18" xfId="2" applyFont="1" applyBorder="1" applyAlignment="1">
      <alignment horizontal="left" wrapText="1" indent="3"/>
    </xf>
    <xf numFmtId="0" fontId="28" fillId="0" borderId="0" xfId="2" applyFont="1" applyFill="1"/>
    <xf numFmtId="164" fontId="28" fillId="0" borderId="0" xfId="2" applyNumberFormat="1" applyFont="1" applyFill="1" applyBorder="1" applyAlignment="1">
      <alignment horizontal="right"/>
    </xf>
    <xf numFmtId="164" fontId="28" fillId="0" borderId="0" xfId="2" applyNumberFormat="1" applyFont="1" applyFill="1"/>
    <xf numFmtId="0" fontId="13" fillId="0" borderId="0" xfId="2" applyFont="1"/>
    <xf numFmtId="0" fontId="32" fillId="0" borderId="0" xfId="2" applyFont="1"/>
    <xf numFmtId="0" fontId="33" fillId="0" borderId="0" xfId="2" applyFont="1"/>
    <xf numFmtId="0" fontId="36" fillId="0" borderId="15" xfId="2" applyNumberFormat="1" applyFont="1" applyBorder="1" applyAlignment="1">
      <alignment horizontal="center" vertical="center"/>
    </xf>
    <xf numFmtId="0" fontId="36" fillId="0" borderId="16" xfId="2" applyNumberFormat="1" applyFont="1" applyFill="1" applyBorder="1" applyAlignment="1">
      <alignment horizontal="center" vertical="center" wrapText="1"/>
    </xf>
    <xf numFmtId="0" fontId="36" fillId="0" borderId="16" xfId="2" applyNumberFormat="1" applyFont="1" applyBorder="1" applyAlignment="1">
      <alignment horizontal="center" vertical="center"/>
    </xf>
    <xf numFmtId="0" fontId="36" fillId="0" borderId="13" xfId="2" applyNumberFormat="1" applyFont="1" applyFill="1" applyBorder="1" applyAlignment="1">
      <alignment horizontal="center" vertical="center" wrapText="1"/>
    </xf>
    <xf numFmtId="0" fontId="36" fillId="0" borderId="0" xfId="2" applyFont="1"/>
    <xf numFmtId="0" fontId="32" fillId="0" borderId="18" xfId="2" applyNumberFormat="1" applyFont="1" applyFill="1" applyBorder="1" applyAlignment="1">
      <alignment horizontal="left" wrapText="1"/>
    </xf>
    <xf numFmtId="0" fontId="32" fillId="0" borderId="0" xfId="2" applyFont="1" applyAlignment="1"/>
    <xf numFmtId="0" fontId="33" fillId="0" borderId="18" xfId="2" applyNumberFormat="1" applyFont="1" applyFill="1" applyBorder="1" applyAlignment="1">
      <alignment horizontal="left" wrapText="1"/>
    </xf>
    <xf numFmtId="0" fontId="33" fillId="0" borderId="0" xfId="2" applyFont="1" applyAlignment="1"/>
    <xf numFmtId="0" fontId="33" fillId="0" borderId="18" xfId="2" applyNumberFormat="1" applyFont="1" applyFill="1" applyBorder="1" applyAlignment="1">
      <alignment horizontal="left"/>
    </xf>
    <xf numFmtId="0" fontId="33" fillId="0" borderId="0" xfId="2" applyFont="1" applyFill="1"/>
    <xf numFmtId="0" fontId="13" fillId="0" borderId="0" xfId="2" applyFont="1" applyAlignment="1" applyProtection="1">
      <alignment horizontal="center" vertical="center"/>
    </xf>
    <xf numFmtId="0" fontId="32" fillId="0" borderId="0" xfId="2" applyFont="1" applyProtection="1"/>
    <xf numFmtId="0" fontId="33" fillId="0" borderId="0" xfId="2" applyFont="1" applyProtection="1"/>
    <xf numFmtId="0" fontId="36" fillId="0" borderId="15" xfId="2" applyNumberFormat="1" applyFont="1" applyBorder="1" applyAlignment="1" applyProtection="1">
      <alignment horizontal="center" vertical="center"/>
    </xf>
    <xf numFmtId="0" fontId="36" fillId="0" borderId="16" xfId="2" applyNumberFormat="1" applyFont="1" applyFill="1" applyBorder="1" applyAlignment="1" applyProtection="1">
      <alignment horizontal="center" vertical="center" wrapText="1"/>
    </xf>
    <xf numFmtId="0" fontId="36" fillId="0" borderId="16" xfId="2" applyNumberFormat="1" applyFont="1" applyBorder="1" applyAlignment="1" applyProtection="1">
      <alignment horizontal="center" vertical="center"/>
    </xf>
    <xf numFmtId="0" fontId="36" fillId="0" borderId="13" xfId="2" applyNumberFormat="1" applyFont="1" applyFill="1" applyBorder="1" applyAlignment="1" applyProtection="1">
      <alignment horizontal="center" vertical="center" wrapText="1"/>
    </xf>
    <xf numFmtId="0" fontId="36" fillId="0" borderId="0" xfId="2" applyFont="1" applyAlignment="1" applyProtection="1">
      <alignment horizontal="center" vertical="center"/>
    </xf>
    <xf numFmtId="0" fontId="32" fillId="0" borderId="18" xfId="2" applyNumberFormat="1" applyFont="1" applyFill="1" applyBorder="1" applyAlignment="1" applyProtection="1">
      <alignment horizontal="left" wrapText="1"/>
    </xf>
    <xf numFmtId="0" fontId="33" fillId="0" borderId="18" xfId="2" applyNumberFormat="1" applyFont="1" applyFill="1" applyBorder="1" applyAlignment="1" applyProtection="1">
      <alignment horizontal="left" wrapText="1"/>
    </xf>
    <xf numFmtId="49" fontId="33" fillId="0" borderId="0" xfId="2" applyNumberFormat="1" applyFont="1" applyFill="1" applyBorder="1" applyAlignment="1" applyProtection="1">
      <alignment horizontal="left" vertical="center" wrapText="1"/>
    </xf>
    <xf numFmtId="169" fontId="33" fillId="0" borderId="0" xfId="2" applyNumberFormat="1" applyFont="1" applyFill="1" applyBorder="1" applyAlignment="1" applyProtection="1">
      <alignment horizontal="right" vertical="center" wrapText="1"/>
    </xf>
    <xf numFmtId="170" fontId="33" fillId="0" borderId="0" xfId="2" applyNumberFormat="1" applyFont="1" applyFill="1" applyBorder="1" applyAlignment="1" applyProtection="1">
      <alignment horizontal="right" vertical="center" wrapText="1"/>
    </xf>
    <xf numFmtId="0" fontId="33" fillId="0" borderId="0" xfId="2" applyFont="1" applyFill="1" applyProtection="1"/>
    <xf numFmtId="0" fontId="13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2" fillId="0" borderId="6" xfId="2" applyNumberFormat="1" applyFont="1" applyFill="1" applyBorder="1" applyAlignment="1">
      <alignment horizontal="left" wrapText="1"/>
    </xf>
    <xf numFmtId="0" fontId="33" fillId="0" borderId="6" xfId="2" applyNumberFormat="1" applyFont="1" applyFill="1" applyBorder="1" applyAlignment="1">
      <alignment horizontal="left" wrapText="1"/>
    </xf>
    <xf numFmtId="0" fontId="27" fillId="0" borderId="6" xfId="2" applyNumberFormat="1" applyFont="1" applyFill="1" applyBorder="1" applyAlignment="1">
      <alignment horizontal="left" wrapText="1"/>
    </xf>
    <xf numFmtId="0" fontId="32" fillId="0" borderId="6" xfId="2" applyNumberFormat="1" applyFont="1" applyFill="1" applyBorder="1" applyAlignment="1">
      <alignment horizontal="left"/>
    </xf>
    <xf numFmtId="0" fontId="41" fillId="0" borderId="18" xfId="2" applyNumberFormat="1" applyFont="1" applyFill="1" applyBorder="1" applyAlignment="1">
      <alignment horizontal="left" wrapText="1"/>
    </xf>
    <xf numFmtId="0" fontId="42" fillId="0" borderId="6" xfId="2" applyNumberFormat="1" applyFont="1" applyFill="1" applyBorder="1" applyAlignment="1">
      <alignment horizontal="left" wrapText="1"/>
    </xf>
    <xf numFmtId="0" fontId="43" fillId="0" borderId="6" xfId="2" applyNumberFormat="1" applyFont="1" applyFill="1" applyBorder="1" applyAlignment="1">
      <alignment horizontal="left" wrapText="1"/>
    </xf>
    <xf numFmtId="0" fontId="33" fillId="0" borderId="17" xfId="2" applyNumberFormat="1" applyFont="1" applyFill="1" applyBorder="1" applyAlignment="1">
      <alignment horizontal="left" wrapText="1"/>
    </xf>
    <xf numFmtId="0" fontId="26" fillId="0" borderId="0" xfId="2" applyFont="1" applyAlignment="1">
      <alignment horizontal="center" vertical="center"/>
    </xf>
    <xf numFmtId="0" fontId="27" fillId="0" borderId="0" xfId="2" applyFont="1"/>
    <xf numFmtId="0" fontId="29" fillId="0" borderId="13" xfId="2" applyNumberFormat="1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8" fillId="0" borderId="17" xfId="2" applyNumberFormat="1" applyFont="1" applyFill="1" applyBorder="1" applyAlignment="1">
      <alignment horizontal="left" wrapText="1"/>
    </xf>
    <xf numFmtId="0" fontId="27" fillId="0" borderId="18" xfId="2" applyNumberFormat="1" applyFont="1" applyFill="1" applyBorder="1" applyAlignment="1">
      <alignment horizontal="left" wrapText="1"/>
    </xf>
    <xf numFmtId="167" fontId="29" fillId="0" borderId="0" xfId="2" applyNumberFormat="1" applyFont="1" applyAlignment="1" applyProtection="1">
      <alignment horizontal="right"/>
    </xf>
    <xf numFmtId="0" fontId="26" fillId="0" borderId="0" xfId="2" applyFont="1"/>
    <xf numFmtId="0" fontId="27" fillId="0" borderId="0" xfId="2" applyFont="1" applyAlignment="1"/>
    <xf numFmtId="0" fontId="28" fillId="0" borderId="0" xfId="2" applyFont="1" applyAlignment="1"/>
    <xf numFmtId="0" fontId="28" fillId="0" borderId="18" xfId="2" applyNumberFormat="1" applyFont="1" applyFill="1" applyBorder="1" applyAlignment="1">
      <alignment horizontal="left"/>
    </xf>
    <xf numFmtId="168" fontId="28" fillId="0" borderId="0" xfId="2" applyNumberFormat="1" applyFont="1" applyFill="1"/>
    <xf numFmtId="0" fontId="42" fillId="0" borderId="18" xfId="2" applyNumberFormat="1" applyFont="1" applyFill="1" applyBorder="1" applyAlignment="1">
      <alignment horizontal="left" wrapText="1"/>
    </xf>
    <xf numFmtId="0" fontId="43" fillId="0" borderId="18" xfId="2" applyNumberFormat="1" applyFont="1" applyFill="1" applyBorder="1" applyAlignment="1">
      <alignment horizontal="left" wrapText="1"/>
    </xf>
    <xf numFmtId="0" fontId="33" fillId="0" borderId="0" xfId="2" applyFont="1" applyFill="1" applyAlignment="1"/>
    <xf numFmtId="168" fontId="33" fillId="0" borderId="0" xfId="2" applyNumberFormat="1" applyFont="1" applyFill="1" applyAlignment="1"/>
    <xf numFmtId="0" fontId="15" fillId="0" borderId="0" xfId="3" applyFont="1" applyAlignment="1">
      <alignment vertical="center"/>
    </xf>
    <xf numFmtId="167" fontId="17" fillId="0" borderId="0" xfId="3" applyNumberFormat="1" applyFont="1" applyAlignment="1">
      <alignment horizontal="right" vertical="top"/>
    </xf>
    <xf numFmtId="0" fontId="17" fillId="0" borderId="0" xfId="3" applyFont="1" applyAlignment="1">
      <alignment vertical="top" wrapText="1"/>
    </xf>
    <xf numFmtId="0" fontId="17" fillId="0" borderId="0" xfId="3" applyFont="1"/>
    <xf numFmtId="0" fontId="17" fillId="0" borderId="0" xfId="3" applyFont="1" applyAlignment="1">
      <alignment wrapText="1"/>
    </xf>
    <xf numFmtId="0" fontId="17" fillId="0" borderId="0" xfId="2" applyFont="1" applyFill="1" applyAlignment="1"/>
    <xf numFmtId="0" fontId="18" fillId="0" borderId="0" xfId="2" applyFont="1" applyAlignment="1">
      <alignment wrapText="1"/>
    </xf>
    <xf numFmtId="0" fontId="17" fillId="0" borderId="0" xfId="3" applyFont="1" applyAlignment="1">
      <alignment horizontal="right"/>
    </xf>
    <xf numFmtId="0" fontId="48" fillId="0" borderId="0" xfId="4" applyFont="1" applyAlignment="1">
      <alignment wrapText="1"/>
    </xf>
    <xf numFmtId="0" fontId="14" fillId="0" borderId="0" xfId="2" applyFont="1" applyAlignment="1">
      <alignment vertical="center"/>
    </xf>
    <xf numFmtId="0" fontId="14" fillId="0" borderId="0" xfId="3" applyFont="1" applyAlignment="1">
      <alignment vertical="center"/>
    </xf>
    <xf numFmtId="0" fontId="17" fillId="0" borderId="0" xfId="2" applyFont="1" applyFill="1" applyAlignment="1">
      <alignment horizontal="left" vertical="top" wrapText="1"/>
    </xf>
    <xf numFmtId="0" fontId="17" fillId="0" borderId="0" xfId="2" applyFont="1" applyFill="1" applyAlignment="1">
      <alignment horizontal="justify" vertical="top" wrapText="1"/>
    </xf>
    <xf numFmtId="0" fontId="18" fillId="0" borderId="0" xfId="2" applyNumberFormat="1" applyFont="1" applyAlignment="1">
      <alignment vertical="center"/>
    </xf>
    <xf numFmtId="0" fontId="32" fillId="0" borderId="18" xfId="2" applyNumberFormat="1" applyFont="1" applyFill="1" applyBorder="1" applyAlignment="1">
      <alignment horizontal="left" wrapText="1"/>
    </xf>
    <xf numFmtId="171" fontId="28" fillId="0" borderId="0" xfId="2" applyNumberFormat="1" applyFont="1" applyFill="1" applyBorder="1" applyAlignment="1">
      <alignment horizontal="right"/>
    </xf>
    <xf numFmtId="172" fontId="28" fillId="0" borderId="0" xfId="2" applyNumberFormat="1" applyFont="1" applyFill="1" applyBorder="1" applyAlignment="1">
      <alignment horizontal="right"/>
    </xf>
    <xf numFmtId="173" fontId="27" fillId="0" borderId="0" xfId="2" applyNumberFormat="1" applyFont="1" applyFill="1" applyBorder="1" applyAlignment="1">
      <alignment horizontal="right"/>
    </xf>
    <xf numFmtId="173" fontId="28" fillId="0" borderId="0" xfId="2" applyNumberFormat="1" applyFont="1" applyFill="1" applyBorder="1" applyAlignment="1">
      <alignment horizontal="right"/>
    </xf>
    <xf numFmtId="172" fontId="27" fillId="0" borderId="0" xfId="2" applyNumberFormat="1" applyFont="1" applyFill="1" applyBorder="1" applyAlignment="1">
      <alignment horizontal="right"/>
    </xf>
    <xf numFmtId="173" fontId="27" fillId="0" borderId="6" xfId="2" applyNumberFormat="1" applyFont="1" applyFill="1" applyBorder="1" applyAlignment="1">
      <alignment horizontal="right"/>
    </xf>
    <xf numFmtId="173" fontId="28" fillId="0" borderId="6" xfId="2" applyNumberFormat="1" applyFont="1" applyFill="1" applyBorder="1" applyAlignment="1">
      <alignment horizontal="right"/>
    </xf>
    <xf numFmtId="0" fontId="33" fillId="0" borderId="0" xfId="2" applyFont="1" applyFill="1" applyBorder="1"/>
    <xf numFmtId="174" fontId="28" fillId="0" borderId="0" xfId="2" applyNumberFormat="1" applyFont="1" applyFill="1" applyBorder="1" applyAlignment="1">
      <alignment horizontal="right"/>
    </xf>
    <xf numFmtId="173" fontId="27" fillId="0" borderId="9" xfId="2" applyNumberFormat="1" applyFont="1" applyFill="1" applyBorder="1" applyAlignment="1">
      <alignment horizontal="right"/>
    </xf>
    <xf numFmtId="172" fontId="27" fillId="0" borderId="7" xfId="2" applyNumberFormat="1" applyFont="1" applyFill="1" applyBorder="1" applyAlignment="1">
      <alignment horizontal="right"/>
    </xf>
    <xf numFmtId="173" fontId="27" fillId="0" borderId="7" xfId="2" applyNumberFormat="1" applyFont="1" applyFill="1" applyBorder="1" applyAlignment="1">
      <alignment horizontal="right"/>
    </xf>
    <xf numFmtId="174" fontId="27" fillId="0" borderId="0" xfId="2" applyNumberFormat="1" applyFont="1" applyFill="1" applyAlignment="1">
      <alignment horizontal="right"/>
    </xf>
    <xf numFmtId="174" fontId="28" fillId="0" borderId="0" xfId="2" applyNumberFormat="1" applyFont="1" applyFill="1" applyAlignment="1">
      <alignment horizontal="right"/>
    </xf>
    <xf numFmtId="174" fontId="27" fillId="0" borderId="0" xfId="2" applyNumberFormat="1" applyFont="1" applyFill="1" applyBorder="1" applyAlignment="1">
      <alignment horizontal="right"/>
    </xf>
    <xf numFmtId="175" fontId="28" fillId="0" borderId="0" xfId="2" applyNumberFormat="1" applyFont="1" applyFill="1" applyAlignment="1">
      <alignment horizontal="right"/>
    </xf>
    <xf numFmtId="176" fontId="28" fillId="0" borderId="0" xfId="2" applyNumberFormat="1" applyFont="1" applyFill="1" applyBorder="1" applyAlignment="1">
      <alignment horizontal="right"/>
    </xf>
    <xf numFmtId="0" fontId="36" fillId="0" borderId="15" xfId="2" applyNumberFormat="1" applyFont="1" applyBorder="1" applyAlignment="1">
      <alignment horizontal="center" vertical="center"/>
    </xf>
    <xf numFmtId="0" fontId="36" fillId="0" borderId="16" xfId="2" applyNumberFormat="1" applyFont="1" applyFill="1" applyBorder="1" applyAlignment="1">
      <alignment horizontal="center" vertical="center" wrapText="1"/>
    </xf>
    <xf numFmtId="0" fontId="36" fillId="0" borderId="16" xfId="2" applyNumberFormat="1" applyFont="1" applyBorder="1" applyAlignment="1">
      <alignment horizontal="center" vertical="center"/>
    </xf>
    <xf numFmtId="0" fontId="36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6" xfId="2" applyNumberFormat="1" applyFont="1" applyBorder="1" applyAlignment="1">
      <alignment horizontal="center" vertical="center"/>
    </xf>
    <xf numFmtId="0" fontId="29" fillId="0" borderId="13" xfId="2" applyNumberFormat="1" applyFont="1" applyBorder="1" applyAlignment="1">
      <alignment horizontal="center" vertical="center"/>
    </xf>
    <xf numFmtId="0" fontId="36" fillId="0" borderId="15" xfId="2" applyNumberFormat="1" applyFont="1" applyBorder="1" applyAlignment="1">
      <alignment horizontal="center" vertical="center"/>
    </xf>
    <xf numFmtId="0" fontId="36" fillId="0" borderId="16" xfId="2" applyNumberFormat="1" applyFont="1" applyFill="1" applyBorder="1" applyAlignment="1">
      <alignment horizontal="center" vertical="center" wrapText="1"/>
    </xf>
    <xf numFmtId="0" fontId="36" fillId="0" borderId="16" xfId="2" applyNumberFormat="1" applyFont="1" applyBorder="1" applyAlignment="1">
      <alignment horizontal="center" vertical="center"/>
    </xf>
    <xf numFmtId="0" fontId="36" fillId="0" borderId="13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6" xfId="2" applyNumberFormat="1" applyFont="1" applyBorder="1" applyAlignment="1">
      <alignment horizontal="center" vertical="center"/>
    </xf>
    <xf numFmtId="0" fontId="29" fillId="0" borderId="13" xfId="2" applyNumberFormat="1" applyFont="1" applyBorder="1" applyAlignment="1">
      <alignment horizontal="center" vertical="center"/>
    </xf>
    <xf numFmtId="0" fontId="33" fillId="0" borderId="16" xfId="2" applyNumberFormat="1" applyFont="1" applyFill="1" applyBorder="1" applyAlignment="1" applyProtection="1">
      <alignment horizontal="center" vertical="center" wrapText="1"/>
    </xf>
    <xf numFmtId="0" fontId="33" fillId="0" borderId="13" xfId="2" applyNumberFormat="1" applyFont="1" applyFill="1" applyBorder="1" applyAlignment="1" applyProtection="1">
      <alignment horizontal="center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28" fillId="0" borderId="16" xfId="2" applyNumberFormat="1" applyFont="1" applyFill="1" applyBorder="1" applyAlignment="1">
      <alignment horizontal="center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167" fontId="29" fillId="0" borderId="0" xfId="2" applyNumberFormat="1" applyFont="1" applyAlignment="1">
      <alignment horizontal="right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9" fillId="0" borderId="0" xfId="2" applyFont="1"/>
    <xf numFmtId="0" fontId="28" fillId="0" borderId="18" xfId="2" applyNumberFormat="1" applyFont="1" applyFill="1" applyBorder="1" applyAlignment="1">
      <alignment horizontal="left" wrapText="1"/>
    </xf>
    <xf numFmtId="167" fontId="29" fillId="0" borderId="0" xfId="2" applyNumberFormat="1" applyFont="1" applyAlignment="1">
      <alignment horizontal="right"/>
    </xf>
    <xf numFmtId="0" fontId="18" fillId="0" borderId="0" xfId="2" applyFont="1" applyFill="1" applyAlignment="1">
      <alignment wrapText="1"/>
    </xf>
    <xf numFmtId="167" fontId="29" fillId="0" borderId="0" xfId="2" applyNumberFormat="1" applyFont="1" applyAlignment="1">
      <alignment horizontal="right"/>
    </xf>
    <xf numFmtId="0" fontId="28" fillId="0" borderId="18" xfId="2" applyNumberFormat="1" applyFont="1" applyFill="1" applyBorder="1" applyAlignment="1">
      <alignment horizontal="left" wrapText="1"/>
    </xf>
    <xf numFmtId="0" fontId="32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27" fillId="0" borderId="18" xfId="2" applyNumberFormat="1" applyFont="1" applyFill="1" applyBorder="1" applyAlignment="1">
      <alignment horizontal="left" wrapText="1"/>
    </xf>
    <xf numFmtId="167" fontId="29" fillId="0" borderId="0" xfId="2" applyNumberFormat="1" applyFont="1" applyAlignment="1" applyProtection="1">
      <alignment horizontal="right"/>
    </xf>
    <xf numFmtId="167" fontId="17" fillId="0" borderId="0" xfId="3" applyNumberFormat="1" applyFont="1" applyAlignment="1">
      <alignment horizontal="right" vertical="top"/>
    </xf>
    <xf numFmtId="0" fontId="17" fillId="0" borderId="0" xfId="3" applyFont="1"/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quotePrefix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49" fontId="9" fillId="0" borderId="0" xfId="1" quotePrefix="1" applyNumberFormat="1" applyFont="1" applyAlignment="1">
      <alignment horizontal="left"/>
    </xf>
    <xf numFmtId="49" fontId="10" fillId="0" borderId="0" xfId="1" quotePrefix="1" applyNumberFormat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50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18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2" applyNumberFormat="1" applyFont="1" applyAlignment="1">
      <alignment horizontal="center" vertical="center"/>
    </xf>
    <xf numFmtId="49" fontId="25" fillId="0" borderId="0" xfId="2" applyNumberFormat="1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0" fontId="24" fillId="0" borderId="0" xfId="2" applyFont="1" applyFill="1" applyBorder="1" applyAlignment="1">
      <alignment horizontal="left" vertical="top"/>
    </xf>
    <xf numFmtId="0" fontId="24" fillId="0" borderId="5" xfId="2" applyFont="1" applyFill="1" applyBorder="1" applyAlignment="1">
      <alignment horizontal="left" vertical="top"/>
    </xf>
    <xf numFmtId="49" fontId="24" fillId="0" borderId="0" xfId="2" applyNumberFormat="1" applyFont="1" applyFill="1" applyBorder="1" applyAlignment="1">
      <alignment horizontal="left"/>
    </xf>
    <xf numFmtId="0" fontId="24" fillId="0" borderId="0" xfId="2" applyFont="1" applyFill="1" applyBorder="1" applyAlignment="1">
      <alignment horizontal="center"/>
    </xf>
    <xf numFmtId="0" fontId="24" fillId="0" borderId="5" xfId="2" applyFont="1" applyFill="1" applyBorder="1" applyAlignment="1">
      <alignment horizontal="center"/>
    </xf>
    <xf numFmtId="0" fontId="24" fillId="0" borderId="6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left" vertical="top"/>
    </xf>
    <xf numFmtId="0" fontId="24" fillId="0" borderId="8" xfId="2" applyFont="1" applyFill="1" applyBorder="1" applyAlignment="1">
      <alignment horizontal="left" vertical="top"/>
    </xf>
    <xf numFmtId="49" fontId="24" fillId="0" borderId="7" xfId="2" applyNumberFormat="1" applyFont="1" applyFill="1" applyBorder="1" applyAlignment="1">
      <alignment horizontal="left"/>
    </xf>
    <xf numFmtId="49" fontId="25" fillId="0" borderId="10" xfId="2" applyNumberFormat="1" applyFont="1" applyFill="1" applyBorder="1" applyAlignment="1">
      <alignment horizontal="left"/>
    </xf>
    <xf numFmtId="0" fontId="17" fillId="0" borderId="0" xfId="2" applyFont="1" applyFill="1" applyAlignment="1">
      <alignment wrapText="1"/>
    </xf>
    <xf numFmtId="0" fontId="17" fillId="0" borderId="0" xfId="2" applyFont="1" applyFill="1" applyAlignment="1">
      <alignment horizontal="left" vertical="top" wrapText="1"/>
    </xf>
    <xf numFmtId="0" fontId="17" fillId="0" borderId="0" xfId="2" applyFont="1" applyFill="1" applyAlignment="1">
      <alignment horizontal="justify" vertical="top" wrapText="1"/>
    </xf>
    <xf numFmtId="0" fontId="19" fillId="0" borderId="0" xfId="2" applyFont="1" applyFill="1" applyAlignment="1">
      <alignment horizontal="justify" vertical="top" wrapText="1"/>
    </xf>
    <xf numFmtId="0" fontId="12" fillId="0" borderId="0" xfId="2" applyFont="1" applyFill="1" applyAlignment="1">
      <alignment horizontal="justify" vertical="top" wrapText="1"/>
    </xf>
    <xf numFmtId="0" fontId="14" fillId="0" borderId="0" xfId="2" applyFont="1" applyFill="1" applyAlignment="1">
      <alignment horizontal="left" vertical="center" wrapText="1"/>
    </xf>
    <xf numFmtId="0" fontId="22" fillId="0" borderId="0" xfId="2" applyFont="1" applyFill="1" applyAlignment="1">
      <alignment horizontal="justify" vertical="top" wrapText="1"/>
    </xf>
    <xf numFmtId="0" fontId="14" fillId="0" borderId="0" xfId="2" applyFont="1" applyFill="1" applyAlignment="1">
      <alignment horizontal="left" vertical="center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6" fillId="0" borderId="15" xfId="2" applyNumberFormat="1" applyFont="1" applyBorder="1" applyAlignment="1">
      <alignment horizontal="left" vertical="center"/>
    </xf>
    <xf numFmtId="0" fontId="26" fillId="0" borderId="16" xfId="2" applyNumberFormat="1" applyFont="1" applyBorder="1" applyAlignment="1">
      <alignment horizontal="left" vertical="center"/>
    </xf>
    <xf numFmtId="0" fontId="26" fillId="0" borderId="16" xfId="2" applyNumberFormat="1" applyFont="1" applyFill="1" applyBorder="1" applyAlignment="1">
      <alignment horizontal="center" vertical="center" wrapText="1"/>
    </xf>
    <xf numFmtId="0" fontId="26" fillId="0" borderId="13" xfId="2" applyNumberFormat="1" applyFont="1" applyFill="1" applyBorder="1" applyAlignment="1">
      <alignment horizontal="center" vertical="center" wrapText="1"/>
    </xf>
    <xf numFmtId="0" fontId="27" fillId="0" borderId="15" xfId="2" applyNumberFormat="1" applyFont="1" applyFill="1" applyBorder="1" applyAlignment="1">
      <alignment horizontal="left" vertical="center" wrapText="1"/>
    </xf>
    <xf numFmtId="0" fontId="27" fillId="0" borderId="16" xfId="2" applyNumberFormat="1" applyFont="1" applyFill="1" applyBorder="1" applyAlignment="1">
      <alignment horizontal="left" vertical="center" wrapText="1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13" xfId="2" applyNumberFormat="1" applyFont="1" applyFill="1" applyBorder="1" applyAlignment="1">
      <alignment horizontal="center" vertical="center" wrapText="1"/>
    </xf>
    <xf numFmtId="0" fontId="28" fillId="0" borderId="15" xfId="2" applyNumberFormat="1" applyFont="1" applyBorder="1" applyAlignment="1">
      <alignment horizontal="center" vertical="center" wrapText="1"/>
    </xf>
    <xf numFmtId="0" fontId="28" fillId="0" borderId="15" xfId="2" applyNumberFormat="1" applyFont="1" applyBorder="1" applyAlignment="1">
      <alignment horizontal="center" vertical="center"/>
    </xf>
    <xf numFmtId="0" fontId="33" fillId="0" borderId="16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Border="1" applyAlignment="1">
      <alignment horizontal="left" vertical="center"/>
    </xf>
    <xf numFmtId="0" fontId="13" fillId="0" borderId="16" xfId="2" applyNumberFormat="1" applyFont="1" applyBorder="1" applyAlignment="1">
      <alignment horizontal="left" vertical="center"/>
    </xf>
    <xf numFmtId="0" fontId="13" fillId="0" borderId="16" xfId="2" applyNumberFormat="1" applyFont="1" applyFill="1" applyBorder="1" applyAlignment="1">
      <alignment horizontal="center" vertical="center" wrapText="1"/>
    </xf>
    <xf numFmtId="0" fontId="13" fillId="0" borderId="13" xfId="2" applyNumberFormat="1" applyFont="1" applyFill="1" applyBorder="1" applyAlignment="1">
      <alignment horizontal="center" vertical="center" wrapText="1"/>
    </xf>
    <xf numFmtId="0" fontId="32" fillId="0" borderId="15" xfId="2" applyNumberFormat="1" applyFont="1" applyFill="1" applyBorder="1" applyAlignment="1">
      <alignment horizontal="left" vertical="center" wrapText="1"/>
    </xf>
    <xf numFmtId="0" fontId="32" fillId="0" borderId="16" xfId="2" applyNumberFormat="1" applyFont="1" applyFill="1" applyBorder="1" applyAlignment="1">
      <alignment horizontal="left" vertical="center" wrapText="1"/>
    </xf>
    <xf numFmtId="0" fontId="32" fillId="0" borderId="16" xfId="2" applyNumberFormat="1" applyFont="1" applyFill="1" applyBorder="1" applyAlignment="1">
      <alignment horizontal="center" vertical="center" wrapText="1"/>
    </xf>
    <xf numFmtId="0" fontId="32" fillId="0" borderId="13" xfId="2" applyNumberFormat="1" applyFont="1" applyFill="1" applyBorder="1" applyAlignment="1">
      <alignment horizontal="center" vertical="center" wrapText="1"/>
    </xf>
    <xf numFmtId="0" fontId="33" fillId="0" borderId="15" xfId="2" applyNumberFormat="1" applyFont="1" applyBorder="1" applyAlignment="1">
      <alignment horizontal="center" vertical="center" wrapText="1"/>
    </xf>
    <xf numFmtId="0" fontId="33" fillId="0" borderId="5" xfId="2" applyNumberFormat="1" applyFont="1" applyBorder="1" applyAlignment="1">
      <alignment horizontal="center" vertical="center" wrapText="1"/>
    </xf>
    <xf numFmtId="0" fontId="33" fillId="0" borderId="15" xfId="2" applyNumberFormat="1" applyFont="1" applyBorder="1" applyAlignment="1">
      <alignment horizontal="center" vertical="center"/>
    </xf>
    <xf numFmtId="0" fontId="33" fillId="0" borderId="11" xfId="2" applyNumberFormat="1" applyFont="1" applyBorder="1" applyAlignment="1">
      <alignment horizontal="center" vertical="center" wrapText="1"/>
    </xf>
    <xf numFmtId="0" fontId="33" fillId="0" borderId="17" xfId="2" applyNumberFormat="1" applyFont="1" applyFill="1" applyBorder="1" applyAlignment="1">
      <alignment horizontal="center" vertical="center" wrapText="1"/>
    </xf>
    <xf numFmtId="0" fontId="33" fillId="0" borderId="18" xfId="2" applyNumberFormat="1" applyFont="1" applyFill="1" applyBorder="1" applyAlignment="1">
      <alignment horizontal="center" vertical="center" wrapText="1"/>
    </xf>
    <xf numFmtId="0" fontId="33" fillId="0" borderId="19" xfId="2" applyNumberFormat="1" applyFont="1" applyFill="1" applyBorder="1" applyAlignment="1">
      <alignment horizontal="center" vertical="center" wrapText="1"/>
    </xf>
    <xf numFmtId="0" fontId="33" fillId="0" borderId="16" xfId="2" quotePrefix="1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3" fillId="0" borderId="16" xfId="2" applyNumberFormat="1" applyFont="1" applyFill="1" applyBorder="1" applyAlignment="1" applyProtection="1">
      <alignment horizontal="center" vertical="center" wrapText="1"/>
    </xf>
    <xf numFmtId="0" fontId="13" fillId="0" borderId="15" xfId="2" applyNumberFormat="1" applyFont="1" applyBorder="1" applyAlignment="1" applyProtection="1">
      <alignment vertical="center"/>
    </xf>
    <xf numFmtId="0" fontId="13" fillId="0" borderId="16" xfId="2" applyNumberFormat="1" applyFont="1" applyBorder="1" applyAlignment="1" applyProtection="1">
      <alignment vertical="center"/>
    </xf>
    <xf numFmtId="0" fontId="13" fillId="0" borderId="16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 applyProtection="1">
      <alignment horizontal="center" vertical="center" wrapText="1"/>
    </xf>
    <xf numFmtId="0" fontId="32" fillId="0" borderId="15" xfId="2" applyNumberFormat="1" applyFont="1" applyBorder="1" applyAlignment="1" applyProtection="1">
      <alignment vertical="center"/>
    </xf>
    <xf numFmtId="0" fontId="32" fillId="0" borderId="16" xfId="2" applyNumberFormat="1" applyFont="1" applyBorder="1" applyAlignment="1" applyProtection="1">
      <alignment vertical="center"/>
    </xf>
    <xf numFmtId="0" fontId="32" fillId="0" borderId="16" xfId="2" applyNumberFormat="1" applyFont="1" applyBorder="1" applyAlignment="1" applyProtection="1">
      <alignment horizontal="center" vertical="center"/>
    </xf>
    <xf numFmtId="0" fontId="32" fillId="0" borderId="13" xfId="2" applyNumberFormat="1" applyFont="1" applyBorder="1" applyAlignment="1" applyProtection="1">
      <alignment horizontal="center" vertical="center"/>
    </xf>
    <xf numFmtId="0" fontId="33" fillId="0" borderId="15" xfId="2" applyNumberFormat="1" applyFont="1" applyBorder="1" applyAlignment="1" applyProtection="1">
      <alignment horizontal="center" vertical="center" wrapText="1"/>
    </xf>
    <xf numFmtId="0" fontId="33" fillId="0" borderId="5" xfId="2" applyNumberFormat="1" applyFont="1" applyBorder="1" applyAlignment="1" applyProtection="1">
      <alignment horizontal="center" vertical="center" wrapText="1"/>
    </xf>
    <xf numFmtId="0" fontId="33" fillId="0" borderId="15" xfId="2" applyNumberFormat="1" applyFont="1" applyBorder="1" applyAlignment="1" applyProtection="1">
      <alignment horizontal="center" vertical="center"/>
    </xf>
    <xf numFmtId="0" fontId="33" fillId="0" borderId="11" xfId="2" applyNumberFormat="1" applyFont="1" applyBorder="1" applyAlignment="1" applyProtection="1">
      <alignment horizontal="center" vertical="center" wrapText="1"/>
    </xf>
    <xf numFmtId="0" fontId="33" fillId="0" borderId="17" xfId="2" applyNumberFormat="1" applyFont="1" applyFill="1" applyBorder="1" applyAlignment="1" applyProtection="1">
      <alignment horizontal="center" vertical="center" wrapText="1"/>
    </xf>
    <xf numFmtId="0" fontId="33" fillId="0" borderId="18" xfId="2" applyNumberFormat="1" applyFont="1" applyFill="1" applyBorder="1" applyAlignment="1" applyProtection="1">
      <alignment horizontal="center" vertical="center" wrapText="1"/>
    </xf>
    <xf numFmtId="0" fontId="33" fillId="0" borderId="19" xfId="2" applyNumberFormat="1" applyFont="1" applyFill="1" applyBorder="1" applyAlignment="1" applyProtection="1">
      <alignment horizontal="center" vertical="center" wrapText="1"/>
    </xf>
    <xf numFmtId="0" fontId="33" fillId="0" borderId="13" xfId="2" applyNumberFormat="1" applyFont="1" applyFill="1" applyBorder="1" applyAlignment="1" applyProtection="1">
      <alignment horizontal="center" vertical="center" wrapText="1"/>
    </xf>
    <xf numFmtId="0" fontId="13" fillId="0" borderId="15" xfId="2" applyNumberFormat="1" applyFont="1" applyBorder="1" applyAlignment="1">
      <alignment vertical="center"/>
    </xf>
    <xf numFmtId="0" fontId="13" fillId="0" borderId="16" xfId="2" applyNumberFormat="1" applyFont="1" applyBorder="1" applyAlignment="1">
      <alignment vertical="center"/>
    </xf>
    <xf numFmtId="0" fontId="32" fillId="0" borderId="15" xfId="2" applyNumberFormat="1" applyFont="1" applyBorder="1" applyAlignment="1">
      <alignment vertical="center"/>
    </xf>
    <xf numFmtId="0" fontId="32" fillId="0" borderId="16" xfId="2" applyNumberFormat="1" applyFont="1" applyBorder="1" applyAlignment="1">
      <alignment vertical="center"/>
    </xf>
    <xf numFmtId="0" fontId="32" fillId="0" borderId="16" xfId="2" applyNumberFormat="1" applyFont="1" applyBorder="1" applyAlignment="1">
      <alignment horizontal="center" vertical="center"/>
    </xf>
    <xf numFmtId="0" fontId="32" fillId="0" borderId="13" xfId="2" applyNumberFormat="1" applyFont="1" applyBorder="1" applyAlignment="1">
      <alignment horizontal="center" vertical="center"/>
    </xf>
    <xf numFmtId="0" fontId="26" fillId="0" borderId="15" xfId="2" applyNumberFormat="1" applyFont="1" applyBorder="1" applyAlignment="1">
      <alignment vertical="center"/>
    </xf>
    <xf numFmtId="0" fontId="26" fillId="0" borderId="16" xfId="2" applyNumberFormat="1" applyFont="1" applyBorder="1" applyAlignment="1">
      <alignment vertical="center"/>
    </xf>
    <xf numFmtId="0" fontId="27" fillId="0" borderId="15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horizontal="center" vertical="center"/>
    </xf>
    <xf numFmtId="0" fontId="27" fillId="0" borderId="13" xfId="2" applyNumberFormat="1" applyFont="1" applyBorder="1" applyAlignment="1">
      <alignment horizontal="center" vertical="center"/>
    </xf>
    <xf numFmtId="0" fontId="28" fillId="0" borderId="5" xfId="2" applyNumberFormat="1" applyFont="1" applyBorder="1" applyAlignment="1">
      <alignment horizontal="center" vertical="center" wrapText="1"/>
    </xf>
    <xf numFmtId="0" fontId="28" fillId="0" borderId="11" xfId="2" applyNumberFormat="1" applyFont="1" applyBorder="1" applyAlignment="1">
      <alignment horizontal="center" vertical="center" wrapText="1"/>
    </xf>
    <xf numFmtId="0" fontId="28" fillId="0" borderId="17" xfId="2" applyNumberFormat="1" applyFont="1" applyFill="1" applyBorder="1" applyAlignment="1">
      <alignment horizontal="center" vertical="center" wrapText="1"/>
    </xf>
    <xf numFmtId="0" fontId="28" fillId="0" borderId="18" xfId="2" applyNumberFormat="1" applyFont="1" applyFill="1" applyBorder="1" applyAlignment="1">
      <alignment horizontal="center" vertical="center" wrapText="1"/>
    </xf>
    <xf numFmtId="0" fontId="28" fillId="0" borderId="19" xfId="2" applyNumberFormat="1" applyFont="1" applyFill="1" applyBorder="1" applyAlignment="1">
      <alignment horizontal="center" vertical="center" wrapText="1"/>
    </xf>
    <xf numFmtId="0" fontId="28" fillId="0" borderId="16" xfId="2" applyNumberFormat="1" applyFont="1" applyFill="1" applyBorder="1" applyAlignment="1">
      <alignment horizontal="center" vertical="center"/>
    </xf>
    <xf numFmtId="0" fontId="28" fillId="0" borderId="16" xfId="2" quotePrefix="1" applyNumberFormat="1" applyFont="1" applyFill="1" applyBorder="1" applyAlignment="1">
      <alignment horizontal="center" vertical="center" wrapText="1"/>
    </xf>
    <xf numFmtId="0" fontId="33" fillId="0" borderId="16" xfId="2" applyNumberFormat="1" applyFont="1" applyFill="1" applyBorder="1" applyAlignment="1">
      <alignment horizontal="center" vertical="center"/>
    </xf>
    <xf numFmtId="0" fontId="51" fillId="0" borderId="0" xfId="1" applyFont="1" applyAlignment="1">
      <alignment horizontal="left" vertical="center"/>
    </xf>
    <xf numFmtId="174" fontId="52" fillId="0" borderId="0" xfId="2" applyNumberFormat="1" applyFont="1" applyFill="1" applyBorder="1" applyAlignment="1">
      <alignment horizontal="right"/>
    </xf>
    <xf numFmtId="172" fontId="52" fillId="0" borderId="0" xfId="2" applyNumberFormat="1" applyFont="1" applyFill="1" applyBorder="1" applyAlignment="1">
      <alignment horizontal="right"/>
    </xf>
    <xf numFmtId="174" fontId="53" fillId="0" borderId="0" xfId="2" applyNumberFormat="1" applyFont="1" applyFill="1" applyBorder="1" applyAlignment="1">
      <alignment horizontal="right"/>
    </xf>
    <xf numFmtId="172" fontId="53" fillId="0" borderId="0" xfId="2" applyNumberFormat="1" applyFont="1" applyFill="1" applyBorder="1" applyAlignment="1">
      <alignment horizontal="right"/>
    </xf>
    <xf numFmtId="173" fontId="54" fillId="0" borderId="6" xfId="2" applyNumberFormat="1" applyFont="1" applyFill="1" applyBorder="1" applyAlignment="1">
      <alignment horizontal="right"/>
    </xf>
    <xf numFmtId="172" fontId="54" fillId="0" borderId="0" xfId="2" applyNumberFormat="1" applyFont="1" applyFill="1" applyBorder="1" applyAlignment="1">
      <alignment horizontal="right"/>
    </xf>
    <xf numFmtId="173" fontId="54" fillId="0" borderId="0" xfId="2" applyNumberFormat="1" applyFont="1" applyFill="1" applyBorder="1" applyAlignment="1">
      <alignment horizontal="right"/>
    </xf>
    <xf numFmtId="173" fontId="52" fillId="0" borderId="6" xfId="2" applyNumberFormat="1" applyFont="1" applyFill="1" applyBorder="1" applyAlignment="1">
      <alignment horizontal="right"/>
    </xf>
    <xf numFmtId="173" fontId="52" fillId="0" borderId="0" xfId="2" applyNumberFormat="1" applyFont="1" applyFill="1" applyBorder="1" applyAlignment="1">
      <alignment horizontal="right"/>
    </xf>
    <xf numFmtId="173" fontId="55" fillId="0" borderId="6" xfId="2" applyNumberFormat="1" applyFont="1" applyFill="1" applyBorder="1" applyAlignment="1">
      <alignment horizontal="right"/>
    </xf>
    <xf numFmtId="172" fontId="55" fillId="0" borderId="0" xfId="2" applyNumberFormat="1" applyFont="1" applyFill="1" applyBorder="1" applyAlignment="1">
      <alignment horizontal="right"/>
    </xf>
    <xf numFmtId="173" fontId="55" fillId="0" borderId="0" xfId="2" applyNumberFormat="1" applyFont="1" applyFill="1" applyBorder="1" applyAlignment="1">
      <alignment horizontal="right"/>
    </xf>
    <xf numFmtId="173" fontId="53" fillId="0" borderId="6" xfId="2" applyNumberFormat="1" applyFont="1" applyFill="1" applyBorder="1" applyAlignment="1">
      <alignment horizontal="right"/>
    </xf>
    <xf numFmtId="173" fontId="53" fillId="0" borderId="0" xfId="2" applyNumberFormat="1" applyFont="1" applyFill="1" applyBorder="1" applyAlignment="1">
      <alignment horizontal="right"/>
    </xf>
  </cellXfs>
  <cellStyles count="5">
    <cellStyle name="Link" xfId="4" builtinId="8"/>
    <cellStyle name="Standard" xfId="0" builtinId="0"/>
    <cellStyle name="Standard 2" xfId="2"/>
    <cellStyle name="Standard 2 2 2" xfId="3"/>
    <cellStyle name="Standard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600075</xdr:rowOff>
    </xdr:to>
    <xdr:pic>
      <xdr:nvPicPr>
        <xdr:cNvPr id="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3778</xdr:rowOff>
    </xdr:from>
    <xdr:to>
      <xdr:col>7</xdr:col>
      <xdr:colOff>644104</xdr:colOff>
      <xdr:row>61</xdr:row>
      <xdr:rowOff>40821</xdr:rowOff>
    </xdr:to>
    <xdr:sp macro="" textlink="">
      <xdr:nvSpPr>
        <xdr:cNvPr id="2" name="Textfeld 1"/>
        <xdr:cNvSpPr txBox="1"/>
      </xdr:nvSpPr>
      <xdr:spPr>
        <a:xfrm>
          <a:off x="0" y="356203"/>
          <a:ext cx="6130504" cy="9181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Rechtsgrundlagen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EU-Recht: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(EU) Nr. 692/2011 des Europäischen Parlaments und des Rates vom 6. Juli 2011 über die europäische Touris­mus­statistik und zur Aufhebung der Richtlinie 95/57EG (ABl. EG Nr. L 192 vom 22.07.2011, S. 17).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Durchführungsverordnung (EU) Nr. 1051/2011 der Kommission vom 20. Oktober 2011 zur Durchführung der Verord­­nung (EU) Nr. 692/2011 des Europäischen Parlaments und des Rates über die europäische Tourismusstatistik in Bezug auf den Aufbau der Qualitätsberichte sowie der Datenübermittlung (ABl. L 276 vom 21.10.2011, S. 13).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Bundesrecht: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Beherbergungsstatistikgesetz (BeherbStatG) vom 22. Mai 2002 (BGBl. I S. 1.642), das durch Artikel 1 des Gesetzes vom 23. November 2011 (BGBl. I S. 2.298) geändert worden ist, in Verbindung mit dem Bundesstatistikgesetz (BStatG) vom 22. Ja­nuar 1987 (BGBl. I S. 462, 565), das zuletzt durch Artikel 1 des Gesetzes vom 21. Juli 2016 (BGBl. I S. 1.768) geändert worden 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Erhebungsbereich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Erhebungsbereich der Tourismusstatistik wird auf Grundlage der nationalen Klassifikation der Wirtschaftszweige, Aus­gabe 2008 (WZ 2008), die auf der EU-Systematik der Wirtschaftszweige NACE Revision 2 basiert, abgegrenzt. Die Erhe­bungseinheiten sind Betriebe und fachliche Betriebsteile der unten genannten Betriebsarten, die nach Einrichtung und Zweckbestimmung dazu dienen, eine Mindestanzahl von Gästen gleichzeitig vorübergehend zu beherbergen.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Auf der Grundlage der Verordnung (EU) Nr. 692/2011 werden seit dem Berichtsmonat Januar 2012 Beher­bergungs­betriebe erhoben, die über mindestens 10 Schlafgelegenheiten (bisher 9 Schlafgelegenheiten) bzw. über mindestens 10 Stell­plätze (bisher 3 Stellplätze) verfügen. Da in Mecklenburg-Vorpommern durch diese methodische Anpassung nur wenige Betriebe aus der Erhe­bung entlassen wurden, ist der Vergleich der Ergebnisse mit zurückliegenden Zeiträumen in der Regel ohne Einschränkungen möglich.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Auskunftspflichtig sind die Inhaber oder Leiter der Betriebe.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Erhebungsmerkmale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Tourismusstatistik ist eine Bundesstatistik und wird monatlich erhoben. Erhoben werden die Ankünfte und Übernach­tun­gen der Gäste mit Wohnsitz innerhalb und außerhalb der Bundesrepublik Deutschland, bei Auslands­gästen auch deren Herkunftsland, die Zahl der angebotenen Gästebetten oder bei Campingplätzen der Stellplätze, und bei den Betrieben der Hotellerie (Hotels, Gast­­höfe und Pensionen) einmal jährlich – im Berichtsmonat Juli – die Zahl der Gästezimmer. Bei Betrie­ben der Hotellerie, die 25 und mehr Gästezimmer ausweisen, wird darüber hinaus ab Berichtsmonat Januar 2012 monat­lich die Zahl der belegten und ange­botenen Zimmertage erhoben.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Ergebnisdarstellung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Fehlende Meldungen (Antwortausfälle) eines Betriebes werden durch Schätzungen kompensiert. Aufgrund von Nach- und Korrekturmeldungen werden die Ergebnisse der Monatserhebung rückwirkend aktualisiert. Die jeweiligen Monats­ergebnisse sind dementsprechend vorläufig. Dies führt auch dazu, dass die aktuell ausge­wie­senen kumulierten Ergeb­nisse (Jahresteil) von der Summe der bis dahin veröffentlichten Berichtsmonate abweichen. 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Werte, die sich auf weniger als drei Beherbergungsbetriebe beziehen, werden aus Gründen des Datenschutzes nicht ver­öffent­licht.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Hinweise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Überprüfungen</a:t>
          </a:r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des Berichtskreises und der Erhebungsmerkmale führen ab August 2018 zu Veränderungen gegenüber ent­sprechenden Angaben in Vorjahreszeiträumen. Dadurch sind Vergleiche auf allen regionalen Ebenen (Land, Kreise, Reise­gebiete und insbesondere Gemeinden) ab August 2018 nur bedingt möglich.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endParaRPr lang="de-DE" sz="95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de-DE" sz="950" b="0" i="0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1" i="0">
            <a:latin typeface="+mn-lt"/>
            <a:cs typeface="Arial" pitchFamily="34" charset="0"/>
          </a:endParaRPr>
        </a:p>
        <a:p>
          <a:pPr>
            <a:lnSpc>
              <a:spcPts val="7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500"/>
            </a:lnSpc>
          </a:pP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4247</xdr:rowOff>
    </xdr:from>
    <xdr:to>
      <xdr:col>7</xdr:col>
      <xdr:colOff>644161</xdr:colOff>
      <xdr:row>106</xdr:row>
      <xdr:rowOff>74838</xdr:rowOff>
    </xdr:to>
    <xdr:sp macro="" textlink="">
      <xdr:nvSpPr>
        <xdr:cNvPr id="3" name="Textfeld 2"/>
        <xdr:cNvSpPr txBox="1"/>
      </xdr:nvSpPr>
      <xdr:spPr>
        <a:xfrm>
          <a:off x="0" y="10186472"/>
          <a:ext cx="6130561" cy="647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Ankünfte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Gäste, die im Berichtszeitraum in einem Beherbergungsbetrieb angekommen sind und dort vorüber­gehend ein Gästebett belegt haben.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Übernachtungen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Übernachtungen von Gästen, die im Berichtszeitraum in einem Beherbergungsbetrieb ange­kom­men oder aus dem vorangegangenen Berichtszeitraum noch anwesend sind.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Aufenthaltsdauer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Aufenthaltsdauer der Gäste ist ein rechnerischer Wert (Übernachtungen/Ankünfte), der die durch­schnitt­liche Aufenthaltsdauer eines Gastes in Tagen angibt.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Auslastung der angebotenen 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Auslastung der angebotenen Schlafgelegenheiten ist ein rechnerischer Wert (Übernachtungen X 100 / Bettentage). Die Anzahl der Bettentage wird bei der Auslastung des Angebotes durch Multiplikation der angebotenen Schlaf­gelegenheiten mit der Anzahl der betrieblichen Öffnungstage im Berichtszeitraum ermittelt.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 sind Betten (Doppelbetten zählen als zwei Schlafgelegenheiten) und sonstige Schlafgelegenheiten (ohne behelfsmäßige Schlafgelegenheiten), die tatsächlich angeboten wurden. Bei der Einbeziehung von Campingplätzen werden, gemäß einer EU-Vorgabe, für einen angebotenen Stellplatz jeweils vier Schlafgelegenheiten gezählt.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Herkunftsländer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Für die Erfassung der Herkunftsländer ist grundsätzlich der ständige Wohnsitz oder gewöhnliche Aufenthaltsort der Gäste maßgebend, nicht dagegen deren Staatsangehörigkeit bzw. Nationalität.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Gemeindegruppen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den Gemeindegruppen handelt es sich um die Zusammenfassung von Gemeinden mit staatlich anerkannten "Prädi­katen" (Heilbäder, See- und Seeheilbäder, Luftkurorte, Erholungsorte). Die Anerkennung wird auf der Grundlage landes­rechtlicher Vorschriften verliehen.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 sind geografische Gliederungen auf der Basis nichtadministrativer Raumeinheiten, die sich im Wesentlichen an die Zuständigkeitsbereiche der regionalen Fremdenverkehrsverbände und an naturräumliche Gegebenheiten anlehnt. Mecklenburg-Vorpommern ist in fünf Reisegebiete gegliedert: Rügen/Hiddensee, Vorpommern, Mecklenburgische Ostsee­küste, Westmecklen­burg, Mecklenburgische Schweiz und Seenplatte. Die nachrichtlich ausgewiesene Insel Usedom und die Halbinsel Fischland-Darß-Zingst sind Teilregionen des Reisegebietes Vorpommern.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Betriebsarten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Betriebsarten der Monatserhebung im Tourismus und die dazugehörigen Positionen der Klassifikation der Wirtschafts­zweige, Ausgabe 2008 (WZ 2008).</a:t>
          </a: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aiv-mv.de/static/LAIV/Statistik/Dateien/Publikationen/A%20V%20Gebiet/A%20513/A513%202023%2000.pdf" TargetMode="External"/><Relationship Id="rId2" Type="http://schemas.openxmlformats.org/officeDocument/2006/relationships/hyperlink" Target="https://www.laiv-mv.de/static/LAIV/Statistik/Dateien/Publikationen/A%20V%20Gebiet/A%20513/A513%202022%2000.pdf" TargetMode="External"/><Relationship Id="rId1" Type="http://schemas.openxmlformats.org/officeDocument/2006/relationships/hyperlink" Target="https://www.laiv-mv.de/static/LAIV/Statistik/Dateien/Publikationen/A%20V%20Gebiet/A%20513/A513%202021%2000.pdf" TargetMode="External"/><Relationship Id="rId4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256" width="11.42578125" style="1"/>
    <col min="257" max="257" width="10.7109375" style="1" customWidth="1"/>
    <col min="258" max="258" width="55.7109375" style="1" customWidth="1"/>
    <col min="259" max="259" width="8.7109375" style="1" customWidth="1"/>
    <col min="260" max="260" width="16.7109375" style="1" customWidth="1"/>
    <col min="261" max="512" width="11.42578125" style="1"/>
    <col min="513" max="513" width="10.7109375" style="1" customWidth="1"/>
    <col min="514" max="514" width="55.7109375" style="1" customWidth="1"/>
    <col min="515" max="515" width="8.7109375" style="1" customWidth="1"/>
    <col min="516" max="516" width="16.7109375" style="1" customWidth="1"/>
    <col min="517" max="768" width="11.42578125" style="1"/>
    <col min="769" max="769" width="10.7109375" style="1" customWidth="1"/>
    <col min="770" max="770" width="55.7109375" style="1" customWidth="1"/>
    <col min="771" max="771" width="8.7109375" style="1" customWidth="1"/>
    <col min="772" max="772" width="16.7109375" style="1" customWidth="1"/>
    <col min="773" max="1024" width="11.42578125" style="1"/>
    <col min="1025" max="1025" width="10.7109375" style="1" customWidth="1"/>
    <col min="1026" max="1026" width="55.7109375" style="1" customWidth="1"/>
    <col min="1027" max="1027" width="8.7109375" style="1" customWidth="1"/>
    <col min="1028" max="1028" width="16.7109375" style="1" customWidth="1"/>
    <col min="1029" max="1280" width="11.42578125" style="1"/>
    <col min="1281" max="1281" width="10.7109375" style="1" customWidth="1"/>
    <col min="1282" max="1282" width="55.7109375" style="1" customWidth="1"/>
    <col min="1283" max="1283" width="8.7109375" style="1" customWidth="1"/>
    <col min="1284" max="1284" width="16.7109375" style="1" customWidth="1"/>
    <col min="1285" max="1536" width="11.42578125" style="1"/>
    <col min="1537" max="1537" width="10.7109375" style="1" customWidth="1"/>
    <col min="1538" max="1538" width="55.7109375" style="1" customWidth="1"/>
    <col min="1539" max="1539" width="8.7109375" style="1" customWidth="1"/>
    <col min="1540" max="1540" width="16.7109375" style="1" customWidth="1"/>
    <col min="1541" max="1792" width="11.42578125" style="1"/>
    <col min="1793" max="1793" width="10.7109375" style="1" customWidth="1"/>
    <col min="1794" max="1794" width="55.7109375" style="1" customWidth="1"/>
    <col min="1795" max="1795" width="8.7109375" style="1" customWidth="1"/>
    <col min="1796" max="1796" width="16.7109375" style="1" customWidth="1"/>
    <col min="1797" max="2048" width="11.42578125" style="1"/>
    <col min="2049" max="2049" width="10.7109375" style="1" customWidth="1"/>
    <col min="2050" max="2050" width="55.7109375" style="1" customWidth="1"/>
    <col min="2051" max="2051" width="8.7109375" style="1" customWidth="1"/>
    <col min="2052" max="2052" width="16.7109375" style="1" customWidth="1"/>
    <col min="2053" max="2304" width="11.42578125" style="1"/>
    <col min="2305" max="2305" width="10.7109375" style="1" customWidth="1"/>
    <col min="2306" max="2306" width="55.7109375" style="1" customWidth="1"/>
    <col min="2307" max="2307" width="8.7109375" style="1" customWidth="1"/>
    <col min="2308" max="2308" width="16.7109375" style="1" customWidth="1"/>
    <col min="2309" max="2560" width="11.42578125" style="1"/>
    <col min="2561" max="2561" width="10.7109375" style="1" customWidth="1"/>
    <col min="2562" max="2562" width="55.7109375" style="1" customWidth="1"/>
    <col min="2563" max="2563" width="8.7109375" style="1" customWidth="1"/>
    <col min="2564" max="2564" width="16.7109375" style="1" customWidth="1"/>
    <col min="2565" max="2816" width="11.42578125" style="1"/>
    <col min="2817" max="2817" width="10.7109375" style="1" customWidth="1"/>
    <col min="2818" max="2818" width="55.7109375" style="1" customWidth="1"/>
    <col min="2819" max="2819" width="8.7109375" style="1" customWidth="1"/>
    <col min="2820" max="2820" width="16.7109375" style="1" customWidth="1"/>
    <col min="2821" max="3072" width="11.42578125" style="1"/>
    <col min="3073" max="3073" width="10.7109375" style="1" customWidth="1"/>
    <col min="3074" max="3074" width="55.7109375" style="1" customWidth="1"/>
    <col min="3075" max="3075" width="8.7109375" style="1" customWidth="1"/>
    <col min="3076" max="3076" width="16.7109375" style="1" customWidth="1"/>
    <col min="3077" max="3328" width="11.42578125" style="1"/>
    <col min="3329" max="3329" width="10.7109375" style="1" customWidth="1"/>
    <col min="3330" max="3330" width="55.7109375" style="1" customWidth="1"/>
    <col min="3331" max="3331" width="8.7109375" style="1" customWidth="1"/>
    <col min="3332" max="3332" width="16.7109375" style="1" customWidth="1"/>
    <col min="3333" max="3584" width="11.42578125" style="1"/>
    <col min="3585" max="3585" width="10.7109375" style="1" customWidth="1"/>
    <col min="3586" max="3586" width="55.7109375" style="1" customWidth="1"/>
    <col min="3587" max="3587" width="8.7109375" style="1" customWidth="1"/>
    <col min="3588" max="3588" width="16.7109375" style="1" customWidth="1"/>
    <col min="3589" max="3840" width="11.42578125" style="1"/>
    <col min="3841" max="3841" width="10.7109375" style="1" customWidth="1"/>
    <col min="3842" max="3842" width="55.7109375" style="1" customWidth="1"/>
    <col min="3843" max="3843" width="8.7109375" style="1" customWidth="1"/>
    <col min="3844" max="3844" width="16.7109375" style="1" customWidth="1"/>
    <col min="3845" max="4096" width="11.42578125" style="1"/>
    <col min="4097" max="4097" width="10.7109375" style="1" customWidth="1"/>
    <col min="4098" max="4098" width="55.7109375" style="1" customWidth="1"/>
    <col min="4099" max="4099" width="8.7109375" style="1" customWidth="1"/>
    <col min="4100" max="4100" width="16.7109375" style="1" customWidth="1"/>
    <col min="4101" max="4352" width="11.42578125" style="1"/>
    <col min="4353" max="4353" width="10.7109375" style="1" customWidth="1"/>
    <col min="4354" max="4354" width="55.7109375" style="1" customWidth="1"/>
    <col min="4355" max="4355" width="8.7109375" style="1" customWidth="1"/>
    <col min="4356" max="4356" width="16.7109375" style="1" customWidth="1"/>
    <col min="4357" max="4608" width="11.42578125" style="1"/>
    <col min="4609" max="4609" width="10.7109375" style="1" customWidth="1"/>
    <col min="4610" max="4610" width="55.7109375" style="1" customWidth="1"/>
    <col min="4611" max="4611" width="8.7109375" style="1" customWidth="1"/>
    <col min="4612" max="4612" width="16.7109375" style="1" customWidth="1"/>
    <col min="4613" max="4864" width="11.42578125" style="1"/>
    <col min="4865" max="4865" width="10.7109375" style="1" customWidth="1"/>
    <col min="4866" max="4866" width="55.7109375" style="1" customWidth="1"/>
    <col min="4867" max="4867" width="8.7109375" style="1" customWidth="1"/>
    <col min="4868" max="4868" width="16.7109375" style="1" customWidth="1"/>
    <col min="4869" max="5120" width="11.42578125" style="1"/>
    <col min="5121" max="5121" width="10.7109375" style="1" customWidth="1"/>
    <col min="5122" max="5122" width="55.7109375" style="1" customWidth="1"/>
    <col min="5123" max="5123" width="8.7109375" style="1" customWidth="1"/>
    <col min="5124" max="5124" width="16.7109375" style="1" customWidth="1"/>
    <col min="5125" max="5376" width="11.42578125" style="1"/>
    <col min="5377" max="5377" width="10.7109375" style="1" customWidth="1"/>
    <col min="5378" max="5378" width="55.7109375" style="1" customWidth="1"/>
    <col min="5379" max="5379" width="8.7109375" style="1" customWidth="1"/>
    <col min="5380" max="5380" width="16.7109375" style="1" customWidth="1"/>
    <col min="5381" max="5632" width="11.42578125" style="1"/>
    <col min="5633" max="5633" width="10.7109375" style="1" customWidth="1"/>
    <col min="5634" max="5634" width="55.7109375" style="1" customWidth="1"/>
    <col min="5635" max="5635" width="8.7109375" style="1" customWidth="1"/>
    <col min="5636" max="5636" width="16.7109375" style="1" customWidth="1"/>
    <col min="5637" max="5888" width="11.42578125" style="1"/>
    <col min="5889" max="5889" width="10.7109375" style="1" customWidth="1"/>
    <col min="5890" max="5890" width="55.7109375" style="1" customWidth="1"/>
    <col min="5891" max="5891" width="8.7109375" style="1" customWidth="1"/>
    <col min="5892" max="5892" width="16.7109375" style="1" customWidth="1"/>
    <col min="5893" max="6144" width="11.42578125" style="1"/>
    <col min="6145" max="6145" width="10.7109375" style="1" customWidth="1"/>
    <col min="6146" max="6146" width="55.7109375" style="1" customWidth="1"/>
    <col min="6147" max="6147" width="8.7109375" style="1" customWidth="1"/>
    <col min="6148" max="6148" width="16.7109375" style="1" customWidth="1"/>
    <col min="6149" max="6400" width="11.42578125" style="1"/>
    <col min="6401" max="6401" width="10.7109375" style="1" customWidth="1"/>
    <col min="6402" max="6402" width="55.7109375" style="1" customWidth="1"/>
    <col min="6403" max="6403" width="8.7109375" style="1" customWidth="1"/>
    <col min="6404" max="6404" width="16.7109375" style="1" customWidth="1"/>
    <col min="6405" max="6656" width="11.42578125" style="1"/>
    <col min="6657" max="6657" width="10.7109375" style="1" customWidth="1"/>
    <col min="6658" max="6658" width="55.7109375" style="1" customWidth="1"/>
    <col min="6659" max="6659" width="8.7109375" style="1" customWidth="1"/>
    <col min="6660" max="6660" width="16.7109375" style="1" customWidth="1"/>
    <col min="6661" max="6912" width="11.42578125" style="1"/>
    <col min="6913" max="6913" width="10.7109375" style="1" customWidth="1"/>
    <col min="6914" max="6914" width="55.7109375" style="1" customWidth="1"/>
    <col min="6915" max="6915" width="8.7109375" style="1" customWidth="1"/>
    <col min="6916" max="6916" width="16.7109375" style="1" customWidth="1"/>
    <col min="6917" max="7168" width="11.42578125" style="1"/>
    <col min="7169" max="7169" width="10.7109375" style="1" customWidth="1"/>
    <col min="7170" max="7170" width="55.7109375" style="1" customWidth="1"/>
    <col min="7171" max="7171" width="8.7109375" style="1" customWidth="1"/>
    <col min="7172" max="7172" width="16.7109375" style="1" customWidth="1"/>
    <col min="7173" max="7424" width="11.42578125" style="1"/>
    <col min="7425" max="7425" width="10.7109375" style="1" customWidth="1"/>
    <col min="7426" max="7426" width="55.7109375" style="1" customWidth="1"/>
    <col min="7427" max="7427" width="8.7109375" style="1" customWidth="1"/>
    <col min="7428" max="7428" width="16.7109375" style="1" customWidth="1"/>
    <col min="7429" max="7680" width="11.42578125" style="1"/>
    <col min="7681" max="7681" width="10.7109375" style="1" customWidth="1"/>
    <col min="7682" max="7682" width="55.7109375" style="1" customWidth="1"/>
    <col min="7683" max="7683" width="8.7109375" style="1" customWidth="1"/>
    <col min="7684" max="7684" width="16.7109375" style="1" customWidth="1"/>
    <col min="7685" max="7936" width="11.42578125" style="1"/>
    <col min="7937" max="7937" width="10.7109375" style="1" customWidth="1"/>
    <col min="7938" max="7938" width="55.7109375" style="1" customWidth="1"/>
    <col min="7939" max="7939" width="8.7109375" style="1" customWidth="1"/>
    <col min="7940" max="7940" width="16.7109375" style="1" customWidth="1"/>
    <col min="7941" max="8192" width="11.42578125" style="1"/>
    <col min="8193" max="8193" width="10.7109375" style="1" customWidth="1"/>
    <col min="8194" max="8194" width="55.7109375" style="1" customWidth="1"/>
    <col min="8195" max="8195" width="8.7109375" style="1" customWidth="1"/>
    <col min="8196" max="8196" width="16.7109375" style="1" customWidth="1"/>
    <col min="8197" max="8448" width="11.42578125" style="1"/>
    <col min="8449" max="8449" width="10.7109375" style="1" customWidth="1"/>
    <col min="8450" max="8450" width="55.7109375" style="1" customWidth="1"/>
    <col min="8451" max="8451" width="8.7109375" style="1" customWidth="1"/>
    <col min="8452" max="8452" width="16.7109375" style="1" customWidth="1"/>
    <col min="8453" max="8704" width="11.42578125" style="1"/>
    <col min="8705" max="8705" width="10.7109375" style="1" customWidth="1"/>
    <col min="8706" max="8706" width="55.7109375" style="1" customWidth="1"/>
    <col min="8707" max="8707" width="8.7109375" style="1" customWidth="1"/>
    <col min="8708" max="8708" width="16.7109375" style="1" customWidth="1"/>
    <col min="8709" max="8960" width="11.42578125" style="1"/>
    <col min="8961" max="8961" width="10.7109375" style="1" customWidth="1"/>
    <col min="8962" max="8962" width="55.7109375" style="1" customWidth="1"/>
    <col min="8963" max="8963" width="8.7109375" style="1" customWidth="1"/>
    <col min="8964" max="8964" width="16.7109375" style="1" customWidth="1"/>
    <col min="8965" max="9216" width="11.42578125" style="1"/>
    <col min="9217" max="9217" width="10.7109375" style="1" customWidth="1"/>
    <col min="9218" max="9218" width="55.7109375" style="1" customWidth="1"/>
    <col min="9219" max="9219" width="8.7109375" style="1" customWidth="1"/>
    <col min="9220" max="9220" width="16.7109375" style="1" customWidth="1"/>
    <col min="9221" max="9472" width="11.42578125" style="1"/>
    <col min="9473" max="9473" width="10.7109375" style="1" customWidth="1"/>
    <col min="9474" max="9474" width="55.7109375" style="1" customWidth="1"/>
    <col min="9475" max="9475" width="8.7109375" style="1" customWidth="1"/>
    <col min="9476" max="9476" width="16.7109375" style="1" customWidth="1"/>
    <col min="9477" max="9728" width="11.42578125" style="1"/>
    <col min="9729" max="9729" width="10.7109375" style="1" customWidth="1"/>
    <col min="9730" max="9730" width="55.7109375" style="1" customWidth="1"/>
    <col min="9731" max="9731" width="8.7109375" style="1" customWidth="1"/>
    <col min="9732" max="9732" width="16.7109375" style="1" customWidth="1"/>
    <col min="9733" max="9984" width="11.42578125" style="1"/>
    <col min="9985" max="9985" width="10.7109375" style="1" customWidth="1"/>
    <col min="9986" max="9986" width="55.7109375" style="1" customWidth="1"/>
    <col min="9987" max="9987" width="8.7109375" style="1" customWidth="1"/>
    <col min="9988" max="9988" width="16.7109375" style="1" customWidth="1"/>
    <col min="9989" max="10240" width="11.42578125" style="1"/>
    <col min="10241" max="10241" width="10.7109375" style="1" customWidth="1"/>
    <col min="10242" max="10242" width="55.7109375" style="1" customWidth="1"/>
    <col min="10243" max="10243" width="8.7109375" style="1" customWidth="1"/>
    <col min="10244" max="10244" width="16.7109375" style="1" customWidth="1"/>
    <col min="10245" max="10496" width="11.42578125" style="1"/>
    <col min="10497" max="10497" width="10.7109375" style="1" customWidth="1"/>
    <col min="10498" max="10498" width="55.7109375" style="1" customWidth="1"/>
    <col min="10499" max="10499" width="8.7109375" style="1" customWidth="1"/>
    <col min="10500" max="10500" width="16.7109375" style="1" customWidth="1"/>
    <col min="10501" max="10752" width="11.42578125" style="1"/>
    <col min="10753" max="10753" width="10.7109375" style="1" customWidth="1"/>
    <col min="10754" max="10754" width="55.7109375" style="1" customWidth="1"/>
    <col min="10755" max="10755" width="8.7109375" style="1" customWidth="1"/>
    <col min="10756" max="10756" width="16.7109375" style="1" customWidth="1"/>
    <col min="10757" max="11008" width="11.42578125" style="1"/>
    <col min="11009" max="11009" width="10.7109375" style="1" customWidth="1"/>
    <col min="11010" max="11010" width="55.7109375" style="1" customWidth="1"/>
    <col min="11011" max="11011" width="8.7109375" style="1" customWidth="1"/>
    <col min="11012" max="11012" width="16.7109375" style="1" customWidth="1"/>
    <col min="11013" max="11264" width="11.42578125" style="1"/>
    <col min="11265" max="11265" width="10.7109375" style="1" customWidth="1"/>
    <col min="11266" max="11266" width="55.7109375" style="1" customWidth="1"/>
    <col min="11267" max="11267" width="8.7109375" style="1" customWidth="1"/>
    <col min="11268" max="11268" width="16.7109375" style="1" customWidth="1"/>
    <col min="11269" max="11520" width="11.42578125" style="1"/>
    <col min="11521" max="11521" width="10.7109375" style="1" customWidth="1"/>
    <col min="11522" max="11522" width="55.7109375" style="1" customWidth="1"/>
    <col min="11523" max="11523" width="8.7109375" style="1" customWidth="1"/>
    <col min="11524" max="11524" width="16.7109375" style="1" customWidth="1"/>
    <col min="11525" max="11776" width="11.42578125" style="1"/>
    <col min="11777" max="11777" width="10.7109375" style="1" customWidth="1"/>
    <col min="11778" max="11778" width="55.7109375" style="1" customWidth="1"/>
    <col min="11779" max="11779" width="8.7109375" style="1" customWidth="1"/>
    <col min="11780" max="11780" width="16.7109375" style="1" customWidth="1"/>
    <col min="11781" max="12032" width="11.42578125" style="1"/>
    <col min="12033" max="12033" width="10.7109375" style="1" customWidth="1"/>
    <col min="12034" max="12034" width="55.7109375" style="1" customWidth="1"/>
    <col min="12035" max="12035" width="8.7109375" style="1" customWidth="1"/>
    <col min="12036" max="12036" width="16.7109375" style="1" customWidth="1"/>
    <col min="12037" max="12288" width="11.42578125" style="1"/>
    <col min="12289" max="12289" width="10.7109375" style="1" customWidth="1"/>
    <col min="12290" max="12290" width="55.7109375" style="1" customWidth="1"/>
    <col min="12291" max="12291" width="8.7109375" style="1" customWidth="1"/>
    <col min="12292" max="12292" width="16.7109375" style="1" customWidth="1"/>
    <col min="12293" max="12544" width="11.42578125" style="1"/>
    <col min="12545" max="12545" width="10.7109375" style="1" customWidth="1"/>
    <col min="12546" max="12546" width="55.7109375" style="1" customWidth="1"/>
    <col min="12547" max="12547" width="8.7109375" style="1" customWidth="1"/>
    <col min="12548" max="12548" width="16.7109375" style="1" customWidth="1"/>
    <col min="12549" max="12800" width="11.42578125" style="1"/>
    <col min="12801" max="12801" width="10.7109375" style="1" customWidth="1"/>
    <col min="12802" max="12802" width="55.7109375" style="1" customWidth="1"/>
    <col min="12803" max="12803" width="8.7109375" style="1" customWidth="1"/>
    <col min="12804" max="12804" width="16.7109375" style="1" customWidth="1"/>
    <col min="12805" max="13056" width="11.42578125" style="1"/>
    <col min="13057" max="13057" width="10.7109375" style="1" customWidth="1"/>
    <col min="13058" max="13058" width="55.7109375" style="1" customWidth="1"/>
    <col min="13059" max="13059" width="8.7109375" style="1" customWidth="1"/>
    <col min="13060" max="13060" width="16.7109375" style="1" customWidth="1"/>
    <col min="13061" max="13312" width="11.42578125" style="1"/>
    <col min="13313" max="13313" width="10.7109375" style="1" customWidth="1"/>
    <col min="13314" max="13314" width="55.7109375" style="1" customWidth="1"/>
    <col min="13315" max="13315" width="8.7109375" style="1" customWidth="1"/>
    <col min="13316" max="13316" width="16.7109375" style="1" customWidth="1"/>
    <col min="13317" max="13568" width="11.42578125" style="1"/>
    <col min="13569" max="13569" width="10.7109375" style="1" customWidth="1"/>
    <col min="13570" max="13570" width="55.7109375" style="1" customWidth="1"/>
    <col min="13571" max="13571" width="8.7109375" style="1" customWidth="1"/>
    <col min="13572" max="13572" width="16.7109375" style="1" customWidth="1"/>
    <col min="13573" max="13824" width="11.42578125" style="1"/>
    <col min="13825" max="13825" width="10.7109375" style="1" customWidth="1"/>
    <col min="13826" max="13826" width="55.7109375" style="1" customWidth="1"/>
    <col min="13827" max="13827" width="8.7109375" style="1" customWidth="1"/>
    <col min="13828" max="13828" width="16.7109375" style="1" customWidth="1"/>
    <col min="13829" max="14080" width="11.42578125" style="1"/>
    <col min="14081" max="14081" width="10.7109375" style="1" customWidth="1"/>
    <col min="14082" max="14082" width="55.7109375" style="1" customWidth="1"/>
    <col min="14083" max="14083" width="8.7109375" style="1" customWidth="1"/>
    <col min="14084" max="14084" width="16.7109375" style="1" customWidth="1"/>
    <col min="14085" max="14336" width="11.42578125" style="1"/>
    <col min="14337" max="14337" width="10.7109375" style="1" customWidth="1"/>
    <col min="14338" max="14338" width="55.7109375" style="1" customWidth="1"/>
    <col min="14339" max="14339" width="8.7109375" style="1" customWidth="1"/>
    <col min="14340" max="14340" width="16.7109375" style="1" customWidth="1"/>
    <col min="14341" max="14592" width="11.42578125" style="1"/>
    <col min="14593" max="14593" width="10.7109375" style="1" customWidth="1"/>
    <col min="14594" max="14594" width="55.7109375" style="1" customWidth="1"/>
    <col min="14595" max="14595" width="8.7109375" style="1" customWidth="1"/>
    <col min="14596" max="14596" width="16.7109375" style="1" customWidth="1"/>
    <col min="14597" max="14848" width="11.42578125" style="1"/>
    <col min="14849" max="14849" width="10.7109375" style="1" customWidth="1"/>
    <col min="14850" max="14850" width="55.7109375" style="1" customWidth="1"/>
    <col min="14851" max="14851" width="8.7109375" style="1" customWidth="1"/>
    <col min="14852" max="14852" width="16.7109375" style="1" customWidth="1"/>
    <col min="14853" max="15104" width="11.42578125" style="1"/>
    <col min="15105" max="15105" width="10.7109375" style="1" customWidth="1"/>
    <col min="15106" max="15106" width="55.7109375" style="1" customWidth="1"/>
    <col min="15107" max="15107" width="8.7109375" style="1" customWidth="1"/>
    <col min="15108" max="15108" width="16.7109375" style="1" customWidth="1"/>
    <col min="15109" max="15360" width="11.42578125" style="1"/>
    <col min="15361" max="15361" width="10.7109375" style="1" customWidth="1"/>
    <col min="15362" max="15362" width="55.7109375" style="1" customWidth="1"/>
    <col min="15363" max="15363" width="8.7109375" style="1" customWidth="1"/>
    <col min="15364" max="15364" width="16.7109375" style="1" customWidth="1"/>
    <col min="15365" max="15616" width="11.42578125" style="1"/>
    <col min="15617" max="15617" width="10.7109375" style="1" customWidth="1"/>
    <col min="15618" max="15618" width="55.7109375" style="1" customWidth="1"/>
    <col min="15619" max="15619" width="8.7109375" style="1" customWidth="1"/>
    <col min="15620" max="15620" width="16.7109375" style="1" customWidth="1"/>
    <col min="15621" max="15872" width="11.42578125" style="1"/>
    <col min="15873" max="15873" width="10.7109375" style="1" customWidth="1"/>
    <col min="15874" max="15874" width="55.7109375" style="1" customWidth="1"/>
    <col min="15875" max="15875" width="8.7109375" style="1" customWidth="1"/>
    <col min="15876" max="15876" width="16.7109375" style="1" customWidth="1"/>
    <col min="15877" max="16128" width="11.42578125" style="1"/>
    <col min="16129" max="16129" width="10.7109375" style="1" customWidth="1"/>
    <col min="16130" max="16130" width="55.7109375" style="1" customWidth="1"/>
    <col min="16131" max="16131" width="8.7109375" style="1" customWidth="1"/>
    <col min="16132" max="16132" width="16.7109375" style="1" customWidth="1"/>
    <col min="16133" max="16384" width="11.42578125" style="1"/>
  </cols>
  <sheetData>
    <row r="1" spans="1:4" ht="50.1" customHeight="1" thickBot="1" x14ac:dyDescent="0.65">
      <c r="A1" s="217" t="s">
        <v>0</v>
      </c>
      <c r="B1" s="217"/>
      <c r="C1" s="218"/>
      <c r="D1" s="218"/>
    </row>
    <row r="2" spans="1:4" ht="35.1" customHeight="1" thickTop="1" x14ac:dyDescent="0.2">
      <c r="A2" s="219" t="s">
        <v>1</v>
      </c>
      <c r="B2" s="219"/>
      <c r="C2" s="220" t="s">
        <v>2</v>
      </c>
      <c r="D2" s="220"/>
    </row>
    <row r="3" spans="1:4" ht="24.95" customHeight="1" x14ac:dyDescent="0.2">
      <c r="A3" s="221"/>
      <c r="B3" s="221"/>
      <c r="C3" s="221"/>
      <c r="D3" s="221"/>
    </row>
    <row r="4" spans="1:4" ht="24.95" customHeight="1" x14ac:dyDescent="0.2">
      <c r="A4" s="210" t="s">
        <v>3</v>
      </c>
      <c r="B4" s="210"/>
      <c r="C4" s="210"/>
      <c r="D4" s="211"/>
    </row>
    <row r="5" spans="1:4" ht="24.95" customHeight="1" x14ac:dyDescent="0.2">
      <c r="A5" s="210" t="s">
        <v>4</v>
      </c>
      <c r="B5" s="210"/>
      <c r="C5" s="210"/>
      <c r="D5" s="211"/>
    </row>
    <row r="6" spans="1:4" ht="39.950000000000003" customHeight="1" x14ac:dyDescent="0.45">
      <c r="A6" s="212" t="s">
        <v>417</v>
      </c>
      <c r="B6" s="213"/>
      <c r="C6" s="213"/>
      <c r="D6" s="213"/>
    </row>
    <row r="7" spans="1:4" ht="24.95" customHeight="1" x14ac:dyDescent="0.45">
      <c r="A7" s="214"/>
      <c r="B7" s="214"/>
      <c r="C7" s="214"/>
      <c r="D7" s="214"/>
    </row>
    <row r="8" spans="1:4" ht="24.95" customHeight="1" x14ac:dyDescent="0.45">
      <c r="A8" s="214" t="s">
        <v>479</v>
      </c>
      <c r="B8" s="214"/>
      <c r="C8" s="214"/>
      <c r="D8" s="214"/>
    </row>
    <row r="9" spans="1:4" ht="24.95" customHeight="1" x14ac:dyDescent="0.4">
      <c r="A9" s="215"/>
      <c r="B9" s="215"/>
      <c r="C9" s="215"/>
      <c r="D9" s="215"/>
    </row>
    <row r="10" spans="1:4" ht="24.95" customHeight="1" x14ac:dyDescent="0.2">
      <c r="A10" s="313" t="s">
        <v>480</v>
      </c>
      <c r="B10" s="313"/>
      <c r="C10" s="313"/>
      <c r="D10" s="313"/>
    </row>
    <row r="11" spans="1:4" ht="24.95" customHeight="1" x14ac:dyDescent="0.2">
      <c r="A11" s="216"/>
      <c r="B11" s="216"/>
      <c r="C11" s="216"/>
      <c r="D11" s="216"/>
    </row>
    <row r="12" spans="1:4" ht="24.95" customHeight="1" x14ac:dyDescent="0.2">
      <c r="A12" s="216"/>
      <c r="B12" s="216"/>
      <c r="C12" s="216"/>
      <c r="D12" s="216"/>
    </row>
    <row r="13" spans="1:4" ht="12" customHeight="1" x14ac:dyDescent="0.2">
      <c r="A13" s="2"/>
      <c r="B13" s="209" t="s">
        <v>5</v>
      </c>
      <c r="C13" s="209"/>
      <c r="D13" s="3" t="s">
        <v>418</v>
      </c>
    </row>
    <row r="14" spans="1:4" ht="12" customHeight="1" x14ac:dyDescent="0.2">
      <c r="A14" s="2"/>
      <c r="B14" s="209"/>
      <c r="C14" s="209"/>
      <c r="D14" s="4"/>
    </row>
    <row r="15" spans="1:4" ht="12" customHeight="1" x14ac:dyDescent="0.2">
      <c r="A15" s="2"/>
      <c r="B15" s="209" t="s">
        <v>6</v>
      </c>
      <c r="C15" s="209"/>
      <c r="D15" s="5" t="s">
        <v>481</v>
      </c>
    </row>
    <row r="16" spans="1:4" ht="12" customHeight="1" x14ac:dyDescent="0.2">
      <c r="A16" s="2"/>
      <c r="B16" s="209"/>
      <c r="C16" s="209"/>
      <c r="D16" s="5"/>
    </row>
    <row r="17" spans="1:4" ht="12" customHeight="1" x14ac:dyDescent="0.2">
      <c r="A17" s="6"/>
      <c r="B17" s="203"/>
      <c r="C17" s="203"/>
      <c r="D17" s="7"/>
    </row>
    <row r="18" spans="1:4" ht="12" customHeight="1" x14ac:dyDescent="0.2">
      <c r="A18" s="204"/>
      <c r="B18" s="204"/>
      <c r="C18" s="204"/>
      <c r="D18" s="204"/>
    </row>
    <row r="19" spans="1:4" ht="12" customHeight="1" x14ac:dyDescent="0.2">
      <c r="A19" s="205" t="s">
        <v>7</v>
      </c>
      <c r="B19" s="205"/>
      <c r="C19" s="205"/>
      <c r="D19" s="205"/>
    </row>
    <row r="20" spans="1:4" ht="12" customHeight="1" x14ac:dyDescent="0.2">
      <c r="A20" s="205" t="s">
        <v>8</v>
      </c>
      <c r="B20" s="205"/>
      <c r="C20" s="205"/>
      <c r="D20" s="205"/>
    </row>
    <row r="21" spans="1:4" ht="12" customHeight="1" x14ac:dyDescent="0.2">
      <c r="A21" s="205"/>
      <c r="B21" s="205"/>
      <c r="C21" s="205"/>
      <c r="D21" s="205"/>
    </row>
    <row r="22" spans="1:4" ht="12" customHeight="1" x14ac:dyDescent="0.2">
      <c r="A22" s="206" t="s">
        <v>9</v>
      </c>
      <c r="B22" s="206"/>
      <c r="C22" s="206"/>
      <c r="D22" s="206"/>
    </row>
    <row r="23" spans="1:4" ht="12" customHeight="1" x14ac:dyDescent="0.2">
      <c r="A23" s="205"/>
      <c r="B23" s="205"/>
      <c r="C23" s="205"/>
      <c r="D23" s="205"/>
    </row>
    <row r="24" spans="1:4" ht="12" customHeight="1" x14ac:dyDescent="0.2">
      <c r="A24" s="207" t="s">
        <v>415</v>
      </c>
      <c r="B24" s="207"/>
      <c r="C24" s="207"/>
      <c r="D24" s="207"/>
    </row>
    <row r="25" spans="1:4" ht="12" customHeight="1" x14ac:dyDescent="0.2">
      <c r="A25" s="207" t="s">
        <v>10</v>
      </c>
      <c r="B25" s="207"/>
      <c r="C25" s="207"/>
      <c r="D25" s="207"/>
    </row>
    <row r="26" spans="1:4" ht="12" customHeight="1" x14ac:dyDescent="0.2">
      <c r="A26" s="208"/>
      <c r="B26" s="208"/>
      <c r="C26" s="208"/>
      <c r="D26" s="208"/>
    </row>
    <row r="27" spans="1:4" ht="12" customHeight="1" x14ac:dyDescent="0.2">
      <c r="A27" s="204"/>
      <c r="B27" s="204"/>
      <c r="C27" s="204"/>
      <c r="D27" s="204"/>
    </row>
    <row r="28" spans="1:4" ht="12" customHeight="1" x14ac:dyDescent="0.2">
      <c r="A28" s="202" t="s">
        <v>11</v>
      </c>
      <c r="B28" s="202"/>
      <c r="C28" s="202"/>
      <c r="D28" s="202"/>
    </row>
    <row r="29" spans="1:4" ht="12" customHeight="1" x14ac:dyDescent="0.2">
      <c r="A29" s="201"/>
      <c r="B29" s="201"/>
      <c r="C29" s="201"/>
      <c r="D29" s="201"/>
    </row>
    <row r="30" spans="1:4" ht="12" customHeight="1" x14ac:dyDescent="0.2">
      <c r="A30" s="8" t="s">
        <v>12</v>
      </c>
      <c r="B30" s="197" t="s">
        <v>13</v>
      </c>
      <c r="C30" s="197"/>
      <c r="D30" s="197"/>
    </row>
    <row r="31" spans="1:4" ht="12" customHeight="1" x14ac:dyDescent="0.2">
      <c r="A31" s="9">
        <v>0</v>
      </c>
      <c r="B31" s="197" t="s">
        <v>14</v>
      </c>
      <c r="C31" s="197"/>
      <c r="D31" s="197"/>
    </row>
    <row r="32" spans="1:4" ht="12" customHeight="1" x14ac:dyDescent="0.2">
      <c r="A32" s="8" t="s">
        <v>15</v>
      </c>
      <c r="B32" s="197" t="s">
        <v>16</v>
      </c>
      <c r="C32" s="197"/>
      <c r="D32" s="197"/>
    </row>
    <row r="33" spans="1:4" ht="12" customHeight="1" x14ac:dyDescent="0.2">
      <c r="A33" s="8" t="s">
        <v>17</v>
      </c>
      <c r="B33" s="197" t="s">
        <v>18</v>
      </c>
      <c r="C33" s="197"/>
      <c r="D33" s="197"/>
    </row>
    <row r="34" spans="1:4" ht="12" customHeight="1" x14ac:dyDescent="0.2">
      <c r="A34" s="8" t="s">
        <v>19</v>
      </c>
      <c r="B34" s="197" t="s">
        <v>20</v>
      </c>
      <c r="C34" s="197"/>
      <c r="D34" s="197"/>
    </row>
    <row r="35" spans="1:4" ht="12" customHeight="1" x14ac:dyDescent="0.2">
      <c r="A35" s="8" t="s">
        <v>21</v>
      </c>
      <c r="B35" s="197" t="s">
        <v>22</v>
      </c>
      <c r="C35" s="197"/>
      <c r="D35" s="197"/>
    </row>
    <row r="36" spans="1:4" ht="12" customHeight="1" x14ac:dyDescent="0.2">
      <c r="A36" s="8" t="s">
        <v>23</v>
      </c>
      <c r="B36" s="197" t="s">
        <v>24</v>
      </c>
      <c r="C36" s="197"/>
      <c r="D36" s="197"/>
    </row>
    <row r="37" spans="1:4" ht="12" customHeight="1" x14ac:dyDescent="0.2">
      <c r="A37" s="8" t="s">
        <v>25</v>
      </c>
      <c r="B37" s="197" t="s">
        <v>26</v>
      </c>
      <c r="C37" s="197"/>
      <c r="D37" s="197"/>
    </row>
    <row r="38" spans="1:4" ht="12" customHeight="1" x14ac:dyDescent="0.2">
      <c r="A38" s="8"/>
      <c r="B38" s="197"/>
      <c r="C38" s="197"/>
      <c r="D38" s="197"/>
    </row>
    <row r="39" spans="1:4" ht="12" customHeight="1" x14ac:dyDescent="0.2">
      <c r="A39" s="8"/>
      <c r="B39" s="197"/>
      <c r="C39" s="197"/>
      <c r="D39" s="197"/>
    </row>
    <row r="40" spans="1:4" ht="12" customHeight="1" x14ac:dyDescent="0.2">
      <c r="A40" s="8"/>
      <c r="B40" s="197"/>
      <c r="C40" s="197"/>
      <c r="D40" s="197"/>
    </row>
    <row r="41" spans="1:4" ht="12" customHeight="1" x14ac:dyDescent="0.2">
      <c r="A41" s="8"/>
      <c r="B41" s="197"/>
      <c r="C41" s="197"/>
      <c r="D41" s="197"/>
    </row>
    <row r="42" spans="1:4" ht="12" customHeight="1" x14ac:dyDescent="0.2">
      <c r="A42" s="8"/>
      <c r="B42" s="198"/>
      <c r="C42" s="198"/>
      <c r="D42" s="198"/>
    </row>
    <row r="43" spans="1:4" ht="12" customHeight="1" x14ac:dyDescent="0.2">
      <c r="A43" s="8"/>
      <c r="B43" s="198"/>
      <c r="C43" s="198"/>
      <c r="D43" s="198"/>
    </row>
    <row r="44" spans="1:4" ht="12" customHeight="1" x14ac:dyDescent="0.2">
      <c r="A44" s="199" t="s">
        <v>27</v>
      </c>
      <c r="B44" s="199"/>
      <c r="C44" s="199"/>
      <c r="D44" s="199"/>
    </row>
    <row r="45" spans="1:4" ht="39.950000000000003" customHeight="1" x14ac:dyDescent="0.2">
      <c r="A45" s="200" t="s">
        <v>370</v>
      </c>
      <c r="B45" s="200"/>
      <c r="C45" s="200"/>
      <c r="D45" s="200"/>
    </row>
  </sheetData>
  <mergeCells count="47">
    <mergeCell ref="A4:D4"/>
    <mergeCell ref="A1:B1"/>
    <mergeCell ref="C1:D1"/>
    <mergeCell ref="A2:B2"/>
    <mergeCell ref="C2:D2"/>
    <mergeCell ref="A3:D3"/>
    <mergeCell ref="B16:C16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A28:D28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B40:D40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2:D42"/>
    <mergeCell ref="B43:D43"/>
    <mergeCell ref="A44:D44"/>
    <mergeCell ref="A45:D45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1"/>
  <dimension ref="A1:L37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73" customWidth="1"/>
    <col min="2" max="2" width="21.140625" style="84" customWidth="1"/>
    <col min="3" max="3" width="6.140625" style="84" customWidth="1"/>
    <col min="4" max="4" width="6.7109375" style="84" customWidth="1"/>
    <col min="5" max="5" width="7.42578125" style="84" customWidth="1"/>
    <col min="6" max="6" width="7.140625" style="84" customWidth="1"/>
    <col min="7" max="7" width="5.5703125" style="84" customWidth="1"/>
    <col min="8" max="8" width="7.7109375" style="84" customWidth="1"/>
    <col min="9" max="9" width="6.28515625" style="84" customWidth="1"/>
    <col min="10" max="10" width="8.28515625" style="84" customWidth="1"/>
    <col min="11" max="11" width="6.28515625" style="84" customWidth="1"/>
    <col min="12" max="12" width="5.5703125" style="84" customWidth="1"/>
    <col min="13" max="16384" width="9.140625" style="73"/>
  </cols>
  <sheetData>
    <row r="1" spans="1:12" s="99" customFormat="1" ht="30" customHeight="1" x14ac:dyDescent="0.2">
      <c r="A1" s="293" t="s">
        <v>45</v>
      </c>
      <c r="B1" s="294"/>
      <c r="C1" s="261" t="s">
        <v>288</v>
      </c>
      <c r="D1" s="261"/>
      <c r="E1" s="261"/>
      <c r="F1" s="261"/>
      <c r="G1" s="261"/>
      <c r="H1" s="261"/>
      <c r="I1" s="261"/>
      <c r="J1" s="261"/>
      <c r="K1" s="261"/>
      <c r="L1" s="262"/>
    </row>
    <row r="2" spans="1:12" s="72" customFormat="1" ht="24.95" customHeight="1" x14ac:dyDescent="0.2">
      <c r="A2" s="295" t="s">
        <v>289</v>
      </c>
      <c r="B2" s="296"/>
      <c r="C2" s="297" t="s">
        <v>38</v>
      </c>
      <c r="D2" s="297"/>
      <c r="E2" s="297"/>
      <c r="F2" s="297"/>
      <c r="G2" s="297"/>
      <c r="H2" s="297"/>
      <c r="I2" s="297"/>
      <c r="J2" s="297"/>
      <c r="K2" s="297"/>
      <c r="L2" s="298"/>
    </row>
    <row r="3" spans="1:12" ht="11.45" customHeight="1" x14ac:dyDescent="0.2">
      <c r="A3" s="267" t="s">
        <v>95</v>
      </c>
      <c r="B3" s="271" t="s">
        <v>146</v>
      </c>
      <c r="C3" s="274" t="s">
        <v>417</v>
      </c>
      <c r="D3" s="258"/>
      <c r="E3" s="258"/>
      <c r="F3" s="258"/>
      <c r="G3" s="258"/>
      <c r="H3" s="258" t="s">
        <v>423</v>
      </c>
      <c r="I3" s="258"/>
      <c r="J3" s="258"/>
      <c r="K3" s="258"/>
      <c r="L3" s="275"/>
    </row>
    <row r="4" spans="1:12" s="72" customFormat="1" ht="11.45" customHeight="1" x14ac:dyDescent="0.2">
      <c r="A4" s="268"/>
      <c r="B4" s="272"/>
      <c r="C4" s="258" t="s">
        <v>97</v>
      </c>
      <c r="D4" s="258"/>
      <c r="E4" s="258" t="s">
        <v>98</v>
      </c>
      <c r="F4" s="258"/>
      <c r="G4" s="258" t="s">
        <v>119</v>
      </c>
      <c r="H4" s="258" t="s">
        <v>97</v>
      </c>
      <c r="I4" s="258"/>
      <c r="J4" s="258" t="s">
        <v>98</v>
      </c>
      <c r="K4" s="258"/>
      <c r="L4" s="275" t="s">
        <v>119</v>
      </c>
    </row>
    <row r="5" spans="1:12" s="72" customFormat="1" ht="11.45" customHeight="1" x14ac:dyDescent="0.2">
      <c r="A5" s="269"/>
      <c r="B5" s="258"/>
      <c r="C5" s="258" t="s">
        <v>120</v>
      </c>
      <c r="D5" s="258" t="s">
        <v>121</v>
      </c>
      <c r="E5" s="258" t="s">
        <v>120</v>
      </c>
      <c r="F5" s="258" t="s">
        <v>121</v>
      </c>
      <c r="G5" s="258"/>
      <c r="H5" s="258" t="s">
        <v>120</v>
      </c>
      <c r="I5" s="258" t="s">
        <v>122</v>
      </c>
      <c r="J5" s="258" t="s">
        <v>120</v>
      </c>
      <c r="K5" s="258" t="s">
        <v>122</v>
      </c>
      <c r="L5" s="275"/>
    </row>
    <row r="6" spans="1:12" s="72" customFormat="1" ht="11.45" customHeight="1" x14ac:dyDescent="0.2">
      <c r="A6" s="268"/>
      <c r="B6" s="272"/>
      <c r="C6" s="258"/>
      <c r="D6" s="258"/>
      <c r="E6" s="258"/>
      <c r="F6" s="258"/>
      <c r="G6" s="258"/>
      <c r="H6" s="258"/>
      <c r="I6" s="258"/>
      <c r="J6" s="258"/>
      <c r="K6" s="258"/>
      <c r="L6" s="275"/>
    </row>
    <row r="7" spans="1:12" s="72" customFormat="1" ht="11.45" customHeight="1" x14ac:dyDescent="0.2">
      <c r="A7" s="268"/>
      <c r="B7" s="272"/>
      <c r="C7" s="258"/>
      <c r="D7" s="258"/>
      <c r="E7" s="258"/>
      <c r="F7" s="258"/>
      <c r="G7" s="258"/>
      <c r="H7" s="258"/>
      <c r="I7" s="258"/>
      <c r="J7" s="258"/>
      <c r="K7" s="258"/>
      <c r="L7" s="275"/>
    </row>
    <row r="8" spans="1:12" s="72" customFormat="1" ht="11.45" customHeight="1" x14ac:dyDescent="0.2">
      <c r="A8" s="268"/>
      <c r="B8" s="272"/>
      <c r="C8" s="258"/>
      <c r="D8" s="258"/>
      <c r="E8" s="258"/>
      <c r="F8" s="258"/>
      <c r="G8" s="258"/>
      <c r="H8" s="258"/>
      <c r="I8" s="258"/>
      <c r="J8" s="258"/>
      <c r="K8" s="258"/>
      <c r="L8" s="275"/>
    </row>
    <row r="9" spans="1:12" s="72" customFormat="1" ht="11.45" customHeight="1" x14ac:dyDescent="0.2">
      <c r="A9" s="268"/>
      <c r="B9" s="272"/>
      <c r="C9" s="258"/>
      <c r="D9" s="258"/>
      <c r="E9" s="258"/>
      <c r="F9" s="258"/>
      <c r="G9" s="258"/>
      <c r="H9" s="258"/>
      <c r="I9" s="258"/>
      <c r="J9" s="258"/>
      <c r="K9" s="258"/>
      <c r="L9" s="275"/>
    </row>
    <row r="10" spans="1:12" s="72" customFormat="1" ht="11.45" customHeight="1" x14ac:dyDescent="0.2">
      <c r="A10" s="268"/>
      <c r="B10" s="272"/>
      <c r="C10" s="258"/>
      <c r="D10" s="258"/>
      <c r="E10" s="258"/>
      <c r="F10" s="258"/>
      <c r="G10" s="258"/>
      <c r="H10" s="258"/>
      <c r="I10" s="258"/>
      <c r="J10" s="258"/>
      <c r="K10" s="258"/>
      <c r="L10" s="275"/>
    </row>
    <row r="11" spans="1:12" s="72" customFormat="1" ht="11.45" customHeight="1" x14ac:dyDescent="0.2">
      <c r="A11" s="270"/>
      <c r="B11" s="273"/>
      <c r="C11" s="178" t="s">
        <v>101</v>
      </c>
      <c r="D11" s="178" t="s">
        <v>123</v>
      </c>
      <c r="E11" s="178" t="s">
        <v>101</v>
      </c>
      <c r="F11" s="178" t="s">
        <v>123</v>
      </c>
      <c r="G11" s="258" t="s">
        <v>101</v>
      </c>
      <c r="H11" s="258"/>
      <c r="I11" s="178" t="s">
        <v>123</v>
      </c>
      <c r="J11" s="178" t="s">
        <v>101</v>
      </c>
      <c r="K11" s="178" t="s">
        <v>123</v>
      </c>
      <c r="L11" s="179" t="s">
        <v>101</v>
      </c>
    </row>
    <row r="12" spans="1:12" s="100" customFormat="1" ht="11.45" customHeight="1" x14ac:dyDescent="0.2">
      <c r="A12" s="157">
        <v>1</v>
      </c>
      <c r="B12" s="158">
        <v>2</v>
      </c>
      <c r="C12" s="159">
        <v>3</v>
      </c>
      <c r="D12" s="158">
        <v>4</v>
      </c>
      <c r="E12" s="159">
        <v>5</v>
      </c>
      <c r="F12" s="158">
        <v>6</v>
      </c>
      <c r="G12" s="159">
        <v>7</v>
      </c>
      <c r="H12" s="158">
        <v>8</v>
      </c>
      <c r="I12" s="159">
        <v>9</v>
      </c>
      <c r="J12" s="158">
        <v>10</v>
      </c>
      <c r="K12" s="159">
        <v>11</v>
      </c>
      <c r="L12" s="160">
        <v>12</v>
      </c>
    </row>
    <row r="13" spans="1:12" s="72" customFormat="1" ht="21.95" customHeight="1" x14ac:dyDescent="0.2">
      <c r="A13" s="115">
        <f>IF(D13&lt;&gt;"",COUNTA($D$13:D13),"")</f>
        <v>1</v>
      </c>
      <c r="B13" s="79" t="s">
        <v>124</v>
      </c>
      <c r="C13" s="149">
        <v>4473</v>
      </c>
      <c r="D13" s="150">
        <v>5.9</v>
      </c>
      <c r="E13" s="151">
        <v>18780</v>
      </c>
      <c r="F13" s="150">
        <v>9.8000000000000007</v>
      </c>
      <c r="G13" s="150">
        <v>4.2</v>
      </c>
      <c r="H13" s="151">
        <v>4473</v>
      </c>
      <c r="I13" s="150">
        <v>5.9</v>
      </c>
      <c r="J13" s="151">
        <v>18780</v>
      </c>
      <c r="K13" s="150">
        <v>9.8000000000000007</v>
      </c>
      <c r="L13" s="150">
        <v>4.2</v>
      </c>
    </row>
    <row r="14" spans="1:12" s="72" customFormat="1" ht="11.45" customHeight="1" x14ac:dyDescent="0.2">
      <c r="A14" s="115">
        <f>IF(D14&lt;&gt;"",COUNTA($D$13:D14),"")</f>
        <v>2</v>
      </c>
      <c r="B14" s="81" t="s">
        <v>125</v>
      </c>
      <c r="C14" s="146">
        <v>4439</v>
      </c>
      <c r="D14" s="141">
        <v>5.5</v>
      </c>
      <c r="E14" s="143">
        <v>18673</v>
      </c>
      <c r="F14" s="141">
        <v>9.6</v>
      </c>
      <c r="G14" s="141">
        <v>4.2</v>
      </c>
      <c r="H14" s="143">
        <v>4439</v>
      </c>
      <c r="I14" s="141">
        <v>5.5</v>
      </c>
      <c r="J14" s="143">
        <v>18673</v>
      </c>
      <c r="K14" s="141">
        <v>9.6</v>
      </c>
      <c r="L14" s="141">
        <v>4.2</v>
      </c>
    </row>
    <row r="15" spans="1:12" ht="11.45" customHeight="1" x14ac:dyDescent="0.2">
      <c r="A15" s="115">
        <f>IF(D15&lt;&gt;"",COUNTA($D$13:D15),"")</f>
        <v>3</v>
      </c>
      <c r="B15" s="81" t="s">
        <v>126</v>
      </c>
      <c r="C15" s="146">
        <v>34</v>
      </c>
      <c r="D15" s="141">
        <v>78.900000000000006</v>
      </c>
      <c r="E15" s="143">
        <v>107</v>
      </c>
      <c r="F15" s="141">
        <v>64.599999999999994</v>
      </c>
      <c r="G15" s="141">
        <v>3.1</v>
      </c>
      <c r="H15" s="143">
        <v>34</v>
      </c>
      <c r="I15" s="141">
        <v>78.900000000000006</v>
      </c>
      <c r="J15" s="143">
        <v>107</v>
      </c>
      <c r="K15" s="141">
        <v>64.599999999999994</v>
      </c>
      <c r="L15" s="141">
        <v>3.1</v>
      </c>
    </row>
    <row r="16" spans="1:12" s="72" customFormat="1" ht="20.100000000000001" customHeight="1" x14ac:dyDescent="0.2">
      <c r="A16" s="115">
        <f>IF(D16&lt;&gt;"",COUNTA($D$13:D16),"")</f>
        <v>4</v>
      </c>
      <c r="B16" s="79" t="s">
        <v>147</v>
      </c>
      <c r="C16" s="145">
        <v>304</v>
      </c>
      <c r="D16" s="144">
        <v>-27.6</v>
      </c>
      <c r="E16" s="142">
        <v>1309</v>
      </c>
      <c r="F16" s="144">
        <v>-5.8</v>
      </c>
      <c r="G16" s="144">
        <v>4.3</v>
      </c>
      <c r="H16" s="142">
        <v>304</v>
      </c>
      <c r="I16" s="144">
        <v>-27.6</v>
      </c>
      <c r="J16" s="142">
        <v>1309</v>
      </c>
      <c r="K16" s="144">
        <v>-5.8</v>
      </c>
      <c r="L16" s="144">
        <v>4.3</v>
      </c>
    </row>
    <row r="17" spans="1:12" ht="11.45" customHeight="1" x14ac:dyDescent="0.2">
      <c r="A17" s="115">
        <f>IF(D17&lt;&gt;"",COUNTA($D$13:D17),"")</f>
        <v>5</v>
      </c>
      <c r="B17" s="81" t="s">
        <v>128</v>
      </c>
      <c r="C17" s="146">
        <v>297</v>
      </c>
      <c r="D17" s="141">
        <v>-28.9</v>
      </c>
      <c r="E17" s="143">
        <v>1264</v>
      </c>
      <c r="F17" s="141">
        <v>-8.4</v>
      </c>
      <c r="G17" s="141">
        <v>4.3</v>
      </c>
      <c r="H17" s="143">
        <v>297</v>
      </c>
      <c r="I17" s="141">
        <v>-28.9</v>
      </c>
      <c r="J17" s="143">
        <v>1264</v>
      </c>
      <c r="K17" s="141">
        <v>-8.4</v>
      </c>
      <c r="L17" s="141">
        <v>4.3</v>
      </c>
    </row>
    <row r="18" spans="1:12" ht="11.45" customHeight="1" x14ac:dyDescent="0.2">
      <c r="A18" s="115">
        <f>IF(D18&lt;&gt;"",COUNTA($D$13:D18),"")</f>
        <v>6</v>
      </c>
      <c r="B18" s="81" t="s">
        <v>129</v>
      </c>
      <c r="C18" s="146">
        <v>7</v>
      </c>
      <c r="D18" s="141">
        <v>250</v>
      </c>
      <c r="E18" s="143">
        <v>45</v>
      </c>
      <c r="F18" s="141">
        <v>400</v>
      </c>
      <c r="G18" s="141">
        <v>6.4</v>
      </c>
      <c r="H18" s="143">
        <v>7</v>
      </c>
      <c r="I18" s="141">
        <v>250</v>
      </c>
      <c r="J18" s="143">
        <v>45</v>
      </c>
      <c r="K18" s="141">
        <v>400</v>
      </c>
      <c r="L18" s="141">
        <v>6.4</v>
      </c>
    </row>
    <row r="19" spans="1:12" s="72" customFormat="1" ht="20.100000000000001" customHeight="1" x14ac:dyDescent="0.2">
      <c r="A19" s="115">
        <f>IF(D19&lt;&gt;"",COUNTA($D$13:D19),"")</f>
        <v>7</v>
      </c>
      <c r="B19" s="79" t="s">
        <v>148</v>
      </c>
      <c r="C19" s="145">
        <v>1648</v>
      </c>
      <c r="D19" s="144">
        <v>42.2</v>
      </c>
      <c r="E19" s="142">
        <v>7185</v>
      </c>
      <c r="F19" s="144">
        <v>9.1999999999999993</v>
      </c>
      <c r="G19" s="144">
        <v>4.4000000000000004</v>
      </c>
      <c r="H19" s="142">
        <v>1648</v>
      </c>
      <c r="I19" s="144">
        <v>42.2</v>
      </c>
      <c r="J19" s="142">
        <v>7185</v>
      </c>
      <c r="K19" s="144">
        <v>9.1999999999999993</v>
      </c>
      <c r="L19" s="144">
        <v>4.4000000000000004</v>
      </c>
    </row>
    <row r="20" spans="1:12" ht="11.45" customHeight="1" x14ac:dyDescent="0.2">
      <c r="A20" s="115">
        <f>IF(D20&lt;&gt;"",COUNTA($D$13:D20),"")</f>
        <v>8</v>
      </c>
      <c r="B20" s="81" t="s">
        <v>128</v>
      </c>
      <c r="C20" s="146">
        <v>1646</v>
      </c>
      <c r="D20" s="141">
        <v>42.1</v>
      </c>
      <c r="E20" s="143">
        <v>7171</v>
      </c>
      <c r="F20" s="141">
        <v>9.6</v>
      </c>
      <c r="G20" s="141">
        <v>4.4000000000000004</v>
      </c>
      <c r="H20" s="143">
        <v>1646</v>
      </c>
      <c r="I20" s="141">
        <v>42.1</v>
      </c>
      <c r="J20" s="143">
        <v>7171</v>
      </c>
      <c r="K20" s="141">
        <v>9.6</v>
      </c>
      <c r="L20" s="141">
        <v>4.4000000000000004</v>
      </c>
    </row>
    <row r="21" spans="1:12" ht="11.45" customHeight="1" x14ac:dyDescent="0.2">
      <c r="A21" s="115">
        <f>IF(D21&lt;&gt;"",COUNTA($D$13:D21),"")</f>
        <v>9</v>
      </c>
      <c r="B21" s="81" t="s">
        <v>129</v>
      </c>
      <c r="C21" s="146">
        <v>2</v>
      </c>
      <c r="D21" s="141">
        <v>100</v>
      </c>
      <c r="E21" s="143">
        <v>14</v>
      </c>
      <c r="F21" s="141">
        <v>-60</v>
      </c>
      <c r="G21" s="141">
        <v>7</v>
      </c>
      <c r="H21" s="143">
        <v>2</v>
      </c>
      <c r="I21" s="141">
        <v>100</v>
      </c>
      <c r="J21" s="143">
        <v>14</v>
      </c>
      <c r="K21" s="141">
        <v>-60</v>
      </c>
      <c r="L21" s="141">
        <v>7</v>
      </c>
    </row>
    <row r="22" spans="1:12" s="72" customFormat="1" ht="30" customHeight="1" x14ac:dyDescent="0.2">
      <c r="A22" s="115">
        <f>IF(D22&lt;&gt;"",COUNTA($D$13:D22),"")</f>
        <v>10</v>
      </c>
      <c r="B22" s="79" t="s">
        <v>290</v>
      </c>
      <c r="C22" s="145">
        <v>2152</v>
      </c>
      <c r="D22" s="144">
        <v>-4.7</v>
      </c>
      <c r="E22" s="142">
        <v>8935</v>
      </c>
      <c r="F22" s="144">
        <v>13.7</v>
      </c>
      <c r="G22" s="144">
        <v>4.2</v>
      </c>
      <c r="H22" s="142">
        <v>2152</v>
      </c>
      <c r="I22" s="144">
        <v>-4.7</v>
      </c>
      <c r="J22" s="142">
        <v>8935</v>
      </c>
      <c r="K22" s="144">
        <v>13.7</v>
      </c>
      <c r="L22" s="144">
        <v>4.2</v>
      </c>
    </row>
    <row r="23" spans="1:12" ht="11.45" customHeight="1" x14ac:dyDescent="0.2">
      <c r="A23" s="115">
        <f>IF(D23&lt;&gt;"",COUNTA($D$13:D23),"")</f>
        <v>11</v>
      </c>
      <c r="B23" s="81" t="s">
        <v>128</v>
      </c>
      <c r="C23" s="146">
        <v>2129</v>
      </c>
      <c r="D23" s="141">
        <v>-5.0999999999999996</v>
      </c>
      <c r="E23" s="143">
        <v>8889</v>
      </c>
      <c r="F23" s="141">
        <v>13.4</v>
      </c>
      <c r="G23" s="141">
        <v>4.2</v>
      </c>
      <c r="H23" s="143">
        <v>2129</v>
      </c>
      <c r="I23" s="141">
        <v>-5.0999999999999996</v>
      </c>
      <c r="J23" s="143">
        <v>8889</v>
      </c>
      <c r="K23" s="141">
        <v>13.4</v>
      </c>
      <c r="L23" s="141">
        <v>4.2</v>
      </c>
    </row>
    <row r="24" spans="1:12" ht="11.45" customHeight="1" x14ac:dyDescent="0.2">
      <c r="A24" s="115">
        <f>IF(D24&lt;&gt;"",COUNTA($D$13:D24),"")</f>
        <v>12</v>
      </c>
      <c r="B24" s="81" t="s">
        <v>129</v>
      </c>
      <c r="C24" s="146">
        <v>23</v>
      </c>
      <c r="D24" s="141">
        <v>64.3</v>
      </c>
      <c r="E24" s="143">
        <v>46</v>
      </c>
      <c r="F24" s="141">
        <v>142.1</v>
      </c>
      <c r="G24" s="141">
        <v>2</v>
      </c>
      <c r="H24" s="143">
        <v>23</v>
      </c>
      <c r="I24" s="141">
        <v>64.3</v>
      </c>
      <c r="J24" s="143">
        <v>46</v>
      </c>
      <c r="K24" s="141">
        <v>142.1</v>
      </c>
      <c r="L24" s="141">
        <v>2</v>
      </c>
    </row>
    <row r="25" spans="1:12" s="72" customFormat="1" ht="20.100000000000001" customHeight="1" x14ac:dyDescent="0.2">
      <c r="A25" s="115">
        <f>IF(D25&lt;&gt;"",COUNTA($D$13:D25),"")</f>
        <v>13</v>
      </c>
      <c r="B25" s="79" t="s">
        <v>150</v>
      </c>
      <c r="C25" s="145">
        <v>84</v>
      </c>
      <c r="D25" s="144">
        <v>-4.5</v>
      </c>
      <c r="E25" s="142">
        <v>211</v>
      </c>
      <c r="F25" s="144">
        <v>47.6</v>
      </c>
      <c r="G25" s="144">
        <v>2.5</v>
      </c>
      <c r="H25" s="142">
        <v>84</v>
      </c>
      <c r="I25" s="144">
        <v>-4.5</v>
      </c>
      <c r="J25" s="142">
        <v>211</v>
      </c>
      <c r="K25" s="144">
        <v>47.6</v>
      </c>
      <c r="L25" s="144">
        <v>2.5</v>
      </c>
    </row>
    <row r="26" spans="1:12" ht="11.45" customHeight="1" x14ac:dyDescent="0.2">
      <c r="A26" s="115">
        <f>IF(D26&lt;&gt;"",COUNTA($D$13:D26),"")</f>
        <v>14</v>
      </c>
      <c r="B26" s="81" t="s">
        <v>128</v>
      </c>
      <c r="C26" s="146">
        <v>84</v>
      </c>
      <c r="D26" s="141">
        <v>-4.5</v>
      </c>
      <c r="E26" s="143">
        <v>211</v>
      </c>
      <c r="F26" s="141">
        <v>47.6</v>
      </c>
      <c r="G26" s="141">
        <v>2.5</v>
      </c>
      <c r="H26" s="143">
        <v>84</v>
      </c>
      <c r="I26" s="141">
        <v>-4.5</v>
      </c>
      <c r="J26" s="143">
        <v>211</v>
      </c>
      <c r="K26" s="141">
        <v>47.6</v>
      </c>
      <c r="L26" s="141">
        <v>2.5</v>
      </c>
    </row>
    <row r="27" spans="1:12" ht="11.45" customHeight="1" x14ac:dyDescent="0.2">
      <c r="A27" s="115">
        <f>IF(D27&lt;&gt;"",COUNTA($D$13:D27),"")</f>
        <v>15</v>
      </c>
      <c r="B27" s="81" t="s">
        <v>129</v>
      </c>
      <c r="C27" s="146" t="s">
        <v>12</v>
      </c>
      <c r="D27" s="141" t="s">
        <v>12</v>
      </c>
      <c r="E27" s="143" t="s">
        <v>12</v>
      </c>
      <c r="F27" s="141" t="s">
        <v>12</v>
      </c>
      <c r="G27" s="141" t="s">
        <v>12</v>
      </c>
      <c r="H27" s="143" t="s">
        <v>12</v>
      </c>
      <c r="I27" s="141" t="s">
        <v>12</v>
      </c>
      <c r="J27" s="143" t="s">
        <v>12</v>
      </c>
      <c r="K27" s="141" t="s">
        <v>12</v>
      </c>
      <c r="L27" s="141" t="s">
        <v>12</v>
      </c>
    </row>
    <row r="28" spans="1:12" s="72" customFormat="1" ht="30" customHeight="1" x14ac:dyDescent="0.2">
      <c r="A28" s="115">
        <f>IF(D28&lt;&gt;"",COUNTA($D$13:D28),"")</f>
        <v>16</v>
      </c>
      <c r="B28" s="79" t="s">
        <v>291</v>
      </c>
      <c r="C28" s="145">
        <v>285</v>
      </c>
      <c r="D28" s="144">
        <v>-5</v>
      </c>
      <c r="E28" s="142">
        <v>1140</v>
      </c>
      <c r="F28" s="144">
        <v>0.5</v>
      </c>
      <c r="G28" s="144">
        <v>4</v>
      </c>
      <c r="H28" s="142">
        <v>285</v>
      </c>
      <c r="I28" s="144">
        <v>-5</v>
      </c>
      <c r="J28" s="142">
        <v>1140</v>
      </c>
      <c r="K28" s="144">
        <v>0.5</v>
      </c>
      <c r="L28" s="144">
        <v>4</v>
      </c>
    </row>
    <row r="29" spans="1:12" ht="11.45" customHeight="1" x14ac:dyDescent="0.2">
      <c r="A29" s="115">
        <f>IF(D29&lt;&gt;"",COUNTA($D$13:D29),"")</f>
        <v>17</v>
      </c>
      <c r="B29" s="81" t="s">
        <v>128</v>
      </c>
      <c r="C29" s="146">
        <v>283</v>
      </c>
      <c r="D29" s="141">
        <v>-5</v>
      </c>
      <c r="E29" s="143">
        <v>1138</v>
      </c>
      <c r="F29" s="141">
        <v>0.5</v>
      </c>
      <c r="G29" s="141">
        <v>4</v>
      </c>
      <c r="H29" s="143">
        <v>283</v>
      </c>
      <c r="I29" s="141">
        <v>-5</v>
      </c>
      <c r="J29" s="143">
        <v>1138</v>
      </c>
      <c r="K29" s="141">
        <v>0.5</v>
      </c>
      <c r="L29" s="141">
        <v>4</v>
      </c>
    </row>
    <row r="30" spans="1:12" ht="11.45" customHeight="1" x14ac:dyDescent="0.2">
      <c r="A30" s="115">
        <f>IF(D30&lt;&gt;"",COUNTA($D$13:D30),"")</f>
        <v>18</v>
      </c>
      <c r="B30" s="81" t="s">
        <v>129</v>
      </c>
      <c r="C30" s="146">
        <v>2</v>
      </c>
      <c r="D30" s="141" t="s">
        <v>346</v>
      </c>
      <c r="E30" s="143">
        <v>2</v>
      </c>
      <c r="F30" s="141" t="s">
        <v>346</v>
      </c>
      <c r="G30" s="141">
        <v>1</v>
      </c>
      <c r="H30" s="143">
        <v>2</v>
      </c>
      <c r="I30" s="141" t="s">
        <v>346</v>
      </c>
      <c r="J30" s="143">
        <v>2</v>
      </c>
      <c r="K30" s="141" t="s">
        <v>346</v>
      </c>
      <c r="L30" s="141">
        <v>1</v>
      </c>
    </row>
    <row r="31" spans="1:12" ht="30" customHeight="1" x14ac:dyDescent="0.2">
      <c r="A31" s="115" t="str">
        <f>IF(D31&lt;&gt;"",COUNTA($D$13:D31),"")</f>
        <v/>
      </c>
      <c r="B31" s="81" t="s">
        <v>152</v>
      </c>
      <c r="C31" s="146"/>
      <c r="D31" s="141"/>
      <c r="E31" s="143"/>
      <c r="F31" s="141"/>
      <c r="G31" s="141"/>
      <c r="H31" s="143"/>
      <c r="I31" s="141"/>
      <c r="J31" s="143"/>
      <c r="K31" s="141"/>
      <c r="L31" s="141"/>
    </row>
    <row r="32" spans="1:12" s="72" customFormat="1" ht="30" customHeight="1" x14ac:dyDescent="0.2">
      <c r="A32" s="115">
        <f>IF(D32&lt;&gt;"",COUNTA($D$13:D32),"")</f>
        <v>19</v>
      </c>
      <c r="B32" s="79" t="s">
        <v>292</v>
      </c>
      <c r="C32" s="145">
        <v>1167</v>
      </c>
      <c r="D32" s="144">
        <v>64.8</v>
      </c>
      <c r="E32" s="142">
        <v>4534</v>
      </c>
      <c r="F32" s="144">
        <v>8.1</v>
      </c>
      <c r="G32" s="144">
        <v>3.9</v>
      </c>
      <c r="H32" s="142">
        <v>1167</v>
      </c>
      <c r="I32" s="144">
        <v>64.8</v>
      </c>
      <c r="J32" s="142">
        <v>4534</v>
      </c>
      <c r="K32" s="144">
        <v>8.1</v>
      </c>
      <c r="L32" s="144">
        <v>3.9</v>
      </c>
    </row>
    <row r="33" spans="1:12" ht="11.45" customHeight="1" x14ac:dyDescent="0.2">
      <c r="A33" s="115">
        <f>IF(D33&lt;&gt;"",COUNTA($D$13:D33),"")</f>
        <v>20</v>
      </c>
      <c r="B33" s="81" t="s">
        <v>128</v>
      </c>
      <c r="C33" s="146">
        <v>1165</v>
      </c>
      <c r="D33" s="141">
        <v>64.5</v>
      </c>
      <c r="E33" s="143">
        <v>4524</v>
      </c>
      <c r="F33" s="141">
        <v>7.9</v>
      </c>
      <c r="G33" s="141">
        <v>3.9</v>
      </c>
      <c r="H33" s="143">
        <v>1165</v>
      </c>
      <c r="I33" s="141">
        <v>64.5</v>
      </c>
      <c r="J33" s="143">
        <v>4524</v>
      </c>
      <c r="K33" s="141">
        <v>7.9</v>
      </c>
      <c r="L33" s="141">
        <v>3.9</v>
      </c>
    </row>
    <row r="34" spans="1:12" ht="11.45" customHeight="1" x14ac:dyDescent="0.2">
      <c r="A34" s="115">
        <f>IF(D34&lt;&gt;"",COUNTA($D$13:D34),"")</f>
        <v>21</v>
      </c>
      <c r="B34" s="81" t="s">
        <v>129</v>
      </c>
      <c r="C34" s="146">
        <v>2</v>
      </c>
      <c r="D34" s="141" t="s">
        <v>19</v>
      </c>
      <c r="E34" s="143">
        <v>10</v>
      </c>
      <c r="F34" s="141" t="s">
        <v>19</v>
      </c>
      <c r="G34" s="141">
        <v>5</v>
      </c>
      <c r="H34" s="143">
        <v>2</v>
      </c>
      <c r="I34" s="141" t="s">
        <v>19</v>
      </c>
      <c r="J34" s="143">
        <v>10</v>
      </c>
      <c r="K34" s="141" t="s">
        <v>19</v>
      </c>
      <c r="L34" s="141">
        <v>5</v>
      </c>
    </row>
    <row r="35" spans="1:12" s="72" customFormat="1" ht="20.100000000000001" customHeight="1" x14ac:dyDescent="0.2">
      <c r="A35" s="115">
        <f>IF(D35&lt;&gt;"",COUNTA($D$13:D35),"")</f>
        <v>22</v>
      </c>
      <c r="B35" s="79" t="s">
        <v>154</v>
      </c>
      <c r="C35" s="145">
        <v>166</v>
      </c>
      <c r="D35" s="144">
        <v>-7.3</v>
      </c>
      <c r="E35" s="142">
        <v>1925</v>
      </c>
      <c r="F35" s="144">
        <v>3.6</v>
      </c>
      <c r="G35" s="144">
        <v>11.6</v>
      </c>
      <c r="H35" s="142">
        <v>166</v>
      </c>
      <c r="I35" s="144">
        <v>-7.3</v>
      </c>
      <c r="J35" s="142">
        <v>1925</v>
      </c>
      <c r="K35" s="144">
        <v>3.6</v>
      </c>
      <c r="L35" s="144">
        <v>11.6</v>
      </c>
    </row>
    <row r="36" spans="1:12" ht="11.45" customHeight="1" x14ac:dyDescent="0.2">
      <c r="A36" s="115">
        <f>IF(D36&lt;&gt;"",COUNTA($D$13:D36),"")</f>
        <v>23</v>
      </c>
      <c r="B36" s="81" t="s">
        <v>128</v>
      </c>
      <c r="C36" s="146">
        <v>166</v>
      </c>
      <c r="D36" s="141">
        <v>-6.7</v>
      </c>
      <c r="E36" s="143">
        <v>1921</v>
      </c>
      <c r="F36" s="141">
        <v>5.3</v>
      </c>
      <c r="G36" s="141">
        <v>11.6</v>
      </c>
      <c r="H36" s="143">
        <v>166</v>
      </c>
      <c r="I36" s="141">
        <v>-6.7</v>
      </c>
      <c r="J36" s="143">
        <v>1921</v>
      </c>
      <c r="K36" s="141">
        <v>5.3</v>
      </c>
      <c r="L36" s="141">
        <v>11.6</v>
      </c>
    </row>
    <row r="37" spans="1:12" ht="11.45" customHeight="1" x14ac:dyDescent="0.2">
      <c r="A37" s="115">
        <f>IF(D37&lt;&gt;"",COUNTA($D$13:D37),"")</f>
        <v>24</v>
      </c>
      <c r="B37" s="81" t="s">
        <v>129</v>
      </c>
      <c r="C37" s="146" t="s">
        <v>12</v>
      </c>
      <c r="D37" s="141">
        <v>-100</v>
      </c>
      <c r="E37" s="143">
        <v>4</v>
      </c>
      <c r="F37" s="141">
        <v>-88.6</v>
      </c>
      <c r="G37" s="141" t="s">
        <v>19</v>
      </c>
      <c r="H37" s="143" t="s">
        <v>12</v>
      </c>
      <c r="I37" s="141">
        <v>-100</v>
      </c>
      <c r="J37" s="143">
        <v>4</v>
      </c>
      <c r="K37" s="141">
        <v>-88.6</v>
      </c>
      <c r="L37" s="141" t="s">
        <v>19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L39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42578125" style="73" customWidth="1"/>
    <col min="2" max="2" width="21.7109375" style="84" customWidth="1"/>
    <col min="3" max="3" width="6.42578125" style="84" customWidth="1"/>
    <col min="4" max="5" width="7.28515625" style="84" customWidth="1"/>
    <col min="6" max="6" width="6.85546875" style="84" customWidth="1"/>
    <col min="7" max="7" width="5.5703125" style="84" customWidth="1"/>
    <col min="8" max="8" width="7.7109375" style="84" customWidth="1"/>
    <col min="9" max="9" width="6.28515625" style="84" customWidth="1"/>
    <col min="10" max="10" width="7.85546875" style="84" customWidth="1"/>
    <col min="11" max="11" width="6.28515625" style="84" customWidth="1"/>
    <col min="12" max="12" width="5.5703125" style="84" customWidth="1"/>
    <col min="13" max="119" width="9.140625" style="73"/>
    <col min="120" max="120" width="3.7109375" style="73" customWidth="1"/>
    <col min="121" max="121" width="21.7109375" style="73" customWidth="1"/>
    <col min="122" max="122" width="6.7109375" style="73" customWidth="1"/>
    <col min="123" max="123" width="5.7109375" style="73" customWidth="1"/>
    <col min="124" max="124" width="8.140625" style="73" customWidth="1"/>
    <col min="125" max="126" width="5.7109375" style="73" customWidth="1"/>
    <col min="127" max="127" width="8" style="73" customWidth="1"/>
    <col min="128" max="128" width="6.28515625" style="73" customWidth="1"/>
    <col min="129" max="129" width="8.28515625" style="73" customWidth="1"/>
    <col min="130" max="130" width="6.28515625" style="73" customWidth="1"/>
    <col min="131" max="131" width="5.7109375" style="73" customWidth="1"/>
    <col min="132" max="375" width="9.140625" style="73"/>
    <col min="376" max="376" width="3.7109375" style="73" customWidth="1"/>
    <col min="377" max="377" width="21.7109375" style="73" customWidth="1"/>
    <col min="378" max="378" width="6.7109375" style="73" customWidth="1"/>
    <col min="379" max="379" width="5.7109375" style="73" customWidth="1"/>
    <col min="380" max="380" width="8.140625" style="73" customWidth="1"/>
    <col min="381" max="382" width="5.7109375" style="73" customWidth="1"/>
    <col min="383" max="383" width="8" style="73" customWidth="1"/>
    <col min="384" max="384" width="6.28515625" style="73" customWidth="1"/>
    <col min="385" max="385" width="8.28515625" style="73" customWidth="1"/>
    <col min="386" max="386" width="6.28515625" style="73" customWidth="1"/>
    <col min="387" max="387" width="5.7109375" style="73" customWidth="1"/>
    <col min="388" max="631" width="9.140625" style="73"/>
    <col min="632" max="632" width="3.7109375" style="73" customWidth="1"/>
    <col min="633" max="633" width="21.7109375" style="73" customWidth="1"/>
    <col min="634" max="634" width="6.7109375" style="73" customWidth="1"/>
    <col min="635" max="635" width="5.7109375" style="73" customWidth="1"/>
    <col min="636" max="636" width="8.140625" style="73" customWidth="1"/>
    <col min="637" max="638" width="5.7109375" style="73" customWidth="1"/>
    <col min="639" max="639" width="8" style="73" customWidth="1"/>
    <col min="640" max="640" width="6.28515625" style="73" customWidth="1"/>
    <col min="641" max="641" width="8.28515625" style="73" customWidth="1"/>
    <col min="642" max="642" width="6.28515625" style="73" customWidth="1"/>
    <col min="643" max="643" width="5.7109375" style="73" customWidth="1"/>
    <col min="644" max="887" width="9.140625" style="73"/>
    <col min="888" max="888" width="3.7109375" style="73" customWidth="1"/>
    <col min="889" max="889" width="21.7109375" style="73" customWidth="1"/>
    <col min="890" max="890" width="6.7109375" style="73" customWidth="1"/>
    <col min="891" max="891" width="5.7109375" style="73" customWidth="1"/>
    <col min="892" max="892" width="8.140625" style="73" customWidth="1"/>
    <col min="893" max="894" width="5.7109375" style="73" customWidth="1"/>
    <col min="895" max="895" width="8" style="73" customWidth="1"/>
    <col min="896" max="896" width="6.28515625" style="73" customWidth="1"/>
    <col min="897" max="897" width="8.28515625" style="73" customWidth="1"/>
    <col min="898" max="898" width="6.28515625" style="73" customWidth="1"/>
    <col min="899" max="899" width="5.7109375" style="73" customWidth="1"/>
    <col min="900" max="1143" width="9.140625" style="73"/>
    <col min="1144" max="1144" width="3.7109375" style="73" customWidth="1"/>
    <col min="1145" max="1145" width="21.7109375" style="73" customWidth="1"/>
    <col min="1146" max="1146" width="6.7109375" style="73" customWidth="1"/>
    <col min="1147" max="1147" width="5.7109375" style="73" customWidth="1"/>
    <col min="1148" max="1148" width="8.140625" style="73" customWidth="1"/>
    <col min="1149" max="1150" width="5.7109375" style="73" customWidth="1"/>
    <col min="1151" max="1151" width="8" style="73" customWidth="1"/>
    <col min="1152" max="1152" width="6.28515625" style="73" customWidth="1"/>
    <col min="1153" max="1153" width="8.28515625" style="73" customWidth="1"/>
    <col min="1154" max="1154" width="6.28515625" style="73" customWidth="1"/>
    <col min="1155" max="1155" width="5.7109375" style="73" customWidth="1"/>
    <col min="1156" max="1399" width="9.140625" style="73"/>
    <col min="1400" max="1400" width="3.7109375" style="73" customWidth="1"/>
    <col min="1401" max="1401" width="21.7109375" style="73" customWidth="1"/>
    <col min="1402" max="1402" width="6.7109375" style="73" customWidth="1"/>
    <col min="1403" max="1403" width="5.7109375" style="73" customWidth="1"/>
    <col min="1404" max="1404" width="8.140625" style="73" customWidth="1"/>
    <col min="1405" max="1406" width="5.7109375" style="73" customWidth="1"/>
    <col min="1407" max="1407" width="8" style="73" customWidth="1"/>
    <col min="1408" max="1408" width="6.28515625" style="73" customWidth="1"/>
    <col min="1409" max="1409" width="8.28515625" style="73" customWidth="1"/>
    <col min="1410" max="1410" width="6.28515625" style="73" customWidth="1"/>
    <col min="1411" max="1411" width="5.7109375" style="73" customWidth="1"/>
    <col min="1412" max="1655" width="9.140625" style="73"/>
    <col min="1656" max="1656" width="3.7109375" style="73" customWidth="1"/>
    <col min="1657" max="1657" width="21.7109375" style="73" customWidth="1"/>
    <col min="1658" max="1658" width="6.7109375" style="73" customWidth="1"/>
    <col min="1659" max="1659" width="5.7109375" style="73" customWidth="1"/>
    <col min="1660" max="1660" width="8.140625" style="73" customWidth="1"/>
    <col min="1661" max="1662" width="5.7109375" style="73" customWidth="1"/>
    <col min="1663" max="1663" width="8" style="73" customWidth="1"/>
    <col min="1664" max="1664" width="6.28515625" style="73" customWidth="1"/>
    <col min="1665" max="1665" width="8.28515625" style="73" customWidth="1"/>
    <col min="1666" max="1666" width="6.28515625" style="73" customWidth="1"/>
    <col min="1667" max="1667" width="5.7109375" style="73" customWidth="1"/>
    <col min="1668" max="1911" width="9.140625" style="73"/>
    <col min="1912" max="1912" width="3.7109375" style="73" customWidth="1"/>
    <col min="1913" max="1913" width="21.7109375" style="73" customWidth="1"/>
    <col min="1914" max="1914" width="6.7109375" style="73" customWidth="1"/>
    <col min="1915" max="1915" width="5.7109375" style="73" customWidth="1"/>
    <col min="1916" max="1916" width="8.140625" style="73" customWidth="1"/>
    <col min="1917" max="1918" width="5.7109375" style="73" customWidth="1"/>
    <col min="1919" max="1919" width="8" style="73" customWidth="1"/>
    <col min="1920" max="1920" width="6.28515625" style="73" customWidth="1"/>
    <col min="1921" max="1921" width="8.28515625" style="73" customWidth="1"/>
    <col min="1922" max="1922" width="6.28515625" style="73" customWidth="1"/>
    <col min="1923" max="1923" width="5.7109375" style="73" customWidth="1"/>
    <col min="1924" max="2167" width="9.140625" style="73"/>
    <col min="2168" max="2168" width="3.7109375" style="73" customWidth="1"/>
    <col min="2169" max="2169" width="21.7109375" style="73" customWidth="1"/>
    <col min="2170" max="2170" width="6.7109375" style="73" customWidth="1"/>
    <col min="2171" max="2171" width="5.7109375" style="73" customWidth="1"/>
    <col min="2172" max="2172" width="8.140625" style="73" customWidth="1"/>
    <col min="2173" max="2174" width="5.7109375" style="73" customWidth="1"/>
    <col min="2175" max="2175" width="8" style="73" customWidth="1"/>
    <col min="2176" max="2176" width="6.28515625" style="73" customWidth="1"/>
    <col min="2177" max="2177" width="8.28515625" style="73" customWidth="1"/>
    <col min="2178" max="2178" width="6.28515625" style="73" customWidth="1"/>
    <col min="2179" max="2179" width="5.7109375" style="73" customWidth="1"/>
    <col min="2180" max="2423" width="9.140625" style="73"/>
    <col min="2424" max="2424" width="3.7109375" style="73" customWidth="1"/>
    <col min="2425" max="2425" width="21.7109375" style="73" customWidth="1"/>
    <col min="2426" max="2426" width="6.7109375" style="73" customWidth="1"/>
    <col min="2427" max="2427" width="5.7109375" style="73" customWidth="1"/>
    <col min="2428" max="2428" width="8.140625" style="73" customWidth="1"/>
    <col min="2429" max="2430" width="5.7109375" style="73" customWidth="1"/>
    <col min="2431" max="2431" width="8" style="73" customWidth="1"/>
    <col min="2432" max="2432" width="6.28515625" style="73" customWidth="1"/>
    <col min="2433" max="2433" width="8.28515625" style="73" customWidth="1"/>
    <col min="2434" max="2434" width="6.28515625" style="73" customWidth="1"/>
    <col min="2435" max="2435" width="5.7109375" style="73" customWidth="1"/>
    <col min="2436" max="2679" width="9.140625" style="73"/>
    <col min="2680" max="2680" width="3.7109375" style="73" customWidth="1"/>
    <col min="2681" max="2681" width="21.7109375" style="73" customWidth="1"/>
    <col min="2682" max="2682" width="6.7109375" style="73" customWidth="1"/>
    <col min="2683" max="2683" width="5.7109375" style="73" customWidth="1"/>
    <col min="2684" max="2684" width="8.140625" style="73" customWidth="1"/>
    <col min="2685" max="2686" width="5.7109375" style="73" customWidth="1"/>
    <col min="2687" max="2687" width="8" style="73" customWidth="1"/>
    <col min="2688" max="2688" width="6.28515625" style="73" customWidth="1"/>
    <col min="2689" max="2689" width="8.28515625" style="73" customWidth="1"/>
    <col min="2690" max="2690" width="6.28515625" style="73" customWidth="1"/>
    <col min="2691" max="2691" width="5.7109375" style="73" customWidth="1"/>
    <col min="2692" max="2935" width="9.140625" style="73"/>
    <col min="2936" max="2936" width="3.7109375" style="73" customWidth="1"/>
    <col min="2937" max="2937" width="21.7109375" style="73" customWidth="1"/>
    <col min="2938" max="2938" width="6.7109375" style="73" customWidth="1"/>
    <col min="2939" max="2939" width="5.7109375" style="73" customWidth="1"/>
    <col min="2940" max="2940" width="8.140625" style="73" customWidth="1"/>
    <col min="2941" max="2942" width="5.7109375" style="73" customWidth="1"/>
    <col min="2943" max="2943" width="8" style="73" customWidth="1"/>
    <col min="2944" max="2944" width="6.28515625" style="73" customWidth="1"/>
    <col min="2945" max="2945" width="8.28515625" style="73" customWidth="1"/>
    <col min="2946" max="2946" width="6.28515625" style="73" customWidth="1"/>
    <col min="2947" max="2947" width="5.7109375" style="73" customWidth="1"/>
    <col min="2948" max="3191" width="9.140625" style="73"/>
    <col min="3192" max="3192" width="3.7109375" style="73" customWidth="1"/>
    <col min="3193" max="3193" width="21.7109375" style="73" customWidth="1"/>
    <col min="3194" max="3194" width="6.7109375" style="73" customWidth="1"/>
    <col min="3195" max="3195" width="5.7109375" style="73" customWidth="1"/>
    <col min="3196" max="3196" width="8.140625" style="73" customWidth="1"/>
    <col min="3197" max="3198" width="5.7109375" style="73" customWidth="1"/>
    <col min="3199" max="3199" width="8" style="73" customWidth="1"/>
    <col min="3200" max="3200" width="6.28515625" style="73" customWidth="1"/>
    <col min="3201" max="3201" width="8.28515625" style="73" customWidth="1"/>
    <col min="3202" max="3202" width="6.28515625" style="73" customWidth="1"/>
    <col min="3203" max="3203" width="5.7109375" style="73" customWidth="1"/>
    <col min="3204" max="3447" width="9.140625" style="73"/>
    <col min="3448" max="3448" width="3.7109375" style="73" customWidth="1"/>
    <col min="3449" max="3449" width="21.7109375" style="73" customWidth="1"/>
    <col min="3450" max="3450" width="6.7109375" style="73" customWidth="1"/>
    <col min="3451" max="3451" width="5.7109375" style="73" customWidth="1"/>
    <col min="3452" max="3452" width="8.140625" style="73" customWidth="1"/>
    <col min="3453" max="3454" width="5.7109375" style="73" customWidth="1"/>
    <col min="3455" max="3455" width="8" style="73" customWidth="1"/>
    <col min="3456" max="3456" width="6.28515625" style="73" customWidth="1"/>
    <col min="3457" max="3457" width="8.28515625" style="73" customWidth="1"/>
    <col min="3458" max="3458" width="6.28515625" style="73" customWidth="1"/>
    <col min="3459" max="3459" width="5.7109375" style="73" customWidth="1"/>
    <col min="3460" max="3703" width="9.140625" style="73"/>
    <col min="3704" max="3704" width="3.7109375" style="73" customWidth="1"/>
    <col min="3705" max="3705" width="21.7109375" style="73" customWidth="1"/>
    <col min="3706" max="3706" width="6.7109375" style="73" customWidth="1"/>
    <col min="3707" max="3707" width="5.7109375" style="73" customWidth="1"/>
    <col min="3708" max="3708" width="8.140625" style="73" customWidth="1"/>
    <col min="3709" max="3710" width="5.7109375" style="73" customWidth="1"/>
    <col min="3711" max="3711" width="8" style="73" customWidth="1"/>
    <col min="3712" max="3712" width="6.28515625" style="73" customWidth="1"/>
    <col min="3713" max="3713" width="8.28515625" style="73" customWidth="1"/>
    <col min="3714" max="3714" width="6.28515625" style="73" customWidth="1"/>
    <col min="3715" max="3715" width="5.7109375" style="73" customWidth="1"/>
    <col min="3716" max="3959" width="9.140625" style="73"/>
    <col min="3960" max="3960" width="3.7109375" style="73" customWidth="1"/>
    <col min="3961" max="3961" width="21.7109375" style="73" customWidth="1"/>
    <col min="3962" max="3962" width="6.7109375" style="73" customWidth="1"/>
    <col min="3963" max="3963" width="5.7109375" style="73" customWidth="1"/>
    <col min="3964" max="3964" width="8.140625" style="73" customWidth="1"/>
    <col min="3965" max="3966" width="5.7109375" style="73" customWidth="1"/>
    <col min="3967" max="3967" width="8" style="73" customWidth="1"/>
    <col min="3968" max="3968" width="6.28515625" style="73" customWidth="1"/>
    <col min="3969" max="3969" width="8.28515625" style="73" customWidth="1"/>
    <col min="3970" max="3970" width="6.28515625" style="73" customWidth="1"/>
    <col min="3971" max="3971" width="5.7109375" style="73" customWidth="1"/>
    <col min="3972" max="4215" width="9.140625" style="73"/>
    <col min="4216" max="4216" width="3.7109375" style="73" customWidth="1"/>
    <col min="4217" max="4217" width="21.7109375" style="73" customWidth="1"/>
    <col min="4218" max="4218" width="6.7109375" style="73" customWidth="1"/>
    <col min="4219" max="4219" width="5.7109375" style="73" customWidth="1"/>
    <col min="4220" max="4220" width="8.140625" style="73" customWidth="1"/>
    <col min="4221" max="4222" width="5.7109375" style="73" customWidth="1"/>
    <col min="4223" max="4223" width="8" style="73" customWidth="1"/>
    <col min="4224" max="4224" width="6.28515625" style="73" customWidth="1"/>
    <col min="4225" max="4225" width="8.28515625" style="73" customWidth="1"/>
    <col min="4226" max="4226" width="6.28515625" style="73" customWidth="1"/>
    <col min="4227" max="4227" width="5.7109375" style="73" customWidth="1"/>
    <col min="4228" max="4471" width="9.140625" style="73"/>
    <col min="4472" max="4472" width="3.7109375" style="73" customWidth="1"/>
    <col min="4473" max="4473" width="21.7109375" style="73" customWidth="1"/>
    <col min="4474" max="4474" width="6.7109375" style="73" customWidth="1"/>
    <col min="4475" max="4475" width="5.7109375" style="73" customWidth="1"/>
    <col min="4476" max="4476" width="8.140625" style="73" customWidth="1"/>
    <col min="4477" max="4478" width="5.7109375" style="73" customWidth="1"/>
    <col min="4479" max="4479" width="8" style="73" customWidth="1"/>
    <col min="4480" max="4480" width="6.28515625" style="73" customWidth="1"/>
    <col min="4481" max="4481" width="8.28515625" style="73" customWidth="1"/>
    <col min="4482" max="4482" width="6.28515625" style="73" customWidth="1"/>
    <col min="4483" max="4483" width="5.7109375" style="73" customWidth="1"/>
    <col min="4484" max="4727" width="9.140625" style="73"/>
    <col min="4728" max="4728" width="3.7109375" style="73" customWidth="1"/>
    <col min="4729" max="4729" width="21.7109375" style="73" customWidth="1"/>
    <col min="4730" max="4730" width="6.7109375" style="73" customWidth="1"/>
    <col min="4731" max="4731" width="5.7109375" style="73" customWidth="1"/>
    <col min="4732" max="4732" width="8.140625" style="73" customWidth="1"/>
    <col min="4733" max="4734" width="5.7109375" style="73" customWidth="1"/>
    <col min="4735" max="4735" width="8" style="73" customWidth="1"/>
    <col min="4736" max="4736" width="6.28515625" style="73" customWidth="1"/>
    <col min="4737" max="4737" width="8.28515625" style="73" customWidth="1"/>
    <col min="4738" max="4738" width="6.28515625" style="73" customWidth="1"/>
    <col min="4739" max="4739" width="5.7109375" style="73" customWidth="1"/>
    <col min="4740" max="4983" width="9.140625" style="73"/>
    <col min="4984" max="4984" width="3.7109375" style="73" customWidth="1"/>
    <col min="4985" max="4985" width="21.7109375" style="73" customWidth="1"/>
    <col min="4986" max="4986" width="6.7109375" style="73" customWidth="1"/>
    <col min="4987" max="4987" width="5.7109375" style="73" customWidth="1"/>
    <col min="4988" max="4988" width="8.140625" style="73" customWidth="1"/>
    <col min="4989" max="4990" width="5.7109375" style="73" customWidth="1"/>
    <col min="4991" max="4991" width="8" style="73" customWidth="1"/>
    <col min="4992" max="4992" width="6.28515625" style="73" customWidth="1"/>
    <col min="4993" max="4993" width="8.28515625" style="73" customWidth="1"/>
    <col min="4994" max="4994" width="6.28515625" style="73" customWidth="1"/>
    <col min="4995" max="4995" width="5.7109375" style="73" customWidth="1"/>
    <col min="4996" max="5239" width="9.140625" style="73"/>
    <col min="5240" max="5240" width="3.7109375" style="73" customWidth="1"/>
    <col min="5241" max="5241" width="21.7109375" style="73" customWidth="1"/>
    <col min="5242" max="5242" width="6.7109375" style="73" customWidth="1"/>
    <col min="5243" max="5243" width="5.7109375" style="73" customWidth="1"/>
    <col min="5244" max="5244" width="8.140625" style="73" customWidth="1"/>
    <col min="5245" max="5246" width="5.7109375" style="73" customWidth="1"/>
    <col min="5247" max="5247" width="8" style="73" customWidth="1"/>
    <col min="5248" max="5248" width="6.28515625" style="73" customWidth="1"/>
    <col min="5249" max="5249" width="8.28515625" style="73" customWidth="1"/>
    <col min="5250" max="5250" width="6.28515625" style="73" customWidth="1"/>
    <col min="5251" max="5251" width="5.7109375" style="73" customWidth="1"/>
    <col min="5252" max="5495" width="9.140625" style="73"/>
    <col min="5496" max="5496" width="3.7109375" style="73" customWidth="1"/>
    <col min="5497" max="5497" width="21.7109375" style="73" customWidth="1"/>
    <col min="5498" max="5498" width="6.7109375" style="73" customWidth="1"/>
    <col min="5499" max="5499" width="5.7109375" style="73" customWidth="1"/>
    <col min="5500" max="5500" width="8.140625" style="73" customWidth="1"/>
    <col min="5501" max="5502" width="5.7109375" style="73" customWidth="1"/>
    <col min="5503" max="5503" width="8" style="73" customWidth="1"/>
    <col min="5504" max="5504" width="6.28515625" style="73" customWidth="1"/>
    <col min="5505" max="5505" width="8.28515625" style="73" customWidth="1"/>
    <col min="5506" max="5506" width="6.28515625" style="73" customWidth="1"/>
    <col min="5507" max="5507" width="5.7109375" style="73" customWidth="1"/>
    <col min="5508" max="5751" width="9.140625" style="73"/>
    <col min="5752" max="5752" width="3.7109375" style="73" customWidth="1"/>
    <col min="5753" max="5753" width="21.7109375" style="73" customWidth="1"/>
    <col min="5754" max="5754" width="6.7109375" style="73" customWidth="1"/>
    <col min="5755" max="5755" width="5.7109375" style="73" customWidth="1"/>
    <col min="5756" max="5756" width="8.140625" style="73" customWidth="1"/>
    <col min="5757" max="5758" width="5.7109375" style="73" customWidth="1"/>
    <col min="5759" max="5759" width="8" style="73" customWidth="1"/>
    <col min="5760" max="5760" width="6.28515625" style="73" customWidth="1"/>
    <col min="5761" max="5761" width="8.28515625" style="73" customWidth="1"/>
    <col min="5762" max="5762" width="6.28515625" style="73" customWidth="1"/>
    <col min="5763" max="5763" width="5.7109375" style="73" customWidth="1"/>
    <col min="5764" max="6007" width="9.140625" style="73"/>
    <col min="6008" max="6008" width="3.7109375" style="73" customWidth="1"/>
    <col min="6009" max="6009" width="21.7109375" style="73" customWidth="1"/>
    <col min="6010" max="6010" width="6.7109375" style="73" customWidth="1"/>
    <col min="6011" max="6011" width="5.7109375" style="73" customWidth="1"/>
    <col min="6012" max="6012" width="8.140625" style="73" customWidth="1"/>
    <col min="6013" max="6014" width="5.7109375" style="73" customWidth="1"/>
    <col min="6015" max="6015" width="8" style="73" customWidth="1"/>
    <col min="6016" max="6016" width="6.28515625" style="73" customWidth="1"/>
    <col min="6017" max="6017" width="8.28515625" style="73" customWidth="1"/>
    <col min="6018" max="6018" width="6.28515625" style="73" customWidth="1"/>
    <col min="6019" max="6019" width="5.7109375" style="73" customWidth="1"/>
    <col min="6020" max="6263" width="9.140625" style="73"/>
    <col min="6264" max="6264" width="3.7109375" style="73" customWidth="1"/>
    <col min="6265" max="6265" width="21.7109375" style="73" customWidth="1"/>
    <col min="6266" max="6266" width="6.7109375" style="73" customWidth="1"/>
    <col min="6267" max="6267" width="5.7109375" style="73" customWidth="1"/>
    <col min="6268" max="6268" width="8.140625" style="73" customWidth="1"/>
    <col min="6269" max="6270" width="5.7109375" style="73" customWidth="1"/>
    <col min="6271" max="6271" width="8" style="73" customWidth="1"/>
    <col min="6272" max="6272" width="6.28515625" style="73" customWidth="1"/>
    <col min="6273" max="6273" width="8.28515625" style="73" customWidth="1"/>
    <col min="6274" max="6274" width="6.28515625" style="73" customWidth="1"/>
    <col min="6275" max="6275" width="5.7109375" style="73" customWidth="1"/>
    <col min="6276" max="6519" width="9.140625" style="73"/>
    <col min="6520" max="6520" width="3.7109375" style="73" customWidth="1"/>
    <col min="6521" max="6521" width="21.7109375" style="73" customWidth="1"/>
    <col min="6522" max="6522" width="6.7109375" style="73" customWidth="1"/>
    <col min="6523" max="6523" width="5.7109375" style="73" customWidth="1"/>
    <col min="6524" max="6524" width="8.140625" style="73" customWidth="1"/>
    <col min="6525" max="6526" width="5.7109375" style="73" customWidth="1"/>
    <col min="6527" max="6527" width="8" style="73" customWidth="1"/>
    <col min="6528" max="6528" width="6.28515625" style="73" customWidth="1"/>
    <col min="6529" max="6529" width="8.28515625" style="73" customWidth="1"/>
    <col min="6530" max="6530" width="6.28515625" style="73" customWidth="1"/>
    <col min="6531" max="6531" width="5.7109375" style="73" customWidth="1"/>
    <col min="6532" max="6775" width="9.140625" style="73"/>
    <col min="6776" max="6776" width="3.7109375" style="73" customWidth="1"/>
    <col min="6777" max="6777" width="21.7109375" style="73" customWidth="1"/>
    <col min="6778" max="6778" width="6.7109375" style="73" customWidth="1"/>
    <col min="6779" max="6779" width="5.7109375" style="73" customWidth="1"/>
    <col min="6780" max="6780" width="8.140625" style="73" customWidth="1"/>
    <col min="6781" max="6782" width="5.7109375" style="73" customWidth="1"/>
    <col min="6783" max="6783" width="8" style="73" customWidth="1"/>
    <col min="6784" max="6784" width="6.28515625" style="73" customWidth="1"/>
    <col min="6785" max="6785" width="8.28515625" style="73" customWidth="1"/>
    <col min="6786" max="6786" width="6.28515625" style="73" customWidth="1"/>
    <col min="6787" max="6787" width="5.7109375" style="73" customWidth="1"/>
    <col min="6788" max="7031" width="9.140625" style="73"/>
    <col min="7032" max="7032" width="3.7109375" style="73" customWidth="1"/>
    <col min="7033" max="7033" width="21.7109375" style="73" customWidth="1"/>
    <col min="7034" max="7034" width="6.7109375" style="73" customWidth="1"/>
    <col min="7035" max="7035" width="5.7109375" style="73" customWidth="1"/>
    <col min="7036" max="7036" width="8.140625" style="73" customWidth="1"/>
    <col min="7037" max="7038" width="5.7109375" style="73" customWidth="1"/>
    <col min="7039" max="7039" width="8" style="73" customWidth="1"/>
    <col min="7040" max="7040" width="6.28515625" style="73" customWidth="1"/>
    <col min="7041" max="7041" width="8.28515625" style="73" customWidth="1"/>
    <col min="7042" max="7042" width="6.28515625" style="73" customWidth="1"/>
    <col min="7043" max="7043" width="5.7109375" style="73" customWidth="1"/>
    <col min="7044" max="7287" width="9.140625" style="73"/>
    <col min="7288" max="7288" width="3.7109375" style="73" customWidth="1"/>
    <col min="7289" max="7289" width="21.7109375" style="73" customWidth="1"/>
    <col min="7290" max="7290" width="6.7109375" style="73" customWidth="1"/>
    <col min="7291" max="7291" width="5.7109375" style="73" customWidth="1"/>
    <col min="7292" max="7292" width="8.140625" style="73" customWidth="1"/>
    <col min="7293" max="7294" width="5.7109375" style="73" customWidth="1"/>
    <col min="7295" max="7295" width="8" style="73" customWidth="1"/>
    <col min="7296" max="7296" width="6.28515625" style="73" customWidth="1"/>
    <col min="7297" max="7297" width="8.28515625" style="73" customWidth="1"/>
    <col min="7298" max="7298" width="6.28515625" style="73" customWidth="1"/>
    <col min="7299" max="7299" width="5.7109375" style="73" customWidth="1"/>
    <col min="7300" max="7543" width="9.140625" style="73"/>
    <col min="7544" max="7544" width="3.7109375" style="73" customWidth="1"/>
    <col min="7545" max="7545" width="21.7109375" style="73" customWidth="1"/>
    <col min="7546" max="7546" width="6.7109375" style="73" customWidth="1"/>
    <col min="7547" max="7547" width="5.7109375" style="73" customWidth="1"/>
    <col min="7548" max="7548" width="8.140625" style="73" customWidth="1"/>
    <col min="7549" max="7550" width="5.7109375" style="73" customWidth="1"/>
    <col min="7551" max="7551" width="8" style="73" customWidth="1"/>
    <col min="7552" max="7552" width="6.28515625" style="73" customWidth="1"/>
    <col min="7553" max="7553" width="8.28515625" style="73" customWidth="1"/>
    <col min="7554" max="7554" width="6.28515625" style="73" customWidth="1"/>
    <col min="7555" max="7555" width="5.7109375" style="73" customWidth="1"/>
    <col min="7556" max="7799" width="9.140625" style="73"/>
    <col min="7800" max="7800" width="3.7109375" style="73" customWidth="1"/>
    <col min="7801" max="7801" width="21.7109375" style="73" customWidth="1"/>
    <col min="7802" max="7802" width="6.7109375" style="73" customWidth="1"/>
    <col min="7803" max="7803" width="5.7109375" style="73" customWidth="1"/>
    <col min="7804" max="7804" width="8.140625" style="73" customWidth="1"/>
    <col min="7805" max="7806" width="5.7109375" style="73" customWidth="1"/>
    <col min="7807" max="7807" width="8" style="73" customWidth="1"/>
    <col min="7808" max="7808" width="6.28515625" style="73" customWidth="1"/>
    <col min="7809" max="7809" width="8.28515625" style="73" customWidth="1"/>
    <col min="7810" max="7810" width="6.28515625" style="73" customWidth="1"/>
    <col min="7811" max="7811" width="5.7109375" style="73" customWidth="1"/>
    <col min="7812" max="8055" width="9.140625" style="73"/>
    <col min="8056" max="8056" width="3.7109375" style="73" customWidth="1"/>
    <col min="8057" max="8057" width="21.7109375" style="73" customWidth="1"/>
    <col min="8058" max="8058" width="6.7109375" style="73" customWidth="1"/>
    <col min="8059" max="8059" width="5.7109375" style="73" customWidth="1"/>
    <col min="8060" max="8060" width="8.140625" style="73" customWidth="1"/>
    <col min="8061" max="8062" width="5.7109375" style="73" customWidth="1"/>
    <col min="8063" max="8063" width="8" style="73" customWidth="1"/>
    <col min="8064" max="8064" width="6.28515625" style="73" customWidth="1"/>
    <col min="8065" max="8065" width="8.28515625" style="73" customWidth="1"/>
    <col min="8066" max="8066" width="6.28515625" style="73" customWidth="1"/>
    <col min="8067" max="8067" width="5.7109375" style="73" customWidth="1"/>
    <col min="8068" max="8311" width="9.140625" style="73"/>
    <col min="8312" max="8312" width="3.7109375" style="73" customWidth="1"/>
    <col min="8313" max="8313" width="21.7109375" style="73" customWidth="1"/>
    <col min="8314" max="8314" width="6.7109375" style="73" customWidth="1"/>
    <col min="8315" max="8315" width="5.7109375" style="73" customWidth="1"/>
    <col min="8316" max="8316" width="8.140625" style="73" customWidth="1"/>
    <col min="8317" max="8318" width="5.7109375" style="73" customWidth="1"/>
    <col min="8319" max="8319" width="8" style="73" customWidth="1"/>
    <col min="8320" max="8320" width="6.28515625" style="73" customWidth="1"/>
    <col min="8321" max="8321" width="8.28515625" style="73" customWidth="1"/>
    <col min="8322" max="8322" width="6.28515625" style="73" customWidth="1"/>
    <col min="8323" max="8323" width="5.7109375" style="73" customWidth="1"/>
    <col min="8324" max="8567" width="9.140625" style="73"/>
    <col min="8568" max="8568" width="3.7109375" style="73" customWidth="1"/>
    <col min="8569" max="8569" width="21.7109375" style="73" customWidth="1"/>
    <col min="8570" max="8570" width="6.7109375" style="73" customWidth="1"/>
    <col min="8571" max="8571" width="5.7109375" style="73" customWidth="1"/>
    <col min="8572" max="8572" width="8.140625" style="73" customWidth="1"/>
    <col min="8573" max="8574" width="5.7109375" style="73" customWidth="1"/>
    <col min="8575" max="8575" width="8" style="73" customWidth="1"/>
    <col min="8576" max="8576" width="6.28515625" style="73" customWidth="1"/>
    <col min="8577" max="8577" width="8.28515625" style="73" customWidth="1"/>
    <col min="8578" max="8578" width="6.28515625" style="73" customWidth="1"/>
    <col min="8579" max="8579" width="5.7109375" style="73" customWidth="1"/>
    <col min="8580" max="8823" width="9.140625" style="73"/>
    <col min="8824" max="8824" width="3.7109375" style="73" customWidth="1"/>
    <col min="8825" max="8825" width="21.7109375" style="73" customWidth="1"/>
    <col min="8826" max="8826" width="6.7109375" style="73" customWidth="1"/>
    <col min="8827" max="8827" width="5.7109375" style="73" customWidth="1"/>
    <col min="8828" max="8828" width="8.140625" style="73" customWidth="1"/>
    <col min="8829" max="8830" width="5.7109375" style="73" customWidth="1"/>
    <col min="8831" max="8831" width="8" style="73" customWidth="1"/>
    <col min="8832" max="8832" width="6.28515625" style="73" customWidth="1"/>
    <col min="8833" max="8833" width="8.28515625" style="73" customWidth="1"/>
    <col min="8834" max="8834" width="6.28515625" style="73" customWidth="1"/>
    <col min="8835" max="8835" width="5.7109375" style="73" customWidth="1"/>
    <col min="8836" max="9079" width="9.140625" style="73"/>
    <col min="9080" max="9080" width="3.7109375" style="73" customWidth="1"/>
    <col min="9081" max="9081" width="21.7109375" style="73" customWidth="1"/>
    <col min="9082" max="9082" width="6.7109375" style="73" customWidth="1"/>
    <col min="9083" max="9083" width="5.7109375" style="73" customWidth="1"/>
    <col min="9084" max="9084" width="8.140625" style="73" customWidth="1"/>
    <col min="9085" max="9086" width="5.7109375" style="73" customWidth="1"/>
    <col min="9087" max="9087" width="8" style="73" customWidth="1"/>
    <col min="9088" max="9088" width="6.28515625" style="73" customWidth="1"/>
    <col min="9089" max="9089" width="8.28515625" style="73" customWidth="1"/>
    <col min="9090" max="9090" width="6.28515625" style="73" customWidth="1"/>
    <col min="9091" max="9091" width="5.7109375" style="73" customWidth="1"/>
    <col min="9092" max="9335" width="9.140625" style="73"/>
    <col min="9336" max="9336" width="3.7109375" style="73" customWidth="1"/>
    <col min="9337" max="9337" width="21.7109375" style="73" customWidth="1"/>
    <col min="9338" max="9338" width="6.7109375" style="73" customWidth="1"/>
    <col min="9339" max="9339" width="5.7109375" style="73" customWidth="1"/>
    <col min="9340" max="9340" width="8.140625" style="73" customWidth="1"/>
    <col min="9341" max="9342" width="5.7109375" style="73" customWidth="1"/>
    <col min="9343" max="9343" width="8" style="73" customWidth="1"/>
    <col min="9344" max="9344" width="6.28515625" style="73" customWidth="1"/>
    <col min="9345" max="9345" width="8.28515625" style="73" customWidth="1"/>
    <col min="9346" max="9346" width="6.28515625" style="73" customWidth="1"/>
    <col min="9347" max="9347" width="5.7109375" style="73" customWidth="1"/>
    <col min="9348" max="9591" width="9.140625" style="73"/>
    <col min="9592" max="9592" width="3.7109375" style="73" customWidth="1"/>
    <col min="9593" max="9593" width="21.7109375" style="73" customWidth="1"/>
    <col min="9594" max="9594" width="6.7109375" style="73" customWidth="1"/>
    <col min="9595" max="9595" width="5.7109375" style="73" customWidth="1"/>
    <col min="9596" max="9596" width="8.140625" style="73" customWidth="1"/>
    <col min="9597" max="9598" width="5.7109375" style="73" customWidth="1"/>
    <col min="9599" max="9599" width="8" style="73" customWidth="1"/>
    <col min="9600" max="9600" width="6.28515625" style="73" customWidth="1"/>
    <col min="9601" max="9601" width="8.28515625" style="73" customWidth="1"/>
    <col min="9602" max="9602" width="6.28515625" style="73" customWidth="1"/>
    <col min="9603" max="9603" width="5.7109375" style="73" customWidth="1"/>
    <col min="9604" max="9847" width="9.140625" style="73"/>
    <col min="9848" max="9848" width="3.7109375" style="73" customWidth="1"/>
    <col min="9849" max="9849" width="21.7109375" style="73" customWidth="1"/>
    <col min="9850" max="9850" width="6.7109375" style="73" customWidth="1"/>
    <col min="9851" max="9851" width="5.7109375" style="73" customWidth="1"/>
    <col min="9852" max="9852" width="8.140625" style="73" customWidth="1"/>
    <col min="9853" max="9854" width="5.7109375" style="73" customWidth="1"/>
    <col min="9855" max="9855" width="8" style="73" customWidth="1"/>
    <col min="9856" max="9856" width="6.28515625" style="73" customWidth="1"/>
    <col min="9857" max="9857" width="8.28515625" style="73" customWidth="1"/>
    <col min="9858" max="9858" width="6.28515625" style="73" customWidth="1"/>
    <col min="9859" max="9859" width="5.7109375" style="73" customWidth="1"/>
    <col min="9860" max="10103" width="9.140625" style="73"/>
    <col min="10104" max="10104" width="3.7109375" style="73" customWidth="1"/>
    <col min="10105" max="10105" width="21.7109375" style="73" customWidth="1"/>
    <col min="10106" max="10106" width="6.7109375" style="73" customWidth="1"/>
    <col min="10107" max="10107" width="5.7109375" style="73" customWidth="1"/>
    <col min="10108" max="10108" width="8.140625" style="73" customWidth="1"/>
    <col min="10109" max="10110" width="5.7109375" style="73" customWidth="1"/>
    <col min="10111" max="10111" width="8" style="73" customWidth="1"/>
    <col min="10112" max="10112" width="6.28515625" style="73" customWidth="1"/>
    <col min="10113" max="10113" width="8.28515625" style="73" customWidth="1"/>
    <col min="10114" max="10114" width="6.28515625" style="73" customWidth="1"/>
    <col min="10115" max="10115" width="5.7109375" style="73" customWidth="1"/>
    <col min="10116" max="10359" width="9.140625" style="73"/>
    <col min="10360" max="10360" width="3.7109375" style="73" customWidth="1"/>
    <col min="10361" max="10361" width="21.7109375" style="73" customWidth="1"/>
    <col min="10362" max="10362" width="6.7109375" style="73" customWidth="1"/>
    <col min="10363" max="10363" width="5.7109375" style="73" customWidth="1"/>
    <col min="10364" max="10364" width="8.140625" style="73" customWidth="1"/>
    <col min="10365" max="10366" width="5.7109375" style="73" customWidth="1"/>
    <col min="10367" max="10367" width="8" style="73" customWidth="1"/>
    <col min="10368" max="10368" width="6.28515625" style="73" customWidth="1"/>
    <col min="10369" max="10369" width="8.28515625" style="73" customWidth="1"/>
    <col min="10370" max="10370" width="6.28515625" style="73" customWidth="1"/>
    <col min="10371" max="10371" width="5.7109375" style="73" customWidth="1"/>
    <col min="10372" max="10615" width="9.140625" style="73"/>
    <col min="10616" max="10616" width="3.7109375" style="73" customWidth="1"/>
    <col min="10617" max="10617" width="21.7109375" style="73" customWidth="1"/>
    <col min="10618" max="10618" width="6.7109375" style="73" customWidth="1"/>
    <col min="10619" max="10619" width="5.7109375" style="73" customWidth="1"/>
    <col min="10620" max="10620" width="8.140625" style="73" customWidth="1"/>
    <col min="10621" max="10622" width="5.7109375" style="73" customWidth="1"/>
    <col min="10623" max="10623" width="8" style="73" customWidth="1"/>
    <col min="10624" max="10624" width="6.28515625" style="73" customWidth="1"/>
    <col min="10625" max="10625" width="8.28515625" style="73" customWidth="1"/>
    <col min="10626" max="10626" width="6.28515625" style="73" customWidth="1"/>
    <col min="10627" max="10627" width="5.7109375" style="73" customWidth="1"/>
    <col min="10628" max="10871" width="9.140625" style="73"/>
    <col min="10872" max="10872" width="3.7109375" style="73" customWidth="1"/>
    <col min="10873" max="10873" width="21.7109375" style="73" customWidth="1"/>
    <col min="10874" max="10874" width="6.7109375" style="73" customWidth="1"/>
    <col min="10875" max="10875" width="5.7109375" style="73" customWidth="1"/>
    <col min="10876" max="10876" width="8.140625" style="73" customWidth="1"/>
    <col min="10877" max="10878" width="5.7109375" style="73" customWidth="1"/>
    <col min="10879" max="10879" width="8" style="73" customWidth="1"/>
    <col min="10880" max="10880" width="6.28515625" style="73" customWidth="1"/>
    <col min="10881" max="10881" width="8.28515625" style="73" customWidth="1"/>
    <col min="10882" max="10882" width="6.28515625" style="73" customWidth="1"/>
    <col min="10883" max="10883" width="5.7109375" style="73" customWidth="1"/>
    <col min="10884" max="11127" width="9.140625" style="73"/>
    <col min="11128" max="11128" width="3.7109375" style="73" customWidth="1"/>
    <col min="11129" max="11129" width="21.7109375" style="73" customWidth="1"/>
    <col min="11130" max="11130" width="6.7109375" style="73" customWidth="1"/>
    <col min="11131" max="11131" width="5.7109375" style="73" customWidth="1"/>
    <col min="11132" max="11132" width="8.140625" style="73" customWidth="1"/>
    <col min="11133" max="11134" width="5.7109375" style="73" customWidth="1"/>
    <col min="11135" max="11135" width="8" style="73" customWidth="1"/>
    <col min="11136" max="11136" width="6.28515625" style="73" customWidth="1"/>
    <col min="11137" max="11137" width="8.28515625" style="73" customWidth="1"/>
    <col min="11138" max="11138" width="6.28515625" style="73" customWidth="1"/>
    <col min="11139" max="11139" width="5.7109375" style="73" customWidth="1"/>
    <col min="11140" max="11383" width="9.140625" style="73"/>
    <col min="11384" max="11384" width="3.7109375" style="73" customWidth="1"/>
    <col min="11385" max="11385" width="21.7109375" style="73" customWidth="1"/>
    <col min="11386" max="11386" width="6.7109375" style="73" customWidth="1"/>
    <col min="11387" max="11387" width="5.7109375" style="73" customWidth="1"/>
    <col min="11388" max="11388" width="8.140625" style="73" customWidth="1"/>
    <col min="11389" max="11390" width="5.7109375" style="73" customWidth="1"/>
    <col min="11391" max="11391" width="8" style="73" customWidth="1"/>
    <col min="11392" max="11392" width="6.28515625" style="73" customWidth="1"/>
    <col min="11393" max="11393" width="8.28515625" style="73" customWidth="1"/>
    <col min="11394" max="11394" width="6.28515625" style="73" customWidth="1"/>
    <col min="11395" max="11395" width="5.7109375" style="73" customWidth="1"/>
    <col min="11396" max="11639" width="9.140625" style="73"/>
    <col min="11640" max="11640" width="3.7109375" style="73" customWidth="1"/>
    <col min="11641" max="11641" width="21.7109375" style="73" customWidth="1"/>
    <col min="11642" max="11642" width="6.7109375" style="73" customWidth="1"/>
    <col min="11643" max="11643" width="5.7109375" style="73" customWidth="1"/>
    <col min="11644" max="11644" width="8.140625" style="73" customWidth="1"/>
    <col min="11645" max="11646" width="5.7109375" style="73" customWidth="1"/>
    <col min="11647" max="11647" width="8" style="73" customWidth="1"/>
    <col min="11648" max="11648" width="6.28515625" style="73" customWidth="1"/>
    <col min="11649" max="11649" width="8.28515625" style="73" customWidth="1"/>
    <col min="11650" max="11650" width="6.28515625" style="73" customWidth="1"/>
    <col min="11651" max="11651" width="5.7109375" style="73" customWidth="1"/>
    <col min="11652" max="11895" width="9.140625" style="73"/>
    <col min="11896" max="11896" width="3.7109375" style="73" customWidth="1"/>
    <col min="11897" max="11897" width="21.7109375" style="73" customWidth="1"/>
    <col min="11898" max="11898" width="6.7109375" style="73" customWidth="1"/>
    <col min="11899" max="11899" width="5.7109375" style="73" customWidth="1"/>
    <col min="11900" max="11900" width="8.140625" style="73" customWidth="1"/>
    <col min="11901" max="11902" width="5.7109375" style="73" customWidth="1"/>
    <col min="11903" max="11903" width="8" style="73" customWidth="1"/>
    <col min="11904" max="11904" width="6.28515625" style="73" customWidth="1"/>
    <col min="11905" max="11905" width="8.28515625" style="73" customWidth="1"/>
    <col min="11906" max="11906" width="6.28515625" style="73" customWidth="1"/>
    <col min="11907" max="11907" width="5.7109375" style="73" customWidth="1"/>
    <col min="11908" max="12151" width="9.140625" style="73"/>
    <col min="12152" max="12152" width="3.7109375" style="73" customWidth="1"/>
    <col min="12153" max="12153" width="21.7109375" style="73" customWidth="1"/>
    <col min="12154" max="12154" width="6.7109375" style="73" customWidth="1"/>
    <col min="12155" max="12155" width="5.7109375" style="73" customWidth="1"/>
    <col min="12156" max="12156" width="8.140625" style="73" customWidth="1"/>
    <col min="12157" max="12158" width="5.7109375" style="73" customWidth="1"/>
    <col min="12159" max="12159" width="8" style="73" customWidth="1"/>
    <col min="12160" max="12160" width="6.28515625" style="73" customWidth="1"/>
    <col min="12161" max="12161" width="8.28515625" style="73" customWidth="1"/>
    <col min="12162" max="12162" width="6.28515625" style="73" customWidth="1"/>
    <col min="12163" max="12163" width="5.7109375" style="73" customWidth="1"/>
    <col min="12164" max="12407" width="9.140625" style="73"/>
    <col min="12408" max="12408" width="3.7109375" style="73" customWidth="1"/>
    <col min="12409" max="12409" width="21.7109375" style="73" customWidth="1"/>
    <col min="12410" max="12410" width="6.7109375" style="73" customWidth="1"/>
    <col min="12411" max="12411" width="5.7109375" style="73" customWidth="1"/>
    <col min="12412" max="12412" width="8.140625" style="73" customWidth="1"/>
    <col min="12413" max="12414" width="5.7109375" style="73" customWidth="1"/>
    <col min="12415" max="12415" width="8" style="73" customWidth="1"/>
    <col min="12416" max="12416" width="6.28515625" style="73" customWidth="1"/>
    <col min="12417" max="12417" width="8.28515625" style="73" customWidth="1"/>
    <col min="12418" max="12418" width="6.28515625" style="73" customWidth="1"/>
    <col min="12419" max="12419" width="5.7109375" style="73" customWidth="1"/>
    <col min="12420" max="12663" width="9.140625" style="73"/>
    <col min="12664" max="12664" width="3.7109375" style="73" customWidth="1"/>
    <col min="12665" max="12665" width="21.7109375" style="73" customWidth="1"/>
    <col min="12666" max="12666" width="6.7109375" style="73" customWidth="1"/>
    <col min="12667" max="12667" width="5.7109375" style="73" customWidth="1"/>
    <col min="12668" max="12668" width="8.140625" style="73" customWidth="1"/>
    <col min="12669" max="12670" width="5.7109375" style="73" customWidth="1"/>
    <col min="12671" max="12671" width="8" style="73" customWidth="1"/>
    <col min="12672" max="12672" width="6.28515625" style="73" customWidth="1"/>
    <col min="12673" max="12673" width="8.28515625" style="73" customWidth="1"/>
    <col min="12674" max="12674" width="6.28515625" style="73" customWidth="1"/>
    <col min="12675" max="12675" width="5.7109375" style="73" customWidth="1"/>
    <col min="12676" max="12919" width="9.140625" style="73"/>
    <col min="12920" max="12920" width="3.7109375" style="73" customWidth="1"/>
    <col min="12921" max="12921" width="21.7109375" style="73" customWidth="1"/>
    <col min="12922" max="12922" width="6.7109375" style="73" customWidth="1"/>
    <col min="12923" max="12923" width="5.7109375" style="73" customWidth="1"/>
    <col min="12924" max="12924" width="8.140625" style="73" customWidth="1"/>
    <col min="12925" max="12926" width="5.7109375" style="73" customWidth="1"/>
    <col min="12927" max="12927" width="8" style="73" customWidth="1"/>
    <col min="12928" max="12928" width="6.28515625" style="73" customWidth="1"/>
    <col min="12929" max="12929" width="8.28515625" style="73" customWidth="1"/>
    <col min="12930" max="12930" width="6.28515625" style="73" customWidth="1"/>
    <col min="12931" max="12931" width="5.7109375" style="73" customWidth="1"/>
    <col min="12932" max="13175" width="9.140625" style="73"/>
    <col min="13176" max="13176" width="3.7109375" style="73" customWidth="1"/>
    <col min="13177" max="13177" width="21.7109375" style="73" customWidth="1"/>
    <col min="13178" max="13178" width="6.7109375" style="73" customWidth="1"/>
    <col min="13179" max="13179" width="5.7109375" style="73" customWidth="1"/>
    <col min="13180" max="13180" width="8.140625" style="73" customWidth="1"/>
    <col min="13181" max="13182" width="5.7109375" style="73" customWidth="1"/>
    <col min="13183" max="13183" width="8" style="73" customWidth="1"/>
    <col min="13184" max="13184" width="6.28515625" style="73" customWidth="1"/>
    <col min="13185" max="13185" width="8.28515625" style="73" customWidth="1"/>
    <col min="13186" max="13186" width="6.28515625" style="73" customWidth="1"/>
    <col min="13187" max="13187" width="5.7109375" style="73" customWidth="1"/>
    <col min="13188" max="13431" width="9.140625" style="73"/>
    <col min="13432" max="13432" width="3.7109375" style="73" customWidth="1"/>
    <col min="13433" max="13433" width="21.7109375" style="73" customWidth="1"/>
    <col min="13434" max="13434" width="6.7109375" style="73" customWidth="1"/>
    <col min="13435" max="13435" width="5.7109375" style="73" customWidth="1"/>
    <col min="13436" max="13436" width="8.140625" style="73" customWidth="1"/>
    <col min="13437" max="13438" width="5.7109375" style="73" customWidth="1"/>
    <col min="13439" max="13439" width="8" style="73" customWidth="1"/>
    <col min="13440" max="13440" width="6.28515625" style="73" customWidth="1"/>
    <col min="13441" max="13441" width="8.28515625" style="73" customWidth="1"/>
    <col min="13442" max="13442" width="6.28515625" style="73" customWidth="1"/>
    <col min="13443" max="13443" width="5.7109375" style="73" customWidth="1"/>
    <col min="13444" max="13687" width="9.140625" style="73"/>
    <col min="13688" max="13688" width="3.7109375" style="73" customWidth="1"/>
    <col min="13689" max="13689" width="21.7109375" style="73" customWidth="1"/>
    <col min="13690" max="13690" width="6.7109375" style="73" customWidth="1"/>
    <col min="13691" max="13691" width="5.7109375" style="73" customWidth="1"/>
    <col min="13692" max="13692" width="8.140625" style="73" customWidth="1"/>
    <col min="13693" max="13694" width="5.7109375" style="73" customWidth="1"/>
    <col min="13695" max="13695" width="8" style="73" customWidth="1"/>
    <col min="13696" max="13696" width="6.28515625" style="73" customWidth="1"/>
    <col min="13697" max="13697" width="8.28515625" style="73" customWidth="1"/>
    <col min="13698" max="13698" width="6.28515625" style="73" customWidth="1"/>
    <col min="13699" max="13699" width="5.7109375" style="73" customWidth="1"/>
    <col min="13700" max="13943" width="9.140625" style="73"/>
    <col min="13944" max="13944" width="3.7109375" style="73" customWidth="1"/>
    <col min="13945" max="13945" width="21.7109375" style="73" customWidth="1"/>
    <col min="13946" max="13946" width="6.7109375" style="73" customWidth="1"/>
    <col min="13947" max="13947" width="5.7109375" style="73" customWidth="1"/>
    <col min="13948" max="13948" width="8.140625" style="73" customWidth="1"/>
    <col min="13949" max="13950" width="5.7109375" style="73" customWidth="1"/>
    <col min="13951" max="13951" width="8" style="73" customWidth="1"/>
    <col min="13952" max="13952" width="6.28515625" style="73" customWidth="1"/>
    <col min="13953" max="13953" width="8.28515625" style="73" customWidth="1"/>
    <col min="13954" max="13954" width="6.28515625" style="73" customWidth="1"/>
    <col min="13955" max="13955" width="5.7109375" style="73" customWidth="1"/>
    <col min="13956" max="14199" width="9.140625" style="73"/>
    <col min="14200" max="14200" width="3.7109375" style="73" customWidth="1"/>
    <col min="14201" max="14201" width="21.7109375" style="73" customWidth="1"/>
    <col min="14202" max="14202" width="6.7109375" style="73" customWidth="1"/>
    <col min="14203" max="14203" width="5.7109375" style="73" customWidth="1"/>
    <col min="14204" max="14204" width="8.140625" style="73" customWidth="1"/>
    <col min="14205" max="14206" width="5.7109375" style="73" customWidth="1"/>
    <col min="14207" max="14207" width="8" style="73" customWidth="1"/>
    <col min="14208" max="14208" width="6.28515625" style="73" customWidth="1"/>
    <col min="14209" max="14209" width="8.28515625" style="73" customWidth="1"/>
    <col min="14210" max="14210" width="6.28515625" style="73" customWidth="1"/>
    <col min="14211" max="14211" width="5.7109375" style="73" customWidth="1"/>
    <col min="14212" max="14455" width="9.140625" style="73"/>
    <col min="14456" max="14456" width="3.7109375" style="73" customWidth="1"/>
    <col min="14457" max="14457" width="21.7109375" style="73" customWidth="1"/>
    <col min="14458" max="14458" width="6.7109375" style="73" customWidth="1"/>
    <col min="14459" max="14459" width="5.7109375" style="73" customWidth="1"/>
    <col min="14460" max="14460" width="8.140625" style="73" customWidth="1"/>
    <col min="14461" max="14462" width="5.7109375" style="73" customWidth="1"/>
    <col min="14463" max="14463" width="8" style="73" customWidth="1"/>
    <col min="14464" max="14464" width="6.28515625" style="73" customWidth="1"/>
    <col min="14465" max="14465" width="8.28515625" style="73" customWidth="1"/>
    <col min="14466" max="14466" width="6.28515625" style="73" customWidth="1"/>
    <col min="14467" max="14467" width="5.7109375" style="73" customWidth="1"/>
    <col min="14468" max="14711" width="9.140625" style="73"/>
    <col min="14712" max="14712" width="3.7109375" style="73" customWidth="1"/>
    <col min="14713" max="14713" width="21.7109375" style="73" customWidth="1"/>
    <col min="14714" max="14714" width="6.7109375" style="73" customWidth="1"/>
    <col min="14715" max="14715" width="5.7109375" style="73" customWidth="1"/>
    <col min="14716" max="14716" width="8.140625" style="73" customWidth="1"/>
    <col min="14717" max="14718" width="5.7109375" style="73" customWidth="1"/>
    <col min="14719" max="14719" width="8" style="73" customWidth="1"/>
    <col min="14720" max="14720" width="6.28515625" style="73" customWidth="1"/>
    <col min="14721" max="14721" width="8.28515625" style="73" customWidth="1"/>
    <col min="14722" max="14722" width="6.28515625" style="73" customWidth="1"/>
    <col min="14723" max="14723" width="5.7109375" style="73" customWidth="1"/>
    <col min="14724" max="14967" width="9.140625" style="73"/>
    <col min="14968" max="14968" width="3.7109375" style="73" customWidth="1"/>
    <col min="14969" max="14969" width="21.7109375" style="73" customWidth="1"/>
    <col min="14970" max="14970" width="6.7109375" style="73" customWidth="1"/>
    <col min="14971" max="14971" width="5.7109375" style="73" customWidth="1"/>
    <col min="14972" max="14972" width="8.140625" style="73" customWidth="1"/>
    <col min="14973" max="14974" width="5.7109375" style="73" customWidth="1"/>
    <col min="14975" max="14975" width="8" style="73" customWidth="1"/>
    <col min="14976" max="14976" width="6.28515625" style="73" customWidth="1"/>
    <col min="14977" max="14977" width="8.28515625" style="73" customWidth="1"/>
    <col min="14978" max="14978" width="6.28515625" style="73" customWidth="1"/>
    <col min="14979" max="14979" width="5.7109375" style="73" customWidth="1"/>
    <col min="14980" max="15223" width="9.140625" style="73"/>
    <col min="15224" max="15224" width="3.7109375" style="73" customWidth="1"/>
    <col min="15225" max="15225" width="21.7109375" style="73" customWidth="1"/>
    <col min="15226" max="15226" width="6.7109375" style="73" customWidth="1"/>
    <col min="15227" max="15227" width="5.7109375" style="73" customWidth="1"/>
    <col min="15228" max="15228" width="8.140625" style="73" customWidth="1"/>
    <col min="15229" max="15230" width="5.7109375" style="73" customWidth="1"/>
    <col min="15231" max="15231" width="8" style="73" customWidth="1"/>
    <col min="15232" max="15232" width="6.28515625" style="73" customWidth="1"/>
    <col min="15233" max="15233" width="8.28515625" style="73" customWidth="1"/>
    <col min="15234" max="15234" width="6.28515625" style="73" customWidth="1"/>
    <col min="15235" max="15235" width="5.7109375" style="73" customWidth="1"/>
    <col min="15236" max="15479" width="9.140625" style="73"/>
    <col min="15480" max="15480" width="3.7109375" style="73" customWidth="1"/>
    <col min="15481" max="15481" width="21.7109375" style="73" customWidth="1"/>
    <col min="15482" max="15482" width="6.7109375" style="73" customWidth="1"/>
    <col min="15483" max="15483" width="5.7109375" style="73" customWidth="1"/>
    <col min="15484" max="15484" width="8.140625" style="73" customWidth="1"/>
    <col min="15485" max="15486" width="5.7109375" style="73" customWidth="1"/>
    <col min="15487" max="15487" width="8" style="73" customWidth="1"/>
    <col min="15488" max="15488" width="6.28515625" style="73" customWidth="1"/>
    <col min="15489" max="15489" width="8.28515625" style="73" customWidth="1"/>
    <col min="15490" max="15490" width="6.28515625" style="73" customWidth="1"/>
    <col min="15491" max="15491" width="5.7109375" style="73" customWidth="1"/>
    <col min="15492" max="15735" width="9.140625" style="73"/>
    <col min="15736" max="15736" width="3.7109375" style="73" customWidth="1"/>
    <col min="15737" max="15737" width="21.7109375" style="73" customWidth="1"/>
    <col min="15738" max="15738" width="6.7109375" style="73" customWidth="1"/>
    <col min="15739" max="15739" width="5.7109375" style="73" customWidth="1"/>
    <col min="15740" max="15740" width="8.140625" style="73" customWidth="1"/>
    <col min="15741" max="15742" width="5.7109375" style="73" customWidth="1"/>
    <col min="15743" max="15743" width="8" style="73" customWidth="1"/>
    <col min="15744" max="15744" width="6.28515625" style="73" customWidth="1"/>
    <col min="15745" max="15745" width="8.28515625" style="73" customWidth="1"/>
    <col min="15746" max="15746" width="6.28515625" style="73" customWidth="1"/>
    <col min="15747" max="15747" width="5.7109375" style="73" customWidth="1"/>
    <col min="15748" max="15991" width="9.140625" style="73"/>
    <col min="15992" max="15992" width="3.7109375" style="73" customWidth="1"/>
    <col min="15993" max="15993" width="21.7109375" style="73" customWidth="1"/>
    <col min="15994" max="15994" width="6.7109375" style="73" customWidth="1"/>
    <col min="15995" max="15995" width="5.7109375" style="73" customWidth="1"/>
    <col min="15996" max="15996" width="8.140625" style="73" customWidth="1"/>
    <col min="15997" max="15998" width="5.7109375" style="73" customWidth="1"/>
    <col min="15999" max="15999" width="8" style="73" customWidth="1"/>
    <col min="16000" max="16000" width="6.28515625" style="73" customWidth="1"/>
    <col min="16001" max="16001" width="8.28515625" style="73" customWidth="1"/>
    <col min="16002" max="16002" width="6.28515625" style="73" customWidth="1"/>
    <col min="16003" max="16003" width="5.7109375" style="73" customWidth="1"/>
    <col min="16004" max="16384" width="9.140625" style="73"/>
  </cols>
  <sheetData>
    <row r="1" spans="1:12" s="99" customFormat="1" ht="30" customHeight="1" x14ac:dyDescent="0.2">
      <c r="A1" s="293" t="s">
        <v>45</v>
      </c>
      <c r="B1" s="294"/>
      <c r="C1" s="261" t="s">
        <v>288</v>
      </c>
      <c r="D1" s="261"/>
      <c r="E1" s="261"/>
      <c r="F1" s="261"/>
      <c r="G1" s="261"/>
      <c r="H1" s="261"/>
      <c r="I1" s="261"/>
      <c r="J1" s="261"/>
      <c r="K1" s="261"/>
      <c r="L1" s="262"/>
    </row>
    <row r="2" spans="1:12" s="72" customFormat="1" ht="24.95" customHeight="1" x14ac:dyDescent="0.2">
      <c r="A2" s="295" t="s">
        <v>293</v>
      </c>
      <c r="B2" s="296"/>
      <c r="C2" s="297" t="s">
        <v>40</v>
      </c>
      <c r="D2" s="297"/>
      <c r="E2" s="297"/>
      <c r="F2" s="297"/>
      <c r="G2" s="297"/>
      <c r="H2" s="297"/>
      <c r="I2" s="297"/>
      <c r="J2" s="297"/>
      <c r="K2" s="297"/>
      <c r="L2" s="298"/>
    </row>
    <row r="3" spans="1:12" ht="11.45" customHeight="1" x14ac:dyDescent="0.2">
      <c r="A3" s="267" t="s">
        <v>95</v>
      </c>
      <c r="B3" s="271" t="s">
        <v>294</v>
      </c>
      <c r="C3" s="274" t="s">
        <v>417</v>
      </c>
      <c r="D3" s="258"/>
      <c r="E3" s="258"/>
      <c r="F3" s="258"/>
      <c r="G3" s="258"/>
      <c r="H3" s="258" t="s">
        <v>423</v>
      </c>
      <c r="I3" s="258"/>
      <c r="J3" s="258"/>
      <c r="K3" s="258"/>
      <c r="L3" s="275"/>
    </row>
    <row r="4" spans="1:12" s="72" customFormat="1" ht="11.45" customHeight="1" x14ac:dyDescent="0.2">
      <c r="A4" s="268"/>
      <c r="B4" s="272"/>
      <c r="C4" s="258" t="s">
        <v>97</v>
      </c>
      <c r="D4" s="258"/>
      <c r="E4" s="258" t="s">
        <v>98</v>
      </c>
      <c r="F4" s="258"/>
      <c r="G4" s="258" t="s">
        <v>119</v>
      </c>
      <c r="H4" s="258" t="s">
        <v>97</v>
      </c>
      <c r="I4" s="258"/>
      <c r="J4" s="258" t="s">
        <v>98</v>
      </c>
      <c r="K4" s="258"/>
      <c r="L4" s="275" t="s">
        <v>119</v>
      </c>
    </row>
    <row r="5" spans="1:12" s="72" customFormat="1" ht="11.45" customHeight="1" x14ac:dyDescent="0.2">
      <c r="A5" s="269"/>
      <c r="B5" s="258"/>
      <c r="C5" s="258" t="s">
        <v>120</v>
      </c>
      <c r="D5" s="258" t="s">
        <v>121</v>
      </c>
      <c r="E5" s="258" t="s">
        <v>120</v>
      </c>
      <c r="F5" s="258" t="s">
        <v>121</v>
      </c>
      <c r="G5" s="258"/>
      <c r="H5" s="258" t="s">
        <v>120</v>
      </c>
      <c r="I5" s="258" t="s">
        <v>122</v>
      </c>
      <c r="J5" s="258" t="s">
        <v>120</v>
      </c>
      <c r="K5" s="258" t="s">
        <v>122</v>
      </c>
      <c r="L5" s="275"/>
    </row>
    <row r="6" spans="1:12" s="72" customFormat="1" ht="11.45" customHeight="1" x14ac:dyDescent="0.2">
      <c r="A6" s="268"/>
      <c r="B6" s="272"/>
      <c r="C6" s="258"/>
      <c r="D6" s="258"/>
      <c r="E6" s="258"/>
      <c r="F6" s="258"/>
      <c r="G6" s="258"/>
      <c r="H6" s="258"/>
      <c r="I6" s="258"/>
      <c r="J6" s="258"/>
      <c r="K6" s="258"/>
      <c r="L6" s="275"/>
    </row>
    <row r="7" spans="1:12" s="72" customFormat="1" ht="11.45" customHeight="1" x14ac:dyDescent="0.2">
      <c r="A7" s="268"/>
      <c r="B7" s="272"/>
      <c r="C7" s="258"/>
      <c r="D7" s="258"/>
      <c r="E7" s="258"/>
      <c r="F7" s="258"/>
      <c r="G7" s="258"/>
      <c r="H7" s="258"/>
      <c r="I7" s="258"/>
      <c r="J7" s="258"/>
      <c r="K7" s="258"/>
      <c r="L7" s="275"/>
    </row>
    <row r="8" spans="1:12" s="72" customFormat="1" ht="11.45" customHeight="1" x14ac:dyDescent="0.2">
      <c r="A8" s="268"/>
      <c r="B8" s="272"/>
      <c r="C8" s="258"/>
      <c r="D8" s="258"/>
      <c r="E8" s="258"/>
      <c r="F8" s="258"/>
      <c r="G8" s="258"/>
      <c r="H8" s="258"/>
      <c r="I8" s="258"/>
      <c r="J8" s="258"/>
      <c r="K8" s="258"/>
      <c r="L8" s="275"/>
    </row>
    <row r="9" spans="1:12" s="72" customFormat="1" ht="11.45" customHeight="1" x14ac:dyDescent="0.2">
      <c r="A9" s="268"/>
      <c r="B9" s="272"/>
      <c r="C9" s="258"/>
      <c r="D9" s="258"/>
      <c r="E9" s="258"/>
      <c r="F9" s="258"/>
      <c r="G9" s="258"/>
      <c r="H9" s="258"/>
      <c r="I9" s="258"/>
      <c r="J9" s="258"/>
      <c r="K9" s="258"/>
      <c r="L9" s="275"/>
    </row>
    <row r="10" spans="1:12" s="72" customFormat="1" ht="11.45" customHeight="1" x14ac:dyDescent="0.2">
      <c r="A10" s="268"/>
      <c r="B10" s="272"/>
      <c r="C10" s="258"/>
      <c r="D10" s="258"/>
      <c r="E10" s="258"/>
      <c r="F10" s="258"/>
      <c r="G10" s="258"/>
      <c r="H10" s="258"/>
      <c r="I10" s="258"/>
      <c r="J10" s="258"/>
      <c r="K10" s="258"/>
      <c r="L10" s="275"/>
    </row>
    <row r="11" spans="1:12" s="72" customFormat="1" ht="11.45" customHeight="1" x14ac:dyDescent="0.2">
      <c r="A11" s="270"/>
      <c r="B11" s="273"/>
      <c r="C11" s="178" t="s">
        <v>101</v>
      </c>
      <c r="D11" s="178" t="s">
        <v>123</v>
      </c>
      <c r="E11" s="178" t="s">
        <v>101</v>
      </c>
      <c r="F11" s="178" t="s">
        <v>123</v>
      </c>
      <c r="G11" s="258" t="s">
        <v>101</v>
      </c>
      <c r="H11" s="258"/>
      <c r="I11" s="178" t="s">
        <v>123</v>
      </c>
      <c r="J11" s="178" t="s">
        <v>101</v>
      </c>
      <c r="K11" s="178" t="s">
        <v>123</v>
      </c>
      <c r="L11" s="179" t="s">
        <v>101</v>
      </c>
    </row>
    <row r="12" spans="1:12" s="100" customFormat="1" ht="11.45" customHeight="1" x14ac:dyDescent="0.2">
      <c r="A12" s="157">
        <v>1</v>
      </c>
      <c r="B12" s="158">
        <v>2</v>
      </c>
      <c r="C12" s="159">
        <v>3</v>
      </c>
      <c r="D12" s="158">
        <v>4</v>
      </c>
      <c r="E12" s="159">
        <v>5</v>
      </c>
      <c r="F12" s="158">
        <v>6</v>
      </c>
      <c r="G12" s="159">
        <v>7</v>
      </c>
      <c r="H12" s="158">
        <v>8</v>
      </c>
      <c r="I12" s="159">
        <v>9</v>
      </c>
      <c r="J12" s="158">
        <v>10</v>
      </c>
      <c r="K12" s="159">
        <v>11</v>
      </c>
      <c r="L12" s="160">
        <v>12</v>
      </c>
    </row>
    <row r="13" spans="1:12" s="72" customFormat="1" ht="21.95" customHeight="1" x14ac:dyDescent="0.2">
      <c r="A13" s="115">
        <f>IF(D13&lt;&gt;"",COUNTA($D$13:D13),"")</f>
        <v>1</v>
      </c>
      <c r="B13" s="79" t="s">
        <v>124</v>
      </c>
      <c r="C13" s="318">
        <v>4473</v>
      </c>
      <c r="D13" s="319">
        <v>5.9</v>
      </c>
      <c r="E13" s="320">
        <v>18780</v>
      </c>
      <c r="F13" s="319">
        <v>9.8000000000000007</v>
      </c>
      <c r="G13" s="319">
        <v>4.2</v>
      </c>
      <c r="H13" s="320">
        <v>4473</v>
      </c>
      <c r="I13" s="319">
        <v>5.9</v>
      </c>
      <c r="J13" s="320">
        <v>18780</v>
      </c>
      <c r="K13" s="319">
        <v>9.8000000000000007</v>
      </c>
      <c r="L13" s="319">
        <v>4.2</v>
      </c>
    </row>
    <row r="14" spans="1:12" s="72" customFormat="1" ht="11.45" customHeight="1" x14ac:dyDescent="0.2">
      <c r="A14" s="115">
        <f>IF(D14&lt;&gt;"",COUNTA($D$13:D14),"")</f>
        <v>2</v>
      </c>
      <c r="B14" s="81" t="s">
        <v>125</v>
      </c>
      <c r="C14" s="321">
        <v>4439</v>
      </c>
      <c r="D14" s="315">
        <v>5.5</v>
      </c>
      <c r="E14" s="322">
        <v>18673</v>
      </c>
      <c r="F14" s="315">
        <v>9.6</v>
      </c>
      <c r="G14" s="315">
        <v>4.2</v>
      </c>
      <c r="H14" s="322">
        <v>4439</v>
      </c>
      <c r="I14" s="315">
        <v>5.5</v>
      </c>
      <c r="J14" s="322">
        <v>18673</v>
      </c>
      <c r="K14" s="315">
        <v>9.6</v>
      </c>
      <c r="L14" s="315">
        <v>4.2</v>
      </c>
    </row>
    <row r="15" spans="1:12" ht="11.45" customHeight="1" x14ac:dyDescent="0.2">
      <c r="A15" s="115">
        <f>IF(D15&lt;&gt;"",COUNTA($D$13:D15),"")</f>
        <v>3</v>
      </c>
      <c r="B15" s="81" t="s">
        <v>126</v>
      </c>
      <c r="C15" s="321">
        <v>34</v>
      </c>
      <c r="D15" s="315">
        <v>78.900000000000006</v>
      </c>
      <c r="E15" s="322">
        <v>107</v>
      </c>
      <c r="F15" s="315">
        <v>64.599999999999994</v>
      </c>
      <c r="G15" s="315">
        <v>3.1</v>
      </c>
      <c r="H15" s="322">
        <v>34</v>
      </c>
      <c r="I15" s="315">
        <v>78.900000000000006</v>
      </c>
      <c r="J15" s="322">
        <v>107</v>
      </c>
      <c r="K15" s="315">
        <v>64.599999999999994</v>
      </c>
      <c r="L15" s="315">
        <v>3.1</v>
      </c>
    </row>
    <row r="16" spans="1:12" s="72" customFormat="1" ht="20.100000000000001" customHeight="1" x14ac:dyDescent="0.2">
      <c r="A16" s="115">
        <f>IF(D16&lt;&gt;"",COUNTA($D$13:D16),"")</f>
        <v>4</v>
      </c>
      <c r="B16" s="103" t="s">
        <v>449</v>
      </c>
      <c r="C16" s="323" t="s">
        <v>15</v>
      </c>
      <c r="D16" s="324" t="s">
        <v>15</v>
      </c>
      <c r="E16" s="325" t="s">
        <v>15</v>
      </c>
      <c r="F16" s="324" t="s">
        <v>15</v>
      </c>
      <c r="G16" s="324" t="s">
        <v>15</v>
      </c>
      <c r="H16" s="325" t="s">
        <v>15</v>
      </c>
      <c r="I16" s="324" t="s">
        <v>15</v>
      </c>
      <c r="J16" s="325" t="s">
        <v>15</v>
      </c>
      <c r="K16" s="324" t="s">
        <v>15</v>
      </c>
      <c r="L16" s="324" t="s">
        <v>15</v>
      </c>
    </row>
    <row r="17" spans="1:12" ht="11.45" customHeight="1" x14ac:dyDescent="0.2">
      <c r="A17" s="115">
        <f>IF(D17&lt;&gt;"",COUNTA($D$13:D17),"")</f>
        <v>5</v>
      </c>
      <c r="B17" s="81" t="s">
        <v>128</v>
      </c>
      <c r="C17" s="326" t="s">
        <v>15</v>
      </c>
      <c r="D17" s="317" t="s">
        <v>15</v>
      </c>
      <c r="E17" s="327" t="s">
        <v>15</v>
      </c>
      <c r="F17" s="317" t="s">
        <v>15</v>
      </c>
      <c r="G17" s="317" t="s">
        <v>15</v>
      </c>
      <c r="H17" s="327" t="s">
        <v>15</v>
      </c>
      <c r="I17" s="317" t="s">
        <v>15</v>
      </c>
      <c r="J17" s="327" t="s">
        <v>15</v>
      </c>
      <c r="K17" s="317" t="s">
        <v>15</v>
      </c>
      <c r="L17" s="317" t="s">
        <v>15</v>
      </c>
    </row>
    <row r="18" spans="1:12" ht="11.45" customHeight="1" x14ac:dyDescent="0.2">
      <c r="A18" s="115">
        <f>IF(D18&lt;&gt;"",COUNTA($D$13:D18),"")</f>
        <v>6</v>
      </c>
      <c r="B18" s="81" t="s">
        <v>129</v>
      </c>
      <c r="C18" s="326" t="s">
        <v>15</v>
      </c>
      <c r="D18" s="317" t="s">
        <v>15</v>
      </c>
      <c r="E18" s="327" t="s">
        <v>15</v>
      </c>
      <c r="F18" s="317" t="s">
        <v>15</v>
      </c>
      <c r="G18" s="317" t="s">
        <v>15</v>
      </c>
      <c r="H18" s="327" t="s">
        <v>15</v>
      </c>
      <c r="I18" s="317" t="s">
        <v>15</v>
      </c>
      <c r="J18" s="327" t="s">
        <v>15</v>
      </c>
      <c r="K18" s="317" t="s">
        <v>15</v>
      </c>
      <c r="L18" s="317" t="s">
        <v>15</v>
      </c>
    </row>
    <row r="19" spans="1:12" ht="20.100000000000001" customHeight="1" x14ac:dyDescent="0.2">
      <c r="A19" s="115">
        <f>IF(D19&lt;&gt;"",COUNTA($D$13:D19),"")</f>
        <v>7</v>
      </c>
      <c r="B19" s="79" t="s">
        <v>157</v>
      </c>
      <c r="C19" s="323" t="s">
        <v>15</v>
      </c>
      <c r="D19" s="324" t="s">
        <v>15</v>
      </c>
      <c r="E19" s="325" t="s">
        <v>15</v>
      </c>
      <c r="F19" s="324" t="s">
        <v>15</v>
      </c>
      <c r="G19" s="324" t="s">
        <v>15</v>
      </c>
      <c r="H19" s="325" t="s">
        <v>15</v>
      </c>
      <c r="I19" s="324" t="s">
        <v>15</v>
      </c>
      <c r="J19" s="325" t="s">
        <v>15</v>
      </c>
      <c r="K19" s="324" t="s">
        <v>15</v>
      </c>
      <c r="L19" s="324" t="s">
        <v>15</v>
      </c>
    </row>
    <row r="20" spans="1:12" ht="11.45" customHeight="1" x14ac:dyDescent="0.2">
      <c r="A20" s="115">
        <f>IF(D20&lt;&gt;"",COUNTA($D$13:D20),"")</f>
        <v>8</v>
      </c>
      <c r="B20" s="81" t="s">
        <v>128</v>
      </c>
      <c r="C20" s="326" t="s">
        <v>15</v>
      </c>
      <c r="D20" s="317" t="s">
        <v>15</v>
      </c>
      <c r="E20" s="327" t="s">
        <v>15</v>
      </c>
      <c r="F20" s="317" t="s">
        <v>15</v>
      </c>
      <c r="G20" s="317" t="s">
        <v>15</v>
      </c>
      <c r="H20" s="327" t="s">
        <v>15</v>
      </c>
      <c r="I20" s="317" t="s">
        <v>15</v>
      </c>
      <c r="J20" s="327" t="s">
        <v>15</v>
      </c>
      <c r="K20" s="317" t="s">
        <v>15</v>
      </c>
      <c r="L20" s="317" t="s">
        <v>15</v>
      </c>
    </row>
    <row r="21" spans="1:12" ht="11.45" customHeight="1" x14ac:dyDescent="0.2">
      <c r="A21" s="115">
        <f>IF(D21&lt;&gt;"",COUNTA($D$13:D21),"")</f>
        <v>9</v>
      </c>
      <c r="B21" s="81" t="s">
        <v>129</v>
      </c>
      <c r="C21" s="326" t="s">
        <v>15</v>
      </c>
      <c r="D21" s="317" t="s">
        <v>15</v>
      </c>
      <c r="E21" s="327" t="s">
        <v>15</v>
      </c>
      <c r="F21" s="317" t="s">
        <v>15</v>
      </c>
      <c r="G21" s="317" t="s">
        <v>15</v>
      </c>
      <c r="H21" s="327" t="s">
        <v>15</v>
      </c>
      <c r="I21" s="317" t="s">
        <v>15</v>
      </c>
      <c r="J21" s="327" t="s">
        <v>15</v>
      </c>
      <c r="K21" s="317" t="s">
        <v>15</v>
      </c>
      <c r="L21" s="317" t="s">
        <v>15</v>
      </c>
    </row>
    <row r="22" spans="1:12" ht="30" customHeight="1" x14ac:dyDescent="0.2">
      <c r="A22" s="115">
        <f>IF(D22&lt;&gt;"",COUNTA($D$13:D22),"")</f>
        <v>10</v>
      </c>
      <c r="B22" s="79" t="s">
        <v>158</v>
      </c>
      <c r="C22" s="318">
        <v>262</v>
      </c>
      <c r="D22" s="319">
        <v>-6.8</v>
      </c>
      <c r="E22" s="320">
        <v>1070</v>
      </c>
      <c r="F22" s="319">
        <v>0.7</v>
      </c>
      <c r="G22" s="319">
        <v>4.0999999999999996</v>
      </c>
      <c r="H22" s="320">
        <v>262</v>
      </c>
      <c r="I22" s="319">
        <v>-6.8</v>
      </c>
      <c r="J22" s="320">
        <v>1070</v>
      </c>
      <c r="K22" s="319">
        <v>0.7</v>
      </c>
      <c r="L22" s="319">
        <v>4.0999999999999996</v>
      </c>
    </row>
    <row r="23" spans="1:12" ht="11.45" customHeight="1" x14ac:dyDescent="0.2">
      <c r="A23" s="115">
        <f>IF(D23&lt;&gt;"",COUNTA($D$13:D23),"")</f>
        <v>11</v>
      </c>
      <c r="B23" s="81" t="s">
        <v>128</v>
      </c>
      <c r="C23" s="321">
        <v>260</v>
      </c>
      <c r="D23" s="315">
        <v>-6.8</v>
      </c>
      <c r="E23" s="322">
        <v>1068</v>
      </c>
      <c r="F23" s="315">
        <v>0.7</v>
      </c>
      <c r="G23" s="315">
        <v>4.0999999999999996</v>
      </c>
      <c r="H23" s="322">
        <v>260</v>
      </c>
      <c r="I23" s="315">
        <v>-6.8</v>
      </c>
      <c r="J23" s="322">
        <v>1068</v>
      </c>
      <c r="K23" s="315">
        <v>0.7</v>
      </c>
      <c r="L23" s="315">
        <v>4.0999999999999996</v>
      </c>
    </row>
    <row r="24" spans="1:12" s="72" customFormat="1" ht="11.45" customHeight="1" x14ac:dyDescent="0.2">
      <c r="A24" s="115">
        <f>IF(D24&lt;&gt;"",COUNTA($D$13:D24),"")</f>
        <v>12</v>
      </c>
      <c r="B24" s="81" t="s">
        <v>129</v>
      </c>
      <c r="C24" s="321">
        <v>2</v>
      </c>
      <c r="D24" s="315" t="s">
        <v>346</v>
      </c>
      <c r="E24" s="322">
        <v>2</v>
      </c>
      <c r="F24" s="315" t="s">
        <v>346</v>
      </c>
      <c r="G24" s="315">
        <v>1</v>
      </c>
      <c r="H24" s="322">
        <v>2</v>
      </c>
      <c r="I24" s="315" t="s">
        <v>346</v>
      </c>
      <c r="J24" s="322">
        <v>2</v>
      </c>
      <c r="K24" s="315" t="s">
        <v>346</v>
      </c>
      <c r="L24" s="315">
        <v>1</v>
      </c>
    </row>
    <row r="25" spans="1:12" ht="20.100000000000001" customHeight="1" x14ac:dyDescent="0.2">
      <c r="A25" s="115">
        <f>IF(D25&lt;&gt;"",COUNTA($D$13:D25),"")</f>
        <v>13</v>
      </c>
      <c r="B25" s="79" t="s">
        <v>159</v>
      </c>
      <c r="C25" s="318">
        <v>1107</v>
      </c>
      <c r="D25" s="319">
        <v>10.6</v>
      </c>
      <c r="E25" s="320">
        <v>4798</v>
      </c>
      <c r="F25" s="319">
        <v>-6.9</v>
      </c>
      <c r="G25" s="319">
        <v>4.3</v>
      </c>
      <c r="H25" s="320">
        <v>1107</v>
      </c>
      <c r="I25" s="319">
        <v>10.6</v>
      </c>
      <c r="J25" s="320">
        <v>4798</v>
      </c>
      <c r="K25" s="319">
        <v>-6.9</v>
      </c>
      <c r="L25" s="319">
        <v>4.3</v>
      </c>
    </row>
    <row r="26" spans="1:12" ht="11.45" customHeight="1" x14ac:dyDescent="0.2">
      <c r="A26" s="115">
        <f>IF(D26&lt;&gt;"",COUNTA($D$13:D26),"")</f>
        <v>14</v>
      </c>
      <c r="B26" s="81" t="s">
        <v>128</v>
      </c>
      <c r="C26" s="321">
        <v>1107</v>
      </c>
      <c r="D26" s="315">
        <v>11</v>
      </c>
      <c r="E26" s="322">
        <v>4798</v>
      </c>
      <c r="F26" s="315">
        <v>-6.7</v>
      </c>
      <c r="G26" s="315">
        <v>4.3</v>
      </c>
      <c r="H26" s="322">
        <v>1107</v>
      </c>
      <c r="I26" s="315">
        <v>11</v>
      </c>
      <c r="J26" s="322">
        <v>4798</v>
      </c>
      <c r="K26" s="315">
        <v>-6.7</v>
      </c>
      <c r="L26" s="315">
        <v>4.3</v>
      </c>
    </row>
    <row r="27" spans="1:12" s="72" customFormat="1" ht="11.45" customHeight="1" x14ac:dyDescent="0.2">
      <c r="A27" s="115">
        <f>IF(D27&lt;&gt;"",COUNTA($D$13:D27),"")</f>
        <v>15</v>
      </c>
      <c r="B27" s="81" t="s">
        <v>129</v>
      </c>
      <c r="C27" s="321" t="s">
        <v>12</v>
      </c>
      <c r="D27" s="315" t="s">
        <v>19</v>
      </c>
      <c r="E27" s="322" t="s">
        <v>12</v>
      </c>
      <c r="F27" s="315" t="s">
        <v>19</v>
      </c>
      <c r="G27" s="315" t="s">
        <v>12</v>
      </c>
      <c r="H27" s="322" t="s">
        <v>12</v>
      </c>
      <c r="I27" s="315" t="s">
        <v>12</v>
      </c>
      <c r="J27" s="322" t="s">
        <v>12</v>
      </c>
      <c r="K27" s="315" t="s">
        <v>12</v>
      </c>
      <c r="L27" s="315" t="s">
        <v>12</v>
      </c>
    </row>
    <row r="28" spans="1:12" ht="20.100000000000001" customHeight="1" x14ac:dyDescent="0.2">
      <c r="A28" s="115">
        <f>IF(D28&lt;&gt;"",COUNTA($D$13:D28),"")</f>
        <v>16</v>
      </c>
      <c r="B28" s="79" t="s">
        <v>160</v>
      </c>
      <c r="C28" s="318">
        <v>1758</v>
      </c>
      <c r="D28" s="319">
        <v>30.4</v>
      </c>
      <c r="E28" s="320">
        <v>6500</v>
      </c>
      <c r="F28" s="319">
        <v>8.6</v>
      </c>
      <c r="G28" s="319">
        <v>3.7</v>
      </c>
      <c r="H28" s="320">
        <v>1758</v>
      </c>
      <c r="I28" s="319">
        <v>30.4</v>
      </c>
      <c r="J28" s="320">
        <v>6500</v>
      </c>
      <c r="K28" s="319">
        <v>8.6</v>
      </c>
      <c r="L28" s="319">
        <v>3.7</v>
      </c>
    </row>
    <row r="29" spans="1:12" ht="11.45" customHeight="1" x14ac:dyDescent="0.2">
      <c r="A29" s="115">
        <f>IF(D29&lt;&gt;"",COUNTA($D$13:D29),"")</f>
        <v>17</v>
      </c>
      <c r="B29" s="81" t="s">
        <v>128</v>
      </c>
      <c r="C29" s="321">
        <v>1749</v>
      </c>
      <c r="D29" s="315">
        <v>29.9</v>
      </c>
      <c r="E29" s="322">
        <v>6445</v>
      </c>
      <c r="F29" s="315">
        <v>7.8</v>
      </c>
      <c r="G29" s="315">
        <v>3.7</v>
      </c>
      <c r="H29" s="322">
        <v>1749</v>
      </c>
      <c r="I29" s="315">
        <v>29.9</v>
      </c>
      <c r="J29" s="322">
        <v>6445</v>
      </c>
      <c r="K29" s="315">
        <v>7.8</v>
      </c>
      <c r="L29" s="315">
        <v>3.7</v>
      </c>
    </row>
    <row r="30" spans="1:12" ht="11.45" customHeight="1" x14ac:dyDescent="0.2">
      <c r="A30" s="115">
        <f>IF(D30&lt;&gt;"",COUNTA($D$13:D30),"")</f>
        <v>18</v>
      </c>
      <c r="B30" s="81" t="s">
        <v>129</v>
      </c>
      <c r="C30" s="321">
        <v>9</v>
      </c>
      <c r="D30" s="315">
        <v>350</v>
      </c>
      <c r="E30" s="322">
        <v>55</v>
      </c>
      <c r="F30" s="315">
        <v>511.1</v>
      </c>
      <c r="G30" s="315">
        <v>6.1</v>
      </c>
      <c r="H30" s="322">
        <v>9</v>
      </c>
      <c r="I30" s="315">
        <v>350</v>
      </c>
      <c r="J30" s="322">
        <v>55</v>
      </c>
      <c r="K30" s="315">
        <v>511.1</v>
      </c>
      <c r="L30" s="315">
        <v>6.1</v>
      </c>
    </row>
    <row r="31" spans="1:12" s="72" customFormat="1" ht="20.100000000000001" customHeight="1" x14ac:dyDescent="0.2">
      <c r="A31" s="115">
        <f>IF(D31&lt;&gt;"",COUNTA($D$13:D31),"")</f>
        <v>19</v>
      </c>
      <c r="B31" s="79" t="s">
        <v>161</v>
      </c>
      <c r="C31" s="318">
        <v>885</v>
      </c>
      <c r="D31" s="319">
        <v>-27.6</v>
      </c>
      <c r="E31" s="320">
        <v>2762</v>
      </c>
      <c r="F31" s="319">
        <v>7</v>
      </c>
      <c r="G31" s="319">
        <v>3.1</v>
      </c>
      <c r="H31" s="320">
        <v>885</v>
      </c>
      <c r="I31" s="319">
        <v>-27.6</v>
      </c>
      <c r="J31" s="320">
        <v>2762</v>
      </c>
      <c r="K31" s="319">
        <v>7</v>
      </c>
      <c r="L31" s="319">
        <v>3.1</v>
      </c>
    </row>
    <row r="32" spans="1:12" ht="11.45" customHeight="1" x14ac:dyDescent="0.2">
      <c r="A32" s="115">
        <f>IF(D32&lt;&gt;"",COUNTA($D$13:D32),"")</f>
        <v>20</v>
      </c>
      <c r="B32" s="81" t="s">
        <v>128</v>
      </c>
      <c r="C32" s="321">
        <v>863</v>
      </c>
      <c r="D32" s="315">
        <v>-28.8</v>
      </c>
      <c r="E32" s="322">
        <v>2718</v>
      </c>
      <c r="F32" s="315">
        <v>5.8</v>
      </c>
      <c r="G32" s="315">
        <v>3.1</v>
      </c>
      <c r="H32" s="322">
        <v>863</v>
      </c>
      <c r="I32" s="315">
        <v>-28.8</v>
      </c>
      <c r="J32" s="322">
        <v>2718</v>
      </c>
      <c r="K32" s="315">
        <v>5.8</v>
      </c>
      <c r="L32" s="315">
        <v>3.1</v>
      </c>
    </row>
    <row r="33" spans="1:12" ht="11.45" customHeight="1" x14ac:dyDescent="0.2">
      <c r="A33" s="115">
        <f>IF(D33&lt;&gt;"",COUNTA($D$13:D33),"")</f>
        <v>21</v>
      </c>
      <c r="B33" s="81" t="s">
        <v>129</v>
      </c>
      <c r="C33" s="321">
        <v>22</v>
      </c>
      <c r="D33" s="315">
        <v>120</v>
      </c>
      <c r="E33" s="322">
        <v>44</v>
      </c>
      <c r="F33" s="315">
        <v>300</v>
      </c>
      <c r="G33" s="315">
        <v>2</v>
      </c>
      <c r="H33" s="322">
        <v>22</v>
      </c>
      <c r="I33" s="315">
        <v>120</v>
      </c>
      <c r="J33" s="322">
        <v>44</v>
      </c>
      <c r="K33" s="315">
        <v>300</v>
      </c>
      <c r="L33" s="315">
        <v>2</v>
      </c>
    </row>
    <row r="34" spans="1:12" s="72" customFormat="1" ht="20.100000000000001" customHeight="1" x14ac:dyDescent="0.2">
      <c r="A34" s="115">
        <f>IF(D34&lt;&gt;"",COUNTA($D$13:D34),"")</f>
        <v>22</v>
      </c>
      <c r="B34" s="79" t="s">
        <v>162</v>
      </c>
      <c r="C34" s="318">
        <v>195</v>
      </c>
      <c r="D34" s="319">
        <v>-15.6</v>
      </c>
      <c r="E34" s="320">
        <v>1996</v>
      </c>
      <c r="F34" s="319">
        <v>0.8</v>
      </c>
      <c r="G34" s="319">
        <v>10.199999999999999</v>
      </c>
      <c r="H34" s="320">
        <v>195</v>
      </c>
      <c r="I34" s="319">
        <v>-15.6</v>
      </c>
      <c r="J34" s="320">
        <v>1996</v>
      </c>
      <c r="K34" s="319">
        <v>0.8</v>
      </c>
      <c r="L34" s="319">
        <v>10.199999999999999</v>
      </c>
    </row>
    <row r="35" spans="1:12" ht="11.45" customHeight="1" x14ac:dyDescent="0.2">
      <c r="A35" s="115">
        <f>IF(D35&lt;&gt;"",COUNTA($D$13:D35),"")</f>
        <v>23</v>
      </c>
      <c r="B35" s="81" t="s">
        <v>128</v>
      </c>
      <c r="C35" s="321">
        <v>195</v>
      </c>
      <c r="D35" s="315">
        <v>-15.2</v>
      </c>
      <c r="E35" s="322">
        <v>1992</v>
      </c>
      <c r="F35" s="315">
        <v>2.4</v>
      </c>
      <c r="G35" s="315">
        <v>10.199999999999999</v>
      </c>
      <c r="H35" s="322">
        <v>195</v>
      </c>
      <c r="I35" s="315">
        <v>-15.2</v>
      </c>
      <c r="J35" s="322">
        <v>1992</v>
      </c>
      <c r="K35" s="315">
        <v>2.4</v>
      </c>
      <c r="L35" s="315">
        <v>10.199999999999999</v>
      </c>
    </row>
    <row r="36" spans="1:12" x14ac:dyDescent="0.2">
      <c r="A36" s="115">
        <f>IF(D36&lt;&gt;"",COUNTA($D$13:D36),"")</f>
        <v>24</v>
      </c>
      <c r="B36" s="81" t="s">
        <v>129</v>
      </c>
      <c r="C36" s="321" t="s">
        <v>12</v>
      </c>
      <c r="D36" s="315">
        <v>-100</v>
      </c>
      <c r="E36" s="322">
        <v>4</v>
      </c>
      <c r="F36" s="315">
        <v>-88.6</v>
      </c>
      <c r="G36" s="315" t="s">
        <v>19</v>
      </c>
      <c r="H36" s="322" t="s">
        <v>12</v>
      </c>
      <c r="I36" s="315">
        <v>-100</v>
      </c>
      <c r="J36" s="322">
        <v>4</v>
      </c>
      <c r="K36" s="315">
        <v>-88.6</v>
      </c>
      <c r="L36" s="315" t="s">
        <v>19</v>
      </c>
    </row>
    <row r="37" spans="1:12" ht="20.100000000000001" customHeight="1" x14ac:dyDescent="0.2">
      <c r="A37" s="115">
        <f>IF(D37&lt;&gt;"",COUNTA($D$13:D37),"")</f>
        <v>25</v>
      </c>
      <c r="B37" s="79" t="s">
        <v>163</v>
      </c>
      <c r="C37" s="318">
        <v>2</v>
      </c>
      <c r="D37" s="319">
        <v>-80</v>
      </c>
      <c r="E37" s="320">
        <v>7</v>
      </c>
      <c r="F37" s="319">
        <v>-50</v>
      </c>
      <c r="G37" s="319">
        <v>3.5</v>
      </c>
      <c r="H37" s="320">
        <v>2</v>
      </c>
      <c r="I37" s="319">
        <v>-80</v>
      </c>
      <c r="J37" s="320">
        <v>7</v>
      </c>
      <c r="K37" s="319">
        <v>-50</v>
      </c>
      <c r="L37" s="319">
        <v>3.5</v>
      </c>
    </row>
    <row r="38" spans="1:12" x14ac:dyDescent="0.2">
      <c r="A38" s="115">
        <f>IF(D38&lt;&gt;"",COUNTA($D$13:D38),"")</f>
        <v>26</v>
      </c>
      <c r="B38" s="81" t="s">
        <v>128</v>
      </c>
      <c r="C38" s="321">
        <v>2</v>
      </c>
      <c r="D38" s="315">
        <v>-80</v>
      </c>
      <c r="E38" s="322">
        <v>7</v>
      </c>
      <c r="F38" s="315">
        <v>-50</v>
      </c>
      <c r="G38" s="315">
        <v>3.5</v>
      </c>
      <c r="H38" s="322">
        <v>2</v>
      </c>
      <c r="I38" s="315">
        <v>-80</v>
      </c>
      <c r="J38" s="322">
        <v>7</v>
      </c>
      <c r="K38" s="315">
        <v>-50</v>
      </c>
      <c r="L38" s="315">
        <v>3.5</v>
      </c>
    </row>
    <row r="39" spans="1:12" x14ac:dyDescent="0.2">
      <c r="A39" s="115">
        <f>IF(D39&lt;&gt;"",COUNTA($D$13:D39),"")</f>
        <v>27</v>
      </c>
      <c r="B39" s="81" t="s">
        <v>129</v>
      </c>
      <c r="C39" s="321" t="s">
        <v>12</v>
      </c>
      <c r="D39" s="315" t="s">
        <v>12</v>
      </c>
      <c r="E39" s="322" t="s">
        <v>12</v>
      </c>
      <c r="F39" s="315" t="s">
        <v>12</v>
      </c>
      <c r="G39" s="315" t="s">
        <v>12</v>
      </c>
      <c r="H39" s="322" t="s">
        <v>12</v>
      </c>
      <c r="I39" s="315" t="s">
        <v>12</v>
      </c>
      <c r="J39" s="322" t="s">
        <v>12</v>
      </c>
      <c r="K39" s="315" t="s">
        <v>12</v>
      </c>
      <c r="L39" s="315" t="s">
        <v>12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K61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3.7109375" style="68" customWidth="1"/>
    <col min="3" max="3" width="6.28515625" style="68" customWidth="1"/>
    <col min="4" max="4" width="7.7109375" style="68" customWidth="1"/>
    <col min="5" max="5" width="6.28515625" style="68" customWidth="1"/>
    <col min="6" max="6" width="7.28515625" style="68" customWidth="1"/>
    <col min="7" max="8" width="5.7109375" style="68" customWidth="1"/>
    <col min="9" max="10" width="8.7109375" style="68" customWidth="1"/>
    <col min="11" max="11" width="8.28515625" style="68" customWidth="1"/>
    <col min="12" max="16384" width="9.28515625" style="57"/>
  </cols>
  <sheetData>
    <row r="1" spans="1:11" s="116" customFormat="1" ht="30" customHeight="1" x14ac:dyDescent="0.2">
      <c r="A1" s="248" t="s">
        <v>48</v>
      </c>
      <c r="B1" s="249"/>
      <c r="C1" s="250" t="s">
        <v>295</v>
      </c>
      <c r="D1" s="250"/>
      <c r="E1" s="250"/>
      <c r="F1" s="250"/>
      <c r="G1" s="250"/>
      <c r="H1" s="250"/>
      <c r="I1" s="250"/>
      <c r="J1" s="250"/>
      <c r="K1" s="251"/>
    </row>
    <row r="2" spans="1:11" s="110" customFormat="1" ht="24.95" customHeight="1" x14ac:dyDescent="0.2">
      <c r="A2" s="252" t="s">
        <v>296</v>
      </c>
      <c r="B2" s="253"/>
      <c r="C2" s="254" t="s">
        <v>50</v>
      </c>
      <c r="D2" s="254"/>
      <c r="E2" s="254"/>
      <c r="F2" s="254"/>
      <c r="G2" s="254"/>
      <c r="H2" s="254"/>
      <c r="I2" s="254"/>
      <c r="J2" s="254"/>
      <c r="K2" s="255"/>
    </row>
    <row r="3" spans="1:11" ht="11.45" customHeight="1" x14ac:dyDescent="0.2">
      <c r="A3" s="256" t="s">
        <v>95</v>
      </c>
      <c r="B3" s="307" t="s">
        <v>297</v>
      </c>
      <c r="C3" s="311" t="s">
        <v>417</v>
      </c>
      <c r="D3" s="246"/>
      <c r="E3" s="246"/>
      <c r="F3" s="246"/>
      <c r="G3" s="246"/>
      <c r="H3" s="246"/>
      <c r="I3" s="246"/>
      <c r="J3" s="246"/>
      <c r="K3" s="247" t="s">
        <v>447</v>
      </c>
    </row>
    <row r="4" spans="1:11" ht="11.45" customHeight="1" x14ac:dyDescent="0.2">
      <c r="A4" s="305"/>
      <c r="B4" s="308"/>
      <c r="C4" s="246" t="s">
        <v>298</v>
      </c>
      <c r="D4" s="246"/>
      <c r="E4" s="246"/>
      <c r="F4" s="246" t="s">
        <v>454</v>
      </c>
      <c r="G4" s="246"/>
      <c r="H4" s="246"/>
      <c r="I4" s="246"/>
      <c r="J4" s="246"/>
      <c r="K4" s="247"/>
    </row>
    <row r="5" spans="1:11" ht="11.45" customHeight="1" x14ac:dyDescent="0.2">
      <c r="A5" s="256"/>
      <c r="B5" s="246"/>
      <c r="C5" s="246" t="s">
        <v>120</v>
      </c>
      <c r="D5" s="246" t="s">
        <v>455</v>
      </c>
      <c r="E5" s="246"/>
      <c r="F5" s="246" t="s">
        <v>120</v>
      </c>
      <c r="G5" s="246" t="s">
        <v>121</v>
      </c>
      <c r="H5" s="246" t="s">
        <v>456</v>
      </c>
      <c r="I5" s="310" t="s">
        <v>299</v>
      </c>
      <c r="J5" s="310"/>
      <c r="K5" s="247"/>
    </row>
    <row r="6" spans="1:11" ht="11.45" customHeight="1" x14ac:dyDescent="0.2">
      <c r="A6" s="305"/>
      <c r="B6" s="308"/>
      <c r="C6" s="246"/>
      <c r="D6" s="246" t="s">
        <v>300</v>
      </c>
      <c r="E6" s="246" t="s">
        <v>121</v>
      </c>
      <c r="F6" s="246"/>
      <c r="G6" s="246"/>
      <c r="H6" s="246"/>
      <c r="I6" s="246" t="s">
        <v>301</v>
      </c>
      <c r="J6" s="246" t="s">
        <v>302</v>
      </c>
      <c r="K6" s="247" t="s">
        <v>457</v>
      </c>
    </row>
    <row r="7" spans="1:11" ht="11.45" customHeight="1" x14ac:dyDescent="0.2">
      <c r="A7" s="305"/>
      <c r="B7" s="308"/>
      <c r="C7" s="246"/>
      <c r="D7" s="246"/>
      <c r="E7" s="246"/>
      <c r="F7" s="246"/>
      <c r="G7" s="246"/>
      <c r="H7" s="246"/>
      <c r="I7" s="246"/>
      <c r="J7" s="246"/>
      <c r="K7" s="247"/>
    </row>
    <row r="8" spans="1:11" ht="11.45" customHeight="1" x14ac:dyDescent="0.2">
      <c r="A8" s="305"/>
      <c r="B8" s="308"/>
      <c r="C8" s="246"/>
      <c r="D8" s="246"/>
      <c r="E8" s="246"/>
      <c r="F8" s="246"/>
      <c r="G8" s="246"/>
      <c r="H8" s="246"/>
      <c r="I8" s="246"/>
      <c r="J8" s="246"/>
      <c r="K8" s="247"/>
    </row>
    <row r="9" spans="1:11" ht="11.45" customHeight="1" x14ac:dyDescent="0.2">
      <c r="A9" s="305"/>
      <c r="B9" s="308"/>
      <c r="C9" s="246"/>
      <c r="D9" s="246"/>
      <c r="E9" s="246"/>
      <c r="F9" s="246"/>
      <c r="G9" s="246"/>
      <c r="H9" s="246"/>
      <c r="I9" s="246"/>
      <c r="J9" s="246"/>
      <c r="K9" s="247"/>
    </row>
    <row r="10" spans="1:11" ht="11.45" customHeight="1" x14ac:dyDescent="0.2">
      <c r="A10" s="305"/>
      <c r="B10" s="308"/>
      <c r="C10" s="246"/>
      <c r="D10" s="246"/>
      <c r="E10" s="246"/>
      <c r="F10" s="246"/>
      <c r="G10" s="246"/>
      <c r="H10" s="246"/>
      <c r="I10" s="246"/>
      <c r="J10" s="246"/>
      <c r="K10" s="247"/>
    </row>
    <row r="11" spans="1:11" ht="11.45" customHeight="1" x14ac:dyDescent="0.2">
      <c r="A11" s="305"/>
      <c r="B11" s="308"/>
      <c r="C11" s="246"/>
      <c r="D11" s="246"/>
      <c r="E11" s="246"/>
      <c r="F11" s="246"/>
      <c r="G11" s="246"/>
      <c r="H11" s="246"/>
      <c r="I11" s="246"/>
      <c r="J11" s="246"/>
      <c r="K11" s="247"/>
    </row>
    <row r="12" spans="1:11" ht="11.45" customHeight="1" x14ac:dyDescent="0.2">
      <c r="A12" s="306"/>
      <c r="B12" s="309"/>
      <c r="C12" s="246" t="s">
        <v>101</v>
      </c>
      <c r="D12" s="246"/>
      <c r="E12" s="180" t="s">
        <v>123</v>
      </c>
      <c r="F12" s="180" t="s">
        <v>101</v>
      </c>
      <c r="G12" s="246" t="s">
        <v>123</v>
      </c>
      <c r="H12" s="246"/>
      <c r="I12" s="180" t="s">
        <v>101</v>
      </c>
      <c r="J12" s="246" t="s">
        <v>123</v>
      </c>
      <c r="K12" s="247"/>
    </row>
    <row r="13" spans="1:11" s="61" customFormat="1" ht="11.45" customHeight="1" x14ac:dyDescent="0.15">
      <c r="A13" s="161">
        <v>1</v>
      </c>
      <c r="B13" s="162">
        <v>2</v>
      </c>
      <c r="C13" s="163">
        <v>3</v>
      </c>
      <c r="D13" s="162">
        <v>4</v>
      </c>
      <c r="E13" s="163">
        <v>5</v>
      </c>
      <c r="F13" s="162">
        <v>6</v>
      </c>
      <c r="G13" s="163">
        <v>7</v>
      </c>
      <c r="H13" s="162">
        <v>8</v>
      </c>
      <c r="I13" s="163">
        <v>9</v>
      </c>
      <c r="J13" s="162">
        <v>10</v>
      </c>
      <c r="K13" s="169">
        <v>11</v>
      </c>
    </row>
    <row r="14" spans="1:11" s="117" customFormat="1" ht="21.95" customHeight="1" x14ac:dyDescent="0.2">
      <c r="A14" s="115">
        <f>IF(D14&lt;&gt;"",COUNTA($D$14:D14),"")</f>
        <v>1</v>
      </c>
      <c r="B14" s="114" t="s">
        <v>124</v>
      </c>
      <c r="C14" s="152">
        <v>2897</v>
      </c>
      <c r="D14" s="152">
        <v>2219</v>
      </c>
      <c r="E14" s="144">
        <v>-1.6</v>
      </c>
      <c r="F14" s="152">
        <v>226953</v>
      </c>
      <c r="G14" s="144">
        <v>3</v>
      </c>
      <c r="H14" s="144">
        <v>14.3</v>
      </c>
      <c r="I14" s="152">
        <v>329035</v>
      </c>
      <c r="J14" s="144">
        <v>69</v>
      </c>
      <c r="K14" s="144">
        <v>14.3</v>
      </c>
    </row>
    <row r="15" spans="1:11" s="118" customFormat="1" ht="30" customHeight="1" x14ac:dyDescent="0.2">
      <c r="A15" s="115">
        <f>IF(D15&lt;&gt;"",COUNTA($D$14:D15),"")</f>
        <v>2</v>
      </c>
      <c r="B15" s="114" t="s">
        <v>303</v>
      </c>
      <c r="C15" s="152">
        <v>1238</v>
      </c>
      <c r="D15" s="152">
        <v>986</v>
      </c>
      <c r="E15" s="144">
        <v>-2.1</v>
      </c>
      <c r="F15" s="152">
        <v>75957</v>
      </c>
      <c r="G15" s="144">
        <v>3</v>
      </c>
      <c r="H15" s="144">
        <v>21.6</v>
      </c>
      <c r="I15" s="152">
        <v>88867</v>
      </c>
      <c r="J15" s="144">
        <v>85.5</v>
      </c>
      <c r="K15" s="144">
        <v>21.6</v>
      </c>
    </row>
    <row r="16" spans="1:11" s="118" customFormat="1" ht="11.45" customHeight="1" x14ac:dyDescent="0.2">
      <c r="A16" s="115">
        <f>IF(D16&lt;&gt;"",COUNTA($D$14:D16),"")</f>
        <v>3</v>
      </c>
      <c r="B16" s="65" t="s">
        <v>130</v>
      </c>
      <c r="C16" s="153">
        <v>600</v>
      </c>
      <c r="D16" s="153">
        <v>518</v>
      </c>
      <c r="E16" s="141">
        <v>0.8</v>
      </c>
      <c r="F16" s="153">
        <v>57502</v>
      </c>
      <c r="G16" s="141">
        <v>4.8</v>
      </c>
      <c r="H16" s="141">
        <v>23.3</v>
      </c>
      <c r="I16" s="153">
        <v>64688</v>
      </c>
      <c r="J16" s="141">
        <v>88.9</v>
      </c>
      <c r="K16" s="141">
        <v>23.3</v>
      </c>
    </row>
    <row r="17" spans="1:11" s="118" customFormat="1" ht="11.45" customHeight="1" x14ac:dyDescent="0.2">
      <c r="A17" s="115">
        <f>IF(D17&lt;&gt;"",COUNTA($D$14:D17),"")</f>
        <v>4</v>
      </c>
      <c r="B17" s="65" t="s">
        <v>133</v>
      </c>
      <c r="C17" s="153">
        <v>234</v>
      </c>
      <c r="D17" s="153">
        <v>171</v>
      </c>
      <c r="E17" s="141">
        <v>-2.2999999999999998</v>
      </c>
      <c r="F17" s="153">
        <v>9247</v>
      </c>
      <c r="G17" s="141">
        <v>-0.3</v>
      </c>
      <c r="H17" s="141">
        <v>19.600000000000001</v>
      </c>
      <c r="I17" s="153">
        <v>11829</v>
      </c>
      <c r="J17" s="141">
        <v>78.2</v>
      </c>
      <c r="K17" s="141">
        <v>19.600000000000001</v>
      </c>
    </row>
    <row r="18" spans="1:11" s="118" customFormat="1" ht="11.45" customHeight="1" x14ac:dyDescent="0.2">
      <c r="A18" s="115">
        <f>IF(D18&lt;&gt;"",COUNTA($D$14:D18),"")</f>
        <v>5</v>
      </c>
      <c r="B18" s="65" t="s">
        <v>134</v>
      </c>
      <c r="C18" s="153">
        <v>135</v>
      </c>
      <c r="D18" s="153">
        <v>97</v>
      </c>
      <c r="E18" s="141">
        <v>-15.7</v>
      </c>
      <c r="F18" s="153">
        <v>3149</v>
      </c>
      <c r="G18" s="141">
        <v>-16</v>
      </c>
      <c r="H18" s="141">
        <v>17.2</v>
      </c>
      <c r="I18" s="153">
        <v>4656</v>
      </c>
      <c r="J18" s="141">
        <v>67.599999999999994</v>
      </c>
      <c r="K18" s="141">
        <v>17.2</v>
      </c>
    </row>
    <row r="19" spans="1:11" s="118" customFormat="1" ht="11.45" customHeight="1" x14ac:dyDescent="0.2">
      <c r="A19" s="115">
        <f>IF(D19&lt;&gt;"",COUNTA($D$14:D19),"")</f>
        <v>6</v>
      </c>
      <c r="B19" s="65" t="s">
        <v>304</v>
      </c>
      <c r="C19" s="153">
        <v>269</v>
      </c>
      <c r="D19" s="153">
        <v>200</v>
      </c>
      <c r="E19" s="141">
        <v>-1.5</v>
      </c>
      <c r="F19" s="153">
        <v>6059</v>
      </c>
      <c r="G19" s="141">
        <v>4.2</v>
      </c>
      <c r="H19" s="141">
        <v>10.6</v>
      </c>
      <c r="I19" s="153">
        <v>7694</v>
      </c>
      <c r="J19" s="141">
        <v>78.7</v>
      </c>
      <c r="K19" s="141">
        <v>10.6</v>
      </c>
    </row>
    <row r="20" spans="1:11" s="118" customFormat="1" ht="39.950000000000003" customHeight="1" x14ac:dyDescent="0.2">
      <c r="A20" s="115">
        <f>IF(D20&lt;&gt;"",COUNTA($D$14:D20),"")</f>
        <v>7</v>
      </c>
      <c r="B20" s="114" t="s">
        <v>305</v>
      </c>
      <c r="C20" s="152">
        <v>1659</v>
      </c>
      <c r="D20" s="152">
        <v>1233</v>
      </c>
      <c r="E20" s="144">
        <v>-1.2</v>
      </c>
      <c r="F20" s="152">
        <v>150996</v>
      </c>
      <c r="G20" s="144">
        <v>3</v>
      </c>
      <c r="H20" s="144">
        <v>10.8</v>
      </c>
      <c r="I20" s="152">
        <v>240168</v>
      </c>
      <c r="J20" s="144">
        <v>62.9</v>
      </c>
      <c r="K20" s="144">
        <v>10.8</v>
      </c>
    </row>
    <row r="21" spans="1:11" s="118" customFormat="1" ht="11.45" customHeight="1" x14ac:dyDescent="0.2">
      <c r="A21" s="115">
        <f>IF(D21&lt;&gt;"",COUNTA($D$14:D21),"")</f>
        <v>8</v>
      </c>
      <c r="B21" s="65" t="s">
        <v>138</v>
      </c>
      <c r="C21" s="153">
        <v>90</v>
      </c>
      <c r="D21" s="153">
        <v>70</v>
      </c>
      <c r="E21" s="141">
        <v>-1.4</v>
      </c>
      <c r="F21" s="153">
        <v>4831</v>
      </c>
      <c r="G21" s="141">
        <v>-1.6</v>
      </c>
      <c r="H21" s="141">
        <v>7.8</v>
      </c>
      <c r="I21" s="153">
        <v>6941</v>
      </c>
      <c r="J21" s="141">
        <v>69.599999999999994</v>
      </c>
      <c r="K21" s="141">
        <v>7.8</v>
      </c>
    </row>
    <row r="22" spans="1:11" s="118" customFormat="1" ht="11.45" customHeight="1" x14ac:dyDescent="0.2">
      <c r="A22" s="115">
        <f>IF(D22&lt;&gt;"",COUNTA($D$14:D22),"")</f>
        <v>9</v>
      </c>
      <c r="B22" s="65" t="s">
        <v>139</v>
      </c>
      <c r="C22" s="153">
        <v>24</v>
      </c>
      <c r="D22" s="153">
        <v>20</v>
      </c>
      <c r="E22" s="141">
        <v>-9.1</v>
      </c>
      <c r="F22" s="153">
        <v>9556</v>
      </c>
      <c r="G22" s="141">
        <v>-5.7</v>
      </c>
      <c r="H22" s="141">
        <v>16.399999999999999</v>
      </c>
      <c r="I22" s="153">
        <v>10626</v>
      </c>
      <c r="J22" s="141">
        <v>89.9</v>
      </c>
      <c r="K22" s="141">
        <v>16.399999999999999</v>
      </c>
    </row>
    <row r="23" spans="1:11" s="117" customFormat="1" ht="11.45" customHeight="1" x14ac:dyDescent="0.2">
      <c r="A23" s="115">
        <f>IF(D23&lt;&gt;"",COUNTA($D$14:D23),"")</f>
        <v>10</v>
      </c>
      <c r="B23" s="119" t="s">
        <v>140</v>
      </c>
      <c r="C23" s="153">
        <v>1203</v>
      </c>
      <c r="D23" s="153">
        <v>988</v>
      </c>
      <c r="E23" s="141">
        <v>-2.9</v>
      </c>
      <c r="F23" s="153">
        <v>81695</v>
      </c>
      <c r="G23" s="141">
        <v>-0.2</v>
      </c>
      <c r="H23" s="141">
        <v>6.3</v>
      </c>
      <c r="I23" s="153">
        <v>92935</v>
      </c>
      <c r="J23" s="141">
        <v>87.9</v>
      </c>
      <c r="K23" s="141">
        <v>6.3</v>
      </c>
    </row>
    <row r="24" spans="1:11" s="118" customFormat="1" ht="11.45" customHeight="1" x14ac:dyDescent="0.2">
      <c r="A24" s="115">
        <f>IF(D24&lt;&gt;"",COUNTA($D$14:D24),"")</f>
        <v>11</v>
      </c>
      <c r="B24" s="65" t="s">
        <v>141</v>
      </c>
      <c r="C24" s="153">
        <v>81</v>
      </c>
      <c r="D24" s="153">
        <v>40</v>
      </c>
      <c r="E24" s="141">
        <v>8.1</v>
      </c>
      <c r="F24" s="153">
        <v>4147</v>
      </c>
      <c r="G24" s="141">
        <v>35</v>
      </c>
      <c r="H24" s="141">
        <v>6.4</v>
      </c>
      <c r="I24" s="153">
        <v>8319</v>
      </c>
      <c r="J24" s="141">
        <v>49.8</v>
      </c>
      <c r="K24" s="141">
        <v>6.4</v>
      </c>
    </row>
    <row r="25" spans="1:11" s="118" customFormat="1" ht="11.45" customHeight="1" x14ac:dyDescent="0.2">
      <c r="A25" s="115">
        <f>IF(D25&lt;&gt;"",COUNTA($D$14:D25),"")</f>
        <v>12</v>
      </c>
      <c r="B25" s="65" t="s">
        <v>306</v>
      </c>
      <c r="C25" s="153">
        <v>213</v>
      </c>
      <c r="D25" s="153">
        <v>67</v>
      </c>
      <c r="E25" s="141">
        <v>24.1</v>
      </c>
      <c r="F25" s="153">
        <v>40476</v>
      </c>
      <c r="G25" s="141">
        <v>10.199999999999999</v>
      </c>
      <c r="H25" s="141">
        <v>1.7</v>
      </c>
      <c r="I25" s="153">
        <v>110840</v>
      </c>
      <c r="J25" s="141">
        <v>36.5</v>
      </c>
      <c r="K25" s="141">
        <v>1.7</v>
      </c>
    </row>
    <row r="26" spans="1:11" ht="23.45" customHeight="1" x14ac:dyDescent="0.2">
      <c r="A26" s="115">
        <f>IF(D26&lt;&gt;"",COUNTA($D$14:D26),"")</f>
        <v>13</v>
      </c>
      <c r="B26" s="65" t="s">
        <v>307</v>
      </c>
      <c r="C26" s="153">
        <v>48</v>
      </c>
      <c r="D26" s="153">
        <v>48</v>
      </c>
      <c r="E26" s="141">
        <v>2.1</v>
      </c>
      <c r="F26" s="153">
        <v>10291</v>
      </c>
      <c r="G26" s="141">
        <v>3.5</v>
      </c>
      <c r="H26" s="141">
        <v>76.099999999999994</v>
      </c>
      <c r="I26" s="153">
        <v>10507</v>
      </c>
      <c r="J26" s="141">
        <v>97.9</v>
      </c>
      <c r="K26" s="141">
        <v>76.099999999999994</v>
      </c>
    </row>
    <row r="27" spans="1:11" ht="11.45" customHeight="1" x14ac:dyDescent="0.2">
      <c r="A27" s="115">
        <f>IF(D27&lt;&gt;"",COUNTA($D$14:D27),"")</f>
        <v>14</v>
      </c>
      <c r="B27" s="65" t="s">
        <v>144</v>
      </c>
      <c r="C27" s="153" t="s">
        <v>12</v>
      </c>
      <c r="D27" s="153" t="s">
        <v>12</v>
      </c>
      <c r="E27" s="141" t="s">
        <v>12</v>
      </c>
      <c r="F27" s="153" t="s">
        <v>12</v>
      </c>
      <c r="G27" s="141" t="s">
        <v>12</v>
      </c>
      <c r="H27" s="141" t="s">
        <v>12</v>
      </c>
      <c r="I27" s="153" t="s">
        <v>12</v>
      </c>
      <c r="J27" s="141" t="s">
        <v>12</v>
      </c>
      <c r="K27" s="141" t="s">
        <v>12</v>
      </c>
    </row>
    <row r="28" spans="1:11" ht="11.45" customHeight="1" x14ac:dyDescent="0.2">
      <c r="G28" s="120"/>
      <c r="H28" s="120"/>
    </row>
    <row r="29" spans="1:11" ht="11.45" customHeight="1" x14ac:dyDescent="0.2"/>
    <row r="30" spans="1:11" ht="11.45" customHeight="1" x14ac:dyDescent="0.2"/>
    <row r="31" spans="1:11" ht="11.45" customHeight="1" x14ac:dyDescent="0.2"/>
    <row r="32" spans="1:11" ht="11.45" customHeight="1" x14ac:dyDescent="0.2"/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1.45" customHeight="1" x14ac:dyDescent="0.2"/>
    <row r="42" ht="11.45" customHeight="1" x14ac:dyDescent="0.2"/>
    <row r="43" ht="11.45" customHeight="1" x14ac:dyDescent="0.2"/>
    <row r="44" ht="11.45" customHeight="1" x14ac:dyDescent="0.2"/>
    <row r="45" ht="11.45" customHeight="1" x14ac:dyDescent="0.2"/>
    <row r="46" ht="11.45" customHeight="1" x14ac:dyDescent="0.2"/>
    <row r="47" ht="11.45" customHeight="1" x14ac:dyDescent="0.2"/>
    <row r="48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55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28515625" style="73" customWidth="1"/>
    <col min="2" max="2" width="24.28515625" style="84" customWidth="1"/>
    <col min="3" max="3" width="6.28515625" style="84" customWidth="1"/>
    <col min="4" max="4" width="7.7109375" style="84" customWidth="1"/>
    <col min="5" max="5" width="6.28515625" style="84" customWidth="1"/>
    <col min="6" max="6" width="7.28515625" style="84" customWidth="1"/>
    <col min="7" max="7" width="6.42578125" style="84" bestFit="1" customWidth="1"/>
    <col min="8" max="8" width="5.7109375" style="84" customWidth="1"/>
    <col min="9" max="9" width="8.7109375" style="84" customWidth="1"/>
    <col min="10" max="10" width="8.42578125" style="84" customWidth="1"/>
    <col min="11" max="11" width="7.5703125" style="84" customWidth="1"/>
    <col min="12" max="142" width="9.28515625" style="73"/>
    <col min="143" max="143" width="3.7109375" style="73" customWidth="1"/>
    <col min="144" max="144" width="23.7109375" style="73" customWidth="1"/>
    <col min="145" max="145" width="6.28515625" style="73" customWidth="1"/>
    <col min="146" max="146" width="7.7109375" style="73" customWidth="1"/>
    <col min="147" max="147" width="6.28515625" style="73" customWidth="1"/>
    <col min="148" max="148" width="7.28515625" style="73" customWidth="1"/>
    <col min="149" max="150" width="5.7109375" style="73" customWidth="1"/>
    <col min="151" max="151" width="8.7109375" style="73" customWidth="1"/>
    <col min="152" max="153" width="8.28515625" style="73" customWidth="1"/>
    <col min="154" max="398" width="9.28515625" style="73"/>
    <col min="399" max="399" width="3.7109375" style="73" customWidth="1"/>
    <col min="400" max="400" width="23.7109375" style="73" customWidth="1"/>
    <col min="401" max="401" width="6.28515625" style="73" customWidth="1"/>
    <col min="402" max="402" width="7.7109375" style="73" customWidth="1"/>
    <col min="403" max="403" width="6.28515625" style="73" customWidth="1"/>
    <col min="404" max="404" width="7.28515625" style="73" customWidth="1"/>
    <col min="405" max="406" width="5.7109375" style="73" customWidth="1"/>
    <col min="407" max="407" width="8.7109375" style="73" customWidth="1"/>
    <col min="408" max="409" width="8.28515625" style="73" customWidth="1"/>
    <col min="410" max="654" width="9.28515625" style="73"/>
    <col min="655" max="655" width="3.7109375" style="73" customWidth="1"/>
    <col min="656" max="656" width="23.7109375" style="73" customWidth="1"/>
    <col min="657" max="657" width="6.28515625" style="73" customWidth="1"/>
    <col min="658" max="658" width="7.7109375" style="73" customWidth="1"/>
    <col min="659" max="659" width="6.28515625" style="73" customWidth="1"/>
    <col min="660" max="660" width="7.28515625" style="73" customWidth="1"/>
    <col min="661" max="662" width="5.7109375" style="73" customWidth="1"/>
    <col min="663" max="663" width="8.7109375" style="73" customWidth="1"/>
    <col min="664" max="665" width="8.28515625" style="73" customWidth="1"/>
    <col min="666" max="910" width="9.28515625" style="73"/>
    <col min="911" max="911" width="3.7109375" style="73" customWidth="1"/>
    <col min="912" max="912" width="23.7109375" style="73" customWidth="1"/>
    <col min="913" max="913" width="6.28515625" style="73" customWidth="1"/>
    <col min="914" max="914" width="7.7109375" style="73" customWidth="1"/>
    <col min="915" max="915" width="6.28515625" style="73" customWidth="1"/>
    <col min="916" max="916" width="7.28515625" style="73" customWidth="1"/>
    <col min="917" max="918" width="5.7109375" style="73" customWidth="1"/>
    <col min="919" max="919" width="8.7109375" style="73" customWidth="1"/>
    <col min="920" max="921" width="8.28515625" style="73" customWidth="1"/>
    <col min="922" max="1166" width="9.28515625" style="73"/>
    <col min="1167" max="1167" width="3.7109375" style="73" customWidth="1"/>
    <col min="1168" max="1168" width="23.7109375" style="73" customWidth="1"/>
    <col min="1169" max="1169" width="6.28515625" style="73" customWidth="1"/>
    <col min="1170" max="1170" width="7.7109375" style="73" customWidth="1"/>
    <col min="1171" max="1171" width="6.28515625" style="73" customWidth="1"/>
    <col min="1172" max="1172" width="7.28515625" style="73" customWidth="1"/>
    <col min="1173" max="1174" width="5.7109375" style="73" customWidth="1"/>
    <col min="1175" max="1175" width="8.7109375" style="73" customWidth="1"/>
    <col min="1176" max="1177" width="8.28515625" style="73" customWidth="1"/>
    <col min="1178" max="1422" width="9.28515625" style="73"/>
    <col min="1423" max="1423" width="3.7109375" style="73" customWidth="1"/>
    <col min="1424" max="1424" width="23.7109375" style="73" customWidth="1"/>
    <col min="1425" max="1425" width="6.28515625" style="73" customWidth="1"/>
    <col min="1426" max="1426" width="7.7109375" style="73" customWidth="1"/>
    <col min="1427" max="1427" width="6.28515625" style="73" customWidth="1"/>
    <col min="1428" max="1428" width="7.28515625" style="73" customWidth="1"/>
    <col min="1429" max="1430" width="5.7109375" style="73" customWidth="1"/>
    <col min="1431" max="1431" width="8.7109375" style="73" customWidth="1"/>
    <col min="1432" max="1433" width="8.28515625" style="73" customWidth="1"/>
    <col min="1434" max="1678" width="9.28515625" style="73"/>
    <col min="1679" max="1679" width="3.7109375" style="73" customWidth="1"/>
    <col min="1680" max="1680" width="23.7109375" style="73" customWidth="1"/>
    <col min="1681" max="1681" width="6.28515625" style="73" customWidth="1"/>
    <col min="1682" max="1682" width="7.7109375" style="73" customWidth="1"/>
    <col min="1683" max="1683" width="6.28515625" style="73" customWidth="1"/>
    <col min="1684" max="1684" width="7.28515625" style="73" customWidth="1"/>
    <col min="1685" max="1686" width="5.7109375" style="73" customWidth="1"/>
    <col min="1687" max="1687" width="8.7109375" style="73" customWidth="1"/>
    <col min="1688" max="1689" width="8.28515625" style="73" customWidth="1"/>
    <col min="1690" max="1934" width="9.28515625" style="73"/>
    <col min="1935" max="1935" width="3.7109375" style="73" customWidth="1"/>
    <col min="1936" max="1936" width="23.7109375" style="73" customWidth="1"/>
    <col min="1937" max="1937" width="6.28515625" style="73" customWidth="1"/>
    <col min="1938" max="1938" width="7.7109375" style="73" customWidth="1"/>
    <col min="1939" max="1939" width="6.28515625" style="73" customWidth="1"/>
    <col min="1940" max="1940" width="7.28515625" style="73" customWidth="1"/>
    <col min="1941" max="1942" width="5.7109375" style="73" customWidth="1"/>
    <col min="1943" max="1943" width="8.7109375" style="73" customWidth="1"/>
    <col min="1944" max="1945" width="8.28515625" style="73" customWidth="1"/>
    <col min="1946" max="2190" width="9.28515625" style="73"/>
    <col min="2191" max="2191" width="3.7109375" style="73" customWidth="1"/>
    <col min="2192" max="2192" width="23.7109375" style="73" customWidth="1"/>
    <col min="2193" max="2193" width="6.28515625" style="73" customWidth="1"/>
    <col min="2194" max="2194" width="7.7109375" style="73" customWidth="1"/>
    <col min="2195" max="2195" width="6.28515625" style="73" customWidth="1"/>
    <col min="2196" max="2196" width="7.28515625" style="73" customWidth="1"/>
    <col min="2197" max="2198" width="5.7109375" style="73" customWidth="1"/>
    <col min="2199" max="2199" width="8.7109375" style="73" customWidth="1"/>
    <col min="2200" max="2201" width="8.28515625" style="73" customWidth="1"/>
    <col min="2202" max="2446" width="9.28515625" style="73"/>
    <col min="2447" max="2447" width="3.7109375" style="73" customWidth="1"/>
    <col min="2448" max="2448" width="23.7109375" style="73" customWidth="1"/>
    <col min="2449" max="2449" width="6.28515625" style="73" customWidth="1"/>
    <col min="2450" max="2450" width="7.7109375" style="73" customWidth="1"/>
    <col min="2451" max="2451" width="6.28515625" style="73" customWidth="1"/>
    <col min="2452" max="2452" width="7.28515625" style="73" customWidth="1"/>
    <col min="2453" max="2454" width="5.7109375" style="73" customWidth="1"/>
    <col min="2455" max="2455" width="8.7109375" style="73" customWidth="1"/>
    <col min="2456" max="2457" width="8.28515625" style="73" customWidth="1"/>
    <col min="2458" max="2702" width="9.28515625" style="73"/>
    <col min="2703" max="2703" width="3.7109375" style="73" customWidth="1"/>
    <col min="2704" max="2704" width="23.7109375" style="73" customWidth="1"/>
    <col min="2705" max="2705" width="6.28515625" style="73" customWidth="1"/>
    <col min="2706" max="2706" width="7.7109375" style="73" customWidth="1"/>
    <col min="2707" max="2707" width="6.28515625" style="73" customWidth="1"/>
    <col min="2708" max="2708" width="7.28515625" style="73" customWidth="1"/>
    <col min="2709" max="2710" width="5.7109375" style="73" customWidth="1"/>
    <col min="2711" max="2711" width="8.7109375" style="73" customWidth="1"/>
    <col min="2712" max="2713" width="8.28515625" style="73" customWidth="1"/>
    <col min="2714" max="2958" width="9.28515625" style="73"/>
    <col min="2959" max="2959" width="3.7109375" style="73" customWidth="1"/>
    <col min="2960" max="2960" width="23.7109375" style="73" customWidth="1"/>
    <col min="2961" max="2961" width="6.28515625" style="73" customWidth="1"/>
    <col min="2962" max="2962" width="7.7109375" style="73" customWidth="1"/>
    <col min="2963" max="2963" width="6.28515625" style="73" customWidth="1"/>
    <col min="2964" max="2964" width="7.28515625" style="73" customWidth="1"/>
    <col min="2965" max="2966" width="5.7109375" style="73" customWidth="1"/>
    <col min="2967" max="2967" width="8.7109375" style="73" customWidth="1"/>
    <col min="2968" max="2969" width="8.28515625" style="73" customWidth="1"/>
    <col min="2970" max="3214" width="9.28515625" style="73"/>
    <col min="3215" max="3215" width="3.7109375" style="73" customWidth="1"/>
    <col min="3216" max="3216" width="23.7109375" style="73" customWidth="1"/>
    <col min="3217" max="3217" width="6.28515625" style="73" customWidth="1"/>
    <col min="3218" max="3218" width="7.7109375" style="73" customWidth="1"/>
    <col min="3219" max="3219" width="6.28515625" style="73" customWidth="1"/>
    <col min="3220" max="3220" width="7.28515625" style="73" customWidth="1"/>
    <col min="3221" max="3222" width="5.7109375" style="73" customWidth="1"/>
    <col min="3223" max="3223" width="8.7109375" style="73" customWidth="1"/>
    <col min="3224" max="3225" width="8.28515625" style="73" customWidth="1"/>
    <col min="3226" max="3470" width="9.28515625" style="73"/>
    <col min="3471" max="3471" width="3.7109375" style="73" customWidth="1"/>
    <col min="3472" max="3472" width="23.7109375" style="73" customWidth="1"/>
    <col min="3473" max="3473" width="6.28515625" style="73" customWidth="1"/>
    <col min="3474" max="3474" width="7.7109375" style="73" customWidth="1"/>
    <col min="3475" max="3475" width="6.28515625" style="73" customWidth="1"/>
    <col min="3476" max="3476" width="7.28515625" style="73" customWidth="1"/>
    <col min="3477" max="3478" width="5.7109375" style="73" customWidth="1"/>
    <col min="3479" max="3479" width="8.7109375" style="73" customWidth="1"/>
    <col min="3480" max="3481" width="8.28515625" style="73" customWidth="1"/>
    <col min="3482" max="3726" width="9.28515625" style="73"/>
    <col min="3727" max="3727" width="3.7109375" style="73" customWidth="1"/>
    <col min="3728" max="3728" width="23.7109375" style="73" customWidth="1"/>
    <col min="3729" max="3729" width="6.28515625" style="73" customWidth="1"/>
    <col min="3730" max="3730" width="7.7109375" style="73" customWidth="1"/>
    <col min="3731" max="3731" width="6.28515625" style="73" customWidth="1"/>
    <col min="3732" max="3732" width="7.28515625" style="73" customWidth="1"/>
    <col min="3733" max="3734" width="5.7109375" style="73" customWidth="1"/>
    <col min="3735" max="3735" width="8.7109375" style="73" customWidth="1"/>
    <col min="3736" max="3737" width="8.28515625" style="73" customWidth="1"/>
    <col min="3738" max="3982" width="9.28515625" style="73"/>
    <col min="3983" max="3983" width="3.7109375" style="73" customWidth="1"/>
    <col min="3984" max="3984" width="23.7109375" style="73" customWidth="1"/>
    <col min="3985" max="3985" width="6.28515625" style="73" customWidth="1"/>
    <col min="3986" max="3986" width="7.7109375" style="73" customWidth="1"/>
    <col min="3987" max="3987" width="6.28515625" style="73" customWidth="1"/>
    <col min="3988" max="3988" width="7.28515625" style="73" customWidth="1"/>
    <col min="3989" max="3990" width="5.7109375" style="73" customWidth="1"/>
    <col min="3991" max="3991" width="8.7109375" style="73" customWidth="1"/>
    <col min="3992" max="3993" width="8.28515625" style="73" customWidth="1"/>
    <col min="3994" max="4238" width="9.28515625" style="73"/>
    <col min="4239" max="4239" width="3.7109375" style="73" customWidth="1"/>
    <col min="4240" max="4240" width="23.7109375" style="73" customWidth="1"/>
    <col min="4241" max="4241" width="6.28515625" style="73" customWidth="1"/>
    <col min="4242" max="4242" width="7.7109375" style="73" customWidth="1"/>
    <col min="4243" max="4243" width="6.28515625" style="73" customWidth="1"/>
    <col min="4244" max="4244" width="7.28515625" style="73" customWidth="1"/>
    <col min="4245" max="4246" width="5.7109375" style="73" customWidth="1"/>
    <col min="4247" max="4247" width="8.7109375" style="73" customWidth="1"/>
    <col min="4248" max="4249" width="8.28515625" style="73" customWidth="1"/>
    <col min="4250" max="4494" width="9.28515625" style="73"/>
    <col min="4495" max="4495" width="3.7109375" style="73" customWidth="1"/>
    <col min="4496" max="4496" width="23.7109375" style="73" customWidth="1"/>
    <col min="4497" max="4497" width="6.28515625" style="73" customWidth="1"/>
    <col min="4498" max="4498" width="7.7109375" style="73" customWidth="1"/>
    <col min="4499" max="4499" width="6.28515625" style="73" customWidth="1"/>
    <col min="4500" max="4500" width="7.28515625" style="73" customWidth="1"/>
    <col min="4501" max="4502" width="5.7109375" style="73" customWidth="1"/>
    <col min="4503" max="4503" width="8.7109375" style="73" customWidth="1"/>
    <col min="4504" max="4505" width="8.28515625" style="73" customWidth="1"/>
    <col min="4506" max="4750" width="9.28515625" style="73"/>
    <col min="4751" max="4751" width="3.7109375" style="73" customWidth="1"/>
    <col min="4752" max="4752" width="23.7109375" style="73" customWidth="1"/>
    <col min="4753" max="4753" width="6.28515625" style="73" customWidth="1"/>
    <col min="4754" max="4754" width="7.7109375" style="73" customWidth="1"/>
    <col min="4755" max="4755" width="6.28515625" style="73" customWidth="1"/>
    <col min="4756" max="4756" width="7.28515625" style="73" customWidth="1"/>
    <col min="4757" max="4758" width="5.7109375" style="73" customWidth="1"/>
    <col min="4759" max="4759" width="8.7109375" style="73" customWidth="1"/>
    <col min="4760" max="4761" width="8.28515625" style="73" customWidth="1"/>
    <col min="4762" max="5006" width="9.28515625" style="73"/>
    <col min="5007" max="5007" width="3.7109375" style="73" customWidth="1"/>
    <col min="5008" max="5008" width="23.7109375" style="73" customWidth="1"/>
    <col min="5009" max="5009" width="6.28515625" style="73" customWidth="1"/>
    <col min="5010" max="5010" width="7.7109375" style="73" customWidth="1"/>
    <col min="5011" max="5011" width="6.28515625" style="73" customWidth="1"/>
    <col min="5012" max="5012" width="7.28515625" style="73" customWidth="1"/>
    <col min="5013" max="5014" width="5.7109375" style="73" customWidth="1"/>
    <col min="5015" max="5015" width="8.7109375" style="73" customWidth="1"/>
    <col min="5016" max="5017" width="8.28515625" style="73" customWidth="1"/>
    <col min="5018" max="5262" width="9.28515625" style="73"/>
    <col min="5263" max="5263" width="3.7109375" style="73" customWidth="1"/>
    <col min="5264" max="5264" width="23.7109375" style="73" customWidth="1"/>
    <col min="5265" max="5265" width="6.28515625" style="73" customWidth="1"/>
    <col min="5266" max="5266" width="7.7109375" style="73" customWidth="1"/>
    <col min="5267" max="5267" width="6.28515625" style="73" customWidth="1"/>
    <col min="5268" max="5268" width="7.28515625" style="73" customWidth="1"/>
    <col min="5269" max="5270" width="5.7109375" style="73" customWidth="1"/>
    <col min="5271" max="5271" width="8.7109375" style="73" customWidth="1"/>
    <col min="5272" max="5273" width="8.28515625" style="73" customWidth="1"/>
    <col min="5274" max="5518" width="9.28515625" style="73"/>
    <col min="5519" max="5519" width="3.7109375" style="73" customWidth="1"/>
    <col min="5520" max="5520" width="23.7109375" style="73" customWidth="1"/>
    <col min="5521" max="5521" width="6.28515625" style="73" customWidth="1"/>
    <col min="5522" max="5522" width="7.7109375" style="73" customWidth="1"/>
    <col min="5523" max="5523" width="6.28515625" style="73" customWidth="1"/>
    <col min="5524" max="5524" width="7.28515625" style="73" customWidth="1"/>
    <col min="5525" max="5526" width="5.7109375" style="73" customWidth="1"/>
    <col min="5527" max="5527" width="8.7109375" style="73" customWidth="1"/>
    <col min="5528" max="5529" width="8.28515625" style="73" customWidth="1"/>
    <col min="5530" max="5774" width="9.28515625" style="73"/>
    <col min="5775" max="5775" width="3.7109375" style="73" customWidth="1"/>
    <col min="5776" max="5776" width="23.7109375" style="73" customWidth="1"/>
    <col min="5777" max="5777" width="6.28515625" style="73" customWidth="1"/>
    <col min="5778" max="5778" width="7.7109375" style="73" customWidth="1"/>
    <col min="5779" max="5779" width="6.28515625" style="73" customWidth="1"/>
    <col min="5780" max="5780" width="7.28515625" style="73" customWidth="1"/>
    <col min="5781" max="5782" width="5.7109375" style="73" customWidth="1"/>
    <col min="5783" max="5783" width="8.7109375" style="73" customWidth="1"/>
    <col min="5784" max="5785" width="8.28515625" style="73" customWidth="1"/>
    <col min="5786" max="6030" width="9.28515625" style="73"/>
    <col min="6031" max="6031" width="3.7109375" style="73" customWidth="1"/>
    <col min="6032" max="6032" width="23.7109375" style="73" customWidth="1"/>
    <col min="6033" max="6033" width="6.28515625" style="73" customWidth="1"/>
    <col min="6034" max="6034" width="7.7109375" style="73" customWidth="1"/>
    <col min="6035" max="6035" width="6.28515625" style="73" customWidth="1"/>
    <col min="6036" max="6036" width="7.28515625" style="73" customWidth="1"/>
    <col min="6037" max="6038" width="5.7109375" style="73" customWidth="1"/>
    <col min="6039" max="6039" width="8.7109375" style="73" customWidth="1"/>
    <col min="6040" max="6041" width="8.28515625" style="73" customWidth="1"/>
    <col min="6042" max="6286" width="9.28515625" style="73"/>
    <col min="6287" max="6287" width="3.7109375" style="73" customWidth="1"/>
    <col min="6288" max="6288" width="23.7109375" style="73" customWidth="1"/>
    <col min="6289" max="6289" width="6.28515625" style="73" customWidth="1"/>
    <col min="6290" max="6290" width="7.7109375" style="73" customWidth="1"/>
    <col min="6291" max="6291" width="6.28515625" style="73" customWidth="1"/>
    <col min="6292" max="6292" width="7.28515625" style="73" customWidth="1"/>
    <col min="6293" max="6294" width="5.7109375" style="73" customWidth="1"/>
    <col min="6295" max="6295" width="8.7109375" style="73" customWidth="1"/>
    <col min="6296" max="6297" width="8.28515625" style="73" customWidth="1"/>
    <col min="6298" max="6542" width="9.28515625" style="73"/>
    <col min="6543" max="6543" width="3.7109375" style="73" customWidth="1"/>
    <col min="6544" max="6544" width="23.7109375" style="73" customWidth="1"/>
    <col min="6545" max="6545" width="6.28515625" style="73" customWidth="1"/>
    <col min="6546" max="6546" width="7.7109375" style="73" customWidth="1"/>
    <col min="6547" max="6547" width="6.28515625" style="73" customWidth="1"/>
    <col min="6548" max="6548" width="7.28515625" style="73" customWidth="1"/>
    <col min="6549" max="6550" width="5.7109375" style="73" customWidth="1"/>
    <col min="6551" max="6551" width="8.7109375" style="73" customWidth="1"/>
    <col min="6552" max="6553" width="8.28515625" style="73" customWidth="1"/>
    <col min="6554" max="6798" width="9.28515625" style="73"/>
    <col min="6799" max="6799" width="3.7109375" style="73" customWidth="1"/>
    <col min="6800" max="6800" width="23.7109375" style="73" customWidth="1"/>
    <col min="6801" max="6801" width="6.28515625" style="73" customWidth="1"/>
    <col min="6802" max="6802" width="7.7109375" style="73" customWidth="1"/>
    <col min="6803" max="6803" width="6.28515625" style="73" customWidth="1"/>
    <col min="6804" max="6804" width="7.28515625" style="73" customWidth="1"/>
    <col min="6805" max="6806" width="5.7109375" style="73" customWidth="1"/>
    <col min="6807" max="6807" width="8.7109375" style="73" customWidth="1"/>
    <col min="6808" max="6809" width="8.28515625" style="73" customWidth="1"/>
    <col min="6810" max="7054" width="9.28515625" style="73"/>
    <col min="7055" max="7055" width="3.7109375" style="73" customWidth="1"/>
    <col min="7056" max="7056" width="23.7109375" style="73" customWidth="1"/>
    <col min="7057" max="7057" width="6.28515625" style="73" customWidth="1"/>
    <col min="7058" max="7058" width="7.7109375" style="73" customWidth="1"/>
    <col min="7059" max="7059" width="6.28515625" style="73" customWidth="1"/>
    <col min="7060" max="7060" width="7.28515625" style="73" customWidth="1"/>
    <col min="7061" max="7062" width="5.7109375" style="73" customWidth="1"/>
    <col min="7063" max="7063" width="8.7109375" style="73" customWidth="1"/>
    <col min="7064" max="7065" width="8.28515625" style="73" customWidth="1"/>
    <col min="7066" max="7310" width="9.28515625" style="73"/>
    <col min="7311" max="7311" width="3.7109375" style="73" customWidth="1"/>
    <col min="7312" max="7312" width="23.7109375" style="73" customWidth="1"/>
    <col min="7313" max="7313" width="6.28515625" style="73" customWidth="1"/>
    <col min="7314" max="7314" width="7.7109375" style="73" customWidth="1"/>
    <col min="7315" max="7315" width="6.28515625" style="73" customWidth="1"/>
    <col min="7316" max="7316" width="7.28515625" style="73" customWidth="1"/>
    <col min="7317" max="7318" width="5.7109375" style="73" customWidth="1"/>
    <col min="7319" max="7319" width="8.7109375" style="73" customWidth="1"/>
    <col min="7320" max="7321" width="8.28515625" style="73" customWidth="1"/>
    <col min="7322" max="7566" width="9.28515625" style="73"/>
    <col min="7567" max="7567" width="3.7109375" style="73" customWidth="1"/>
    <col min="7568" max="7568" width="23.7109375" style="73" customWidth="1"/>
    <col min="7569" max="7569" width="6.28515625" style="73" customWidth="1"/>
    <col min="7570" max="7570" width="7.7109375" style="73" customWidth="1"/>
    <col min="7571" max="7571" width="6.28515625" style="73" customWidth="1"/>
    <col min="7572" max="7572" width="7.28515625" style="73" customWidth="1"/>
    <col min="7573" max="7574" width="5.7109375" style="73" customWidth="1"/>
    <col min="7575" max="7575" width="8.7109375" style="73" customWidth="1"/>
    <col min="7576" max="7577" width="8.28515625" style="73" customWidth="1"/>
    <col min="7578" max="7822" width="9.28515625" style="73"/>
    <col min="7823" max="7823" width="3.7109375" style="73" customWidth="1"/>
    <col min="7824" max="7824" width="23.7109375" style="73" customWidth="1"/>
    <col min="7825" max="7825" width="6.28515625" style="73" customWidth="1"/>
    <col min="7826" max="7826" width="7.7109375" style="73" customWidth="1"/>
    <col min="7827" max="7827" width="6.28515625" style="73" customWidth="1"/>
    <col min="7828" max="7828" width="7.28515625" style="73" customWidth="1"/>
    <col min="7829" max="7830" width="5.7109375" style="73" customWidth="1"/>
    <col min="7831" max="7831" width="8.7109375" style="73" customWidth="1"/>
    <col min="7832" max="7833" width="8.28515625" style="73" customWidth="1"/>
    <col min="7834" max="8078" width="9.28515625" style="73"/>
    <col min="8079" max="8079" width="3.7109375" style="73" customWidth="1"/>
    <col min="8080" max="8080" width="23.7109375" style="73" customWidth="1"/>
    <col min="8081" max="8081" width="6.28515625" style="73" customWidth="1"/>
    <col min="8082" max="8082" width="7.7109375" style="73" customWidth="1"/>
    <col min="8083" max="8083" width="6.28515625" style="73" customWidth="1"/>
    <col min="8084" max="8084" width="7.28515625" style="73" customWidth="1"/>
    <col min="8085" max="8086" width="5.7109375" style="73" customWidth="1"/>
    <col min="8087" max="8087" width="8.7109375" style="73" customWidth="1"/>
    <col min="8088" max="8089" width="8.28515625" style="73" customWidth="1"/>
    <col min="8090" max="8334" width="9.28515625" style="73"/>
    <col min="8335" max="8335" width="3.7109375" style="73" customWidth="1"/>
    <col min="8336" max="8336" width="23.7109375" style="73" customWidth="1"/>
    <col min="8337" max="8337" width="6.28515625" style="73" customWidth="1"/>
    <col min="8338" max="8338" width="7.7109375" style="73" customWidth="1"/>
    <col min="8339" max="8339" width="6.28515625" style="73" customWidth="1"/>
    <col min="8340" max="8340" width="7.28515625" style="73" customWidth="1"/>
    <col min="8341" max="8342" width="5.7109375" style="73" customWidth="1"/>
    <col min="8343" max="8343" width="8.7109375" style="73" customWidth="1"/>
    <col min="8344" max="8345" width="8.28515625" style="73" customWidth="1"/>
    <col min="8346" max="8590" width="9.28515625" style="73"/>
    <col min="8591" max="8591" width="3.7109375" style="73" customWidth="1"/>
    <col min="8592" max="8592" width="23.7109375" style="73" customWidth="1"/>
    <col min="8593" max="8593" width="6.28515625" style="73" customWidth="1"/>
    <col min="8594" max="8594" width="7.7109375" style="73" customWidth="1"/>
    <col min="8595" max="8595" width="6.28515625" style="73" customWidth="1"/>
    <col min="8596" max="8596" width="7.28515625" style="73" customWidth="1"/>
    <col min="8597" max="8598" width="5.7109375" style="73" customWidth="1"/>
    <col min="8599" max="8599" width="8.7109375" style="73" customWidth="1"/>
    <col min="8600" max="8601" width="8.28515625" style="73" customWidth="1"/>
    <col min="8602" max="8846" width="9.28515625" style="73"/>
    <col min="8847" max="8847" width="3.7109375" style="73" customWidth="1"/>
    <col min="8848" max="8848" width="23.7109375" style="73" customWidth="1"/>
    <col min="8849" max="8849" width="6.28515625" style="73" customWidth="1"/>
    <col min="8850" max="8850" width="7.7109375" style="73" customWidth="1"/>
    <col min="8851" max="8851" width="6.28515625" style="73" customWidth="1"/>
    <col min="8852" max="8852" width="7.28515625" style="73" customWidth="1"/>
    <col min="8853" max="8854" width="5.7109375" style="73" customWidth="1"/>
    <col min="8855" max="8855" width="8.7109375" style="73" customWidth="1"/>
    <col min="8856" max="8857" width="8.28515625" style="73" customWidth="1"/>
    <col min="8858" max="9102" width="9.28515625" style="73"/>
    <col min="9103" max="9103" width="3.7109375" style="73" customWidth="1"/>
    <col min="9104" max="9104" width="23.7109375" style="73" customWidth="1"/>
    <col min="9105" max="9105" width="6.28515625" style="73" customWidth="1"/>
    <col min="9106" max="9106" width="7.7109375" style="73" customWidth="1"/>
    <col min="9107" max="9107" width="6.28515625" style="73" customWidth="1"/>
    <col min="9108" max="9108" width="7.28515625" style="73" customWidth="1"/>
    <col min="9109" max="9110" width="5.7109375" style="73" customWidth="1"/>
    <col min="9111" max="9111" width="8.7109375" style="73" customWidth="1"/>
    <col min="9112" max="9113" width="8.28515625" style="73" customWidth="1"/>
    <col min="9114" max="9358" width="9.28515625" style="73"/>
    <col min="9359" max="9359" width="3.7109375" style="73" customWidth="1"/>
    <col min="9360" max="9360" width="23.7109375" style="73" customWidth="1"/>
    <col min="9361" max="9361" width="6.28515625" style="73" customWidth="1"/>
    <col min="9362" max="9362" width="7.7109375" style="73" customWidth="1"/>
    <col min="9363" max="9363" width="6.28515625" style="73" customWidth="1"/>
    <col min="9364" max="9364" width="7.28515625" style="73" customWidth="1"/>
    <col min="9365" max="9366" width="5.7109375" style="73" customWidth="1"/>
    <col min="9367" max="9367" width="8.7109375" style="73" customWidth="1"/>
    <col min="9368" max="9369" width="8.28515625" style="73" customWidth="1"/>
    <col min="9370" max="9614" width="9.28515625" style="73"/>
    <col min="9615" max="9615" width="3.7109375" style="73" customWidth="1"/>
    <col min="9616" max="9616" width="23.7109375" style="73" customWidth="1"/>
    <col min="9617" max="9617" width="6.28515625" style="73" customWidth="1"/>
    <col min="9618" max="9618" width="7.7109375" style="73" customWidth="1"/>
    <col min="9619" max="9619" width="6.28515625" style="73" customWidth="1"/>
    <col min="9620" max="9620" width="7.28515625" style="73" customWidth="1"/>
    <col min="9621" max="9622" width="5.7109375" style="73" customWidth="1"/>
    <col min="9623" max="9623" width="8.7109375" style="73" customWidth="1"/>
    <col min="9624" max="9625" width="8.28515625" style="73" customWidth="1"/>
    <col min="9626" max="9870" width="9.28515625" style="73"/>
    <col min="9871" max="9871" width="3.7109375" style="73" customWidth="1"/>
    <col min="9872" max="9872" width="23.7109375" style="73" customWidth="1"/>
    <col min="9873" max="9873" width="6.28515625" style="73" customWidth="1"/>
    <col min="9874" max="9874" width="7.7109375" style="73" customWidth="1"/>
    <col min="9875" max="9875" width="6.28515625" style="73" customWidth="1"/>
    <col min="9876" max="9876" width="7.28515625" style="73" customWidth="1"/>
    <col min="9877" max="9878" width="5.7109375" style="73" customWidth="1"/>
    <col min="9879" max="9879" width="8.7109375" style="73" customWidth="1"/>
    <col min="9880" max="9881" width="8.28515625" style="73" customWidth="1"/>
    <col min="9882" max="10126" width="9.28515625" style="73"/>
    <col min="10127" max="10127" width="3.7109375" style="73" customWidth="1"/>
    <col min="10128" max="10128" width="23.7109375" style="73" customWidth="1"/>
    <col min="10129" max="10129" width="6.28515625" style="73" customWidth="1"/>
    <col min="10130" max="10130" width="7.7109375" style="73" customWidth="1"/>
    <col min="10131" max="10131" width="6.28515625" style="73" customWidth="1"/>
    <col min="10132" max="10132" width="7.28515625" style="73" customWidth="1"/>
    <col min="10133" max="10134" width="5.7109375" style="73" customWidth="1"/>
    <col min="10135" max="10135" width="8.7109375" style="73" customWidth="1"/>
    <col min="10136" max="10137" width="8.28515625" style="73" customWidth="1"/>
    <col min="10138" max="10382" width="9.28515625" style="73"/>
    <col min="10383" max="10383" width="3.7109375" style="73" customWidth="1"/>
    <col min="10384" max="10384" width="23.7109375" style="73" customWidth="1"/>
    <col min="10385" max="10385" width="6.28515625" style="73" customWidth="1"/>
    <col min="10386" max="10386" width="7.7109375" style="73" customWidth="1"/>
    <col min="10387" max="10387" width="6.28515625" style="73" customWidth="1"/>
    <col min="10388" max="10388" width="7.28515625" style="73" customWidth="1"/>
    <col min="10389" max="10390" width="5.7109375" style="73" customWidth="1"/>
    <col min="10391" max="10391" width="8.7109375" style="73" customWidth="1"/>
    <col min="10392" max="10393" width="8.28515625" style="73" customWidth="1"/>
    <col min="10394" max="10638" width="9.28515625" style="73"/>
    <col min="10639" max="10639" width="3.7109375" style="73" customWidth="1"/>
    <col min="10640" max="10640" width="23.7109375" style="73" customWidth="1"/>
    <col min="10641" max="10641" width="6.28515625" style="73" customWidth="1"/>
    <col min="10642" max="10642" width="7.7109375" style="73" customWidth="1"/>
    <col min="10643" max="10643" width="6.28515625" style="73" customWidth="1"/>
    <col min="10644" max="10644" width="7.28515625" style="73" customWidth="1"/>
    <col min="10645" max="10646" width="5.7109375" style="73" customWidth="1"/>
    <col min="10647" max="10647" width="8.7109375" style="73" customWidth="1"/>
    <col min="10648" max="10649" width="8.28515625" style="73" customWidth="1"/>
    <col min="10650" max="10894" width="9.28515625" style="73"/>
    <col min="10895" max="10895" width="3.7109375" style="73" customWidth="1"/>
    <col min="10896" max="10896" width="23.7109375" style="73" customWidth="1"/>
    <col min="10897" max="10897" width="6.28515625" style="73" customWidth="1"/>
    <col min="10898" max="10898" width="7.7109375" style="73" customWidth="1"/>
    <col min="10899" max="10899" width="6.28515625" style="73" customWidth="1"/>
    <col min="10900" max="10900" width="7.28515625" style="73" customWidth="1"/>
    <col min="10901" max="10902" width="5.7109375" style="73" customWidth="1"/>
    <col min="10903" max="10903" width="8.7109375" style="73" customWidth="1"/>
    <col min="10904" max="10905" width="8.28515625" style="73" customWidth="1"/>
    <col min="10906" max="11150" width="9.28515625" style="73"/>
    <col min="11151" max="11151" width="3.7109375" style="73" customWidth="1"/>
    <col min="11152" max="11152" width="23.7109375" style="73" customWidth="1"/>
    <col min="11153" max="11153" width="6.28515625" style="73" customWidth="1"/>
    <col min="11154" max="11154" width="7.7109375" style="73" customWidth="1"/>
    <col min="11155" max="11155" width="6.28515625" style="73" customWidth="1"/>
    <col min="11156" max="11156" width="7.28515625" style="73" customWidth="1"/>
    <col min="11157" max="11158" width="5.7109375" style="73" customWidth="1"/>
    <col min="11159" max="11159" width="8.7109375" style="73" customWidth="1"/>
    <col min="11160" max="11161" width="8.28515625" style="73" customWidth="1"/>
    <col min="11162" max="11406" width="9.28515625" style="73"/>
    <col min="11407" max="11407" width="3.7109375" style="73" customWidth="1"/>
    <col min="11408" max="11408" width="23.7109375" style="73" customWidth="1"/>
    <col min="11409" max="11409" width="6.28515625" style="73" customWidth="1"/>
    <col min="11410" max="11410" width="7.7109375" style="73" customWidth="1"/>
    <col min="11411" max="11411" width="6.28515625" style="73" customWidth="1"/>
    <col min="11412" max="11412" width="7.28515625" style="73" customWidth="1"/>
    <col min="11413" max="11414" width="5.7109375" style="73" customWidth="1"/>
    <col min="11415" max="11415" width="8.7109375" style="73" customWidth="1"/>
    <col min="11416" max="11417" width="8.28515625" style="73" customWidth="1"/>
    <col min="11418" max="11662" width="9.28515625" style="73"/>
    <col min="11663" max="11663" width="3.7109375" style="73" customWidth="1"/>
    <col min="11664" max="11664" width="23.7109375" style="73" customWidth="1"/>
    <col min="11665" max="11665" width="6.28515625" style="73" customWidth="1"/>
    <col min="11666" max="11666" width="7.7109375" style="73" customWidth="1"/>
    <col min="11667" max="11667" width="6.28515625" style="73" customWidth="1"/>
    <col min="11668" max="11668" width="7.28515625" style="73" customWidth="1"/>
    <col min="11669" max="11670" width="5.7109375" style="73" customWidth="1"/>
    <col min="11671" max="11671" width="8.7109375" style="73" customWidth="1"/>
    <col min="11672" max="11673" width="8.28515625" style="73" customWidth="1"/>
    <col min="11674" max="11918" width="9.28515625" style="73"/>
    <col min="11919" max="11919" width="3.7109375" style="73" customWidth="1"/>
    <col min="11920" max="11920" width="23.7109375" style="73" customWidth="1"/>
    <col min="11921" max="11921" width="6.28515625" style="73" customWidth="1"/>
    <col min="11922" max="11922" width="7.7109375" style="73" customWidth="1"/>
    <col min="11923" max="11923" width="6.28515625" style="73" customWidth="1"/>
    <col min="11924" max="11924" width="7.28515625" style="73" customWidth="1"/>
    <col min="11925" max="11926" width="5.7109375" style="73" customWidth="1"/>
    <col min="11927" max="11927" width="8.7109375" style="73" customWidth="1"/>
    <col min="11928" max="11929" width="8.28515625" style="73" customWidth="1"/>
    <col min="11930" max="12174" width="9.28515625" style="73"/>
    <col min="12175" max="12175" width="3.7109375" style="73" customWidth="1"/>
    <col min="12176" max="12176" width="23.7109375" style="73" customWidth="1"/>
    <col min="12177" max="12177" width="6.28515625" style="73" customWidth="1"/>
    <col min="12178" max="12178" width="7.7109375" style="73" customWidth="1"/>
    <col min="12179" max="12179" width="6.28515625" style="73" customWidth="1"/>
    <col min="12180" max="12180" width="7.28515625" style="73" customWidth="1"/>
    <col min="12181" max="12182" width="5.7109375" style="73" customWidth="1"/>
    <col min="12183" max="12183" width="8.7109375" style="73" customWidth="1"/>
    <col min="12184" max="12185" width="8.28515625" style="73" customWidth="1"/>
    <col min="12186" max="12430" width="9.28515625" style="73"/>
    <col min="12431" max="12431" width="3.7109375" style="73" customWidth="1"/>
    <col min="12432" max="12432" width="23.7109375" style="73" customWidth="1"/>
    <col min="12433" max="12433" width="6.28515625" style="73" customWidth="1"/>
    <col min="12434" max="12434" width="7.7109375" style="73" customWidth="1"/>
    <col min="12435" max="12435" width="6.28515625" style="73" customWidth="1"/>
    <col min="12436" max="12436" width="7.28515625" style="73" customWidth="1"/>
    <col min="12437" max="12438" width="5.7109375" style="73" customWidth="1"/>
    <col min="12439" max="12439" width="8.7109375" style="73" customWidth="1"/>
    <col min="12440" max="12441" width="8.28515625" style="73" customWidth="1"/>
    <col min="12442" max="12686" width="9.28515625" style="73"/>
    <col min="12687" max="12687" width="3.7109375" style="73" customWidth="1"/>
    <col min="12688" max="12688" width="23.7109375" style="73" customWidth="1"/>
    <col min="12689" max="12689" width="6.28515625" style="73" customWidth="1"/>
    <col min="12690" max="12690" width="7.7109375" style="73" customWidth="1"/>
    <col min="12691" max="12691" width="6.28515625" style="73" customWidth="1"/>
    <col min="12692" max="12692" width="7.28515625" style="73" customWidth="1"/>
    <col min="12693" max="12694" width="5.7109375" style="73" customWidth="1"/>
    <col min="12695" max="12695" width="8.7109375" style="73" customWidth="1"/>
    <col min="12696" max="12697" width="8.28515625" style="73" customWidth="1"/>
    <col min="12698" max="12942" width="9.28515625" style="73"/>
    <col min="12943" max="12943" width="3.7109375" style="73" customWidth="1"/>
    <col min="12944" max="12944" width="23.7109375" style="73" customWidth="1"/>
    <col min="12945" max="12945" width="6.28515625" style="73" customWidth="1"/>
    <col min="12946" max="12946" width="7.7109375" style="73" customWidth="1"/>
    <col min="12947" max="12947" width="6.28515625" style="73" customWidth="1"/>
    <col min="12948" max="12948" width="7.28515625" style="73" customWidth="1"/>
    <col min="12949" max="12950" width="5.7109375" style="73" customWidth="1"/>
    <col min="12951" max="12951" width="8.7109375" style="73" customWidth="1"/>
    <col min="12952" max="12953" width="8.28515625" style="73" customWidth="1"/>
    <col min="12954" max="13198" width="9.28515625" style="73"/>
    <col min="13199" max="13199" width="3.7109375" style="73" customWidth="1"/>
    <col min="13200" max="13200" width="23.7109375" style="73" customWidth="1"/>
    <col min="13201" max="13201" width="6.28515625" style="73" customWidth="1"/>
    <col min="13202" max="13202" width="7.7109375" style="73" customWidth="1"/>
    <col min="13203" max="13203" width="6.28515625" style="73" customWidth="1"/>
    <col min="13204" max="13204" width="7.28515625" style="73" customWidth="1"/>
    <col min="13205" max="13206" width="5.7109375" style="73" customWidth="1"/>
    <col min="13207" max="13207" width="8.7109375" style="73" customWidth="1"/>
    <col min="13208" max="13209" width="8.28515625" style="73" customWidth="1"/>
    <col min="13210" max="13454" width="9.28515625" style="73"/>
    <col min="13455" max="13455" width="3.7109375" style="73" customWidth="1"/>
    <col min="13456" max="13456" width="23.7109375" style="73" customWidth="1"/>
    <col min="13457" max="13457" width="6.28515625" style="73" customWidth="1"/>
    <col min="13458" max="13458" width="7.7109375" style="73" customWidth="1"/>
    <col min="13459" max="13459" width="6.28515625" style="73" customWidth="1"/>
    <col min="13460" max="13460" width="7.28515625" style="73" customWidth="1"/>
    <col min="13461" max="13462" width="5.7109375" style="73" customWidth="1"/>
    <col min="13463" max="13463" width="8.7109375" style="73" customWidth="1"/>
    <col min="13464" max="13465" width="8.28515625" style="73" customWidth="1"/>
    <col min="13466" max="13710" width="9.28515625" style="73"/>
    <col min="13711" max="13711" width="3.7109375" style="73" customWidth="1"/>
    <col min="13712" max="13712" width="23.7109375" style="73" customWidth="1"/>
    <col min="13713" max="13713" width="6.28515625" style="73" customWidth="1"/>
    <col min="13714" max="13714" width="7.7109375" style="73" customWidth="1"/>
    <col min="13715" max="13715" width="6.28515625" style="73" customWidth="1"/>
    <col min="13716" max="13716" width="7.28515625" style="73" customWidth="1"/>
    <col min="13717" max="13718" width="5.7109375" style="73" customWidth="1"/>
    <col min="13719" max="13719" width="8.7109375" style="73" customWidth="1"/>
    <col min="13720" max="13721" width="8.28515625" style="73" customWidth="1"/>
    <col min="13722" max="13966" width="9.28515625" style="73"/>
    <col min="13967" max="13967" width="3.7109375" style="73" customWidth="1"/>
    <col min="13968" max="13968" width="23.7109375" style="73" customWidth="1"/>
    <col min="13969" max="13969" width="6.28515625" style="73" customWidth="1"/>
    <col min="13970" max="13970" width="7.7109375" style="73" customWidth="1"/>
    <col min="13971" max="13971" width="6.28515625" style="73" customWidth="1"/>
    <col min="13972" max="13972" width="7.28515625" style="73" customWidth="1"/>
    <col min="13973" max="13974" width="5.7109375" style="73" customWidth="1"/>
    <col min="13975" max="13975" width="8.7109375" style="73" customWidth="1"/>
    <col min="13976" max="13977" width="8.28515625" style="73" customWidth="1"/>
    <col min="13978" max="14222" width="9.28515625" style="73"/>
    <col min="14223" max="14223" width="3.7109375" style="73" customWidth="1"/>
    <col min="14224" max="14224" width="23.7109375" style="73" customWidth="1"/>
    <col min="14225" max="14225" width="6.28515625" style="73" customWidth="1"/>
    <col min="14226" max="14226" width="7.7109375" style="73" customWidth="1"/>
    <col min="14227" max="14227" width="6.28515625" style="73" customWidth="1"/>
    <col min="14228" max="14228" width="7.28515625" style="73" customWidth="1"/>
    <col min="14229" max="14230" width="5.7109375" style="73" customWidth="1"/>
    <col min="14231" max="14231" width="8.7109375" style="73" customWidth="1"/>
    <col min="14232" max="14233" width="8.28515625" style="73" customWidth="1"/>
    <col min="14234" max="14478" width="9.28515625" style="73"/>
    <col min="14479" max="14479" width="3.7109375" style="73" customWidth="1"/>
    <col min="14480" max="14480" width="23.7109375" style="73" customWidth="1"/>
    <col min="14481" max="14481" width="6.28515625" style="73" customWidth="1"/>
    <col min="14482" max="14482" width="7.7109375" style="73" customWidth="1"/>
    <col min="14483" max="14483" width="6.28515625" style="73" customWidth="1"/>
    <col min="14484" max="14484" width="7.28515625" style="73" customWidth="1"/>
    <col min="14485" max="14486" width="5.7109375" style="73" customWidth="1"/>
    <col min="14487" max="14487" width="8.7109375" style="73" customWidth="1"/>
    <col min="14488" max="14489" width="8.28515625" style="73" customWidth="1"/>
    <col min="14490" max="14734" width="9.28515625" style="73"/>
    <col min="14735" max="14735" width="3.7109375" style="73" customWidth="1"/>
    <col min="14736" max="14736" width="23.7109375" style="73" customWidth="1"/>
    <col min="14737" max="14737" width="6.28515625" style="73" customWidth="1"/>
    <col min="14738" max="14738" width="7.7109375" style="73" customWidth="1"/>
    <col min="14739" max="14739" width="6.28515625" style="73" customWidth="1"/>
    <col min="14740" max="14740" width="7.28515625" style="73" customWidth="1"/>
    <col min="14741" max="14742" width="5.7109375" style="73" customWidth="1"/>
    <col min="14743" max="14743" width="8.7109375" style="73" customWidth="1"/>
    <col min="14744" max="14745" width="8.28515625" style="73" customWidth="1"/>
    <col min="14746" max="14990" width="9.28515625" style="73"/>
    <col min="14991" max="14991" width="3.7109375" style="73" customWidth="1"/>
    <col min="14992" max="14992" width="23.7109375" style="73" customWidth="1"/>
    <col min="14993" max="14993" width="6.28515625" style="73" customWidth="1"/>
    <col min="14994" max="14994" width="7.7109375" style="73" customWidth="1"/>
    <col min="14995" max="14995" width="6.28515625" style="73" customWidth="1"/>
    <col min="14996" max="14996" width="7.28515625" style="73" customWidth="1"/>
    <col min="14997" max="14998" width="5.7109375" style="73" customWidth="1"/>
    <col min="14999" max="14999" width="8.7109375" style="73" customWidth="1"/>
    <col min="15000" max="15001" width="8.28515625" style="73" customWidth="1"/>
    <col min="15002" max="15246" width="9.28515625" style="73"/>
    <col min="15247" max="15247" width="3.7109375" style="73" customWidth="1"/>
    <col min="15248" max="15248" width="23.7109375" style="73" customWidth="1"/>
    <col min="15249" max="15249" width="6.28515625" style="73" customWidth="1"/>
    <col min="15250" max="15250" width="7.7109375" style="73" customWidth="1"/>
    <col min="15251" max="15251" width="6.28515625" style="73" customWidth="1"/>
    <col min="15252" max="15252" width="7.28515625" style="73" customWidth="1"/>
    <col min="15253" max="15254" width="5.7109375" style="73" customWidth="1"/>
    <col min="15255" max="15255" width="8.7109375" style="73" customWidth="1"/>
    <col min="15256" max="15257" width="8.28515625" style="73" customWidth="1"/>
    <col min="15258" max="15502" width="9.28515625" style="73"/>
    <col min="15503" max="15503" width="3.7109375" style="73" customWidth="1"/>
    <col min="15504" max="15504" width="23.7109375" style="73" customWidth="1"/>
    <col min="15505" max="15505" width="6.28515625" style="73" customWidth="1"/>
    <col min="15506" max="15506" width="7.7109375" style="73" customWidth="1"/>
    <col min="15507" max="15507" width="6.28515625" style="73" customWidth="1"/>
    <col min="15508" max="15508" width="7.28515625" style="73" customWidth="1"/>
    <col min="15509" max="15510" width="5.7109375" style="73" customWidth="1"/>
    <col min="15511" max="15511" width="8.7109375" style="73" customWidth="1"/>
    <col min="15512" max="15513" width="8.28515625" style="73" customWidth="1"/>
    <col min="15514" max="15758" width="9.28515625" style="73"/>
    <col min="15759" max="15759" width="3.7109375" style="73" customWidth="1"/>
    <col min="15760" max="15760" width="23.7109375" style="73" customWidth="1"/>
    <col min="15761" max="15761" width="6.28515625" style="73" customWidth="1"/>
    <col min="15762" max="15762" width="7.7109375" style="73" customWidth="1"/>
    <col min="15763" max="15763" width="6.28515625" style="73" customWidth="1"/>
    <col min="15764" max="15764" width="7.28515625" style="73" customWidth="1"/>
    <col min="15765" max="15766" width="5.7109375" style="73" customWidth="1"/>
    <col min="15767" max="15767" width="8.7109375" style="73" customWidth="1"/>
    <col min="15768" max="15769" width="8.28515625" style="73" customWidth="1"/>
    <col min="15770" max="16014" width="9.28515625" style="73"/>
    <col min="16015" max="16015" width="3.7109375" style="73" customWidth="1"/>
    <col min="16016" max="16016" width="23.7109375" style="73" customWidth="1"/>
    <col min="16017" max="16017" width="6.28515625" style="73" customWidth="1"/>
    <col min="16018" max="16018" width="7.7109375" style="73" customWidth="1"/>
    <col min="16019" max="16019" width="6.28515625" style="73" customWidth="1"/>
    <col min="16020" max="16020" width="7.28515625" style="73" customWidth="1"/>
    <col min="16021" max="16022" width="5.7109375" style="73" customWidth="1"/>
    <col min="16023" max="16023" width="8.7109375" style="73" customWidth="1"/>
    <col min="16024" max="16025" width="8.28515625" style="73" customWidth="1"/>
    <col min="16026" max="16384" width="9.28515625" style="73"/>
  </cols>
  <sheetData>
    <row r="1" spans="1:11" s="71" customFormat="1" ht="30" customHeight="1" x14ac:dyDescent="0.2">
      <c r="A1" s="259" t="s">
        <v>48</v>
      </c>
      <c r="B1" s="260"/>
      <c r="C1" s="261" t="s">
        <v>295</v>
      </c>
      <c r="D1" s="261"/>
      <c r="E1" s="261"/>
      <c r="F1" s="261"/>
      <c r="G1" s="261"/>
      <c r="H1" s="261"/>
      <c r="I1" s="261"/>
      <c r="J1" s="261"/>
      <c r="K1" s="262"/>
    </row>
    <row r="2" spans="1:11" s="72" customFormat="1" ht="24.95" customHeight="1" x14ac:dyDescent="0.2">
      <c r="A2" s="263" t="s">
        <v>308</v>
      </c>
      <c r="B2" s="264"/>
      <c r="C2" s="265" t="s">
        <v>52</v>
      </c>
      <c r="D2" s="265"/>
      <c r="E2" s="265"/>
      <c r="F2" s="265"/>
      <c r="G2" s="265"/>
      <c r="H2" s="265"/>
      <c r="I2" s="265"/>
      <c r="J2" s="265"/>
      <c r="K2" s="266"/>
    </row>
    <row r="3" spans="1:11" ht="11.45" customHeight="1" x14ac:dyDescent="0.2">
      <c r="A3" s="267" t="s">
        <v>95</v>
      </c>
      <c r="B3" s="271" t="s">
        <v>309</v>
      </c>
      <c r="C3" s="274" t="s">
        <v>417</v>
      </c>
      <c r="D3" s="274"/>
      <c r="E3" s="274"/>
      <c r="F3" s="274"/>
      <c r="G3" s="274"/>
      <c r="H3" s="274"/>
      <c r="I3" s="274"/>
      <c r="J3" s="274"/>
      <c r="K3" s="275" t="s">
        <v>447</v>
      </c>
    </row>
    <row r="4" spans="1:11" ht="11.45" customHeight="1" x14ac:dyDescent="0.2">
      <c r="A4" s="268"/>
      <c r="B4" s="272"/>
      <c r="C4" s="258" t="s">
        <v>298</v>
      </c>
      <c r="D4" s="258"/>
      <c r="E4" s="258"/>
      <c r="F4" s="246" t="s">
        <v>454</v>
      </c>
      <c r="G4" s="246"/>
      <c r="H4" s="246"/>
      <c r="I4" s="246"/>
      <c r="J4" s="246"/>
      <c r="K4" s="275"/>
    </row>
    <row r="5" spans="1:11" ht="11.45" customHeight="1" x14ac:dyDescent="0.2">
      <c r="A5" s="267"/>
      <c r="B5" s="258"/>
      <c r="C5" s="258" t="s">
        <v>120</v>
      </c>
      <c r="D5" s="246" t="s">
        <v>455</v>
      </c>
      <c r="E5" s="246"/>
      <c r="F5" s="258" t="s">
        <v>120</v>
      </c>
      <c r="G5" s="258" t="s">
        <v>121</v>
      </c>
      <c r="H5" s="246" t="s">
        <v>456</v>
      </c>
      <c r="I5" s="312" t="s">
        <v>299</v>
      </c>
      <c r="J5" s="312"/>
      <c r="K5" s="275"/>
    </row>
    <row r="6" spans="1:11" ht="11.45" customHeight="1" x14ac:dyDescent="0.2">
      <c r="A6" s="268"/>
      <c r="B6" s="272"/>
      <c r="C6" s="258"/>
      <c r="D6" s="258" t="s">
        <v>300</v>
      </c>
      <c r="E6" s="258" t="s">
        <v>121</v>
      </c>
      <c r="F6" s="258"/>
      <c r="G6" s="258"/>
      <c r="H6" s="246"/>
      <c r="I6" s="258" t="s">
        <v>301</v>
      </c>
      <c r="J6" s="258" t="s">
        <v>302</v>
      </c>
      <c r="K6" s="247" t="s">
        <v>457</v>
      </c>
    </row>
    <row r="7" spans="1:11" ht="11.45" customHeight="1" x14ac:dyDescent="0.2">
      <c r="A7" s="268"/>
      <c r="B7" s="272"/>
      <c r="C7" s="258"/>
      <c r="D7" s="258"/>
      <c r="E7" s="258"/>
      <c r="F7" s="258"/>
      <c r="G7" s="258"/>
      <c r="H7" s="246"/>
      <c r="I7" s="258"/>
      <c r="J7" s="258"/>
      <c r="K7" s="247"/>
    </row>
    <row r="8" spans="1:11" ht="11.45" customHeight="1" x14ac:dyDescent="0.2">
      <c r="A8" s="268"/>
      <c r="B8" s="272"/>
      <c r="C8" s="258"/>
      <c r="D8" s="258"/>
      <c r="E8" s="258"/>
      <c r="F8" s="258"/>
      <c r="G8" s="258"/>
      <c r="H8" s="246"/>
      <c r="I8" s="258"/>
      <c r="J8" s="258"/>
      <c r="K8" s="247"/>
    </row>
    <row r="9" spans="1:11" ht="11.45" customHeight="1" x14ac:dyDescent="0.2">
      <c r="A9" s="268"/>
      <c r="B9" s="272"/>
      <c r="C9" s="258"/>
      <c r="D9" s="258"/>
      <c r="E9" s="258"/>
      <c r="F9" s="258"/>
      <c r="G9" s="258"/>
      <c r="H9" s="246"/>
      <c r="I9" s="258"/>
      <c r="J9" s="258"/>
      <c r="K9" s="247"/>
    </row>
    <row r="10" spans="1:11" ht="11.45" customHeight="1" x14ac:dyDescent="0.2">
      <c r="A10" s="268"/>
      <c r="B10" s="272"/>
      <c r="C10" s="258"/>
      <c r="D10" s="258"/>
      <c r="E10" s="258"/>
      <c r="F10" s="258"/>
      <c r="G10" s="258"/>
      <c r="H10" s="246"/>
      <c r="I10" s="258"/>
      <c r="J10" s="258"/>
      <c r="K10" s="247"/>
    </row>
    <row r="11" spans="1:11" ht="11.45" customHeight="1" x14ac:dyDescent="0.2">
      <c r="A11" s="268"/>
      <c r="B11" s="272"/>
      <c r="C11" s="258"/>
      <c r="D11" s="258"/>
      <c r="E11" s="258"/>
      <c r="F11" s="258"/>
      <c r="G11" s="258"/>
      <c r="H11" s="246"/>
      <c r="I11" s="258"/>
      <c r="J11" s="258"/>
      <c r="K11" s="247"/>
    </row>
    <row r="12" spans="1:11" ht="11.45" customHeight="1" x14ac:dyDescent="0.2">
      <c r="A12" s="270"/>
      <c r="B12" s="273"/>
      <c r="C12" s="258" t="s">
        <v>101</v>
      </c>
      <c r="D12" s="258"/>
      <c r="E12" s="181" t="s">
        <v>123</v>
      </c>
      <c r="F12" s="181" t="s">
        <v>101</v>
      </c>
      <c r="G12" s="258" t="s">
        <v>123</v>
      </c>
      <c r="H12" s="258"/>
      <c r="I12" s="181" t="s">
        <v>101</v>
      </c>
      <c r="J12" s="258" t="s">
        <v>123</v>
      </c>
      <c r="K12" s="275"/>
    </row>
    <row r="13" spans="1:11" s="78" customFormat="1" ht="11.45" customHeight="1" x14ac:dyDescent="0.15">
      <c r="A13" s="165">
        <v>1</v>
      </c>
      <c r="B13" s="166">
        <v>2</v>
      </c>
      <c r="C13" s="167">
        <v>3</v>
      </c>
      <c r="D13" s="166">
        <v>4</v>
      </c>
      <c r="E13" s="167">
        <v>5</v>
      </c>
      <c r="F13" s="166">
        <v>6</v>
      </c>
      <c r="G13" s="167">
        <v>7</v>
      </c>
      <c r="H13" s="166">
        <v>8</v>
      </c>
      <c r="I13" s="167">
        <v>9</v>
      </c>
      <c r="J13" s="166">
        <v>10</v>
      </c>
      <c r="K13" s="168">
        <v>11</v>
      </c>
    </row>
    <row r="14" spans="1:11" ht="11.45" customHeight="1" x14ac:dyDescent="0.2">
      <c r="A14" s="78"/>
      <c r="B14" s="108"/>
      <c r="C14" s="148"/>
      <c r="D14" s="148"/>
      <c r="E14" s="141"/>
      <c r="F14" s="148"/>
      <c r="G14" s="141"/>
      <c r="H14" s="141"/>
      <c r="I14" s="148"/>
      <c r="J14" s="141"/>
      <c r="K14" s="141"/>
    </row>
    <row r="15" spans="1:11" s="80" customFormat="1" ht="11.45" customHeight="1" x14ac:dyDescent="0.2">
      <c r="A15" s="115">
        <f>IF(C15&lt;&gt;"",COUNTA($C$15:C15),"")</f>
        <v>1</v>
      </c>
      <c r="B15" s="79" t="s">
        <v>124</v>
      </c>
      <c r="C15" s="154">
        <v>2897</v>
      </c>
      <c r="D15" s="154">
        <v>2219</v>
      </c>
      <c r="E15" s="144">
        <v>-1.6</v>
      </c>
      <c r="F15" s="154">
        <v>226953</v>
      </c>
      <c r="G15" s="144">
        <v>3</v>
      </c>
      <c r="H15" s="144">
        <v>14.3</v>
      </c>
      <c r="I15" s="154">
        <v>329035</v>
      </c>
      <c r="J15" s="144">
        <v>69</v>
      </c>
      <c r="K15" s="144">
        <v>14.3</v>
      </c>
    </row>
    <row r="16" spans="1:11" s="82" customFormat="1" ht="22.5" customHeight="1" x14ac:dyDescent="0.2">
      <c r="A16" s="115">
        <f>IF(C16&lt;&gt;"",COUNTA($C$15:C16),"")</f>
        <v>2</v>
      </c>
      <c r="B16" s="81" t="s">
        <v>310</v>
      </c>
      <c r="C16" s="148">
        <v>1238</v>
      </c>
      <c r="D16" s="148">
        <v>986</v>
      </c>
      <c r="E16" s="141">
        <v>-2.1</v>
      </c>
      <c r="F16" s="148">
        <v>75957</v>
      </c>
      <c r="G16" s="141">
        <v>3</v>
      </c>
      <c r="H16" s="141">
        <v>21.6</v>
      </c>
      <c r="I16" s="148">
        <v>88867</v>
      </c>
      <c r="J16" s="141">
        <v>85.5</v>
      </c>
      <c r="K16" s="141">
        <v>21.6</v>
      </c>
    </row>
    <row r="17" spans="1:11" s="82" customFormat="1" ht="11.45" customHeight="1" x14ac:dyDescent="0.2">
      <c r="A17" s="115">
        <f>IF(C17&lt;&gt;"",COUNTA($C$15:C17),"")</f>
        <v>3</v>
      </c>
      <c r="B17" s="81" t="s">
        <v>130</v>
      </c>
      <c r="C17" s="148">
        <v>600</v>
      </c>
      <c r="D17" s="148">
        <v>518</v>
      </c>
      <c r="E17" s="141">
        <v>0.8</v>
      </c>
      <c r="F17" s="148">
        <v>57502</v>
      </c>
      <c r="G17" s="141">
        <v>4.8</v>
      </c>
      <c r="H17" s="141">
        <v>23.3</v>
      </c>
      <c r="I17" s="148">
        <v>64688</v>
      </c>
      <c r="J17" s="141">
        <v>88.9</v>
      </c>
      <c r="K17" s="141">
        <v>23.3</v>
      </c>
    </row>
    <row r="18" spans="1:11" s="80" customFormat="1" ht="11.45" customHeight="1" x14ac:dyDescent="0.2">
      <c r="A18" s="115">
        <f>IF(C18&lt;&gt;"",COUNTA($C$15:C18),"")</f>
        <v>4</v>
      </c>
      <c r="B18" s="81" t="s">
        <v>133</v>
      </c>
      <c r="C18" s="148">
        <v>234</v>
      </c>
      <c r="D18" s="148">
        <v>171</v>
      </c>
      <c r="E18" s="141">
        <v>-2.2999999999999998</v>
      </c>
      <c r="F18" s="148">
        <v>9247</v>
      </c>
      <c r="G18" s="141">
        <v>-0.3</v>
      </c>
      <c r="H18" s="141">
        <v>19.600000000000001</v>
      </c>
      <c r="I18" s="148">
        <v>11829</v>
      </c>
      <c r="J18" s="141">
        <v>78.2</v>
      </c>
      <c r="K18" s="141">
        <v>19.600000000000001</v>
      </c>
    </row>
    <row r="19" spans="1:11" s="82" customFormat="1" ht="33" customHeight="1" x14ac:dyDescent="0.2">
      <c r="A19" s="115">
        <f>IF(C19&lt;&gt;"",COUNTA($C$15:C19),"")</f>
        <v>5</v>
      </c>
      <c r="B19" s="81" t="s">
        <v>311</v>
      </c>
      <c r="C19" s="148">
        <v>1659</v>
      </c>
      <c r="D19" s="148">
        <v>1233</v>
      </c>
      <c r="E19" s="141">
        <v>-1.2</v>
      </c>
      <c r="F19" s="148">
        <v>150996</v>
      </c>
      <c r="G19" s="141">
        <v>3</v>
      </c>
      <c r="H19" s="141">
        <v>10.8</v>
      </c>
      <c r="I19" s="148">
        <v>240168</v>
      </c>
      <c r="J19" s="141">
        <v>62.9</v>
      </c>
      <c r="K19" s="141">
        <v>10.8</v>
      </c>
    </row>
    <row r="20" spans="1:11" s="82" customFormat="1" ht="18" customHeight="1" x14ac:dyDescent="0.2">
      <c r="A20" s="115">
        <f>IF(C20&lt;&gt;"",COUNTA($C$15:C20),"")</f>
        <v>6</v>
      </c>
      <c r="B20" s="79" t="s">
        <v>147</v>
      </c>
      <c r="C20" s="154">
        <v>655</v>
      </c>
      <c r="D20" s="154">
        <v>502</v>
      </c>
      <c r="E20" s="144">
        <v>-0.4</v>
      </c>
      <c r="F20" s="154">
        <v>47765</v>
      </c>
      <c r="G20" s="144">
        <v>7.6</v>
      </c>
      <c r="H20" s="144">
        <v>11.1</v>
      </c>
      <c r="I20" s="154">
        <v>69426</v>
      </c>
      <c r="J20" s="144">
        <v>68.8</v>
      </c>
      <c r="K20" s="144">
        <v>11.1</v>
      </c>
    </row>
    <row r="21" spans="1:11" s="82" customFormat="1" ht="22.5" customHeight="1" x14ac:dyDescent="0.2">
      <c r="A21" s="115">
        <f>IF(C21&lt;&gt;"",COUNTA($C$15:C21),"")</f>
        <v>7</v>
      </c>
      <c r="B21" s="81" t="s">
        <v>312</v>
      </c>
      <c r="C21" s="148">
        <v>235</v>
      </c>
      <c r="D21" s="148">
        <v>173</v>
      </c>
      <c r="E21" s="141">
        <v>1.8</v>
      </c>
      <c r="F21" s="148">
        <v>15129</v>
      </c>
      <c r="G21" s="141">
        <v>7.5</v>
      </c>
      <c r="H21" s="141">
        <v>18.399999999999999</v>
      </c>
      <c r="I21" s="148">
        <v>18880</v>
      </c>
      <c r="J21" s="141">
        <v>80.099999999999994</v>
      </c>
      <c r="K21" s="141">
        <v>18.399999999999999</v>
      </c>
    </row>
    <row r="22" spans="1:11" s="82" customFormat="1" ht="11.45" customHeight="1" x14ac:dyDescent="0.2">
      <c r="A22" s="115">
        <f>IF(C22&lt;&gt;"",COUNTA($C$15:C22),"")</f>
        <v>8</v>
      </c>
      <c r="B22" s="81" t="s">
        <v>313</v>
      </c>
      <c r="C22" s="148">
        <v>114</v>
      </c>
      <c r="D22" s="148">
        <v>91</v>
      </c>
      <c r="E22" s="141">
        <v>5.8</v>
      </c>
      <c r="F22" s="148">
        <v>12286</v>
      </c>
      <c r="G22" s="141">
        <v>11.5</v>
      </c>
      <c r="H22" s="141">
        <v>20.3</v>
      </c>
      <c r="I22" s="148">
        <v>14557</v>
      </c>
      <c r="J22" s="141">
        <v>84.4</v>
      </c>
      <c r="K22" s="141">
        <v>20.3</v>
      </c>
    </row>
    <row r="23" spans="1:11" s="82" customFormat="1" ht="11.45" customHeight="1" x14ac:dyDescent="0.2">
      <c r="A23" s="115">
        <f>IF(C23&lt;&gt;"",COUNTA($C$15:C23),"")</f>
        <v>9</v>
      </c>
      <c r="B23" s="81" t="s">
        <v>314</v>
      </c>
      <c r="C23" s="148">
        <v>39</v>
      </c>
      <c r="D23" s="148">
        <v>23</v>
      </c>
      <c r="E23" s="141">
        <v>-8</v>
      </c>
      <c r="F23" s="148">
        <v>951</v>
      </c>
      <c r="G23" s="141">
        <v>-11.4</v>
      </c>
      <c r="H23" s="141">
        <v>12.2</v>
      </c>
      <c r="I23" s="148">
        <v>1737</v>
      </c>
      <c r="J23" s="141">
        <v>54.7</v>
      </c>
      <c r="K23" s="141">
        <v>12.2</v>
      </c>
    </row>
    <row r="24" spans="1:11" s="82" customFormat="1" ht="33" customHeight="1" x14ac:dyDescent="0.2">
      <c r="A24" s="115">
        <f>IF(C24&lt;&gt;"",COUNTA($C$15:C24),"")</f>
        <v>10</v>
      </c>
      <c r="B24" s="81" t="s">
        <v>315</v>
      </c>
      <c r="C24" s="148">
        <v>420</v>
      </c>
      <c r="D24" s="148">
        <v>329</v>
      </c>
      <c r="E24" s="141">
        <v>-1.5</v>
      </c>
      <c r="F24" s="148">
        <v>32636</v>
      </c>
      <c r="G24" s="141">
        <v>7.7</v>
      </c>
      <c r="H24" s="141">
        <v>8.1</v>
      </c>
      <c r="I24" s="148">
        <v>50546</v>
      </c>
      <c r="J24" s="141">
        <v>64.599999999999994</v>
      </c>
      <c r="K24" s="141">
        <v>8.1</v>
      </c>
    </row>
    <row r="25" spans="1:11" s="82" customFormat="1" ht="18" customHeight="1" x14ac:dyDescent="0.2">
      <c r="A25" s="115">
        <f>IF(C25&lt;&gt;"",COUNTA($C$15:C25),"")</f>
        <v>11</v>
      </c>
      <c r="B25" s="79" t="s">
        <v>148</v>
      </c>
      <c r="C25" s="154">
        <v>936</v>
      </c>
      <c r="D25" s="154">
        <v>750</v>
      </c>
      <c r="E25" s="144">
        <v>-0.5</v>
      </c>
      <c r="F25" s="154">
        <v>72515</v>
      </c>
      <c r="G25" s="144">
        <v>4.0999999999999996</v>
      </c>
      <c r="H25" s="144">
        <v>15</v>
      </c>
      <c r="I25" s="154">
        <v>105128</v>
      </c>
      <c r="J25" s="144">
        <v>69</v>
      </c>
      <c r="K25" s="144">
        <v>15</v>
      </c>
    </row>
    <row r="26" spans="1:11" s="82" customFormat="1" ht="22.5" customHeight="1" x14ac:dyDescent="0.2">
      <c r="A26" s="115">
        <f>IF(C26&lt;&gt;"",COUNTA($C$15:C26),"")</f>
        <v>12</v>
      </c>
      <c r="B26" s="81" t="s">
        <v>312</v>
      </c>
      <c r="C26" s="148">
        <v>364</v>
      </c>
      <c r="D26" s="148">
        <v>301</v>
      </c>
      <c r="E26" s="141">
        <v>-0.3</v>
      </c>
      <c r="F26" s="148">
        <v>23338</v>
      </c>
      <c r="G26" s="141">
        <v>5.2</v>
      </c>
      <c r="H26" s="141">
        <v>22.9</v>
      </c>
      <c r="I26" s="148">
        <v>27110</v>
      </c>
      <c r="J26" s="141">
        <v>86.1</v>
      </c>
      <c r="K26" s="141">
        <v>22.9</v>
      </c>
    </row>
    <row r="27" spans="1:11" s="82" customFormat="1" ht="11.45" customHeight="1" x14ac:dyDescent="0.2">
      <c r="A27" s="115">
        <f>IF(C27&lt;&gt;"",COUNTA($C$15:C27),"")</f>
        <v>13</v>
      </c>
      <c r="B27" s="81" t="s">
        <v>313</v>
      </c>
      <c r="C27" s="148">
        <v>168</v>
      </c>
      <c r="D27" s="148">
        <v>151</v>
      </c>
      <c r="E27" s="141">
        <v>0.7</v>
      </c>
      <c r="F27" s="148">
        <v>18027</v>
      </c>
      <c r="G27" s="141">
        <v>5.5</v>
      </c>
      <c r="H27" s="141">
        <v>24.7</v>
      </c>
      <c r="I27" s="148">
        <v>20103</v>
      </c>
      <c r="J27" s="141">
        <v>89.7</v>
      </c>
      <c r="K27" s="141">
        <v>24.7</v>
      </c>
    </row>
    <row r="28" spans="1:11" s="82" customFormat="1" ht="11.45" customHeight="1" x14ac:dyDescent="0.2">
      <c r="A28" s="115">
        <f>IF(C28&lt;&gt;"",COUNTA($C$15:C28),"")</f>
        <v>14</v>
      </c>
      <c r="B28" s="81" t="s">
        <v>314</v>
      </c>
      <c r="C28" s="148">
        <v>77</v>
      </c>
      <c r="D28" s="148">
        <v>61</v>
      </c>
      <c r="E28" s="141">
        <v>8.9</v>
      </c>
      <c r="F28" s="148">
        <v>2722</v>
      </c>
      <c r="G28" s="141">
        <v>11.6</v>
      </c>
      <c r="H28" s="141">
        <v>18.7</v>
      </c>
      <c r="I28" s="148">
        <v>3334</v>
      </c>
      <c r="J28" s="141">
        <v>81.599999999999994</v>
      </c>
      <c r="K28" s="141">
        <v>18.7</v>
      </c>
    </row>
    <row r="29" spans="1:11" s="82" customFormat="1" ht="33" customHeight="1" x14ac:dyDescent="0.2">
      <c r="A29" s="115">
        <f>IF(C29&lt;&gt;"",COUNTA($C$15:C29),"")</f>
        <v>15</v>
      </c>
      <c r="B29" s="81" t="s">
        <v>315</v>
      </c>
      <c r="C29" s="148">
        <v>572</v>
      </c>
      <c r="D29" s="148">
        <v>449</v>
      </c>
      <c r="E29" s="141">
        <v>-0.7</v>
      </c>
      <c r="F29" s="148">
        <v>49177</v>
      </c>
      <c r="G29" s="141">
        <v>3.6</v>
      </c>
      <c r="H29" s="141">
        <v>11.5</v>
      </c>
      <c r="I29" s="148">
        <v>78018</v>
      </c>
      <c r="J29" s="141">
        <v>63</v>
      </c>
      <c r="K29" s="141">
        <v>11.5</v>
      </c>
    </row>
    <row r="30" spans="1:11" s="82" customFormat="1" ht="27.95" customHeight="1" x14ac:dyDescent="0.2">
      <c r="A30" s="115">
        <f>IF(C30&lt;&gt;"",COUNTA($C$15:C30),"")</f>
        <v>16</v>
      </c>
      <c r="B30" s="79" t="s">
        <v>149</v>
      </c>
      <c r="C30" s="154">
        <v>591</v>
      </c>
      <c r="D30" s="154">
        <v>485</v>
      </c>
      <c r="E30" s="144">
        <v>-4</v>
      </c>
      <c r="F30" s="154">
        <v>63247</v>
      </c>
      <c r="G30" s="144">
        <v>1.1000000000000001</v>
      </c>
      <c r="H30" s="144">
        <v>16.600000000000001</v>
      </c>
      <c r="I30" s="154">
        <v>80267</v>
      </c>
      <c r="J30" s="144">
        <v>78.8</v>
      </c>
      <c r="K30" s="144">
        <v>16.600000000000001</v>
      </c>
    </row>
    <row r="31" spans="1:11" s="82" customFormat="1" ht="22.5" customHeight="1" x14ac:dyDescent="0.2">
      <c r="A31" s="115">
        <f>IF(C31&lt;&gt;"",COUNTA($C$15:C31),"")</f>
        <v>17</v>
      </c>
      <c r="B31" s="81" t="s">
        <v>312</v>
      </c>
      <c r="C31" s="148">
        <v>286</v>
      </c>
      <c r="D31" s="148">
        <v>241</v>
      </c>
      <c r="E31" s="141">
        <v>-3.6</v>
      </c>
      <c r="F31" s="148">
        <v>22833</v>
      </c>
      <c r="G31" s="141">
        <v>-0.8</v>
      </c>
      <c r="H31" s="141">
        <v>24.8</v>
      </c>
      <c r="I31" s="148">
        <v>25270</v>
      </c>
      <c r="J31" s="141">
        <v>90.4</v>
      </c>
      <c r="K31" s="141">
        <v>24.8</v>
      </c>
    </row>
    <row r="32" spans="1:11" s="82" customFormat="1" ht="11.45" customHeight="1" x14ac:dyDescent="0.2">
      <c r="A32" s="115">
        <f>IF(C32&lt;&gt;"",COUNTA($C$15:C32),"")</f>
        <v>18</v>
      </c>
      <c r="B32" s="81" t="s">
        <v>313</v>
      </c>
      <c r="C32" s="148">
        <v>133</v>
      </c>
      <c r="D32" s="148">
        <v>127</v>
      </c>
      <c r="E32" s="141">
        <v>2.4</v>
      </c>
      <c r="F32" s="148">
        <v>16628</v>
      </c>
      <c r="G32" s="141">
        <v>0.8</v>
      </c>
      <c r="H32" s="141">
        <v>26.7</v>
      </c>
      <c r="I32" s="148">
        <v>17766</v>
      </c>
      <c r="J32" s="141">
        <v>93.6</v>
      </c>
      <c r="K32" s="141">
        <v>26.7</v>
      </c>
    </row>
    <row r="33" spans="1:11" s="82" customFormat="1" ht="11.45" customHeight="1" x14ac:dyDescent="0.2">
      <c r="A33" s="115">
        <f>IF(C33&lt;&gt;"",COUNTA($C$15:C33),"")</f>
        <v>19</v>
      </c>
      <c r="B33" s="81" t="s">
        <v>314</v>
      </c>
      <c r="C33" s="148">
        <v>57</v>
      </c>
      <c r="D33" s="148">
        <v>42</v>
      </c>
      <c r="E33" s="141">
        <v>-12.5</v>
      </c>
      <c r="F33" s="148">
        <v>3636</v>
      </c>
      <c r="G33" s="141">
        <v>-4.8</v>
      </c>
      <c r="H33" s="141">
        <v>23.5</v>
      </c>
      <c r="I33" s="148">
        <v>4173</v>
      </c>
      <c r="J33" s="141">
        <v>87.1</v>
      </c>
      <c r="K33" s="141">
        <v>23.5</v>
      </c>
    </row>
    <row r="34" spans="1:11" s="82" customFormat="1" ht="33" customHeight="1" x14ac:dyDescent="0.2">
      <c r="A34" s="115">
        <f>IF(C34&lt;&gt;"",COUNTA($C$15:C34),"")</f>
        <v>20</v>
      </c>
      <c r="B34" s="81" t="s">
        <v>315</v>
      </c>
      <c r="C34" s="148">
        <v>305</v>
      </c>
      <c r="D34" s="148">
        <v>244</v>
      </c>
      <c r="E34" s="141">
        <v>-4.3</v>
      </c>
      <c r="F34" s="148">
        <v>40414</v>
      </c>
      <c r="G34" s="141">
        <v>2.2000000000000002</v>
      </c>
      <c r="H34" s="141">
        <v>11.9</v>
      </c>
      <c r="I34" s="148">
        <v>54997</v>
      </c>
      <c r="J34" s="141">
        <v>73.5</v>
      </c>
      <c r="K34" s="141">
        <v>11.9</v>
      </c>
    </row>
    <row r="35" spans="1:11" s="82" customFormat="1" ht="18" customHeight="1" x14ac:dyDescent="0.2">
      <c r="A35" s="115">
        <f>IF(C35&lt;&gt;"",COUNTA($C$15:C35),"")</f>
        <v>21</v>
      </c>
      <c r="B35" s="79" t="s">
        <v>150</v>
      </c>
      <c r="C35" s="154">
        <v>229</v>
      </c>
      <c r="D35" s="154">
        <v>169</v>
      </c>
      <c r="E35" s="144">
        <v>-1.2</v>
      </c>
      <c r="F35" s="154">
        <v>9847</v>
      </c>
      <c r="G35" s="144">
        <v>2.6</v>
      </c>
      <c r="H35" s="144">
        <v>16.5</v>
      </c>
      <c r="I35" s="154">
        <v>17773</v>
      </c>
      <c r="J35" s="144">
        <v>55.4</v>
      </c>
      <c r="K35" s="144">
        <v>16.5</v>
      </c>
    </row>
    <row r="36" spans="1:11" s="82" customFormat="1" ht="22.5" customHeight="1" x14ac:dyDescent="0.2">
      <c r="A36" s="115">
        <f>IF(C36&lt;&gt;"",COUNTA($C$15:C36),"")</f>
        <v>22</v>
      </c>
      <c r="B36" s="81" t="s">
        <v>312</v>
      </c>
      <c r="C36" s="148">
        <v>134</v>
      </c>
      <c r="D36" s="148">
        <v>116</v>
      </c>
      <c r="E36" s="141" t="s">
        <v>346</v>
      </c>
      <c r="F36" s="148">
        <v>5899</v>
      </c>
      <c r="G36" s="141">
        <v>8.8000000000000007</v>
      </c>
      <c r="H36" s="141">
        <v>17.2</v>
      </c>
      <c r="I36" s="148">
        <v>6490</v>
      </c>
      <c r="J36" s="141">
        <v>90.9</v>
      </c>
      <c r="K36" s="141">
        <v>17.2</v>
      </c>
    </row>
    <row r="37" spans="1:11" s="82" customFormat="1" ht="11.45" customHeight="1" x14ac:dyDescent="0.2">
      <c r="A37" s="115">
        <f>IF(C37&lt;&gt;"",COUNTA($C$15:C37),"")</f>
        <v>23</v>
      </c>
      <c r="B37" s="81" t="s">
        <v>313</v>
      </c>
      <c r="C37" s="148">
        <v>68</v>
      </c>
      <c r="D37" s="148">
        <v>60</v>
      </c>
      <c r="E37" s="141">
        <v>3.4</v>
      </c>
      <c r="F37" s="148">
        <v>4182</v>
      </c>
      <c r="G37" s="141">
        <v>9.6999999999999993</v>
      </c>
      <c r="H37" s="141">
        <v>18.100000000000001</v>
      </c>
      <c r="I37" s="148">
        <v>4528</v>
      </c>
      <c r="J37" s="141">
        <v>92.4</v>
      </c>
      <c r="K37" s="141">
        <v>18.100000000000001</v>
      </c>
    </row>
    <row r="38" spans="1:11" s="82" customFormat="1" ht="11.45" customHeight="1" x14ac:dyDescent="0.2">
      <c r="A38" s="115">
        <f>IF(C38&lt;&gt;"",COUNTA($C$15:C38),"")</f>
        <v>24</v>
      </c>
      <c r="B38" s="81" t="s">
        <v>314</v>
      </c>
      <c r="C38" s="148">
        <v>22</v>
      </c>
      <c r="D38" s="148">
        <v>18</v>
      </c>
      <c r="E38" s="141" t="s">
        <v>346</v>
      </c>
      <c r="F38" s="148">
        <v>722</v>
      </c>
      <c r="G38" s="141">
        <v>14.2</v>
      </c>
      <c r="H38" s="141">
        <v>16.899999999999999</v>
      </c>
      <c r="I38" s="148">
        <v>869</v>
      </c>
      <c r="J38" s="141">
        <v>83.1</v>
      </c>
      <c r="K38" s="141">
        <v>16.899999999999999</v>
      </c>
    </row>
    <row r="39" spans="1:11" s="80" customFormat="1" ht="33" customHeight="1" x14ac:dyDescent="0.2">
      <c r="A39" s="115">
        <f>IF(C39&lt;&gt;"",COUNTA($C$15:C39),"")</f>
        <v>25</v>
      </c>
      <c r="B39" s="81" t="s">
        <v>315</v>
      </c>
      <c r="C39" s="148">
        <v>95</v>
      </c>
      <c r="D39" s="148">
        <v>53</v>
      </c>
      <c r="E39" s="141">
        <v>-3.6</v>
      </c>
      <c r="F39" s="148">
        <v>3948</v>
      </c>
      <c r="G39" s="141">
        <v>-5.3</v>
      </c>
      <c r="H39" s="141">
        <v>15.6</v>
      </c>
      <c r="I39" s="148">
        <v>11283</v>
      </c>
      <c r="J39" s="141">
        <v>35</v>
      </c>
      <c r="K39" s="141">
        <v>15.6</v>
      </c>
    </row>
    <row r="40" spans="1:11" s="80" customFormat="1" ht="27.95" customHeight="1" x14ac:dyDescent="0.2">
      <c r="A40" s="115">
        <f>IF(C40&lt;&gt;"",COUNTA($C$15:C40),"")</f>
        <v>26</v>
      </c>
      <c r="B40" s="79" t="s">
        <v>151</v>
      </c>
      <c r="C40" s="154">
        <v>486</v>
      </c>
      <c r="D40" s="154">
        <v>313</v>
      </c>
      <c r="E40" s="144">
        <v>-2.5</v>
      </c>
      <c r="F40" s="154">
        <v>33579</v>
      </c>
      <c r="G40" s="144">
        <v>-1.6</v>
      </c>
      <c r="H40" s="144">
        <v>12.2</v>
      </c>
      <c r="I40" s="154">
        <v>56441</v>
      </c>
      <c r="J40" s="144">
        <v>59.5</v>
      </c>
      <c r="K40" s="144">
        <v>12.2</v>
      </c>
    </row>
    <row r="41" spans="1:11" s="82" customFormat="1" ht="22.5" customHeight="1" x14ac:dyDescent="0.2">
      <c r="A41" s="115">
        <f>IF(C41&lt;&gt;"",COUNTA($C$15:C41),"")</f>
        <v>27</v>
      </c>
      <c r="B41" s="81" t="s">
        <v>312</v>
      </c>
      <c r="C41" s="148">
        <v>219</v>
      </c>
      <c r="D41" s="148">
        <v>155</v>
      </c>
      <c r="E41" s="141">
        <v>-8.3000000000000007</v>
      </c>
      <c r="F41" s="148">
        <v>8758</v>
      </c>
      <c r="G41" s="141">
        <v>-2.9</v>
      </c>
      <c r="H41" s="141">
        <v>17.8</v>
      </c>
      <c r="I41" s="148">
        <v>11117</v>
      </c>
      <c r="J41" s="141">
        <v>78.8</v>
      </c>
      <c r="K41" s="141">
        <v>17.8</v>
      </c>
    </row>
    <row r="42" spans="1:11" s="82" customFormat="1" ht="11.45" customHeight="1" x14ac:dyDescent="0.2">
      <c r="A42" s="115">
        <f>IF(C42&lt;&gt;"",COUNTA($C$15:C42),"")</f>
        <v>28</v>
      </c>
      <c r="B42" s="81" t="s">
        <v>313</v>
      </c>
      <c r="C42" s="148">
        <v>117</v>
      </c>
      <c r="D42" s="148">
        <v>89</v>
      </c>
      <c r="E42" s="141">
        <v>-7.3</v>
      </c>
      <c r="F42" s="148">
        <v>6379</v>
      </c>
      <c r="G42" s="141">
        <v>-1.4</v>
      </c>
      <c r="H42" s="141">
        <v>19.7</v>
      </c>
      <c r="I42" s="148">
        <v>7734</v>
      </c>
      <c r="J42" s="141">
        <v>82.5</v>
      </c>
      <c r="K42" s="141">
        <v>19.7</v>
      </c>
    </row>
    <row r="43" spans="1:11" s="82" customFormat="1" ht="11.45" customHeight="1" x14ac:dyDescent="0.2">
      <c r="A43" s="115">
        <f>IF(C43&lt;&gt;"",COUNTA($C$15:C43),"")</f>
        <v>29</v>
      </c>
      <c r="B43" s="81" t="s">
        <v>314</v>
      </c>
      <c r="C43" s="148">
        <v>39</v>
      </c>
      <c r="D43" s="148">
        <v>27</v>
      </c>
      <c r="E43" s="141">
        <v>-3.6</v>
      </c>
      <c r="F43" s="148">
        <v>1216</v>
      </c>
      <c r="G43" s="141">
        <v>-7.3</v>
      </c>
      <c r="H43" s="141">
        <v>15.1</v>
      </c>
      <c r="I43" s="148">
        <v>1716</v>
      </c>
      <c r="J43" s="141">
        <v>70.900000000000006</v>
      </c>
      <c r="K43" s="141">
        <v>15.1</v>
      </c>
    </row>
    <row r="44" spans="1:11" s="82" customFormat="1" ht="33" customHeight="1" x14ac:dyDescent="0.2">
      <c r="A44" s="115">
        <f>IF(C44&lt;&gt;"",COUNTA($C$15:C44),"")</f>
        <v>30</v>
      </c>
      <c r="B44" s="81" t="s">
        <v>315</v>
      </c>
      <c r="C44" s="148">
        <v>267</v>
      </c>
      <c r="D44" s="148">
        <v>158</v>
      </c>
      <c r="E44" s="141">
        <v>3.9</v>
      </c>
      <c r="F44" s="148">
        <v>24821</v>
      </c>
      <c r="G44" s="141">
        <v>-1.1000000000000001</v>
      </c>
      <c r="H44" s="141">
        <v>10.3</v>
      </c>
      <c r="I44" s="148">
        <v>45324</v>
      </c>
      <c r="J44" s="141">
        <v>54.8</v>
      </c>
      <c r="K44" s="141">
        <v>10.3</v>
      </c>
    </row>
    <row r="45" spans="1:11" s="82" customFormat="1" ht="18" customHeight="1" x14ac:dyDescent="0.2">
      <c r="A45" s="115" t="str">
        <f>IF(C45&lt;&gt;"",COUNTA($C$15:C45),"")</f>
        <v/>
      </c>
      <c r="B45" s="81" t="s">
        <v>152</v>
      </c>
      <c r="C45" s="148"/>
      <c r="D45" s="148"/>
      <c r="E45" s="141"/>
      <c r="F45" s="148"/>
      <c r="G45" s="141"/>
      <c r="H45" s="141"/>
      <c r="I45" s="148"/>
      <c r="J45" s="141"/>
      <c r="K45" s="141"/>
    </row>
    <row r="46" spans="1:11" ht="33" customHeight="1" x14ac:dyDescent="0.2">
      <c r="A46" s="115">
        <f>IF(C46&lt;&gt;"",COUNTA($C$15:C46),"")</f>
        <v>31</v>
      </c>
      <c r="B46" s="79" t="s">
        <v>316</v>
      </c>
      <c r="C46" s="154">
        <v>221</v>
      </c>
      <c r="D46" s="154">
        <v>187</v>
      </c>
      <c r="E46" s="144">
        <v>2.7</v>
      </c>
      <c r="F46" s="154">
        <v>23047</v>
      </c>
      <c r="G46" s="144">
        <v>5.3</v>
      </c>
      <c r="H46" s="144">
        <v>11</v>
      </c>
      <c r="I46" s="154">
        <v>32422</v>
      </c>
      <c r="J46" s="144">
        <v>71.099999999999994</v>
      </c>
      <c r="K46" s="144">
        <v>11</v>
      </c>
    </row>
    <row r="47" spans="1:11" ht="22.5" customHeight="1" x14ac:dyDescent="0.2">
      <c r="A47" s="115">
        <f>IF(C47&lt;&gt;"",COUNTA($C$15:C47),"")</f>
        <v>32</v>
      </c>
      <c r="B47" s="81" t="s">
        <v>312</v>
      </c>
      <c r="C47" s="148">
        <v>71</v>
      </c>
      <c r="D47" s="148">
        <v>62</v>
      </c>
      <c r="E47" s="141">
        <v>1.6</v>
      </c>
      <c r="F47" s="148">
        <v>4364</v>
      </c>
      <c r="G47" s="141">
        <v>6.9</v>
      </c>
      <c r="H47" s="141">
        <v>21.5</v>
      </c>
      <c r="I47" s="148">
        <v>4742</v>
      </c>
      <c r="J47" s="141">
        <v>92</v>
      </c>
      <c r="K47" s="141">
        <v>21.5</v>
      </c>
    </row>
    <row r="48" spans="1:11" ht="11.45" customHeight="1" x14ac:dyDescent="0.2">
      <c r="A48" s="115">
        <f>IF(C48&lt;&gt;"",COUNTA($C$15:C48),"")</f>
        <v>33</v>
      </c>
      <c r="B48" s="81" t="s">
        <v>313</v>
      </c>
      <c r="C48" s="148">
        <v>32</v>
      </c>
      <c r="D48" s="148">
        <v>30</v>
      </c>
      <c r="E48" s="141">
        <v>3.4</v>
      </c>
      <c r="F48" s="148">
        <v>3359</v>
      </c>
      <c r="G48" s="141">
        <v>9.1</v>
      </c>
      <c r="H48" s="141">
        <v>24.1</v>
      </c>
      <c r="I48" s="148">
        <v>3550</v>
      </c>
      <c r="J48" s="141">
        <v>94.6</v>
      </c>
      <c r="K48" s="141">
        <v>24.1</v>
      </c>
    </row>
    <row r="49" spans="1:11" ht="11.45" customHeight="1" x14ac:dyDescent="0.2">
      <c r="A49" s="115">
        <f>IF(C49&lt;&gt;"",COUNTA($C$15:C49),"")</f>
        <v>34</v>
      </c>
      <c r="B49" s="81" t="s">
        <v>314</v>
      </c>
      <c r="C49" s="148">
        <v>18</v>
      </c>
      <c r="D49" s="148">
        <v>16</v>
      </c>
      <c r="E49" s="141">
        <v>14.3</v>
      </c>
      <c r="F49" s="148">
        <v>471</v>
      </c>
      <c r="G49" s="141">
        <v>17.2</v>
      </c>
      <c r="H49" s="141">
        <v>13.2</v>
      </c>
      <c r="I49" s="148">
        <v>547</v>
      </c>
      <c r="J49" s="141">
        <v>86.1</v>
      </c>
      <c r="K49" s="141">
        <v>13.2</v>
      </c>
    </row>
    <row r="50" spans="1:11" ht="33" customHeight="1" x14ac:dyDescent="0.2">
      <c r="A50" s="115">
        <f>IF(C50&lt;&gt;"",COUNTA($C$15:C50),"")</f>
        <v>35</v>
      </c>
      <c r="B50" s="81" t="s">
        <v>315</v>
      </c>
      <c r="C50" s="148">
        <v>150</v>
      </c>
      <c r="D50" s="148">
        <v>125</v>
      </c>
      <c r="E50" s="141">
        <v>3.3</v>
      </c>
      <c r="F50" s="148">
        <v>18683</v>
      </c>
      <c r="G50" s="141">
        <v>4.9000000000000004</v>
      </c>
      <c r="H50" s="141">
        <v>9</v>
      </c>
      <c r="I50" s="148">
        <v>27680</v>
      </c>
      <c r="J50" s="141">
        <v>67.5</v>
      </c>
      <c r="K50" s="141">
        <v>9</v>
      </c>
    </row>
    <row r="51" spans="1:11" ht="22.5" customHeight="1" x14ac:dyDescent="0.2">
      <c r="A51" s="115">
        <f>IF(C51&lt;&gt;"",COUNTA($C$15:C51),"")</f>
        <v>36</v>
      </c>
      <c r="B51" s="79" t="s">
        <v>154</v>
      </c>
      <c r="C51" s="154">
        <v>452</v>
      </c>
      <c r="D51" s="154">
        <v>356</v>
      </c>
      <c r="E51" s="144">
        <v>-3.3</v>
      </c>
      <c r="F51" s="154">
        <v>37232</v>
      </c>
      <c r="G51" s="144">
        <v>1.1000000000000001</v>
      </c>
      <c r="H51" s="144">
        <v>17.7</v>
      </c>
      <c r="I51" s="154">
        <v>52153</v>
      </c>
      <c r="J51" s="144">
        <v>71.400000000000006</v>
      </c>
      <c r="K51" s="144">
        <v>17.7</v>
      </c>
    </row>
    <row r="52" spans="1:11" ht="22.5" customHeight="1" x14ac:dyDescent="0.2">
      <c r="A52" s="115">
        <f>IF(C52&lt;&gt;"",COUNTA($C$15:C52),"")</f>
        <v>37</v>
      </c>
      <c r="B52" s="81" t="s">
        <v>312</v>
      </c>
      <c r="C52" s="148">
        <v>154</v>
      </c>
      <c r="D52" s="148">
        <v>122</v>
      </c>
      <c r="E52" s="141" t="s">
        <v>346</v>
      </c>
      <c r="F52" s="148">
        <v>13108</v>
      </c>
      <c r="G52" s="141">
        <v>4.2</v>
      </c>
      <c r="H52" s="141">
        <v>25</v>
      </c>
      <c r="I52" s="148">
        <v>15327</v>
      </c>
      <c r="J52" s="141">
        <v>85.5</v>
      </c>
      <c r="K52" s="141">
        <v>25</v>
      </c>
    </row>
    <row r="53" spans="1:11" ht="11.45" customHeight="1" x14ac:dyDescent="0.2">
      <c r="A53" s="115">
        <f>IF(C53&lt;&gt;"",COUNTA($C$15:C53),"")</f>
        <v>38</v>
      </c>
      <c r="B53" s="81" t="s">
        <v>313</v>
      </c>
      <c r="C53" s="148">
        <v>77</v>
      </c>
      <c r="D53" s="148">
        <v>68</v>
      </c>
      <c r="E53" s="141" t="s">
        <v>346</v>
      </c>
      <c r="F53" s="148">
        <v>10879</v>
      </c>
      <c r="G53" s="141">
        <v>4.4000000000000004</v>
      </c>
      <c r="H53" s="141">
        <v>26.3</v>
      </c>
      <c r="I53" s="148">
        <v>12048</v>
      </c>
      <c r="J53" s="141">
        <v>90.3</v>
      </c>
      <c r="K53" s="141">
        <v>26.3</v>
      </c>
    </row>
    <row r="54" spans="1:11" ht="11.45" customHeight="1" x14ac:dyDescent="0.2">
      <c r="A54" s="115">
        <f>IF(C54&lt;&gt;"",COUNTA($C$15:C54),"")</f>
        <v>39</v>
      </c>
      <c r="B54" s="81" t="s">
        <v>314</v>
      </c>
      <c r="C54" s="148">
        <v>33</v>
      </c>
      <c r="D54" s="148">
        <v>25</v>
      </c>
      <c r="E54" s="141">
        <v>4.2</v>
      </c>
      <c r="F54" s="148">
        <v>1368</v>
      </c>
      <c r="G54" s="141">
        <v>4.8</v>
      </c>
      <c r="H54" s="141">
        <v>21.3</v>
      </c>
      <c r="I54" s="148">
        <v>1677</v>
      </c>
      <c r="J54" s="141">
        <v>81.599999999999994</v>
      </c>
      <c r="K54" s="141">
        <v>21.3</v>
      </c>
    </row>
    <row r="55" spans="1:11" ht="33" customHeight="1" x14ac:dyDescent="0.2">
      <c r="A55" s="115">
        <f>IF(C55&lt;&gt;"",COUNTA($C$15:C55),"")</f>
        <v>40</v>
      </c>
      <c r="B55" s="81" t="s">
        <v>315</v>
      </c>
      <c r="C55" s="148">
        <v>298</v>
      </c>
      <c r="D55" s="148">
        <v>234</v>
      </c>
      <c r="E55" s="141">
        <v>-4.9000000000000004</v>
      </c>
      <c r="F55" s="148">
        <v>24124</v>
      </c>
      <c r="G55" s="141">
        <v>-0.6</v>
      </c>
      <c r="H55" s="141">
        <v>13.9</v>
      </c>
      <c r="I55" s="148">
        <v>36826</v>
      </c>
      <c r="J55" s="141">
        <v>65.5</v>
      </c>
      <c r="K55" s="141">
        <v>13.9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K84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73" customWidth="1"/>
    <col min="2" max="2" width="24.28515625" style="84" customWidth="1"/>
    <col min="3" max="3" width="6.28515625" style="84" customWidth="1"/>
    <col min="4" max="4" width="7.7109375" style="84" customWidth="1"/>
    <col min="5" max="5" width="6.28515625" style="84" customWidth="1"/>
    <col min="6" max="6" width="7.28515625" style="84" customWidth="1"/>
    <col min="7" max="8" width="5.7109375" style="84" customWidth="1"/>
    <col min="9" max="9" width="8.7109375" style="84" customWidth="1"/>
    <col min="10" max="10" width="8.5703125" style="84" customWidth="1"/>
    <col min="11" max="11" width="7.7109375" style="84" customWidth="1"/>
    <col min="12" max="130" width="9.28515625" style="73"/>
    <col min="131" max="131" width="3.7109375" style="73" customWidth="1"/>
    <col min="132" max="132" width="23.7109375" style="73" customWidth="1"/>
    <col min="133" max="133" width="6.28515625" style="73" customWidth="1"/>
    <col min="134" max="134" width="7.7109375" style="73" customWidth="1"/>
    <col min="135" max="135" width="6.28515625" style="73" customWidth="1"/>
    <col min="136" max="136" width="7.28515625" style="73" customWidth="1"/>
    <col min="137" max="138" width="5.7109375" style="73" customWidth="1"/>
    <col min="139" max="139" width="8.7109375" style="73" customWidth="1"/>
    <col min="140" max="141" width="8.28515625" style="73" customWidth="1"/>
    <col min="142" max="386" width="9.28515625" style="73"/>
    <col min="387" max="387" width="3.7109375" style="73" customWidth="1"/>
    <col min="388" max="388" width="23.7109375" style="73" customWidth="1"/>
    <col min="389" max="389" width="6.28515625" style="73" customWidth="1"/>
    <col min="390" max="390" width="7.7109375" style="73" customWidth="1"/>
    <col min="391" max="391" width="6.28515625" style="73" customWidth="1"/>
    <col min="392" max="392" width="7.28515625" style="73" customWidth="1"/>
    <col min="393" max="394" width="5.7109375" style="73" customWidth="1"/>
    <col min="395" max="395" width="8.7109375" style="73" customWidth="1"/>
    <col min="396" max="397" width="8.28515625" style="73" customWidth="1"/>
    <col min="398" max="642" width="9.28515625" style="73"/>
    <col min="643" max="643" width="3.7109375" style="73" customWidth="1"/>
    <col min="644" max="644" width="23.7109375" style="73" customWidth="1"/>
    <col min="645" max="645" width="6.28515625" style="73" customWidth="1"/>
    <col min="646" max="646" width="7.7109375" style="73" customWidth="1"/>
    <col min="647" max="647" width="6.28515625" style="73" customWidth="1"/>
    <col min="648" max="648" width="7.28515625" style="73" customWidth="1"/>
    <col min="649" max="650" width="5.7109375" style="73" customWidth="1"/>
    <col min="651" max="651" width="8.7109375" style="73" customWidth="1"/>
    <col min="652" max="653" width="8.28515625" style="73" customWidth="1"/>
    <col min="654" max="898" width="9.28515625" style="73"/>
    <col min="899" max="899" width="3.7109375" style="73" customWidth="1"/>
    <col min="900" max="900" width="23.7109375" style="73" customWidth="1"/>
    <col min="901" max="901" width="6.28515625" style="73" customWidth="1"/>
    <col min="902" max="902" width="7.7109375" style="73" customWidth="1"/>
    <col min="903" max="903" width="6.28515625" style="73" customWidth="1"/>
    <col min="904" max="904" width="7.28515625" style="73" customWidth="1"/>
    <col min="905" max="906" width="5.7109375" style="73" customWidth="1"/>
    <col min="907" max="907" width="8.7109375" style="73" customWidth="1"/>
    <col min="908" max="909" width="8.28515625" style="73" customWidth="1"/>
    <col min="910" max="1154" width="9.28515625" style="73"/>
    <col min="1155" max="1155" width="3.7109375" style="73" customWidth="1"/>
    <col min="1156" max="1156" width="23.7109375" style="73" customWidth="1"/>
    <col min="1157" max="1157" width="6.28515625" style="73" customWidth="1"/>
    <col min="1158" max="1158" width="7.7109375" style="73" customWidth="1"/>
    <col min="1159" max="1159" width="6.28515625" style="73" customWidth="1"/>
    <col min="1160" max="1160" width="7.28515625" style="73" customWidth="1"/>
    <col min="1161" max="1162" width="5.7109375" style="73" customWidth="1"/>
    <col min="1163" max="1163" width="8.7109375" style="73" customWidth="1"/>
    <col min="1164" max="1165" width="8.28515625" style="73" customWidth="1"/>
    <col min="1166" max="1410" width="9.28515625" style="73"/>
    <col min="1411" max="1411" width="3.7109375" style="73" customWidth="1"/>
    <col min="1412" max="1412" width="23.7109375" style="73" customWidth="1"/>
    <col min="1413" max="1413" width="6.28515625" style="73" customWidth="1"/>
    <col min="1414" max="1414" width="7.7109375" style="73" customWidth="1"/>
    <col min="1415" max="1415" width="6.28515625" style="73" customWidth="1"/>
    <col min="1416" max="1416" width="7.28515625" style="73" customWidth="1"/>
    <col min="1417" max="1418" width="5.7109375" style="73" customWidth="1"/>
    <col min="1419" max="1419" width="8.7109375" style="73" customWidth="1"/>
    <col min="1420" max="1421" width="8.28515625" style="73" customWidth="1"/>
    <col min="1422" max="1666" width="9.28515625" style="73"/>
    <col min="1667" max="1667" width="3.7109375" style="73" customWidth="1"/>
    <col min="1668" max="1668" width="23.7109375" style="73" customWidth="1"/>
    <col min="1669" max="1669" width="6.28515625" style="73" customWidth="1"/>
    <col min="1670" max="1670" width="7.7109375" style="73" customWidth="1"/>
    <col min="1671" max="1671" width="6.28515625" style="73" customWidth="1"/>
    <col min="1672" max="1672" width="7.28515625" style="73" customWidth="1"/>
    <col min="1673" max="1674" width="5.7109375" style="73" customWidth="1"/>
    <col min="1675" max="1675" width="8.7109375" style="73" customWidth="1"/>
    <col min="1676" max="1677" width="8.28515625" style="73" customWidth="1"/>
    <col min="1678" max="1922" width="9.28515625" style="73"/>
    <col min="1923" max="1923" width="3.7109375" style="73" customWidth="1"/>
    <col min="1924" max="1924" width="23.7109375" style="73" customWidth="1"/>
    <col min="1925" max="1925" width="6.28515625" style="73" customWidth="1"/>
    <col min="1926" max="1926" width="7.7109375" style="73" customWidth="1"/>
    <col min="1927" max="1927" width="6.28515625" style="73" customWidth="1"/>
    <col min="1928" max="1928" width="7.28515625" style="73" customWidth="1"/>
    <col min="1929" max="1930" width="5.7109375" style="73" customWidth="1"/>
    <col min="1931" max="1931" width="8.7109375" style="73" customWidth="1"/>
    <col min="1932" max="1933" width="8.28515625" style="73" customWidth="1"/>
    <col min="1934" max="2178" width="9.28515625" style="73"/>
    <col min="2179" max="2179" width="3.7109375" style="73" customWidth="1"/>
    <col min="2180" max="2180" width="23.7109375" style="73" customWidth="1"/>
    <col min="2181" max="2181" width="6.28515625" style="73" customWidth="1"/>
    <col min="2182" max="2182" width="7.7109375" style="73" customWidth="1"/>
    <col min="2183" max="2183" width="6.28515625" style="73" customWidth="1"/>
    <col min="2184" max="2184" width="7.28515625" style="73" customWidth="1"/>
    <col min="2185" max="2186" width="5.7109375" style="73" customWidth="1"/>
    <col min="2187" max="2187" width="8.7109375" style="73" customWidth="1"/>
    <col min="2188" max="2189" width="8.28515625" style="73" customWidth="1"/>
    <col min="2190" max="2434" width="9.28515625" style="73"/>
    <col min="2435" max="2435" width="3.7109375" style="73" customWidth="1"/>
    <col min="2436" max="2436" width="23.7109375" style="73" customWidth="1"/>
    <col min="2437" max="2437" width="6.28515625" style="73" customWidth="1"/>
    <col min="2438" max="2438" width="7.7109375" style="73" customWidth="1"/>
    <col min="2439" max="2439" width="6.28515625" style="73" customWidth="1"/>
    <col min="2440" max="2440" width="7.28515625" style="73" customWidth="1"/>
    <col min="2441" max="2442" width="5.7109375" style="73" customWidth="1"/>
    <col min="2443" max="2443" width="8.7109375" style="73" customWidth="1"/>
    <col min="2444" max="2445" width="8.28515625" style="73" customWidth="1"/>
    <col min="2446" max="2690" width="9.28515625" style="73"/>
    <col min="2691" max="2691" width="3.7109375" style="73" customWidth="1"/>
    <col min="2692" max="2692" width="23.7109375" style="73" customWidth="1"/>
    <col min="2693" max="2693" width="6.28515625" style="73" customWidth="1"/>
    <col min="2694" max="2694" width="7.7109375" style="73" customWidth="1"/>
    <col min="2695" max="2695" width="6.28515625" style="73" customWidth="1"/>
    <col min="2696" max="2696" width="7.28515625" style="73" customWidth="1"/>
    <col min="2697" max="2698" width="5.7109375" style="73" customWidth="1"/>
    <col min="2699" max="2699" width="8.7109375" style="73" customWidth="1"/>
    <col min="2700" max="2701" width="8.28515625" style="73" customWidth="1"/>
    <col min="2702" max="2946" width="9.28515625" style="73"/>
    <col min="2947" max="2947" width="3.7109375" style="73" customWidth="1"/>
    <col min="2948" max="2948" width="23.7109375" style="73" customWidth="1"/>
    <col min="2949" max="2949" width="6.28515625" style="73" customWidth="1"/>
    <col min="2950" max="2950" width="7.7109375" style="73" customWidth="1"/>
    <col min="2951" max="2951" width="6.28515625" style="73" customWidth="1"/>
    <col min="2952" max="2952" width="7.28515625" style="73" customWidth="1"/>
    <col min="2953" max="2954" width="5.7109375" style="73" customWidth="1"/>
    <col min="2955" max="2955" width="8.7109375" style="73" customWidth="1"/>
    <col min="2956" max="2957" width="8.28515625" style="73" customWidth="1"/>
    <col min="2958" max="3202" width="9.28515625" style="73"/>
    <col min="3203" max="3203" width="3.7109375" style="73" customWidth="1"/>
    <col min="3204" max="3204" width="23.7109375" style="73" customWidth="1"/>
    <col min="3205" max="3205" width="6.28515625" style="73" customWidth="1"/>
    <col min="3206" max="3206" width="7.7109375" style="73" customWidth="1"/>
    <col min="3207" max="3207" width="6.28515625" style="73" customWidth="1"/>
    <col min="3208" max="3208" width="7.28515625" style="73" customWidth="1"/>
    <col min="3209" max="3210" width="5.7109375" style="73" customWidth="1"/>
    <col min="3211" max="3211" width="8.7109375" style="73" customWidth="1"/>
    <col min="3212" max="3213" width="8.28515625" style="73" customWidth="1"/>
    <col min="3214" max="3458" width="9.28515625" style="73"/>
    <col min="3459" max="3459" width="3.7109375" style="73" customWidth="1"/>
    <col min="3460" max="3460" width="23.7109375" style="73" customWidth="1"/>
    <col min="3461" max="3461" width="6.28515625" style="73" customWidth="1"/>
    <col min="3462" max="3462" width="7.7109375" style="73" customWidth="1"/>
    <col min="3463" max="3463" width="6.28515625" style="73" customWidth="1"/>
    <col min="3464" max="3464" width="7.28515625" style="73" customWidth="1"/>
    <col min="3465" max="3466" width="5.7109375" style="73" customWidth="1"/>
    <col min="3467" max="3467" width="8.7109375" style="73" customWidth="1"/>
    <col min="3468" max="3469" width="8.28515625" style="73" customWidth="1"/>
    <col min="3470" max="3714" width="9.28515625" style="73"/>
    <col min="3715" max="3715" width="3.7109375" style="73" customWidth="1"/>
    <col min="3716" max="3716" width="23.7109375" style="73" customWidth="1"/>
    <col min="3717" max="3717" width="6.28515625" style="73" customWidth="1"/>
    <col min="3718" max="3718" width="7.7109375" style="73" customWidth="1"/>
    <col min="3719" max="3719" width="6.28515625" style="73" customWidth="1"/>
    <col min="3720" max="3720" width="7.28515625" style="73" customWidth="1"/>
    <col min="3721" max="3722" width="5.7109375" style="73" customWidth="1"/>
    <col min="3723" max="3723" width="8.7109375" style="73" customWidth="1"/>
    <col min="3724" max="3725" width="8.28515625" style="73" customWidth="1"/>
    <col min="3726" max="3970" width="9.28515625" style="73"/>
    <col min="3971" max="3971" width="3.7109375" style="73" customWidth="1"/>
    <col min="3972" max="3972" width="23.7109375" style="73" customWidth="1"/>
    <col min="3973" max="3973" width="6.28515625" style="73" customWidth="1"/>
    <col min="3974" max="3974" width="7.7109375" style="73" customWidth="1"/>
    <col min="3975" max="3975" width="6.28515625" style="73" customWidth="1"/>
    <col min="3976" max="3976" width="7.28515625" style="73" customWidth="1"/>
    <col min="3977" max="3978" width="5.7109375" style="73" customWidth="1"/>
    <col min="3979" max="3979" width="8.7109375" style="73" customWidth="1"/>
    <col min="3980" max="3981" width="8.28515625" style="73" customWidth="1"/>
    <col min="3982" max="4226" width="9.28515625" style="73"/>
    <col min="4227" max="4227" width="3.7109375" style="73" customWidth="1"/>
    <col min="4228" max="4228" width="23.7109375" style="73" customWidth="1"/>
    <col min="4229" max="4229" width="6.28515625" style="73" customWidth="1"/>
    <col min="4230" max="4230" width="7.7109375" style="73" customWidth="1"/>
    <col min="4231" max="4231" width="6.28515625" style="73" customWidth="1"/>
    <col min="4232" max="4232" width="7.28515625" style="73" customWidth="1"/>
    <col min="4233" max="4234" width="5.7109375" style="73" customWidth="1"/>
    <col min="4235" max="4235" width="8.7109375" style="73" customWidth="1"/>
    <col min="4236" max="4237" width="8.28515625" style="73" customWidth="1"/>
    <col min="4238" max="4482" width="9.28515625" style="73"/>
    <col min="4483" max="4483" width="3.7109375" style="73" customWidth="1"/>
    <col min="4484" max="4484" width="23.7109375" style="73" customWidth="1"/>
    <col min="4485" max="4485" width="6.28515625" style="73" customWidth="1"/>
    <col min="4486" max="4486" width="7.7109375" style="73" customWidth="1"/>
    <col min="4487" max="4487" width="6.28515625" style="73" customWidth="1"/>
    <col min="4488" max="4488" width="7.28515625" style="73" customWidth="1"/>
    <col min="4489" max="4490" width="5.7109375" style="73" customWidth="1"/>
    <col min="4491" max="4491" width="8.7109375" style="73" customWidth="1"/>
    <col min="4492" max="4493" width="8.28515625" style="73" customWidth="1"/>
    <col min="4494" max="4738" width="9.28515625" style="73"/>
    <col min="4739" max="4739" width="3.7109375" style="73" customWidth="1"/>
    <col min="4740" max="4740" width="23.7109375" style="73" customWidth="1"/>
    <col min="4741" max="4741" width="6.28515625" style="73" customWidth="1"/>
    <col min="4742" max="4742" width="7.7109375" style="73" customWidth="1"/>
    <col min="4743" max="4743" width="6.28515625" style="73" customWidth="1"/>
    <col min="4744" max="4744" width="7.28515625" style="73" customWidth="1"/>
    <col min="4745" max="4746" width="5.7109375" style="73" customWidth="1"/>
    <col min="4747" max="4747" width="8.7109375" style="73" customWidth="1"/>
    <col min="4748" max="4749" width="8.28515625" style="73" customWidth="1"/>
    <col min="4750" max="4994" width="9.28515625" style="73"/>
    <col min="4995" max="4995" width="3.7109375" style="73" customWidth="1"/>
    <col min="4996" max="4996" width="23.7109375" style="73" customWidth="1"/>
    <col min="4997" max="4997" width="6.28515625" style="73" customWidth="1"/>
    <col min="4998" max="4998" width="7.7109375" style="73" customWidth="1"/>
    <col min="4999" max="4999" width="6.28515625" style="73" customWidth="1"/>
    <col min="5000" max="5000" width="7.28515625" style="73" customWidth="1"/>
    <col min="5001" max="5002" width="5.7109375" style="73" customWidth="1"/>
    <col min="5003" max="5003" width="8.7109375" style="73" customWidth="1"/>
    <col min="5004" max="5005" width="8.28515625" style="73" customWidth="1"/>
    <col min="5006" max="5250" width="9.28515625" style="73"/>
    <col min="5251" max="5251" width="3.7109375" style="73" customWidth="1"/>
    <col min="5252" max="5252" width="23.7109375" style="73" customWidth="1"/>
    <col min="5253" max="5253" width="6.28515625" style="73" customWidth="1"/>
    <col min="5254" max="5254" width="7.7109375" style="73" customWidth="1"/>
    <col min="5255" max="5255" width="6.28515625" style="73" customWidth="1"/>
    <col min="5256" max="5256" width="7.28515625" style="73" customWidth="1"/>
    <col min="5257" max="5258" width="5.7109375" style="73" customWidth="1"/>
    <col min="5259" max="5259" width="8.7109375" style="73" customWidth="1"/>
    <col min="5260" max="5261" width="8.28515625" style="73" customWidth="1"/>
    <col min="5262" max="5506" width="9.28515625" style="73"/>
    <col min="5507" max="5507" width="3.7109375" style="73" customWidth="1"/>
    <col min="5508" max="5508" width="23.7109375" style="73" customWidth="1"/>
    <col min="5509" max="5509" width="6.28515625" style="73" customWidth="1"/>
    <col min="5510" max="5510" width="7.7109375" style="73" customWidth="1"/>
    <col min="5511" max="5511" width="6.28515625" style="73" customWidth="1"/>
    <col min="5512" max="5512" width="7.28515625" style="73" customWidth="1"/>
    <col min="5513" max="5514" width="5.7109375" style="73" customWidth="1"/>
    <col min="5515" max="5515" width="8.7109375" style="73" customWidth="1"/>
    <col min="5516" max="5517" width="8.28515625" style="73" customWidth="1"/>
    <col min="5518" max="5762" width="9.28515625" style="73"/>
    <col min="5763" max="5763" width="3.7109375" style="73" customWidth="1"/>
    <col min="5764" max="5764" width="23.7109375" style="73" customWidth="1"/>
    <col min="5765" max="5765" width="6.28515625" style="73" customWidth="1"/>
    <col min="5766" max="5766" width="7.7109375" style="73" customWidth="1"/>
    <col min="5767" max="5767" width="6.28515625" style="73" customWidth="1"/>
    <col min="5768" max="5768" width="7.28515625" style="73" customWidth="1"/>
    <col min="5769" max="5770" width="5.7109375" style="73" customWidth="1"/>
    <col min="5771" max="5771" width="8.7109375" style="73" customWidth="1"/>
    <col min="5772" max="5773" width="8.28515625" style="73" customWidth="1"/>
    <col min="5774" max="6018" width="9.28515625" style="73"/>
    <col min="6019" max="6019" width="3.7109375" style="73" customWidth="1"/>
    <col min="6020" max="6020" width="23.7109375" style="73" customWidth="1"/>
    <col min="6021" max="6021" width="6.28515625" style="73" customWidth="1"/>
    <col min="6022" max="6022" width="7.7109375" style="73" customWidth="1"/>
    <col min="6023" max="6023" width="6.28515625" style="73" customWidth="1"/>
    <col min="6024" max="6024" width="7.28515625" style="73" customWidth="1"/>
    <col min="6025" max="6026" width="5.7109375" style="73" customWidth="1"/>
    <col min="6027" max="6027" width="8.7109375" style="73" customWidth="1"/>
    <col min="6028" max="6029" width="8.28515625" style="73" customWidth="1"/>
    <col min="6030" max="6274" width="9.28515625" style="73"/>
    <col min="6275" max="6275" width="3.7109375" style="73" customWidth="1"/>
    <col min="6276" max="6276" width="23.7109375" style="73" customWidth="1"/>
    <col min="6277" max="6277" width="6.28515625" style="73" customWidth="1"/>
    <col min="6278" max="6278" width="7.7109375" style="73" customWidth="1"/>
    <col min="6279" max="6279" width="6.28515625" style="73" customWidth="1"/>
    <col min="6280" max="6280" width="7.28515625" style="73" customWidth="1"/>
    <col min="6281" max="6282" width="5.7109375" style="73" customWidth="1"/>
    <col min="6283" max="6283" width="8.7109375" style="73" customWidth="1"/>
    <col min="6284" max="6285" width="8.28515625" style="73" customWidth="1"/>
    <col min="6286" max="6530" width="9.28515625" style="73"/>
    <col min="6531" max="6531" width="3.7109375" style="73" customWidth="1"/>
    <col min="6532" max="6532" width="23.7109375" style="73" customWidth="1"/>
    <col min="6533" max="6533" width="6.28515625" style="73" customWidth="1"/>
    <col min="6534" max="6534" width="7.7109375" style="73" customWidth="1"/>
    <col min="6535" max="6535" width="6.28515625" style="73" customWidth="1"/>
    <col min="6536" max="6536" width="7.28515625" style="73" customWidth="1"/>
    <col min="6537" max="6538" width="5.7109375" style="73" customWidth="1"/>
    <col min="6539" max="6539" width="8.7109375" style="73" customWidth="1"/>
    <col min="6540" max="6541" width="8.28515625" style="73" customWidth="1"/>
    <col min="6542" max="6786" width="9.28515625" style="73"/>
    <col min="6787" max="6787" width="3.7109375" style="73" customWidth="1"/>
    <col min="6788" max="6788" width="23.7109375" style="73" customWidth="1"/>
    <col min="6789" max="6789" width="6.28515625" style="73" customWidth="1"/>
    <col min="6790" max="6790" width="7.7109375" style="73" customWidth="1"/>
    <col min="6791" max="6791" width="6.28515625" style="73" customWidth="1"/>
    <col min="6792" max="6792" width="7.28515625" style="73" customWidth="1"/>
    <col min="6793" max="6794" width="5.7109375" style="73" customWidth="1"/>
    <col min="6795" max="6795" width="8.7109375" style="73" customWidth="1"/>
    <col min="6796" max="6797" width="8.28515625" style="73" customWidth="1"/>
    <col min="6798" max="7042" width="9.28515625" style="73"/>
    <col min="7043" max="7043" width="3.7109375" style="73" customWidth="1"/>
    <col min="7044" max="7044" width="23.7109375" style="73" customWidth="1"/>
    <col min="7045" max="7045" width="6.28515625" style="73" customWidth="1"/>
    <col min="7046" max="7046" width="7.7109375" style="73" customWidth="1"/>
    <col min="7047" max="7047" width="6.28515625" style="73" customWidth="1"/>
    <col min="7048" max="7048" width="7.28515625" style="73" customWidth="1"/>
    <col min="7049" max="7050" width="5.7109375" style="73" customWidth="1"/>
    <col min="7051" max="7051" width="8.7109375" style="73" customWidth="1"/>
    <col min="7052" max="7053" width="8.28515625" style="73" customWidth="1"/>
    <col min="7054" max="7298" width="9.28515625" style="73"/>
    <col min="7299" max="7299" width="3.7109375" style="73" customWidth="1"/>
    <col min="7300" max="7300" width="23.7109375" style="73" customWidth="1"/>
    <col min="7301" max="7301" width="6.28515625" style="73" customWidth="1"/>
    <col min="7302" max="7302" width="7.7109375" style="73" customWidth="1"/>
    <col min="7303" max="7303" width="6.28515625" style="73" customWidth="1"/>
    <col min="7304" max="7304" width="7.28515625" style="73" customWidth="1"/>
    <col min="7305" max="7306" width="5.7109375" style="73" customWidth="1"/>
    <col min="7307" max="7307" width="8.7109375" style="73" customWidth="1"/>
    <col min="7308" max="7309" width="8.28515625" style="73" customWidth="1"/>
    <col min="7310" max="7554" width="9.28515625" style="73"/>
    <col min="7555" max="7555" width="3.7109375" style="73" customWidth="1"/>
    <col min="7556" max="7556" width="23.7109375" style="73" customWidth="1"/>
    <col min="7557" max="7557" width="6.28515625" style="73" customWidth="1"/>
    <col min="7558" max="7558" width="7.7109375" style="73" customWidth="1"/>
    <col min="7559" max="7559" width="6.28515625" style="73" customWidth="1"/>
    <col min="7560" max="7560" width="7.28515625" style="73" customWidth="1"/>
    <col min="7561" max="7562" width="5.7109375" style="73" customWidth="1"/>
    <col min="7563" max="7563" width="8.7109375" style="73" customWidth="1"/>
    <col min="7564" max="7565" width="8.28515625" style="73" customWidth="1"/>
    <col min="7566" max="7810" width="9.28515625" style="73"/>
    <col min="7811" max="7811" width="3.7109375" style="73" customWidth="1"/>
    <col min="7812" max="7812" width="23.7109375" style="73" customWidth="1"/>
    <col min="7813" max="7813" width="6.28515625" style="73" customWidth="1"/>
    <col min="7814" max="7814" width="7.7109375" style="73" customWidth="1"/>
    <col min="7815" max="7815" width="6.28515625" style="73" customWidth="1"/>
    <col min="7816" max="7816" width="7.28515625" style="73" customWidth="1"/>
    <col min="7817" max="7818" width="5.7109375" style="73" customWidth="1"/>
    <col min="7819" max="7819" width="8.7109375" style="73" customWidth="1"/>
    <col min="7820" max="7821" width="8.28515625" style="73" customWidth="1"/>
    <col min="7822" max="8066" width="9.28515625" style="73"/>
    <col min="8067" max="8067" width="3.7109375" style="73" customWidth="1"/>
    <col min="8068" max="8068" width="23.7109375" style="73" customWidth="1"/>
    <col min="8069" max="8069" width="6.28515625" style="73" customWidth="1"/>
    <col min="8070" max="8070" width="7.7109375" style="73" customWidth="1"/>
    <col min="8071" max="8071" width="6.28515625" style="73" customWidth="1"/>
    <col min="8072" max="8072" width="7.28515625" style="73" customWidth="1"/>
    <col min="8073" max="8074" width="5.7109375" style="73" customWidth="1"/>
    <col min="8075" max="8075" width="8.7109375" style="73" customWidth="1"/>
    <col min="8076" max="8077" width="8.28515625" style="73" customWidth="1"/>
    <col min="8078" max="8322" width="9.28515625" style="73"/>
    <col min="8323" max="8323" width="3.7109375" style="73" customWidth="1"/>
    <col min="8324" max="8324" width="23.7109375" style="73" customWidth="1"/>
    <col min="8325" max="8325" width="6.28515625" style="73" customWidth="1"/>
    <col min="8326" max="8326" width="7.7109375" style="73" customWidth="1"/>
    <col min="8327" max="8327" width="6.28515625" style="73" customWidth="1"/>
    <col min="8328" max="8328" width="7.28515625" style="73" customWidth="1"/>
    <col min="8329" max="8330" width="5.7109375" style="73" customWidth="1"/>
    <col min="8331" max="8331" width="8.7109375" style="73" customWidth="1"/>
    <col min="8332" max="8333" width="8.28515625" style="73" customWidth="1"/>
    <col min="8334" max="8578" width="9.28515625" style="73"/>
    <col min="8579" max="8579" width="3.7109375" style="73" customWidth="1"/>
    <col min="8580" max="8580" width="23.7109375" style="73" customWidth="1"/>
    <col min="8581" max="8581" width="6.28515625" style="73" customWidth="1"/>
    <col min="8582" max="8582" width="7.7109375" style="73" customWidth="1"/>
    <col min="8583" max="8583" width="6.28515625" style="73" customWidth="1"/>
    <col min="8584" max="8584" width="7.28515625" style="73" customWidth="1"/>
    <col min="8585" max="8586" width="5.7109375" style="73" customWidth="1"/>
    <col min="8587" max="8587" width="8.7109375" style="73" customWidth="1"/>
    <col min="8588" max="8589" width="8.28515625" style="73" customWidth="1"/>
    <col min="8590" max="8834" width="9.28515625" style="73"/>
    <col min="8835" max="8835" width="3.7109375" style="73" customWidth="1"/>
    <col min="8836" max="8836" width="23.7109375" style="73" customWidth="1"/>
    <col min="8837" max="8837" width="6.28515625" style="73" customWidth="1"/>
    <col min="8838" max="8838" width="7.7109375" style="73" customWidth="1"/>
    <col min="8839" max="8839" width="6.28515625" style="73" customWidth="1"/>
    <col min="8840" max="8840" width="7.28515625" style="73" customWidth="1"/>
    <col min="8841" max="8842" width="5.7109375" style="73" customWidth="1"/>
    <col min="8843" max="8843" width="8.7109375" style="73" customWidth="1"/>
    <col min="8844" max="8845" width="8.28515625" style="73" customWidth="1"/>
    <col min="8846" max="9090" width="9.28515625" style="73"/>
    <col min="9091" max="9091" width="3.7109375" style="73" customWidth="1"/>
    <col min="9092" max="9092" width="23.7109375" style="73" customWidth="1"/>
    <col min="9093" max="9093" width="6.28515625" style="73" customWidth="1"/>
    <col min="9094" max="9094" width="7.7109375" style="73" customWidth="1"/>
    <col min="9095" max="9095" width="6.28515625" style="73" customWidth="1"/>
    <col min="9096" max="9096" width="7.28515625" style="73" customWidth="1"/>
    <col min="9097" max="9098" width="5.7109375" style="73" customWidth="1"/>
    <col min="9099" max="9099" width="8.7109375" style="73" customWidth="1"/>
    <col min="9100" max="9101" width="8.28515625" style="73" customWidth="1"/>
    <col min="9102" max="9346" width="9.28515625" style="73"/>
    <col min="9347" max="9347" width="3.7109375" style="73" customWidth="1"/>
    <col min="9348" max="9348" width="23.7109375" style="73" customWidth="1"/>
    <col min="9349" max="9349" width="6.28515625" style="73" customWidth="1"/>
    <col min="9350" max="9350" width="7.7109375" style="73" customWidth="1"/>
    <col min="9351" max="9351" width="6.28515625" style="73" customWidth="1"/>
    <col min="9352" max="9352" width="7.28515625" style="73" customWidth="1"/>
    <col min="9353" max="9354" width="5.7109375" style="73" customWidth="1"/>
    <col min="9355" max="9355" width="8.7109375" style="73" customWidth="1"/>
    <col min="9356" max="9357" width="8.28515625" style="73" customWidth="1"/>
    <col min="9358" max="9602" width="9.28515625" style="73"/>
    <col min="9603" max="9603" width="3.7109375" style="73" customWidth="1"/>
    <col min="9604" max="9604" width="23.7109375" style="73" customWidth="1"/>
    <col min="9605" max="9605" width="6.28515625" style="73" customWidth="1"/>
    <col min="9606" max="9606" width="7.7109375" style="73" customWidth="1"/>
    <col min="9607" max="9607" width="6.28515625" style="73" customWidth="1"/>
    <col min="9608" max="9608" width="7.28515625" style="73" customWidth="1"/>
    <col min="9609" max="9610" width="5.7109375" style="73" customWidth="1"/>
    <col min="9611" max="9611" width="8.7109375" style="73" customWidth="1"/>
    <col min="9612" max="9613" width="8.28515625" style="73" customWidth="1"/>
    <col min="9614" max="9858" width="9.28515625" style="73"/>
    <col min="9859" max="9859" width="3.7109375" style="73" customWidth="1"/>
    <col min="9860" max="9860" width="23.7109375" style="73" customWidth="1"/>
    <col min="9861" max="9861" width="6.28515625" style="73" customWidth="1"/>
    <col min="9862" max="9862" width="7.7109375" style="73" customWidth="1"/>
    <col min="9863" max="9863" width="6.28515625" style="73" customWidth="1"/>
    <col min="9864" max="9864" width="7.28515625" style="73" customWidth="1"/>
    <col min="9865" max="9866" width="5.7109375" style="73" customWidth="1"/>
    <col min="9867" max="9867" width="8.7109375" style="73" customWidth="1"/>
    <col min="9868" max="9869" width="8.28515625" style="73" customWidth="1"/>
    <col min="9870" max="10114" width="9.28515625" style="73"/>
    <col min="10115" max="10115" width="3.7109375" style="73" customWidth="1"/>
    <col min="10116" max="10116" width="23.7109375" style="73" customWidth="1"/>
    <col min="10117" max="10117" width="6.28515625" style="73" customWidth="1"/>
    <col min="10118" max="10118" width="7.7109375" style="73" customWidth="1"/>
    <col min="10119" max="10119" width="6.28515625" style="73" customWidth="1"/>
    <col min="10120" max="10120" width="7.28515625" style="73" customWidth="1"/>
    <col min="10121" max="10122" width="5.7109375" style="73" customWidth="1"/>
    <col min="10123" max="10123" width="8.7109375" style="73" customWidth="1"/>
    <col min="10124" max="10125" width="8.28515625" style="73" customWidth="1"/>
    <col min="10126" max="10370" width="9.28515625" style="73"/>
    <col min="10371" max="10371" width="3.7109375" style="73" customWidth="1"/>
    <col min="10372" max="10372" width="23.7109375" style="73" customWidth="1"/>
    <col min="10373" max="10373" width="6.28515625" style="73" customWidth="1"/>
    <col min="10374" max="10374" width="7.7109375" style="73" customWidth="1"/>
    <col min="10375" max="10375" width="6.28515625" style="73" customWidth="1"/>
    <col min="10376" max="10376" width="7.28515625" style="73" customWidth="1"/>
    <col min="10377" max="10378" width="5.7109375" style="73" customWidth="1"/>
    <col min="10379" max="10379" width="8.7109375" style="73" customWidth="1"/>
    <col min="10380" max="10381" width="8.28515625" style="73" customWidth="1"/>
    <col min="10382" max="10626" width="9.28515625" style="73"/>
    <col min="10627" max="10627" width="3.7109375" style="73" customWidth="1"/>
    <col min="10628" max="10628" width="23.7109375" style="73" customWidth="1"/>
    <col min="10629" max="10629" width="6.28515625" style="73" customWidth="1"/>
    <col min="10630" max="10630" width="7.7109375" style="73" customWidth="1"/>
    <col min="10631" max="10631" width="6.28515625" style="73" customWidth="1"/>
    <col min="10632" max="10632" width="7.28515625" style="73" customWidth="1"/>
    <col min="10633" max="10634" width="5.7109375" style="73" customWidth="1"/>
    <col min="10635" max="10635" width="8.7109375" style="73" customWidth="1"/>
    <col min="10636" max="10637" width="8.28515625" style="73" customWidth="1"/>
    <col min="10638" max="10882" width="9.28515625" style="73"/>
    <col min="10883" max="10883" width="3.7109375" style="73" customWidth="1"/>
    <col min="10884" max="10884" width="23.7109375" style="73" customWidth="1"/>
    <col min="10885" max="10885" width="6.28515625" style="73" customWidth="1"/>
    <col min="10886" max="10886" width="7.7109375" style="73" customWidth="1"/>
    <col min="10887" max="10887" width="6.28515625" style="73" customWidth="1"/>
    <col min="10888" max="10888" width="7.28515625" style="73" customWidth="1"/>
    <col min="10889" max="10890" width="5.7109375" style="73" customWidth="1"/>
    <col min="10891" max="10891" width="8.7109375" style="73" customWidth="1"/>
    <col min="10892" max="10893" width="8.28515625" style="73" customWidth="1"/>
    <col min="10894" max="11138" width="9.28515625" style="73"/>
    <col min="11139" max="11139" width="3.7109375" style="73" customWidth="1"/>
    <col min="11140" max="11140" width="23.7109375" style="73" customWidth="1"/>
    <col min="11141" max="11141" width="6.28515625" style="73" customWidth="1"/>
    <col min="11142" max="11142" width="7.7109375" style="73" customWidth="1"/>
    <col min="11143" max="11143" width="6.28515625" style="73" customWidth="1"/>
    <col min="11144" max="11144" width="7.28515625" style="73" customWidth="1"/>
    <col min="11145" max="11146" width="5.7109375" style="73" customWidth="1"/>
    <col min="11147" max="11147" width="8.7109375" style="73" customWidth="1"/>
    <col min="11148" max="11149" width="8.28515625" style="73" customWidth="1"/>
    <col min="11150" max="11394" width="9.28515625" style="73"/>
    <col min="11395" max="11395" width="3.7109375" style="73" customWidth="1"/>
    <col min="11396" max="11396" width="23.7109375" style="73" customWidth="1"/>
    <col min="11397" max="11397" width="6.28515625" style="73" customWidth="1"/>
    <col min="11398" max="11398" width="7.7109375" style="73" customWidth="1"/>
    <col min="11399" max="11399" width="6.28515625" style="73" customWidth="1"/>
    <col min="11400" max="11400" width="7.28515625" style="73" customWidth="1"/>
    <col min="11401" max="11402" width="5.7109375" style="73" customWidth="1"/>
    <col min="11403" max="11403" width="8.7109375" style="73" customWidth="1"/>
    <col min="11404" max="11405" width="8.28515625" style="73" customWidth="1"/>
    <col min="11406" max="11650" width="9.28515625" style="73"/>
    <col min="11651" max="11651" width="3.7109375" style="73" customWidth="1"/>
    <col min="11652" max="11652" width="23.7109375" style="73" customWidth="1"/>
    <col min="11653" max="11653" width="6.28515625" style="73" customWidth="1"/>
    <col min="11654" max="11654" width="7.7109375" style="73" customWidth="1"/>
    <col min="11655" max="11655" width="6.28515625" style="73" customWidth="1"/>
    <col min="11656" max="11656" width="7.28515625" style="73" customWidth="1"/>
    <col min="11657" max="11658" width="5.7109375" style="73" customWidth="1"/>
    <col min="11659" max="11659" width="8.7109375" style="73" customWidth="1"/>
    <col min="11660" max="11661" width="8.28515625" style="73" customWidth="1"/>
    <col min="11662" max="11906" width="9.28515625" style="73"/>
    <col min="11907" max="11907" width="3.7109375" style="73" customWidth="1"/>
    <col min="11908" max="11908" width="23.7109375" style="73" customWidth="1"/>
    <col min="11909" max="11909" width="6.28515625" style="73" customWidth="1"/>
    <col min="11910" max="11910" width="7.7109375" style="73" customWidth="1"/>
    <col min="11911" max="11911" width="6.28515625" style="73" customWidth="1"/>
    <col min="11912" max="11912" width="7.28515625" style="73" customWidth="1"/>
    <col min="11913" max="11914" width="5.7109375" style="73" customWidth="1"/>
    <col min="11915" max="11915" width="8.7109375" style="73" customWidth="1"/>
    <col min="11916" max="11917" width="8.28515625" style="73" customWidth="1"/>
    <col min="11918" max="12162" width="9.28515625" style="73"/>
    <col min="12163" max="12163" width="3.7109375" style="73" customWidth="1"/>
    <col min="12164" max="12164" width="23.7109375" style="73" customWidth="1"/>
    <col min="12165" max="12165" width="6.28515625" style="73" customWidth="1"/>
    <col min="12166" max="12166" width="7.7109375" style="73" customWidth="1"/>
    <col min="12167" max="12167" width="6.28515625" style="73" customWidth="1"/>
    <col min="12168" max="12168" width="7.28515625" style="73" customWidth="1"/>
    <col min="12169" max="12170" width="5.7109375" style="73" customWidth="1"/>
    <col min="12171" max="12171" width="8.7109375" style="73" customWidth="1"/>
    <col min="12172" max="12173" width="8.28515625" style="73" customWidth="1"/>
    <col min="12174" max="12418" width="9.28515625" style="73"/>
    <col min="12419" max="12419" width="3.7109375" style="73" customWidth="1"/>
    <col min="12420" max="12420" width="23.7109375" style="73" customWidth="1"/>
    <col min="12421" max="12421" width="6.28515625" style="73" customWidth="1"/>
    <col min="12422" max="12422" width="7.7109375" style="73" customWidth="1"/>
    <col min="12423" max="12423" width="6.28515625" style="73" customWidth="1"/>
    <col min="12424" max="12424" width="7.28515625" style="73" customWidth="1"/>
    <col min="12425" max="12426" width="5.7109375" style="73" customWidth="1"/>
    <col min="12427" max="12427" width="8.7109375" style="73" customWidth="1"/>
    <col min="12428" max="12429" width="8.28515625" style="73" customWidth="1"/>
    <col min="12430" max="12674" width="9.28515625" style="73"/>
    <col min="12675" max="12675" width="3.7109375" style="73" customWidth="1"/>
    <col min="12676" max="12676" width="23.7109375" style="73" customWidth="1"/>
    <col min="12677" max="12677" width="6.28515625" style="73" customWidth="1"/>
    <col min="12678" max="12678" width="7.7109375" style="73" customWidth="1"/>
    <col min="12679" max="12679" width="6.28515625" style="73" customWidth="1"/>
    <col min="12680" max="12680" width="7.28515625" style="73" customWidth="1"/>
    <col min="12681" max="12682" width="5.7109375" style="73" customWidth="1"/>
    <col min="12683" max="12683" width="8.7109375" style="73" customWidth="1"/>
    <col min="12684" max="12685" width="8.28515625" style="73" customWidth="1"/>
    <col min="12686" max="12930" width="9.28515625" style="73"/>
    <col min="12931" max="12931" width="3.7109375" style="73" customWidth="1"/>
    <col min="12932" max="12932" width="23.7109375" style="73" customWidth="1"/>
    <col min="12933" max="12933" width="6.28515625" style="73" customWidth="1"/>
    <col min="12934" max="12934" width="7.7109375" style="73" customWidth="1"/>
    <col min="12935" max="12935" width="6.28515625" style="73" customWidth="1"/>
    <col min="12936" max="12936" width="7.28515625" style="73" customWidth="1"/>
    <col min="12937" max="12938" width="5.7109375" style="73" customWidth="1"/>
    <col min="12939" max="12939" width="8.7109375" style="73" customWidth="1"/>
    <col min="12940" max="12941" width="8.28515625" style="73" customWidth="1"/>
    <col min="12942" max="13186" width="9.28515625" style="73"/>
    <col min="13187" max="13187" width="3.7109375" style="73" customWidth="1"/>
    <col min="13188" max="13188" width="23.7109375" style="73" customWidth="1"/>
    <col min="13189" max="13189" width="6.28515625" style="73" customWidth="1"/>
    <col min="13190" max="13190" width="7.7109375" style="73" customWidth="1"/>
    <col min="13191" max="13191" width="6.28515625" style="73" customWidth="1"/>
    <col min="13192" max="13192" width="7.28515625" style="73" customWidth="1"/>
    <col min="13193" max="13194" width="5.7109375" style="73" customWidth="1"/>
    <col min="13195" max="13195" width="8.7109375" style="73" customWidth="1"/>
    <col min="13196" max="13197" width="8.28515625" style="73" customWidth="1"/>
    <col min="13198" max="13442" width="9.28515625" style="73"/>
    <col min="13443" max="13443" width="3.7109375" style="73" customWidth="1"/>
    <col min="13444" max="13444" width="23.7109375" style="73" customWidth="1"/>
    <col min="13445" max="13445" width="6.28515625" style="73" customWidth="1"/>
    <col min="13446" max="13446" width="7.7109375" style="73" customWidth="1"/>
    <col min="13447" max="13447" width="6.28515625" style="73" customWidth="1"/>
    <col min="13448" max="13448" width="7.28515625" style="73" customWidth="1"/>
    <col min="13449" max="13450" width="5.7109375" style="73" customWidth="1"/>
    <col min="13451" max="13451" width="8.7109375" style="73" customWidth="1"/>
    <col min="13452" max="13453" width="8.28515625" style="73" customWidth="1"/>
    <col min="13454" max="13698" width="9.28515625" style="73"/>
    <col min="13699" max="13699" width="3.7109375" style="73" customWidth="1"/>
    <col min="13700" max="13700" width="23.7109375" style="73" customWidth="1"/>
    <col min="13701" max="13701" width="6.28515625" style="73" customWidth="1"/>
    <col min="13702" max="13702" width="7.7109375" style="73" customWidth="1"/>
    <col min="13703" max="13703" width="6.28515625" style="73" customWidth="1"/>
    <col min="13704" max="13704" width="7.28515625" style="73" customWidth="1"/>
    <col min="13705" max="13706" width="5.7109375" style="73" customWidth="1"/>
    <col min="13707" max="13707" width="8.7109375" style="73" customWidth="1"/>
    <col min="13708" max="13709" width="8.28515625" style="73" customWidth="1"/>
    <col min="13710" max="13954" width="9.28515625" style="73"/>
    <col min="13955" max="13955" width="3.7109375" style="73" customWidth="1"/>
    <col min="13956" max="13956" width="23.7109375" style="73" customWidth="1"/>
    <col min="13957" max="13957" width="6.28515625" style="73" customWidth="1"/>
    <col min="13958" max="13958" width="7.7109375" style="73" customWidth="1"/>
    <col min="13959" max="13959" width="6.28515625" style="73" customWidth="1"/>
    <col min="13960" max="13960" width="7.28515625" style="73" customWidth="1"/>
    <col min="13961" max="13962" width="5.7109375" style="73" customWidth="1"/>
    <col min="13963" max="13963" width="8.7109375" style="73" customWidth="1"/>
    <col min="13964" max="13965" width="8.28515625" style="73" customWidth="1"/>
    <col min="13966" max="14210" width="9.28515625" style="73"/>
    <col min="14211" max="14211" width="3.7109375" style="73" customWidth="1"/>
    <col min="14212" max="14212" width="23.7109375" style="73" customWidth="1"/>
    <col min="14213" max="14213" width="6.28515625" style="73" customWidth="1"/>
    <col min="14214" max="14214" width="7.7109375" style="73" customWidth="1"/>
    <col min="14215" max="14215" width="6.28515625" style="73" customWidth="1"/>
    <col min="14216" max="14216" width="7.28515625" style="73" customWidth="1"/>
    <col min="14217" max="14218" width="5.7109375" style="73" customWidth="1"/>
    <col min="14219" max="14219" width="8.7109375" style="73" customWidth="1"/>
    <col min="14220" max="14221" width="8.28515625" style="73" customWidth="1"/>
    <col min="14222" max="14466" width="9.28515625" style="73"/>
    <col min="14467" max="14467" width="3.7109375" style="73" customWidth="1"/>
    <col min="14468" max="14468" width="23.7109375" style="73" customWidth="1"/>
    <col min="14469" max="14469" width="6.28515625" style="73" customWidth="1"/>
    <col min="14470" max="14470" width="7.7109375" style="73" customWidth="1"/>
    <col min="14471" max="14471" width="6.28515625" style="73" customWidth="1"/>
    <col min="14472" max="14472" width="7.28515625" style="73" customWidth="1"/>
    <col min="14473" max="14474" width="5.7109375" style="73" customWidth="1"/>
    <col min="14475" max="14475" width="8.7109375" style="73" customWidth="1"/>
    <col min="14476" max="14477" width="8.28515625" style="73" customWidth="1"/>
    <col min="14478" max="14722" width="9.28515625" style="73"/>
    <col min="14723" max="14723" width="3.7109375" style="73" customWidth="1"/>
    <col min="14724" max="14724" width="23.7109375" style="73" customWidth="1"/>
    <col min="14725" max="14725" width="6.28515625" style="73" customWidth="1"/>
    <col min="14726" max="14726" width="7.7109375" style="73" customWidth="1"/>
    <col min="14727" max="14727" width="6.28515625" style="73" customWidth="1"/>
    <col min="14728" max="14728" width="7.28515625" style="73" customWidth="1"/>
    <col min="14729" max="14730" width="5.7109375" style="73" customWidth="1"/>
    <col min="14731" max="14731" width="8.7109375" style="73" customWidth="1"/>
    <col min="14732" max="14733" width="8.28515625" style="73" customWidth="1"/>
    <col min="14734" max="14978" width="9.28515625" style="73"/>
    <col min="14979" max="14979" width="3.7109375" style="73" customWidth="1"/>
    <col min="14980" max="14980" width="23.7109375" style="73" customWidth="1"/>
    <col min="14981" max="14981" width="6.28515625" style="73" customWidth="1"/>
    <col min="14982" max="14982" width="7.7109375" style="73" customWidth="1"/>
    <col min="14983" max="14983" width="6.28515625" style="73" customWidth="1"/>
    <col min="14984" max="14984" width="7.28515625" style="73" customWidth="1"/>
    <col min="14985" max="14986" width="5.7109375" style="73" customWidth="1"/>
    <col min="14987" max="14987" width="8.7109375" style="73" customWidth="1"/>
    <col min="14988" max="14989" width="8.28515625" style="73" customWidth="1"/>
    <col min="14990" max="15234" width="9.28515625" style="73"/>
    <col min="15235" max="15235" width="3.7109375" style="73" customWidth="1"/>
    <col min="15236" max="15236" width="23.7109375" style="73" customWidth="1"/>
    <col min="15237" max="15237" width="6.28515625" style="73" customWidth="1"/>
    <col min="15238" max="15238" width="7.7109375" style="73" customWidth="1"/>
    <col min="15239" max="15239" width="6.28515625" style="73" customWidth="1"/>
    <col min="15240" max="15240" width="7.28515625" style="73" customWidth="1"/>
    <col min="15241" max="15242" width="5.7109375" style="73" customWidth="1"/>
    <col min="15243" max="15243" width="8.7109375" style="73" customWidth="1"/>
    <col min="15244" max="15245" width="8.28515625" style="73" customWidth="1"/>
    <col min="15246" max="15490" width="9.28515625" style="73"/>
    <col min="15491" max="15491" width="3.7109375" style="73" customWidth="1"/>
    <col min="15492" max="15492" width="23.7109375" style="73" customWidth="1"/>
    <col min="15493" max="15493" width="6.28515625" style="73" customWidth="1"/>
    <col min="15494" max="15494" width="7.7109375" style="73" customWidth="1"/>
    <col min="15495" max="15495" width="6.28515625" style="73" customWidth="1"/>
    <col min="15496" max="15496" width="7.28515625" style="73" customWidth="1"/>
    <col min="15497" max="15498" width="5.7109375" style="73" customWidth="1"/>
    <col min="15499" max="15499" width="8.7109375" style="73" customWidth="1"/>
    <col min="15500" max="15501" width="8.28515625" style="73" customWidth="1"/>
    <col min="15502" max="15746" width="9.28515625" style="73"/>
    <col min="15747" max="15747" width="3.7109375" style="73" customWidth="1"/>
    <col min="15748" max="15748" width="23.7109375" style="73" customWidth="1"/>
    <col min="15749" max="15749" width="6.28515625" style="73" customWidth="1"/>
    <col min="15750" max="15750" width="7.7109375" style="73" customWidth="1"/>
    <col min="15751" max="15751" width="6.28515625" style="73" customWidth="1"/>
    <col min="15752" max="15752" width="7.28515625" style="73" customWidth="1"/>
    <col min="15753" max="15754" width="5.7109375" style="73" customWidth="1"/>
    <col min="15755" max="15755" width="8.7109375" style="73" customWidth="1"/>
    <col min="15756" max="15757" width="8.28515625" style="73" customWidth="1"/>
    <col min="15758" max="16002" width="9.28515625" style="73"/>
    <col min="16003" max="16003" width="3.7109375" style="73" customWidth="1"/>
    <col min="16004" max="16004" width="23.7109375" style="73" customWidth="1"/>
    <col min="16005" max="16005" width="6.28515625" style="73" customWidth="1"/>
    <col min="16006" max="16006" width="7.7109375" style="73" customWidth="1"/>
    <col min="16007" max="16007" width="6.28515625" style="73" customWidth="1"/>
    <col min="16008" max="16008" width="7.28515625" style="73" customWidth="1"/>
    <col min="16009" max="16010" width="5.7109375" style="73" customWidth="1"/>
    <col min="16011" max="16011" width="8.7109375" style="73" customWidth="1"/>
    <col min="16012" max="16013" width="8.28515625" style="73" customWidth="1"/>
    <col min="16014" max="16384" width="9.28515625" style="73"/>
  </cols>
  <sheetData>
    <row r="1" spans="1:11" s="71" customFormat="1" ht="30" customHeight="1" x14ac:dyDescent="0.2">
      <c r="A1" s="259" t="s">
        <v>48</v>
      </c>
      <c r="B1" s="260"/>
      <c r="C1" s="261" t="s">
        <v>295</v>
      </c>
      <c r="D1" s="261"/>
      <c r="E1" s="261"/>
      <c r="F1" s="261"/>
      <c r="G1" s="261"/>
      <c r="H1" s="261"/>
      <c r="I1" s="261"/>
      <c r="J1" s="261"/>
      <c r="K1" s="262"/>
    </row>
    <row r="2" spans="1:11" s="72" customFormat="1" ht="24.95" customHeight="1" x14ac:dyDescent="0.2">
      <c r="A2" s="263" t="s">
        <v>317</v>
      </c>
      <c r="B2" s="264"/>
      <c r="C2" s="265" t="s">
        <v>54</v>
      </c>
      <c r="D2" s="265"/>
      <c r="E2" s="265"/>
      <c r="F2" s="265"/>
      <c r="G2" s="265"/>
      <c r="H2" s="265"/>
      <c r="I2" s="265"/>
      <c r="J2" s="265"/>
      <c r="K2" s="266"/>
    </row>
    <row r="3" spans="1:11" ht="11.45" customHeight="1" x14ac:dyDescent="0.2">
      <c r="A3" s="267" t="s">
        <v>95</v>
      </c>
      <c r="B3" s="271" t="s">
        <v>318</v>
      </c>
      <c r="C3" s="274" t="s">
        <v>417</v>
      </c>
      <c r="D3" s="274"/>
      <c r="E3" s="274"/>
      <c r="F3" s="274"/>
      <c r="G3" s="274"/>
      <c r="H3" s="274"/>
      <c r="I3" s="274"/>
      <c r="J3" s="274"/>
      <c r="K3" s="275" t="s">
        <v>447</v>
      </c>
    </row>
    <row r="4" spans="1:11" ht="11.45" customHeight="1" x14ac:dyDescent="0.2">
      <c r="A4" s="268"/>
      <c r="B4" s="272"/>
      <c r="C4" s="258" t="s">
        <v>298</v>
      </c>
      <c r="D4" s="258"/>
      <c r="E4" s="258"/>
      <c r="F4" s="246" t="s">
        <v>454</v>
      </c>
      <c r="G4" s="246"/>
      <c r="H4" s="246"/>
      <c r="I4" s="246"/>
      <c r="J4" s="246"/>
      <c r="K4" s="275"/>
    </row>
    <row r="5" spans="1:11" ht="11.45" customHeight="1" x14ac:dyDescent="0.2">
      <c r="A5" s="267"/>
      <c r="B5" s="258"/>
      <c r="C5" s="258" t="s">
        <v>120</v>
      </c>
      <c r="D5" s="246" t="s">
        <v>455</v>
      </c>
      <c r="E5" s="246"/>
      <c r="F5" s="258" t="s">
        <v>120</v>
      </c>
      <c r="G5" s="258" t="s">
        <v>121</v>
      </c>
      <c r="H5" s="246" t="s">
        <v>456</v>
      </c>
      <c r="I5" s="312" t="s">
        <v>299</v>
      </c>
      <c r="J5" s="312"/>
      <c r="K5" s="275"/>
    </row>
    <row r="6" spans="1:11" ht="11.45" customHeight="1" x14ac:dyDescent="0.2">
      <c r="A6" s="268"/>
      <c r="B6" s="272"/>
      <c r="C6" s="258"/>
      <c r="D6" s="258" t="s">
        <v>300</v>
      </c>
      <c r="E6" s="258" t="s">
        <v>121</v>
      </c>
      <c r="F6" s="258"/>
      <c r="G6" s="258"/>
      <c r="H6" s="246"/>
      <c r="I6" s="258" t="s">
        <v>301</v>
      </c>
      <c r="J6" s="258" t="s">
        <v>302</v>
      </c>
      <c r="K6" s="247" t="s">
        <v>457</v>
      </c>
    </row>
    <row r="7" spans="1:11" ht="11.45" customHeight="1" x14ac:dyDescent="0.2">
      <c r="A7" s="268"/>
      <c r="B7" s="272"/>
      <c r="C7" s="258"/>
      <c r="D7" s="258"/>
      <c r="E7" s="258"/>
      <c r="F7" s="258"/>
      <c r="G7" s="258"/>
      <c r="H7" s="246"/>
      <c r="I7" s="258"/>
      <c r="J7" s="258"/>
      <c r="K7" s="247"/>
    </row>
    <row r="8" spans="1:11" ht="11.45" customHeight="1" x14ac:dyDescent="0.2">
      <c r="A8" s="268"/>
      <c r="B8" s="272"/>
      <c r="C8" s="258"/>
      <c r="D8" s="258"/>
      <c r="E8" s="258"/>
      <c r="F8" s="258"/>
      <c r="G8" s="258"/>
      <c r="H8" s="246"/>
      <c r="I8" s="258"/>
      <c r="J8" s="258"/>
      <c r="K8" s="247"/>
    </row>
    <row r="9" spans="1:11" ht="11.45" customHeight="1" x14ac:dyDescent="0.2">
      <c r="A9" s="268"/>
      <c r="B9" s="272"/>
      <c r="C9" s="258"/>
      <c r="D9" s="258"/>
      <c r="E9" s="258"/>
      <c r="F9" s="258"/>
      <c r="G9" s="258"/>
      <c r="H9" s="246"/>
      <c r="I9" s="258"/>
      <c r="J9" s="258"/>
      <c r="K9" s="247"/>
    </row>
    <row r="10" spans="1:11" ht="11.45" customHeight="1" x14ac:dyDescent="0.2">
      <c r="A10" s="268"/>
      <c r="B10" s="272"/>
      <c r="C10" s="258"/>
      <c r="D10" s="258"/>
      <c r="E10" s="258"/>
      <c r="F10" s="258"/>
      <c r="G10" s="258"/>
      <c r="H10" s="246"/>
      <c r="I10" s="258"/>
      <c r="J10" s="258"/>
      <c r="K10" s="247"/>
    </row>
    <row r="11" spans="1:11" ht="11.45" customHeight="1" x14ac:dyDescent="0.2">
      <c r="A11" s="268"/>
      <c r="B11" s="272"/>
      <c r="C11" s="258"/>
      <c r="D11" s="258"/>
      <c r="E11" s="258"/>
      <c r="F11" s="258"/>
      <c r="G11" s="258"/>
      <c r="H11" s="246"/>
      <c r="I11" s="258"/>
      <c r="J11" s="258"/>
      <c r="K11" s="247"/>
    </row>
    <row r="12" spans="1:11" ht="11.45" customHeight="1" x14ac:dyDescent="0.2">
      <c r="A12" s="270"/>
      <c r="B12" s="273"/>
      <c r="C12" s="258" t="s">
        <v>101</v>
      </c>
      <c r="D12" s="258"/>
      <c r="E12" s="181" t="s">
        <v>123</v>
      </c>
      <c r="F12" s="181" t="s">
        <v>101</v>
      </c>
      <c r="G12" s="258" t="s">
        <v>123</v>
      </c>
      <c r="H12" s="258"/>
      <c r="I12" s="181" t="s">
        <v>101</v>
      </c>
      <c r="J12" s="258" t="s">
        <v>123</v>
      </c>
      <c r="K12" s="275"/>
    </row>
    <row r="13" spans="1:11" s="78" customFormat="1" ht="11.45" customHeight="1" x14ac:dyDescent="0.15">
      <c r="A13" s="165">
        <v>1</v>
      </c>
      <c r="B13" s="166">
        <v>2</v>
      </c>
      <c r="C13" s="167">
        <v>3</v>
      </c>
      <c r="D13" s="166">
        <v>4</v>
      </c>
      <c r="E13" s="167">
        <v>5</v>
      </c>
      <c r="F13" s="166">
        <v>6</v>
      </c>
      <c r="G13" s="167">
        <v>7</v>
      </c>
      <c r="H13" s="166">
        <v>8</v>
      </c>
      <c r="I13" s="167">
        <v>9</v>
      </c>
      <c r="J13" s="166">
        <v>10</v>
      </c>
      <c r="K13" s="168">
        <v>11</v>
      </c>
    </row>
    <row r="14" spans="1:11" ht="11.45" customHeight="1" x14ac:dyDescent="0.2">
      <c r="B14" s="108"/>
      <c r="C14" s="148"/>
      <c r="D14" s="148"/>
      <c r="E14" s="141"/>
      <c r="F14" s="148"/>
      <c r="G14" s="141"/>
      <c r="H14" s="141"/>
      <c r="I14" s="148"/>
      <c r="J14" s="141"/>
      <c r="K14" s="141"/>
    </row>
    <row r="15" spans="1:11" s="80" customFormat="1" ht="11.45" customHeight="1" x14ac:dyDescent="0.2">
      <c r="A15" s="115">
        <f>IF(C15&lt;&gt;"",COUNTA($C$15:C15),"")</f>
        <v>1</v>
      </c>
      <c r="B15" s="79" t="s">
        <v>124</v>
      </c>
      <c r="C15" s="154">
        <v>2897</v>
      </c>
      <c r="D15" s="154">
        <v>2219</v>
      </c>
      <c r="E15" s="144">
        <v>-1.6</v>
      </c>
      <c r="F15" s="154">
        <v>226953</v>
      </c>
      <c r="G15" s="144">
        <v>3</v>
      </c>
      <c r="H15" s="144">
        <v>14.3</v>
      </c>
      <c r="I15" s="154">
        <v>329035</v>
      </c>
      <c r="J15" s="144">
        <v>69</v>
      </c>
      <c r="K15" s="144">
        <v>14.3</v>
      </c>
    </row>
    <row r="16" spans="1:11" s="82" customFormat="1" ht="22.5" customHeight="1" x14ac:dyDescent="0.2">
      <c r="A16" s="115">
        <f>IF(C16&lt;&gt;"",COUNTA($C$15:C16),"")</f>
        <v>2</v>
      </c>
      <c r="B16" s="81" t="s">
        <v>310</v>
      </c>
      <c r="C16" s="148">
        <v>1238</v>
      </c>
      <c r="D16" s="148">
        <v>986</v>
      </c>
      <c r="E16" s="141">
        <v>-2.1</v>
      </c>
      <c r="F16" s="148">
        <v>75957</v>
      </c>
      <c r="G16" s="141">
        <v>3</v>
      </c>
      <c r="H16" s="141">
        <v>21.6</v>
      </c>
      <c r="I16" s="148">
        <v>88867</v>
      </c>
      <c r="J16" s="141">
        <v>85.5</v>
      </c>
      <c r="K16" s="141">
        <v>21.6</v>
      </c>
    </row>
    <row r="17" spans="1:11" s="82" customFormat="1" ht="11.45" customHeight="1" x14ac:dyDescent="0.2">
      <c r="A17" s="115">
        <f>IF(C17&lt;&gt;"",COUNTA($C$15:C17),"")</f>
        <v>3</v>
      </c>
      <c r="B17" s="81" t="s">
        <v>130</v>
      </c>
      <c r="C17" s="148">
        <v>600</v>
      </c>
      <c r="D17" s="148">
        <v>518</v>
      </c>
      <c r="E17" s="141">
        <v>0.8</v>
      </c>
      <c r="F17" s="148">
        <v>57502</v>
      </c>
      <c r="G17" s="141">
        <v>4.8</v>
      </c>
      <c r="H17" s="141">
        <v>23.3</v>
      </c>
      <c r="I17" s="148">
        <v>64688</v>
      </c>
      <c r="J17" s="141">
        <v>88.9</v>
      </c>
      <c r="K17" s="141">
        <v>23.3</v>
      </c>
    </row>
    <row r="18" spans="1:11" s="80" customFormat="1" ht="11.45" customHeight="1" x14ac:dyDescent="0.2">
      <c r="A18" s="115">
        <f>IF(C18&lt;&gt;"",COUNTA($C$15:C18),"")</f>
        <v>4</v>
      </c>
      <c r="B18" s="81" t="s">
        <v>133</v>
      </c>
      <c r="C18" s="148">
        <v>234</v>
      </c>
      <c r="D18" s="148">
        <v>171</v>
      </c>
      <c r="E18" s="141">
        <v>-2.2999999999999998</v>
      </c>
      <c r="F18" s="148">
        <v>9247</v>
      </c>
      <c r="G18" s="141">
        <v>-0.3</v>
      </c>
      <c r="H18" s="141">
        <v>19.600000000000001</v>
      </c>
      <c r="I18" s="148">
        <v>11829</v>
      </c>
      <c r="J18" s="141">
        <v>78.2</v>
      </c>
      <c r="K18" s="141">
        <v>19.600000000000001</v>
      </c>
    </row>
    <row r="19" spans="1:11" s="82" customFormat="1" ht="33" customHeight="1" x14ac:dyDescent="0.2">
      <c r="A19" s="115">
        <f>IF(C19&lt;&gt;"",COUNTA($C$15:C19),"")</f>
        <v>5</v>
      </c>
      <c r="B19" s="81" t="s">
        <v>319</v>
      </c>
      <c r="C19" s="148">
        <v>1659</v>
      </c>
      <c r="D19" s="148">
        <v>1233</v>
      </c>
      <c r="E19" s="141">
        <v>-1.2</v>
      </c>
      <c r="F19" s="148">
        <v>150996</v>
      </c>
      <c r="G19" s="141">
        <v>3</v>
      </c>
      <c r="H19" s="141">
        <v>10.8</v>
      </c>
      <c r="I19" s="148">
        <v>240168</v>
      </c>
      <c r="J19" s="141">
        <v>62.9</v>
      </c>
      <c r="K19" s="141">
        <v>10.8</v>
      </c>
    </row>
    <row r="20" spans="1:11" s="82" customFormat="1" ht="20.100000000000001" customHeight="1" x14ac:dyDescent="0.2">
      <c r="A20" s="115">
        <f>IF(C20&lt;&gt;"",COUNTA($C$15:C20),"")</f>
        <v>6</v>
      </c>
      <c r="B20" s="114" t="s">
        <v>449</v>
      </c>
      <c r="C20" s="154">
        <v>117</v>
      </c>
      <c r="D20" s="154">
        <v>102</v>
      </c>
      <c r="E20" s="144">
        <v>-7.3</v>
      </c>
      <c r="F20" s="154">
        <v>16406</v>
      </c>
      <c r="G20" s="144">
        <v>0.3</v>
      </c>
      <c r="H20" s="144">
        <v>19.899999999999999</v>
      </c>
      <c r="I20" s="154">
        <v>17073</v>
      </c>
      <c r="J20" s="144">
        <v>96.1</v>
      </c>
      <c r="K20" s="144">
        <v>19.899999999999999</v>
      </c>
    </row>
    <row r="21" spans="1:11" s="82" customFormat="1" ht="22.5" customHeight="1" x14ac:dyDescent="0.2">
      <c r="A21" s="115">
        <f>IF(C21&lt;&gt;"",COUNTA($C$15:C21),"")</f>
        <v>7</v>
      </c>
      <c r="B21" s="81" t="s">
        <v>312</v>
      </c>
      <c r="C21" s="148">
        <v>79</v>
      </c>
      <c r="D21" s="148">
        <v>68</v>
      </c>
      <c r="E21" s="141">
        <v>-5.6</v>
      </c>
      <c r="F21" s="148">
        <v>9363</v>
      </c>
      <c r="G21" s="141">
        <v>0</v>
      </c>
      <c r="H21" s="141">
        <v>30.1</v>
      </c>
      <c r="I21" s="148">
        <v>9815</v>
      </c>
      <c r="J21" s="141">
        <v>95.4</v>
      </c>
      <c r="K21" s="141">
        <v>30.1</v>
      </c>
    </row>
    <row r="22" spans="1:11" s="82" customFormat="1" ht="11.45" customHeight="1" x14ac:dyDescent="0.2">
      <c r="A22" s="115">
        <f>IF(C22&lt;&gt;"",COUNTA($C$15:C22),"")</f>
        <v>8</v>
      </c>
      <c r="B22" s="81" t="s">
        <v>313</v>
      </c>
      <c r="C22" s="148">
        <v>35</v>
      </c>
      <c r="D22" s="148">
        <v>34</v>
      </c>
      <c r="E22" s="141" t="s">
        <v>346</v>
      </c>
      <c r="F22" s="148">
        <v>6323</v>
      </c>
      <c r="G22" s="141">
        <v>1.1000000000000001</v>
      </c>
      <c r="H22" s="141">
        <v>32.5</v>
      </c>
      <c r="I22" s="148">
        <v>6431</v>
      </c>
      <c r="J22" s="141">
        <v>98.3</v>
      </c>
      <c r="K22" s="141">
        <v>32.5</v>
      </c>
    </row>
    <row r="23" spans="1:11" s="82" customFormat="1" ht="11.45" customHeight="1" x14ac:dyDescent="0.2">
      <c r="A23" s="115">
        <f>IF(C23&lt;&gt;"",COUNTA($C$15:C23),"")</f>
        <v>9</v>
      </c>
      <c r="B23" s="81" t="s">
        <v>314</v>
      </c>
      <c r="C23" s="148">
        <v>25</v>
      </c>
      <c r="D23" s="148">
        <v>19</v>
      </c>
      <c r="E23" s="141">
        <v>-9.5</v>
      </c>
      <c r="F23" s="148">
        <v>2558</v>
      </c>
      <c r="G23" s="141">
        <v>-3.3</v>
      </c>
      <c r="H23" s="141">
        <v>26.5</v>
      </c>
      <c r="I23" s="148">
        <v>2807</v>
      </c>
      <c r="J23" s="141">
        <v>91.1</v>
      </c>
      <c r="K23" s="141">
        <v>26.5</v>
      </c>
    </row>
    <row r="24" spans="1:11" s="82" customFormat="1" ht="33" customHeight="1" x14ac:dyDescent="0.2">
      <c r="A24" s="115">
        <f>IF(C24&lt;&gt;"",COUNTA($C$15:C24),"")</f>
        <v>10</v>
      </c>
      <c r="B24" s="81" t="s">
        <v>315</v>
      </c>
      <c r="C24" s="148">
        <v>38</v>
      </c>
      <c r="D24" s="148">
        <v>34</v>
      </c>
      <c r="E24" s="141">
        <v>-10.5</v>
      </c>
      <c r="F24" s="148">
        <v>7043</v>
      </c>
      <c r="G24" s="141">
        <v>0.6</v>
      </c>
      <c r="H24" s="141">
        <v>6.7</v>
      </c>
      <c r="I24" s="148">
        <v>7258</v>
      </c>
      <c r="J24" s="141">
        <v>97</v>
      </c>
      <c r="K24" s="141">
        <v>6.7</v>
      </c>
    </row>
    <row r="25" spans="1:11" s="82" customFormat="1" ht="20.100000000000001" customHeight="1" x14ac:dyDescent="0.2">
      <c r="A25" s="115">
        <f>IF(C25&lt;&gt;"",COUNTA($C$15:C25),"")</f>
        <v>11</v>
      </c>
      <c r="B25" s="79" t="s">
        <v>320</v>
      </c>
      <c r="C25" s="154">
        <v>46</v>
      </c>
      <c r="D25" s="154">
        <v>42</v>
      </c>
      <c r="E25" s="144">
        <v>2.4</v>
      </c>
      <c r="F25" s="154">
        <v>2690</v>
      </c>
      <c r="G25" s="144">
        <v>23.2</v>
      </c>
      <c r="H25" s="144">
        <v>16.399999999999999</v>
      </c>
      <c r="I25" s="154">
        <v>3065</v>
      </c>
      <c r="J25" s="144">
        <v>87.8</v>
      </c>
      <c r="K25" s="144">
        <v>16.399999999999999</v>
      </c>
    </row>
    <row r="26" spans="1:11" s="82" customFormat="1" ht="22.5" customHeight="1" x14ac:dyDescent="0.2">
      <c r="A26" s="115">
        <f>IF(C26&lt;&gt;"",COUNTA($C$15:C26),"")</f>
        <v>12</v>
      </c>
      <c r="B26" s="81" t="s">
        <v>312</v>
      </c>
      <c r="C26" s="148">
        <v>35</v>
      </c>
      <c r="D26" s="148">
        <v>34</v>
      </c>
      <c r="E26" s="141">
        <v>3</v>
      </c>
      <c r="F26" s="148">
        <v>2215</v>
      </c>
      <c r="G26" s="141">
        <v>25.4</v>
      </c>
      <c r="H26" s="141">
        <v>18.3</v>
      </c>
      <c r="I26" s="148">
        <v>2259</v>
      </c>
      <c r="J26" s="141">
        <v>98.1</v>
      </c>
      <c r="K26" s="141">
        <v>18.3</v>
      </c>
    </row>
    <row r="27" spans="1:11" s="82" customFormat="1" ht="11.45" customHeight="1" x14ac:dyDescent="0.2">
      <c r="A27" s="115">
        <f>IF(C27&lt;&gt;"",COUNTA($C$15:C27),"")</f>
        <v>13</v>
      </c>
      <c r="B27" s="81" t="s">
        <v>313</v>
      </c>
      <c r="C27" s="148">
        <v>17</v>
      </c>
      <c r="D27" s="148">
        <v>17</v>
      </c>
      <c r="E27" s="141">
        <v>6.3</v>
      </c>
      <c r="F27" s="148">
        <v>1550</v>
      </c>
      <c r="G27" s="141">
        <v>27.7</v>
      </c>
      <c r="H27" s="141">
        <v>19.100000000000001</v>
      </c>
      <c r="I27" s="148">
        <v>1558</v>
      </c>
      <c r="J27" s="141">
        <v>99.5</v>
      </c>
      <c r="K27" s="141">
        <v>19.100000000000001</v>
      </c>
    </row>
    <row r="28" spans="1:11" s="82" customFormat="1" ht="11.45" customHeight="1" x14ac:dyDescent="0.2">
      <c r="A28" s="115">
        <f>IF(C28&lt;&gt;"",COUNTA($C$15:C28),"")</f>
        <v>14</v>
      </c>
      <c r="B28" s="81" t="s">
        <v>314</v>
      </c>
      <c r="C28" s="148">
        <v>9</v>
      </c>
      <c r="D28" s="148">
        <v>9</v>
      </c>
      <c r="E28" s="141" t="s">
        <v>346</v>
      </c>
      <c r="F28" s="148">
        <v>404</v>
      </c>
      <c r="G28" s="141">
        <v>27.8</v>
      </c>
      <c r="H28" s="141">
        <v>20.2</v>
      </c>
      <c r="I28" s="148">
        <v>422</v>
      </c>
      <c r="J28" s="141">
        <v>95.7</v>
      </c>
      <c r="K28" s="141">
        <v>20.2</v>
      </c>
    </row>
    <row r="29" spans="1:11" s="82" customFormat="1" ht="33" customHeight="1" x14ac:dyDescent="0.2">
      <c r="A29" s="115">
        <f>IF(C29&lt;&gt;"",COUNTA($C$15:C29),"")</f>
        <v>15</v>
      </c>
      <c r="B29" s="81" t="s">
        <v>315</v>
      </c>
      <c r="C29" s="148">
        <v>11</v>
      </c>
      <c r="D29" s="148">
        <v>8</v>
      </c>
      <c r="E29" s="141" t="s">
        <v>346</v>
      </c>
      <c r="F29" s="148">
        <v>475</v>
      </c>
      <c r="G29" s="141">
        <v>13.9</v>
      </c>
      <c r="H29" s="141">
        <v>7.9</v>
      </c>
      <c r="I29" s="148">
        <v>806</v>
      </c>
      <c r="J29" s="141">
        <v>58.9</v>
      </c>
      <c r="K29" s="141">
        <v>7.9</v>
      </c>
    </row>
    <row r="30" spans="1:11" s="82" customFormat="1" ht="20.100000000000001" customHeight="1" x14ac:dyDescent="0.2">
      <c r="A30" s="115">
        <f>IF(C30&lt;&gt;"",COUNTA($C$15:C30),"")</f>
        <v>16</v>
      </c>
      <c r="B30" s="79" t="s">
        <v>321</v>
      </c>
      <c r="C30" s="154">
        <v>394</v>
      </c>
      <c r="D30" s="154">
        <v>246</v>
      </c>
      <c r="E30" s="144">
        <v>-2.8</v>
      </c>
      <c r="F30" s="154">
        <v>27337</v>
      </c>
      <c r="G30" s="144">
        <v>-1.8</v>
      </c>
      <c r="H30" s="144">
        <v>11.2</v>
      </c>
      <c r="I30" s="154">
        <v>49136</v>
      </c>
      <c r="J30" s="144">
        <v>55.6</v>
      </c>
      <c r="K30" s="144">
        <v>11.2</v>
      </c>
    </row>
    <row r="31" spans="1:11" s="82" customFormat="1" ht="22.5" customHeight="1" x14ac:dyDescent="0.2">
      <c r="A31" s="115">
        <f>IF(C31&lt;&gt;"",COUNTA($C$15:C31),"")</f>
        <v>17</v>
      </c>
      <c r="B31" s="81" t="s">
        <v>312</v>
      </c>
      <c r="C31" s="148">
        <v>174</v>
      </c>
      <c r="D31" s="148">
        <v>124</v>
      </c>
      <c r="E31" s="141">
        <v>-6.8</v>
      </c>
      <c r="F31" s="148">
        <v>7394</v>
      </c>
      <c r="G31" s="141">
        <v>-1.5</v>
      </c>
      <c r="H31" s="141">
        <v>18.2</v>
      </c>
      <c r="I31" s="148">
        <v>9360</v>
      </c>
      <c r="J31" s="141">
        <v>79</v>
      </c>
      <c r="K31" s="141">
        <v>18.2</v>
      </c>
    </row>
    <row r="32" spans="1:11" s="82" customFormat="1" ht="11.45" customHeight="1" x14ac:dyDescent="0.2">
      <c r="A32" s="115">
        <f>IF(C32&lt;&gt;"",COUNTA($C$15:C32),"")</f>
        <v>18</v>
      </c>
      <c r="B32" s="81" t="s">
        <v>313</v>
      </c>
      <c r="C32" s="148">
        <v>97</v>
      </c>
      <c r="D32" s="148">
        <v>74</v>
      </c>
      <c r="E32" s="141">
        <v>-3.9</v>
      </c>
      <c r="F32" s="148">
        <v>5580</v>
      </c>
      <c r="G32" s="141">
        <v>0.4</v>
      </c>
      <c r="H32" s="141">
        <v>20.5</v>
      </c>
      <c r="I32" s="148">
        <v>6798</v>
      </c>
      <c r="J32" s="141">
        <v>82.1</v>
      </c>
      <c r="K32" s="141">
        <v>20.5</v>
      </c>
    </row>
    <row r="33" spans="1:11" s="82" customFormat="1" ht="11.45" customHeight="1" x14ac:dyDescent="0.2">
      <c r="A33" s="115">
        <f>IF(C33&lt;&gt;"",COUNTA($C$15:C33),"")</f>
        <v>19</v>
      </c>
      <c r="B33" s="81" t="s">
        <v>314</v>
      </c>
      <c r="C33" s="148">
        <v>28</v>
      </c>
      <c r="D33" s="148">
        <v>19</v>
      </c>
      <c r="E33" s="141" t="s">
        <v>346</v>
      </c>
      <c r="F33" s="148">
        <v>954</v>
      </c>
      <c r="G33" s="141">
        <v>-5.2</v>
      </c>
      <c r="H33" s="141">
        <v>14.3</v>
      </c>
      <c r="I33" s="148">
        <v>1339</v>
      </c>
      <c r="J33" s="141">
        <v>71.2</v>
      </c>
      <c r="K33" s="141">
        <v>14.3</v>
      </c>
    </row>
    <row r="34" spans="1:11" s="82" customFormat="1" ht="33" customHeight="1" x14ac:dyDescent="0.2">
      <c r="A34" s="115">
        <f>IF(C34&lt;&gt;"",COUNTA($C$15:C34),"")</f>
        <v>20</v>
      </c>
      <c r="B34" s="81" t="s">
        <v>315</v>
      </c>
      <c r="C34" s="148">
        <v>220</v>
      </c>
      <c r="D34" s="148">
        <v>122</v>
      </c>
      <c r="E34" s="141">
        <v>1.7</v>
      </c>
      <c r="F34" s="148">
        <v>19943</v>
      </c>
      <c r="G34" s="141">
        <v>-2</v>
      </c>
      <c r="H34" s="141">
        <v>8.6999999999999993</v>
      </c>
      <c r="I34" s="148">
        <v>39776</v>
      </c>
      <c r="J34" s="141">
        <v>50.1</v>
      </c>
      <c r="K34" s="141">
        <v>8.6999999999999993</v>
      </c>
    </row>
    <row r="35" spans="1:11" s="82" customFormat="1" ht="20.100000000000001" customHeight="1" x14ac:dyDescent="0.2">
      <c r="A35" s="115">
        <f>IF(C35&lt;&gt;"",COUNTA($C$15:C35),"")</f>
        <v>21</v>
      </c>
      <c r="B35" s="79" t="s">
        <v>159</v>
      </c>
      <c r="C35" s="154">
        <v>364</v>
      </c>
      <c r="D35" s="154">
        <v>286</v>
      </c>
      <c r="E35" s="144">
        <v>-5.3</v>
      </c>
      <c r="F35" s="154">
        <v>34595</v>
      </c>
      <c r="G35" s="144">
        <v>-0.3</v>
      </c>
      <c r="H35" s="144">
        <v>16.5</v>
      </c>
      <c r="I35" s="154">
        <v>43325</v>
      </c>
      <c r="J35" s="144">
        <v>79.8</v>
      </c>
      <c r="K35" s="144">
        <v>16.5</v>
      </c>
    </row>
    <row r="36" spans="1:11" s="82" customFormat="1" ht="22.5" customHeight="1" x14ac:dyDescent="0.2">
      <c r="A36" s="115">
        <f>IF(C36&lt;&gt;"",COUNTA($C$15:C36),"")</f>
        <v>22</v>
      </c>
      <c r="B36" s="81" t="s">
        <v>312</v>
      </c>
      <c r="C36" s="148">
        <v>167</v>
      </c>
      <c r="D36" s="148">
        <v>130</v>
      </c>
      <c r="E36" s="141">
        <v>-7.1</v>
      </c>
      <c r="F36" s="148">
        <v>10153</v>
      </c>
      <c r="G36" s="141">
        <v>-1.3</v>
      </c>
      <c r="H36" s="141">
        <v>20.8</v>
      </c>
      <c r="I36" s="148">
        <v>11642</v>
      </c>
      <c r="J36" s="141">
        <v>87.2</v>
      </c>
      <c r="K36" s="141">
        <v>20.8</v>
      </c>
    </row>
    <row r="37" spans="1:11" s="82" customFormat="1" ht="11.45" customHeight="1" x14ac:dyDescent="0.2">
      <c r="A37" s="115">
        <f>IF(C37&lt;&gt;"",COUNTA($C$15:C37),"")</f>
        <v>23</v>
      </c>
      <c r="B37" s="81" t="s">
        <v>313</v>
      </c>
      <c r="C37" s="148">
        <v>74</v>
      </c>
      <c r="D37" s="148">
        <v>66</v>
      </c>
      <c r="E37" s="141">
        <v>-2.9</v>
      </c>
      <c r="F37" s="148">
        <v>7449</v>
      </c>
      <c r="G37" s="141">
        <v>0.6</v>
      </c>
      <c r="H37" s="141">
        <v>22.5</v>
      </c>
      <c r="I37" s="148">
        <v>8027</v>
      </c>
      <c r="J37" s="141">
        <v>92.8</v>
      </c>
      <c r="K37" s="141">
        <v>22.5</v>
      </c>
    </row>
    <row r="38" spans="1:11" s="82" customFormat="1" ht="11.45" customHeight="1" x14ac:dyDescent="0.2">
      <c r="A38" s="115">
        <f>IF(C38&lt;&gt;"",COUNTA($C$15:C38),"")</f>
        <v>24</v>
      </c>
      <c r="B38" s="81" t="s">
        <v>314</v>
      </c>
      <c r="C38" s="148">
        <v>34</v>
      </c>
      <c r="D38" s="148">
        <v>25</v>
      </c>
      <c r="E38" s="141">
        <v>-10.7</v>
      </c>
      <c r="F38" s="148">
        <v>1100</v>
      </c>
      <c r="G38" s="141">
        <v>-7.2</v>
      </c>
      <c r="H38" s="141">
        <v>16.100000000000001</v>
      </c>
      <c r="I38" s="148">
        <v>1452</v>
      </c>
      <c r="J38" s="141">
        <v>75.8</v>
      </c>
      <c r="K38" s="141">
        <v>16.100000000000001</v>
      </c>
    </row>
    <row r="39" spans="1:11" s="80" customFormat="1" ht="33" customHeight="1" x14ac:dyDescent="0.2">
      <c r="A39" s="115">
        <f>IF(C39&lt;&gt;"",COUNTA($C$15:C39),"")</f>
        <v>25</v>
      </c>
      <c r="B39" s="81" t="s">
        <v>315</v>
      </c>
      <c r="C39" s="148">
        <v>197</v>
      </c>
      <c r="D39" s="148">
        <v>156</v>
      </c>
      <c r="E39" s="141">
        <v>-3.7</v>
      </c>
      <c r="F39" s="148">
        <v>24442</v>
      </c>
      <c r="G39" s="141">
        <v>0.1</v>
      </c>
      <c r="H39" s="141">
        <v>14.8</v>
      </c>
      <c r="I39" s="148">
        <v>31683</v>
      </c>
      <c r="J39" s="141">
        <v>77.099999999999994</v>
      </c>
      <c r="K39" s="141">
        <v>14.8</v>
      </c>
    </row>
    <row r="40" spans="1:11" s="80" customFormat="1" ht="20.100000000000001" customHeight="1" x14ac:dyDescent="0.2">
      <c r="A40" s="115">
        <f>IF(C40&lt;&gt;"",COUNTA($C$15:C40),"")</f>
        <v>26</v>
      </c>
      <c r="B40" s="79" t="s">
        <v>160</v>
      </c>
      <c r="C40" s="154">
        <v>997</v>
      </c>
      <c r="D40" s="154">
        <v>784</v>
      </c>
      <c r="E40" s="144">
        <v>1</v>
      </c>
      <c r="F40" s="154">
        <v>76800</v>
      </c>
      <c r="G40" s="144">
        <v>7.2</v>
      </c>
      <c r="H40" s="144">
        <v>11.3</v>
      </c>
      <c r="I40" s="154">
        <v>111928</v>
      </c>
      <c r="J40" s="144">
        <v>68.599999999999994</v>
      </c>
      <c r="K40" s="144">
        <v>11.3</v>
      </c>
    </row>
    <row r="41" spans="1:11" s="82" customFormat="1" ht="22.5" customHeight="1" x14ac:dyDescent="0.2">
      <c r="A41" s="115">
        <f>IF(C41&lt;&gt;"",COUNTA($C$15:C41),"")</f>
        <v>27</v>
      </c>
      <c r="B41" s="81" t="s">
        <v>312</v>
      </c>
      <c r="C41" s="148">
        <v>372</v>
      </c>
      <c r="D41" s="148">
        <v>288</v>
      </c>
      <c r="E41" s="141">
        <v>1.1000000000000001</v>
      </c>
      <c r="F41" s="148">
        <v>22580</v>
      </c>
      <c r="G41" s="141">
        <v>7.1</v>
      </c>
      <c r="H41" s="141">
        <v>18.8</v>
      </c>
      <c r="I41" s="148">
        <v>27519</v>
      </c>
      <c r="J41" s="141">
        <v>82.1</v>
      </c>
      <c r="K41" s="141">
        <v>18.8</v>
      </c>
    </row>
    <row r="42" spans="1:11" s="82" customFormat="1" ht="11.45" customHeight="1" x14ac:dyDescent="0.2">
      <c r="A42" s="115">
        <f>IF(C42&lt;&gt;"",COUNTA($C$15:C42),"")</f>
        <v>28</v>
      </c>
      <c r="B42" s="81" t="s">
        <v>313</v>
      </c>
      <c r="C42" s="148">
        <v>174</v>
      </c>
      <c r="D42" s="148">
        <v>145</v>
      </c>
      <c r="E42" s="141">
        <v>4.3</v>
      </c>
      <c r="F42" s="148">
        <v>17693</v>
      </c>
      <c r="G42" s="141">
        <v>10.3</v>
      </c>
      <c r="H42" s="141">
        <v>20.7</v>
      </c>
      <c r="I42" s="148">
        <v>20686</v>
      </c>
      <c r="J42" s="141">
        <v>85.5</v>
      </c>
      <c r="K42" s="141">
        <v>20.7</v>
      </c>
    </row>
    <row r="43" spans="1:11" s="82" customFormat="1" ht="11.45" customHeight="1" x14ac:dyDescent="0.2">
      <c r="A43" s="115">
        <f>IF(C43&lt;&gt;"",COUNTA($C$15:C43),"")</f>
        <v>29</v>
      </c>
      <c r="B43" s="81" t="s">
        <v>314</v>
      </c>
      <c r="C43" s="148">
        <v>75</v>
      </c>
      <c r="D43" s="148">
        <v>54</v>
      </c>
      <c r="E43" s="141">
        <v>3.8</v>
      </c>
      <c r="F43" s="148">
        <v>2160</v>
      </c>
      <c r="G43" s="141">
        <v>4.8</v>
      </c>
      <c r="H43" s="141">
        <v>14.5</v>
      </c>
      <c r="I43" s="148">
        <v>3165</v>
      </c>
      <c r="J43" s="141">
        <v>68.2</v>
      </c>
      <c r="K43" s="141">
        <v>14.5</v>
      </c>
    </row>
    <row r="44" spans="1:11" s="82" customFormat="1" ht="33" customHeight="1" x14ac:dyDescent="0.2">
      <c r="A44" s="115">
        <f>IF(C44&lt;&gt;"",COUNTA($C$15:C44),"")</f>
        <v>30</v>
      </c>
      <c r="B44" s="81" t="s">
        <v>315</v>
      </c>
      <c r="C44" s="148">
        <v>625</v>
      </c>
      <c r="D44" s="148">
        <v>496</v>
      </c>
      <c r="E44" s="141">
        <v>1</v>
      </c>
      <c r="F44" s="148">
        <v>54220</v>
      </c>
      <c r="G44" s="141">
        <v>7.2</v>
      </c>
      <c r="H44" s="141">
        <v>8.6</v>
      </c>
      <c r="I44" s="148">
        <v>84409</v>
      </c>
      <c r="J44" s="141">
        <v>64.2</v>
      </c>
      <c r="K44" s="141">
        <v>8.6</v>
      </c>
    </row>
    <row r="45" spans="1:11" s="82" customFormat="1" ht="20.100000000000001" customHeight="1" x14ac:dyDescent="0.2">
      <c r="A45" s="115">
        <f>IF(C45&lt;&gt;"",COUNTA($C$15:C45),"")</f>
        <v>31</v>
      </c>
      <c r="B45" s="79" t="s">
        <v>161</v>
      </c>
      <c r="C45" s="154">
        <v>193</v>
      </c>
      <c r="D45" s="154">
        <v>158</v>
      </c>
      <c r="E45" s="144">
        <v>1.3</v>
      </c>
      <c r="F45" s="154">
        <v>18298</v>
      </c>
      <c r="G45" s="144">
        <v>3.7</v>
      </c>
      <c r="H45" s="144">
        <v>13.5</v>
      </c>
      <c r="I45" s="154">
        <v>26930</v>
      </c>
      <c r="J45" s="144">
        <v>67.900000000000006</v>
      </c>
      <c r="K45" s="144">
        <v>13.5</v>
      </c>
    </row>
    <row r="46" spans="1:11" s="82" customFormat="1" ht="22.5" customHeight="1" x14ac:dyDescent="0.2">
      <c r="A46" s="115">
        <f>IF(C46&lt;&gt;"",COUNTA($C$15:C46),"")</f>
        <v>32</v>
      </c>
      <c r="B46" s="81" t="s">
        <v>312</v>
      </c>
      <c r="C46" s="148">
        <v>80</v>
      </c>
      <c r="D46" s="148">
        <v>72</v>
      </c>
      <c r="E46" s="141">
        <v>1.4</v>
      </c>
      <c r="F46" s="148">
        <v>4639</v>
      </c>
      <c r="G46" s="141">
        <v>-3.8</v>
      </c>
      <c r="H46" s="141">
        <v>19.7</v>
      </c>
      <c r="I46" s="148">
        <v>5476</v>
      </c>
      <c r="J46" s="141">
        <v>84.7</v>
      </c>
      <c r="K46" s="141">
        <v>19.7</v>
      </c>
    </row>
    <row r="47" spans="1:11" ht="11.45" customHeight="1" x14ac:dyDescent="0.2">
      <c r="A47" s="115">
        <f>IF(C47&lt;&gt;"",COUNTA($C$15:C47),"")</f>
        <v>33</v>
      </c>
      <c r="B47" s="81" t="s">
        <v>313</v>
      </c>
      <c r="C47" s="148">
        <v>41</v>
      </c>
      <c r="D47" s="148">
        <v>40</v>
      </c>
      <c r="E47" s="141">
        <v>5.3</v>
      </c>
      <c r="F47" s="148">
        <v>3613</v>
      </c>
      <c r="G47" s="141">
        <v>-2.1</v>
      </c>
      <c r="H47" s="141">
        <v>21.6</v>
      </c>
      <c r="I47" s="148">
        <v>4187</v>
      </c>
      <c r="J47" s="141">
        <v>86.3</v>
      </c>
      <c r="K47" s="141">
        <v>21.6</v>
      </c>
    </row>
    <row r="48" spans="1:11" ht="11.45" customHeight="1" x14ac:dyDescent="0.2">
      <c r="A48" s="115">
        <f>IF(C48&lt;&gt;"",COUNTA($C$15:C48),"")</f>
        <v>34</v>
      </c>
      <c r="B48" s="81" t="s">
        <v>314</v>
      </c>
      <c r="C48" s="148">
        <v>9</v>
      </c>
      <c r="D48" s="148">
        <v>6</v>
      </c>
      <c r="E48" s="141">
        <v>-25</v>
      </c>
      <c r="F48" s="148">
        <v>240</v>
      </c>
      <c r="G48" s="141">
        <v>-18.899999999999999</v>
      </c>
      <c r="H48" s="141">
        <v>17.899999999999999</v>
      </c>
      <c r="I48" s="148">
        <v>291</v>
      </c>
      <c r="J48" s="141">
        <v>82.5</v>
      </c>
      <c r="K48" s="141">
        <v>17.899999999999999</v>
      </c>
    </row>
    <row r="49" spans="1:11" ht="33" customHeight="1" x14ac:dyDescent="0.2">
      <c r="A49" s="115">
        <f>IF(C49&lt;&gt;"",COUNTA($C$15:C49),"")</f>
        <v>35</v>
      </c>
      <c r="B49" s="81" t="s">
        <v>315</v>
      </c>
      <c r="C49" s="148">
        <v>113</v>
      </c>
      <c r="D49" s="148">
        <v>86</v>
      </c>
      <c r="E49" s="141">
        <v>1.2</v>
      </c>
      <c r="F49" s="148">
        <v>13659</v>
      </c>
      <c r="G49" s="141">
        <v>6.5</v>
      </c>
      <c r="H49" s="141">
        <v>11.5</v>
      </c>
      <c r="I49" s="148">
        <v>21454</v>
      </c>
      <c r="J49" s="141">
        <v>63.7</v>
      </c>
      <c r="K49" s="141">
        <v>11.5</v>
      </c>
    </row>
    <row r="50" spans="1:11" ht="20.100000000000001" customHeight="1" x14ac:dyDescent="0.2">
      <c r="A50" s="115">
        <f>IF(C50&lt;&gt;"",COUNTA($C$15:C50),"")</f>
        <v>36</v>
      </c>
      <c r="B50" s="79" t="s">
        <v>162</v>
      </c>
      <c r="C50" s="154">
        <v>603</v>
      </c>
      <c r="D50" s="154">
        <v>474</v>
      </c>
      <c r="E50" s="144">
        <v>-2.7</v>
      </c>
      <c r="F50" s="154">
        <v>43670</v>
      </c>
      <c r="G50" s="144">
        <v>2.6</v>
      </c>
      <c r="H50" s="144">
        <v>17.2</v>
      </c>
      <c r="I50" s="154">
        <v>62870</v>
      </c>
      <c r="J50" s="144">
        <v>69.5</v>
      </c>
      <c r="K50" s="144">
        <v>17.2</v>
      </c>
    </row>
    <row r="51" spans="1:11" ht="22.5" customHeight="1" x14ac:dyDescent="0.2">
      <c r="A51" s="115">
        <f>IF(C51&lt;&gt;"",COUNTA($C$15:C51),"")</f>
        <v>37</v>
      </c>
      <c r="B51" s="81" t="s">
        <v>312</v>
      </c>
      <c r="C51" s="148">
        <v>232</v>
      </c>
      <c r="D51" s="148">
        <v>188</v>
      </c>
      <c r="E51" s="141">
        <v>-1.1000000000000001</v>
      </c>
      <c r="F51" s="148">
        <v>15929</v>
      </c>
      <c r="G51" s="141">
        <v>4.5</v>
      </c>
      <c r="H51" s="141">
        <v>24.3</v>
      </c>
      <c r="I51" s="148">
        <v>18565</v>
      </c>
      <c r="J51" s="141">
        <v>85.8</v>
      </c>
      <c r="K51" s="141">
        <v>24.3</v>
      </c>
    </row>
    <row r="52" spans="1:11" ht="11.45" customHeight="1" x14ac:dyDescent="0.2">
      <c r="A52" s="115">
        <f>IF(C52&lt;&gt;"",COUNTA($C$15:C52),"")</f>
        <v>38</v>
      </c>
      <c r="B52" s="81" t="s">
        <v>313</v>
      </c>
      <c r="C52" s="148">
        <v>111</v>
      </c>
      <c r="D52" s="148">
        <v>99</v>
      </c>
      <c r="E52" s="141">
        <v>-1</v>
      </c>
      <c r="F52" s="148">
        <v>12662</v>
      </c>
      <c r="G52" s="141">
        <v>4.5</v>
      </c>
      <c r="H52" s="141">
        <v>25.9</v>
      </c>
      <c r="I52" s="148">
        <v>14031</v>
      </c>
      <c r="J52" s="141">
        <v>90.2</v>
      </c>
      <c r="K52" s="141">
        <v>25.9</v>
      </c>
    </row>
    <row r="53" spans="1:11" ht="11.45" customHeight="1" x14ac:dyDescent="0.2">
      <c r="A53" s="115">
        <f>IF(C53&lt;&gt;"",COUNTA($C$15:C53),"")</f>
        <v>39</v>
      </c>
      <c r="B53" s="81" t="s">
        <v>314</v>
      </c>
      <c r="C53" s="148">
        <v>41</v>
      </c>
      <c r="D53" s="148">
        <v>30</v>
      </c>
      <c r="E53" s="141">
        <v>3.4</v>
      </c>
      <c r="F53" s="148">
        <v>1513</v>
      </c>
      <c r="G53" s="141">
        <v>4.3</v>
      </c>
      <c r="H53" s="141">
        <v>20.9</v>
      </c>
      <c r="I53" s="148">
        <v>1906</v>
      </c>
      <c r="J53" s="141">
        <v>79.400000000000006</v>
      </c>
      <c r="K53" s="141">
        <v>20.9</v>
      </c>
    </row>
    <row r="54" spans="1:11" ht="33" customHeight="1" x14ac:dyDescent="0.2">
      <c r="A54" s="115">
        <f>IF(C54&lt;&gt;"",COUNTA($C$15:C54),"")</f>
        <v>40</v>
      </c>
      <c r="B54" s="81" t="s">
        <v>315</v>
      </c>
      <c r="C54" s="148">
        <v>371</v>
      </c>
      <c r="D54" s="148">
        <v>286</v>
      </c>
      <c r="E54" s="141">
        <v>-3.7</v>
      </c>
      <c r="F54" s="148">
        <v>27741</v>
      </c>
      <c r="G54" s="141">
        <v>1.5</v>
      </c>
      <c r="H54" s="141">
        <v>13.2</v>
      </c>
      <c r="I54" s="148">
        <v>44305</v>
      </c>
      <c r="J54" s="141">
        <v>62.6</v>
      </c>
      <c r="K54" s="141">
        <v>13.2</v>
      </c>
    </row>
    <row r="55" spans="1:11" ht="20.100000000000001" customHeight="1" x14ac:dyDescent="0.2">
      <c r="A55" s="115">
        <f>IF(C55&lt;&gt;"",COUNTA($C$15:C55),"")</f>
        <v>41</v>
      </c>
      <c r="B55" s="79" t="s">
        <v>163</v>
      </c>
      <c r="C55" s="154">
        <v>183</v>
      </c>
      <c r="D55" s="154">
        <v>127</v>
      </c>
      <c r="E55" s="144">
        <v>-2.2999999999999998</v>
      </c>
      <c r="F55" s="154">
        <v>7157</v>
      </c>
      <c r="G55" s="144">
        <v>-3.4</v>
      </c>
      <c r="H55" s="144">
        <v>16.600000000000001</v>
      </c>
      <c r="I55" s="154">
        <v>14708</v>
      </c>
      <c r="J55" s="144">
        <v>48.7</v>
      </c>
      <c r="K55" s="144">
        <v>16.600000000000001</v>
      </c>
    </row>
    <row r="56" spans="1:11" ht="22.5" customHeight="1" x14ac:dyDescent="0.2">
      <c r="A56" s="115">
        <f>IF(C56&lt;&gt;"",COUNTA($C$15:C56),"")</f>
        <v>42</v>
      </c>
      <c r="B56" s="81" t="s">
        <v>312</v>
      </c>
      <c r="C56" s="148">
        <v>99</v>
      </c>
      <c r="D56" s="148">
        <v>82</v>
      </c>
      <c r="E56" s="141">
        <v>-1.2</v>
      </c>
      <c r="F56" s="148">
        <v>3684</v>
      </c>
      <c r="G56" s="141">
        <v>0.7</v>
      </c>
      <c r="H56" s="141">
        <v>16.5</v>
      </c>
      <c r="I56" s="148">
        <v>4231</v>
      </c>
      <c r="J56" s="141">
        <v>87.1</v>
      </c>
      <c r="K56" s="141">
        <v>16.5</v>
      </c>
    </row>
    <row r="57" spans="1:11" ht="11.45" customHeight="1" x14ac:dyDescent="0.2">
      <c r="A57" s="115">
        <f>IF(C57&lt;&gt;"",COUNTA($C$15:C57),"")</f>
        <v>43</v>
      </c>
      <c r="B57" s="81" t="s">
        <v>313</v>
      </c>
      <c r="C57" s="148">
        <v>51</v>
      </c>
      <c r="D57" s="148">
        <v>43</v>
      </c>
      <c r="E57" s="141">
        <v>2.4</v>
      </c>
      <c r="F57" s="148">
        <v>2632</v>
      </c>
      <c r="G57" s="141">
        <v>1.3</v>
      </c>
      <c r="H57" s="141">
        <v>17.5</v>
      </c>
      <c r="I57" s="148">
        <v>2970</v>
      </c>
      <c r="J57" s="141">
        <v>88.6</v>
      </c>
      <c r="K57" s="141">
        <v>17.5</v>
      </c>
    </row>
    <row r="58" spans="1:11" ht="11.45" customHeight="1" x14ac:dyDescent="0.2">
      <c r="A58" s="115">
        <f>IF(C58&lt;&gt;"",COUNTA($C$15:C58),"")</f>
        <v>44</v>
      </c>
      <c r="B58" s="81" t="s">
        <v>314</v>
      </c>
      <c r="C58" s="148">
        <v>13</v>
      </c>
      <c r="D58" s="148">
        <v>9</v>
      </c>
      <c r="E58" s="141" t="s">
        <v>346</v>
      </c>
      <c r="F58" s="148">
        <v>318</v>
      </c>
      <c r="G58" s="141">
        <v>0.6</v>
      </c>
      <c r="H58" s="141">
        <v>12.6</v>
      </c>
      <c r="I58" s="148">
        <v>447</v>
      </c>
      <c r="J58" s="141">
        <v>71.099999999999994</v>
      </c>
      <c r="K58" s="141">
        <v>12.6</v>
      </c>
    </row>
    <row r="59" spans="1:11" ht="33" customHeight="1" x14ac:dyDescent="0.2">
      <c r="A59" s="115">
        <f>IF(C59&lt;&gt;"",COUNTA($C$15:C59),"")</f>
        <v>45</v>
      </c>
      <c r="B59" s="81" t="s">
        <v>315</v>
      </c>
      <c r="C59" s="148">
        <v>84</v>
      </c>
      <c r="D59" s="148">
        <v>45</v>
      </c>
      <c r="E59" s="141">
        <v>-4.3</v>
      </c>
      <c r="F59" s="148">
        <v>3473</v>
      </c>
      <c r="G59" s="141">
        <v>-7.5</v>
      </c>
      <c r="H59" s="141">
        <v>16.7</v>
      </c>
      <c r="I59" s="148">
        <v>10477</v>
      </c>
      <c r="J59" s="141">
        <v>33.1</v>
      </c>
      <c r="K59" s="141">
        <v>16.7</v>
      </c>
    </row>
    <row r="60" spans="1:11" ht="21.95" customHeight="1" x14ac:dyDescent="0.2">
      <c r="A60" s="115" t="str">
        <f>IF(C60&lt;&gt;"",COUNTA($C$15:C60),"")</f>
        <v/>
      </c>
      <c r="B60" s="81" t="s">
        <v>152</v>
      </c>
      <c r="C60" s="148"/>
      <c r="D60" s="148"/>
      <c r="E60" s="141"/>
      <c r="F60" s="148"/>
      <c r="G60" s="141"/>
      <c r="H60" s="141"/>
      <c r="I60" s="148"/>
      <c r="J60" s="141"/>
      <c r="K60" s="141"/>
    </row>
    <row r="61" spans="1:11" ht="20.100000000000001" customHeight="1" x14ac:dyDescent="0.2">
      <c r="A61" s="115">
        <f>IF(C61&lt;&gt;"",COUNTA($C$15:C61),"")</f>
        <v>46</v>
      </c>
      <c r="B61" s="105" t="s">
        <v>459</v>
      </c>
      <c r="C61" s="154">
        <v>34</v>
      </c>
      <c r="D61" s="154">
        <v>30</v>
      </c>
      <c r="E61" s="144">
        <v>3.4</v>
      </c>
      <c r="F61" s="154">
        <v>1753</v>
      </c>
      <c r="G61" s="144">
        <v>24.9</v>
      </c>
      <c r="H61" s="144">
        <v>25.1</v>
      </c>
      <c r="I61" s="154">
        <v>2210</v>
      </c>
      <c r="J61" s="144">
        <v>79.3</v>
      </c>
      <c r="K61" s="144">
        <v>25.1</v>
      </c>
    </row>
    <row r="62" spans="1:11" ht="22.5" customHeight="1" x14ac:dyDescent="0.2">
      <c r="A62" s="115">
        <f>IF(J62&lt;&gt;"",COUNTA($C$15:C62),"")</f>
        <v>47</v>
      </c>
      <c r="B62" s="121" t="s">
        <v>312</v>
      </c>
      <c r="C62" s="148">
        <v>20</v>
      </c>
      <c r="D62" s="148">
        <v>19</v>
      </c>
      <c r="E62" s="141" t="s">
        <v>346</v>
      </c>
      <c r="F62" s="148">
        <v>1028</v>
      </c>
      <c r="G62" s="141">
        <v>2.4</v>
      </c>
      <c r="H62" s="141">
        <v>26</v>
      </c>
      <c r="I62" s="148">
        <v>1133</v>
      </c>
      <c r="J62" s="141">
        <v>90.7</v>
      </c>
      <c r="K62" s="141">
        <v>26</v>
      </c>
    </row>
    <row r="63" spans="1:11" ht="11.45" customHeight="1" x14ac:dyDescent="0.2">
      <c r="A63" s="115">
        <f>IF(C63&lt;&gt;"",COUNTA($C$15:C63),"")</f>
        <v>48</v>
      </c>
      <c r="B63" s="121" t="s">
        <v>313</v>
      </c>
      <c r="C63" s="148">
        <v>11</v>
      </c>
      <c r="D63" s="148">
        <v>10</v>
      </c>
      <c r="E63" s="141" t="s">
        <v>346</v>
      </c>
      <c r="F63" s="148">
        <v>743</v>
      </c>
      <c r="G63" s="141">
        <v>2.6</v>
      </c>
      <c r="H63" s="141">
        <v>28</v>
      </c>
      <c r="I63" s="148">
        <v>848</v>
      </c>
      <c r="J63" s="141">
        <v>87.6</v>
      </c>
      <c r="K63" s="141">
        <v>28</v>
      </c>
    </row>
    <row r="64" spans="1:11" ht="11.45" customHeight="1" x14ac:dyDescent="0.2">
      <c r="A64" s="115">
        <f>IF(C64&lt;&gt;"",COUNTA($C$15:C64),"")</f>
        <v>49</v>
      </c>
      <c r="B64" s="121" t="s">
        <v>314</v>
      </c>
      <c r="C64" s="148" t="s">
        <v>12</v>
      </c>
      <c r="D64" s="148" t="s">
        <v>12</v>
      </c>
      <c r="E64" s="141" t="s">
        <v>12</v>
      </c>
      <c r="F64" s="148" t="s">
        <v>12</v>
      </c>
      <c r="G64" s="141" t="s">
        <v>12</v>
      </c>
      <c r="H64" s="141" t="s">
        <v>12</v>
      </c>
      <c r="I64" s="148" t="s">
        <v>12</v>
      </c>
      <c r="J64" s="141" t="s">
        <v>12</v>
      </c>
      <c r="K64" s="141" t="s">
        <v>12</v>
      </c>
    </row>
    <row r="65" spans="1:11" ht="33" customHeight="1" x14ac:dyDescent="0.2">
      <c r="A65" s="115">
        <f>IF(C65&lt;&gt;"",COUNTA($C$15:C65),"")</f>
        <v>50</v>
      </c>
      <c r="B65" s="121" t="s">
        <v>315</v>
      </c>
      <c r="C65" s="148">
        <v>14</v>
      </c>
      <c r="D65" s="148">
        <v>11</v>
      </c>
      <c r="E65" s="141">
        <v>10</v>
      </c>
      <c r="F65" s="148">
        <v>725</v>
      </c>
      <c r="G65" s="141">
        <v>81.3</v>
      </c>
      <c r="H65" s="141">
        <v>23.9</v>
      </c>
      <c r="I65" s="148">
        <v>1077</v>
      </c>
      <c r="J65" s="141">
        <v>67.3</v>
      </c>
      <c r="K65" s="141">
        <v>23.9</v>
      </c>
    </row>
    <row r="66" spans="1:11" ht="20.100000000000001" customHeight="1" x14ac:dyDescent="0.2">
      <c r="A66" s="115">
        <f>IF(C66&lt;&gt;"",COUNTA($C$15:C66),"")</f>
        <v>51</v>
      </c>
      <c r="B66" s="122" t="s">
        <v>458</v>
      </c>
      <c r="C66" s="154">
        <v>9</v>
      </c>
      <c r="D66" s="154">
        <v>8</v>
      </c>
      <c r="E66" s="144" t="s">
        <v>346</v>
      </c>
      <c r="F66" s="154">
        <v>487</v>
      </c>
      <c r="G66" s="144">
        <v>2.1</v>
      </c>
      <c r="H66" s="144">
        <v>24.6</v>
      </c>
      <c r="I66" s="154">
        <v>565</v>
      </c>
      <c r="J66" s="144">
        <v>86.2</v>
      </c>
      <c r="K66" s="144">
        <v>24.6</v>
      </c>
    </row>
    <row r="67" spans="1:11" ht="22.5" customHeight="1" x14ac:dyDescent="0.2">
      <c r="A67" s="115">
        <f>IF(C67&lt;&gt;"",COUNTA($C$15:C67),"")</f>
        <v>52</v>
      </c>
      <c r="B67" s="121" t="s">
        <v>312</v>
      </c>
      <c r="C67" s="148">
        <v>7</v>
      </c>
      <c r="D67" s="148">
        <v>7</v>
      </c>
      <c r="E67" s="141" t="s">
        <v>346</v>
      </c>
      <c r="F67" s="148">
        <v>421</v>
      </c>
      <c r="G67" s="141">
        <v>2.4</v>
      </c>
      <c r="H67" s="141">
        <v>28.3</v>
      </c>
      <c r="I67" s="148">
        <v>439</v>
      </c>
      <c r="J67" s="141">
        <v>95.9</v>
      </c>
      <c r="K67" s="141">
        <v>28.3</v>
      </c>
    </row>
    <row r="68" spans="1:11" ht="11.45" customHeight="1" x14ac:dyDescent="0.2">
      <c r="A68" s="115">
        <f>IF(C68&lt;&gt;"",COUNTA($C$15:C68),"")</f>
        <v>53</v>
      </c>
      <c r="B68" s="121" t="s">
        <v>313</v>
      </c>
      <c r="C68" s="148">
        <v>6</v>
      </c>
      <c r="D68" s="148">
        <v>6</v>
      </c>
      <c r="E68" s="141" t="s">
        <v>346</v>
      </c>
      <c r="F68" s="148">
        <v>389</v>
      </c>
      <c r="G68" s="141">
        <v>2.6</v>
      </c>
      <c r="H68" s="141">
        <v>26.4</v>
      </c>
      <c r="I68" s="148">
        <v>407</v>
      </c>
      <c r="J68" s="141">
        <v>95.6</v>
      </c>
      <c r="K68" s="141">
        <v>26.4</v>
      </c>
    </row>
    <row r="69" spans="1:11" ht="11.45" customHeight="1" x14ac:dyDescent="0.2">
      <c r="A69" s="115">
        <f>IF(C69&lt;&gt;"",COUNTA($C$15:C69),"")</f>
        <v>54</v>
      </c>
      <c r="B69" s="121" t="s">
        <v>314</v>
      </c>
      <c r="C69" s="148">
        <v>1</v>
      </c>
      <c r="D69" s="148">
        <v>1</v>
      </c>
      <c r="E69" s="141" t="s">
        <v>15</v>
      </c>
      <c r="F69" s="148" t="s">
        <v>15</v>
      </c>
      <c r="G69" s="141" t="s">
        <v>15</v>
      </c>
      <c r="H69" s="141" t="s">
        <v>15</v>
      </c>
      <c r="I69" s="148" t="s">
        <v>15</v>
      </c>
      <c r="J69" s="141" t="s">
        <v>15</v>
      </c>
      <c r="K69" s="141" t="s">
        <v>15</v>
      </c>
    </row>
    <row r="70" spans="1:11" ht="33" customHeight="1" x14ac:dyDescent="0.2">
      <c r="A70" s="115">
        <f>IF(C70&lt;&gt;"",COUNTA($C$15:C70),"")</f>
        <v>55</v>
      </c>
      <c r="B70" s="121" t="s">
        <v>315</v>
      </c>
      <c r="C70" s="148">
        <v>2</v>
      </c>
      <c r="D70" s="148">
        <v>1</v>
      </c>
      <c r="E70" s="141" t="s">
        <v>15</v>
      </c>
      <c r="F70" s="148" t="s">
        <v>15</v>
      </c>
      <c r="G70" s="141" t="s">
        <v>15</v>
      </c>
      <c r="H70" s="141" t="s">
        <v>15</v>
      </c>
      <c r="I70" s="148" t="s">
        <v>15</v>
      </c>
      <c r="J70" s="141" t="s">
        <v>15</v>
      </c>
      <c r="K70" s="141" t="s">
        <v>15</v>
      </c>
    </row>
    <row r="71" spans="1:11" ht="20.100000000000001" customHeight="1" x14ac:dyDescent="0.2">
      <c r="A71" s="115">
        <f>IF(C71&lt;&gt;"",COUNTA($C$15:C71),"")</f>
        <v>56</v>
      </c>
      <c r="B71" s="122" t="s">
        <v>460</v>
      </c>
      <c r="C71" s="154">
        <v>38</v>
      </c>
      <c r="D71" s="154">
        <v>32</v>
      </c>
      <c r="E71" s="144">
        <v>-5.9</v>
      </c>
      <c r="F71" s="154">
        <v>3013</v>
      </c>
      <c r="G71" s="144">
        <v>7.5</v>
      </c>
      <c r="H71" s="144">
        <v>16.399999999999999</v>
      </c>
      <c r="I71" s="154">
        <v>3522</v>
      </c>
      <c r="J71" s="144">
        <v>85.5</v>
      </c>
      <c r="K71" s="144">
        <v>16.399999999999999</v>
      </c>
    </row>
    <row r="72" spans="1:11" ht="22.5" customHeight="1" x14ac:dyDescent="0.2">
      <c r="A72" s="115">
        <f>IF(C72&lt;&gt;"",COUNTA($C$15:C72),"")</f>
        <v>57</v>
      </c>
      <c r="B72" s="121" t="s">
        <v>312</v>
      </c>
      <c r="C72" s="148">
        <v>28</v>
      </c>
      <c r="D72" s="148">
        <v>23</v>
      </c>
      <c r="E72" s="141">
        <v>-8</v>
      </c>
      <c r="F72" s="148">
        <v>2042</v>
      </c>
      <c r="G72" s="141">
        <v>2.9</v>
      </c>
      <c r="H72" s="141">
        <v>19.600000000000001</v>
      </c>
      <c r="I72" s="148">
        <v>2505</v>
      </c>
      <c r="J72" s="141">
        <v>81.5</v>
      </c>
      <c r="K72" s="141">
        <v>19.600000000000001</v>
      </c>
    </row>
    <row r="73" spans="1:11" ht="11.45" customHeight="1" x14ac:dyDescent="0.2">
      <c r="A73" s="115">
        <f>IF(C73&lt;&gt;"",COUNTA($C$15:C73),"")</f>
        <v>58</v>
      </c>
      <c r="B73" s="121" t="s">
        <v>313</v>
      </c>
      <c r="C73" s="148">
        <v>14</v>
      </c>
      <c r="D73" s="148">
        <v>12</v>
      </c>
      <c r="E73" s="141">
        <v>-7.7</v>
      </c>
      <c r="F73" s="148">
        <v>1445</v>
      </c>
      <c r="G73" s="141">
        <v>-1.2</v>
      </c>
      <c r="H73" s="141">
        <v>19.7</v>
      </c>
      <c r="I73" s="148">
        <v>1801</v>
      </c>
      <c r="J73" s="141">
        <v>80.2</v>
      </c>
      <c r="K73" s="141">
        <v>19.7</v>
      </c>
    </row>
    <row r="74" spans="1:11" ht="11.45" customHeight="1" x14ac:dyDescent="0.2">
      <c r="A74" s="115">
        <f>IF(C74&lt;&gt;"",COUNTA($C$15:C74),"")</f>
        <v>59</v>
      </c>
      <c r="B74" s="121" t="s">
        <v>314</v>
      </c>
      <c r="C74" s="148">
        <v>11</v>
      </c>
      <c r="D74" s="148">
        <v>9</v>
      </c>
      <c r="E74" s="141" t="s">
        <v>346</v>
      </c>
      <c r="F74" s="148">
        <v>559</v>
      </c>
      <c r="G74" s="141">
        <v>22.6</v>
      </c>
      <c r="H74" s="141">
        <v>19.7</v>
      </c>
      <c r="I74" s="148">
        <v>638</v>
      </c>
      <c r="J74" s="141">
        <v>87.6</v>
      </c>
      <c r="K74" s="141">
        <v>19.7</v>
      </c>
    </row>
    <row r="75" spans="1:11" ht="33" customHeight="1" x14ac:dyDescent="0.2">
      <c r="A75" s="115">
        <f>IF(C75&lt;&gt;"",COUNTA($C$15:C75),"")</f>
        <v>60</v>
      </c>
      <c r="B75" s="121" t="s">
        <v>315</v>
      </c>
      <c r="C75" s="148">
        <v>10</v>
      </c>
      <c r="D75" s="148">
        <v>9</v>
      </c>
      <c r="E75" s="141" t="s">
        <v>346</v>
      </c>
      <c r="F75" s="148">
        <v>971</v>
      </c>
      <c r="G75" s="141">
        <v>18.7</v>
      </c>
      <c r="H75" s="141">
        <v>9.8000000000000007</v>
      </c>
      <c r="I75" s="148">
        <v>1017</v>
      </c>
      <c r="J75" s="141">
        <v>95.5</v>
      </c>
      <c r="K75" s="141">
        <v>9.8000000000000007</v>
      </c>
    </row>
    <row r="76" spans="1:11" ht="20.100000000000001" customHeight="1" x14ac:dyDescent="0.2">
      <c r="A76" s="115">
        <f>IF(F76&lt;&gt;"",COUNTA($C$15:C76),"")</f>
        <v>61</v>
      </c>
      <c r="B76" s="122" t="s">
        <v>461</v>
      </c>
      <c r="C76" s="154">
        <v>29</v>
      </c>
      <c r="D76" s="154">
        <v>27</v>
      </c>
      <c r="E76" s="144" t="s">
        <v>346</v>
      </c>
      <c r="F76" s="154">
        <v>3251</v>
      </c>
      <c r="G76" s="144">
        <v>1.5</v>
      </c>
      <c r="H76" s="144">
        <v>17.3</v>
      </c>
      <c r="I76" s="154">
        <v>3342</v>
      </c>
      <c r="J76" s="144">
        <v>97.3</v>
      </c>
      <c r="K76" s="144">
        <v>17.3</v>
      </c>
    </row>
    <row r="77" spans="1:11" ht="22.5" customHeight="1" x14ac:dyDescent="0.2">
      <c r="A77" s="115">
        <f>IF(C77&lt;&gt;"",COUNTA($C$15:C77),"")</f>
        <v>62</v>
      </c>
      <c r="B77" s="121" t="s">
        <v>312</v>
      </c>
      <c r="C77" s="148">
        <v>22</v>
      </c>
      <c r="D77" s="148">
        <v>20</v>
      </c>
      <c r="E77" s="141" t="s">
        <v>346</v>
      </c>
      <c r="F77" s="148">
        <v>1538</v>
      </c>
      <c r="G77" s="141">
        <v>3.8</v>
      </c>
      <c r="H77" s="141">
        <v>19.600000000000001</v>
      </c>
      <c r="I77" s="148">
        <v>1589</v>
      </c>
      <c r="J77" s="141">
        <v>96.8</v>
      </c>
      <c r="K77" s="141">
        <v>19.600000000000001</v>
      </c>
    </row>
    <row r="78" spans="1:11" ht="11.45" customHeight="1" x14ac:dyDescent="0.2">
      <c r="A78" s="115">
        <f>IF(C78&lt;&gt;"",COUNTA($C$15:C78),"")</f>
        <v>63</v>
      </c>
      <c r="B78" s="121" t="s">
        <v>313</v>
      </c>
      <c r="C78" s="148">
        <v>12</v>
      </c>
      <c r="D78" s="148">
        <v>12</v>
      </c>
      <c r="E78" s="141">
        <v>9.1</v>
      </c>
      <c r="F78" s="148">
        <v>1172</v>
      </c>
      <c r="G78" s="141">
        <v>6</v>
      </c>
      <c r="H78" s="141">
        <v>19.8</v>
      </c>
      <c r="I78" s="148">
        <v>1172</v>
      </c>
      <c r="J78" s="141">
        <v>100</v>
      </c>
      <c r="K78" s="141">
        <v>19.8</v>
      </c>
    </row>
    <row r="79" spans="1:11" ht="11.45" customHeight="1" x14ac:dyDescent="0.2">
      <c r="A79" s="115">
        <f>IF(C79&lt;&gt;"",COUNTA($C$15:C79),"")</f>
        <v>64</v>
      </c>
      <c r="B79" s="121" t="s">
        <v>314</v>
      </c>
      <c r="C79" s="148">
        <v>5</v>
      </c>
      <c r="D79" s="148">
        <v>3</v>
      </c>
      <c r="E79" s="141">
        <v>-25</v>
      </c>
      <c r="F79" s="148">
        <v>146</v>
      </c>
      <c r="G79" s="141">
        <v>-7</v>
      </c>
      <c r="H79" s="141">
        <v>24.3</v>
      </c>
      <c r="I79" s="148">
        <v>185</v>
      </c>
      <c r="J79" s="141">
        <v>78.900000000000006</v>
      </c>
      <c r="K79" s="141">
        <v>24.3</v>
      </c>
    </row>
    <row r="80" spans="1:11" ht="33" customHeight="1" x14ac:dyDescent="0.2">
      <c r="A80" s="115">
        <f>IF(C80&lt;&gt;"",COUNTA($C$15:C80),"")</f>
        <v>65</v>
      </c>
      <c r="B80" s="121" t="s">
        <v>315</v>
      </c>
      <c r="C80" s="148">
        <v>7</v>
      </c>
      <c r="D80" s="148">
        <v>7</v>
      </c>
      <c r="E80" s="141" t="s">
        <v>346</v>
      </c>
      <c r="F80" s="148">
        <v>1713</v>
      </c>
      <c r="G80" s="141">
        <v>-0.5</v>
      </c>
      <c r="H80" s="141">
        <v>15.2</v>
      </c>
      <c r="I80" s="148">
        <v>1753</v>
      </c>
      <c r="J80" s="141">
        <v>97.7</v>
      </c>
      <c r="K80" s="141">
        <v>15.2</v>
      </c>
    </row>
    <row r="81" spans="3:11" ht="11.45" customHeight="1" x14ac:dyDescent="0.2">
      <c r="C81" s="123"/>
      <c r="D81" s="123"/>
      <c r="E81" s="123"/>
      <c r="F81" s="123"/>
      <c r="G81" s="124"/>
      <c r="H81" s="124"/>
      <c r="I81" s="123"/>
      <c r="J81" s="124"/>
      <c r="K81" s="124"/>
    </row>
    <row r="82" spans="3:11" ht="11.45" customHeight="1" x14ac:dyDescent="0.2">
      <c r="C82" s="123"/>
      <c r="D82" s="123"/>
      <c r="E82" s="123"/>
      <c r="F82" s="123"/>
      <c r="G82" s="123"/>
      <c r="H82" s="123"/>
      <c r="I82" s="123"/>
      <c r="J82" s="123"/>
      <c r="K82" s="123"/>
    </row>
    <row r="83" spans="3:11" ht="11.45" customHeight="1" x14ac:dyDescent="0.2"/>
    <row r="84" spans="3:1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rowBreaks count="1" manualBreakCount="1">
    <brk id="7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K138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1.7109375" style="68" customWidth="1"/>
    <col min="3" max="3" width="6.28515625" style="68" customWidth="1"/>
    <col min="4" max="4" width="7.7109375" style="68" customWidth="1"/>
    <col min="5" max="5" width="6.7109375" style="70" bestFit="1" customWidth="1"/>
    <col min="6" max="6" width="7.28515625" style="68" customWidth="1"/>
    <col min="7" max="7" width="6.7109375" style="70" bestFit="1" customWidth="1"/>
    <col min="8" max="8" width="5.7109375" style="70" customWidth="1"/>
    <col min="9" max="9" width="8.7109375" style="68" customWidth="1"/>
    <col min="10" max="10" width="8.5703125" style="70" customWidth="1"/>
    <col min="11" max="11" width="8.28515625" style="70" customWidth="1"/>
    <col min="12" max="143" width="9.28515625" style="57"/>
    <col min="144" max="144" width="3.7109375" style="57" customWidth="1"/>
    <col min="145" max="145" width="23.7109375" style="57" customWidth="1"/>
    <col min="146" max="146" width="6.28515625" style="57" customWidth="1"/>
    <col min="147" max="147" width="7.7109375" style="57" customWidth="1"/>
    <col min="148" max="148" width="6.28515625" style="57" customWidth="1"/>
    <col min="149" max="149" width="7.28515625" style="57" customWidth="1"/>
    <col min="150" max="151" width="5.7109375" style="57" customWidth="1"/>
    <col min="152" max="152" width="8.7109375" style="57" customWidth="1"/>
    <col min="153" max="154" width="8.28515625" style="57" customWidth="1"/>
    <col min="155" max="399" width="9.28515625" style="57"/>
    <col min="400" max="400" width="3.7109375" style="57" customWidth="1"/>
    <col min="401" max="401" width="23.7109375" style="57" customWidth="1"/>
    <col min="402" max="402" width="6.28515625" style="57" customWidth="1"/>
    <col min="403" max="403" width="7.7109375" style="57" customWidth="1"/>
    <col min="404" max="404" width="6.28515625" style="57" customWidth="1"/>
    <col min="405" max="405" width="7.28515625" style="57" customWidth="1"/>
    <col min="406" max="407" width="5.7109375" style="57" customWidth="1"/>
    <col min="408" max="408" width="8.7109375" style="57" customWidth="1"/>
    <col min="409" max="410" width="8.28515625" style="57" customWidth="1"/>
    <col min="411" max="655" width="9.28515625" style="57"/>
    <col min="656" max="656" width="3.7109375" style="57" customWidth="1"/>
    <col min="657" max="657" width="23.7109375" style="57" customWidth="1"/>
    <col min="658" max="658" width="6.28515625" style="57" customWidth="1"/>
    <col min="659" max="659" width="7.7109375" style="57" customWidth="1"/>
    <col min="660" max="660" width="6.28515625" style="57" customWidth="1"/>
    <col min="661" max="661" width="7.28515625" style="57" customWidth="1"/>
    <col min="662" max="663" width="5.7109375" style="57" customWidth="1"/>
    <col min="664" max="664" width="8.7109375" style="57" customWidth="1"/>
    <col min="665" max="666" width="8.28515625" style="57" customWidth="1"/>
    <col min="667" max="911" width="9.28515625" style="57"/>
    <col min="912" max="912" width="3.7109375" style="57" customWidth="1"/>
    <col min="913" max="913" width="23.7109375" style="57" customWidth="1"/>
    <col min="914" max="914" width="6.28515625" style="57" customWidth="1"/>
    <col min="915" max="915" width="7.7109375" style="57" customWidth="1"/>
    <col min="916" max="916" width="6.28515625" style="57" customWidth="1"/>
    <col min="917" max="917" width="7.28515625" style="57" customWidth="1"/>
    <col min="918" max="919" width="5.7109375" style="57" customWidth="1"/>
    <col min="920" max="920" width="8.7109375" style="57" customWidth="1"/>
    <col min="921" max="922" width="8.28515625" style="57" customWidth="1"/>
    <col min="923" max="1167" width="9.28515625" style="57"/>
    <col min="1168" max="1168" width="3.7109375" style="57" customWidth="1"/>
    <col min="1169" max="1169" width="23.7109375" style="57" customWidth="1"/>
    <col min="1170" max="1170" width="6.28515625" style="57" customWidth="1"/>
    <col min="1171" max="1171" width="7.7109375" style="57" customWidth="1"/>
    <col min="1172" max="1172" width="6.28515625" style="57" customWidth="1"/>
    <col min="1173" max="1173" width="7.28515625" style="57" customWidth="1"/>
    <col min="1174" max="1175" width="5.7109375" style="57" customWidth="1"/>
    <col min="1176" max="1176" width="8.7109375" style="57" customWidth="1"/>
    <col min="1177" max="1178" width="8.28515625" style="57" customWidth="1"/>
    <col min="1179" max="1423" width="9.28515625" style="57"/>
    <col min="1424" max="1424" width="3.7109375" style="57" customWidth="1"/>
    <col min="1425" max="1425" width="23.7109375" style="57" customWidth="1"/>
    <col min="1426" max="1426" width="6.28515625" style="57" customWidth="1"/>
    <col min="1427" max="1427" width="7.7109375" style="57" customWidth="1"/>
    <col min="1428" max="1428" width="6.28515625" style="57" customWidth="1"/>
    <col min="1429" max="1429" width="7.28515625" style="57" customWidth="1"/>
    <col min="1430" max="1431" width="5.7109375" style="57" customWidth="1"/>
    <col min="1432" max="1432" width="8.7109375" style="57" customWidth="1"/>
    <col min="1433" max="1434" width="8.28515625" style="57" customWidth="1"/>
    <col min="1435" max="1679" width="9.28515625" style="57"/>
    <col min="1680" max="1680" width="3.7109375" style="57" customWidth="1"/>
    <col min="1681" max="1681" width="23.7109375" style="57" customWidth="1"/>
    <col min="1682" max="1682" width="6.28515625" style="57" customWidth="1"/>
    <col min="1683" max="1683" width="7.7109375" style="57" customWidth="1"/>
    <col min="1684" max="1684" width="6.28515625" style="57" customWidth="1"/>
    <col min="1685" max="1685" width="7.28515625" style="57" customWidth="1"/>
    <col min="1686" max="1687" width="5.7109375" style="57" customWidth="1"/>
    <col min="1688" max="1688" width="8.7109375" style="57" customWidth="1"/>
    <col min="1689" max="1690" width="8.28515625" style="57" customWidth="1"/>
    <col min="1691" max="1935" width="9.28515625" style="57"/>
    <col min="1936" max="1936" width="3.7109375" style="57" customWidth="1"/>
    <col min="1937" max="1937" width="23.7109375" style="57" customWidth="1"/>
    <col min="1938" max="1938" width="6.28515625" style="57" customWidth="1"/>
    <col min="1939" max="1939" width="7.7109375" style="57" customWidth="1"/>
    <col min="1940" max="1940" width="6.28515625" style="57" customWidth="1"/>
    <col min="1941" max="1941" width="7.28515625" style="57" customWidth="1"/>
    <col min="1942" max="1943" width="5.7109375" style="57" customWidth="1"/>
    <col min="1944" max="1944" width="8.7109375" style="57" customWidth="1"/>
    <col min="1945" max="1946" width="8.28515625" style="57" customWidth="1"/>
    <col min="1947" max="2191" width="9.28515625" style="57"/>
    <col min="2192" max="2192" width="3.7109375" style="57" customWidth="1"/>
    <col min="2193" max="2193" width="23.7109375" style="57" customWidth="1"/>
    <col min="2194" max="2194" width="6.28515625" style="57" customWidth="1"/>
    <col min="2195" max="2195" width="7.7109375" style="57" customWidth="1"/>
    <col min="2196" max="2196" width="6.28515625" style="57" customWidth="1"/>
    <col min="2197" max="2197" width="7.28515625" style="57" customWidth="1"/>
    <col min="2198" max="2199" width="5.7109375" style="57" customWidth="1"/>
    <col min="2200" max="2200" width="8.7109375" style="57" customWidth="1"/>
    <col min="2201" max="2202" width="8.28515625" style="57" customWidth="1"/>
    <col min="2203" max="2447" width="9.28515625" style="57"/>
    <col min="2448" max="2448" width="3.7109375" style="57" customWidth="1"/>
    <col min="2449" max="2449" width="23.7109375" style="57" customWidth="1"/>
    <col min="2450" max="2450" width="6.28515625" style="57" customWidth="1"/>
    <col min="2451" max="2451" width="7.7109375" style="57" customWidth="1"/>
    <col min="2452" max="2452" width="6.28515625" style="57" customWidth="1"/>
    <col min="2453" max="2453" width="7.28515625" style="57" customWidth="1"/>
    <col min="2454" max="2455" width="5.7109375" style="57" customWidth="1"/>
    <col min="2456" max="2456" width="8.7109375" style="57" customWidth="1"/>
    <col min="2457" max="2458" width="8.28515625" style="57" customWidth="1"/>
    <col min="2459" max="2703" width="9.28515625" style="57"/>
    <col min="2704" max="2704" width="3.7109375" style="57" customWidth="1"/>
    <col min="2705" max="2705" width="23.7109375" style="57" customWidth="1"/>
    <col min="2706" max="2706" width="6.28515625" style="57" customWidth="1"/>
    <col min="2707" max="2707" width="7.7109375" style="57" customWidth="1"/>
    <col min="2708" max="2708" width="6.28515625" style="57" customWidth="1"/>
    <col min="2709" max="2709" width="7.28515625" style="57" customWidth="1"/>
    <col min="2710" max="2711" width="5.7109375" style="57" customWidth="1"/>
    <col min="2712" max="2712" width="8.7109375" style="57" customWidth="1"/>
    <col min="2713" max="2714" width="8.28515625" style="57" customWidth="1"/>
    <col min="2715" max="2959" width="9.28515625" style="57"/>
    <col min="2960" max="2960" width="3.7109375" style="57" customWidth="1"/>
    <col min="2961" max="2961" width="23.7109375" style="57" customWidth="1"/>
    <col min="2962" max="2962" width="6.28515625" style="57" customWidth="1"/>
    <col min="2963" max="2963" width="7.7109375" style="57" customWidth="1"/>
    <col min="2964" max="2964" width="6.28515625" style="57" customWidth="1"/>
    <col min="2965" max="2965" width="7.28515625" style="57" customWidth="1"/>
    <col min="2966" max="2967" width="5.7109375" style="57" customWidth="1"/>
    <col min="2968" max="2968" width="8.7109375" style="57" customWidth="1"/>
    <col min="2969" max="2970" width="8.28515625" style="57" customWidth="1"/>
    <col min="2971" max="3215" width="9.28515625" style="57"/>
    <col min="3216" max="3216" width="3.7109375" style="57" customWidth="1"/>
    <col min="3217" max="3217" width="23.7109375" style="57" customWidth="1"/>
    <col min="3218" max="3218" width="6.28515625" style="57" customWidth="1"/>
    <col min="3219" max="3219" width="7.7109375" style="57" customWidth="1"/>
    <col min="3220" max="3220" width="6.28515625" style="57" customWidth="1"/>
    <col min="3221" max="3221" width="7.28515625" style="57" customWidth="1"/>
    <col min="3222" max="3223" width="5.7109375" style="57" customWidth="1"/>
    <col min="3224" max="3224" width="8.7109375" style="57" customWidth="1"/>
    <col min="3225" max="3226" width="8.28515625" style="57" customWidth="1"/>
    <col min="3227" max="3471" width="9.28515625" style="57"/>
    <col min="3472" max="3472" width="3.7109375" style="57" customWidth="1"/>
    <col min="3473" max="3473" width="23.7109375" style="57" customWidth="1"/>
    <col min="3474" max="3474" width="6.28515625" style="57" customWidth="1"/>
    <col min="3475" max="3475" width="7.7109375" style="57" customWidth="1"/>
    <col min="3476" max="3476" width="6.28515625" style="57" customWidth="1"/>
    <col min="3477" max="3477" width="7.28515625" style="57" customWidth="1"/>
    <col min="3478" max="3479" width="5.7109375" style="57" customWidth="1"/>
    <col min="3480" max="3480" width="8.7109375" style="57" customWidth="1"/>
    <col min="3481" max="3482" width="8.28515625" style="57" customWidth="1"/>
    <col min="3483" max="3727" width="9.28515625" style="57"/>
    <col min="3728" max="3728" width="3.7109375" style="57" customWidth="1"/>
    <col min="3729" max="3729" width="23.7109375" style="57" customWidth="1"/>
    <col min="3730" max="3730" width="6.28515625" style="57" customWidth="1"/>
    <col min="3731" max="3731" width="7.7109375" style="57" customWidth="1"/>
    <col min="3732" max="3732" width="6.28515625" style="57" customWidth="1"/>
    <col min="3733" max="3733" width="7.28515625" style="57" customWidth="1"/>
    <col min="3734" max="3735" width="5.7109375" style="57" customWidth="1"/>
    <col min="3736" max="3736" width="8.7109375" style="57" customWidth="1"/>
    <col min="3737" max="3738" width="8.28515625" style="57" customWidth="1"/>
    <col min="3739" max="3983" width="9.28515625" style="57"/>
    <col min="3984" max="3984" width="3.7109375" style="57" customWidth="1"/>
    <col min="3985" max="3985" width="23.7109375" style="57" customWidth="1"/>
    <col min="3986" max="3986" width="6.28515625" style="57" customWidth="1"/>
    <col min="3987" max="3987" width="7.7109375" style="57" customWidth="1"/>
    <col min="3988" max="3988" width="6.28515625" style="57" customWidth="1"/>
    <col min="3989" max="3989" width="7.28515625" style="57" customWidth="1"/>
    <col min="3990" max="3991" width="5.7109375" style="57" customWidth="1"/>
    <col min="3992" max="3992" width="8.7109375" style="57" customWidth="1"/>
    <col min="3993" max="3994" width="8.28515625" style="57" customWidth="1"/>
    <col min="3995" max="4239" width="9.28515625" style="57"/>
    <col min="4240" max="4240" width="3.7109375" style="57" customWidth="1"/>
    <col min="4241" max="4241" width="23.7109375" style="57" customWidth="1"/>
    <col min="4242" max="4242" width="6.28515625" style="57" customWidth="1"/>
    <col min="4243" max="4243" width="7.7109375" style="57" customWidth="1"/>
    <col min="4244" max="4244" width="6.28515625" style="57" customWidth="1"/>
    <col min="4245" max="4245" width="7.28515625" style="57" customWidth="1"/>
    <col min="4246" max="4247" width="5.7109375" style="57" customWidth="1"/>
    <col min="4248" max="4248" width="8.7109375" style="57" customWidth="1"/>
    <col min="4249" max="4250" width="8.28515625" style="57" customWidth="1"/>
    <col min="4251" max="4495" width="9.28515625" style="57"/>
    <col min="4496" max="4496" width="3.7109375" style="57" customWidth="1"/>
    <col min="4497" max="4497" width="23.7109375" style="57" customWidth="1"/>
    <col min="4498" max="4498" width="6.28515625" style="57" customWidth="1"/>
    <col min="4499" max="4499" width="7.7109375" style="57" customWidth="1"/>
    <col min="4500" max="4500" width="6.28515625" style="57" customWidth="1"/>
    <col min="4501" max="4501" width="7.28515625" style="57" customWidth="1"/>
    <col min="4502" max="4503" width="5.7109375" style="57" customWidth="1"/>
    <col min="4504" max="4504" width="8.7109375" style="57" customWidth="1"/>
    <col min="4505" max="4506" width="8.28515625" style="57" customWidth="1"/>
    <col min="4507" max="4751" width="9.28515625" style="57"/>
    <col min="4752" max="4752" width="3.7109375" style="57" customWidth="1"/>
    <col min="4753" max="4753" width="23.7109375" style="57" customWidth="1"/>
    <col min="4754" max="4754" width="6.28515625" style="57" customWidth="1"/>
    <col min="4755" max="4755" width="7.7109375" style="57" customWidth="1"/>
    <col min="4756" max="4756" width="6.28515625" style="57" customWidth="1"/>
    <col min="4757" max="4757" width="7.28515625" style="57" customWidth="1"/>
    <col min="4758" max="4759" width="5.7109375" style="57" customWidth="1"/>
    <col min="4760" max="4760" width="8.7109375" style="57" customWidth="1"/>
    <col min="4761" max="4762" width="8.28515625" style="57" customWidth="1"/>
    <col min="4763" max="5007" width="9.28515625" style="57"/>
    <col min="5008" max="5008" width="3.7109375" style="57" customWidth="1"/>
    <col min="5009" max="5009" width="23.7109375" style="57" customWidth="1"/>
    <col min="5010" max="5010" width="6.28515625" style="57" customWidth="1"/>
    <col min="5011" max="5011" width="7.7109375" style="57" customWidth="1"/>
    <col min="5012" max="5012" width="6.28515625" style="57" customWidth="1"/>
    <col min="5013" max="5013" width="7.28515625" style="57" customWidth="1"/>
    <col min="5014" max="5015" width="5.7109375" style="57" customWidth="1"/>
    <col min="5016" max="5016" width="8.7109375" style="57" customWidth="1"/>
    <col min="5017" max="5018" width="8.28515625" style="57" customWidth="1"/>
    <col min="5019" max="5263" width="9.28515625" style="57"/>
    <col min="5264" max="5264" width="3.7109375" style="57" customWidth="1"/>
    <col min="5265" max="5265" width="23.7109375" style="57" customWidth="1"/>
    <col min="5266" max="5266" width="6.28515625" style="57" customWidth="1"/>
    <col min="5267" max="5267" width="7.7109375" style="57" customWidth="1"/>
    <col min="5268" max="5268" width="6.28515625" style="57" customWidth="1"/>
    <col min="5269" max="5269" width="7.28515625" style="57" customWidth="1"/>
    <col min="5270" max="5271" width="5.7109375" style="57" customWidth="1"/>
    <col min="5272" max="5272" width="8.7109375" style="57" customWidth="1"/>
    <col min="5273" max="5274" width="8.28515625" style="57" customWidth="1"/>
    <col min="5275" max="5519" width="9.28515625" style="57"/>
    <col min="5520" max="5520" width="3.7109375" style="57" customWidth="1"/>
    <col min="5521" max="5521" width="23.7109375" style="57" customWidth="1"/>
    <col min="5522" max="5522" width="6.28515625" style="57" customWidth="1"/>
    <col min="5523" max="5523" width="7.7109375" style="57" customWidth="1"/>
    <col min="5524" max="5524" width="6.28515625" style="57" customWidth="1"/>
    <col min="5525" max="5525" width="7.28515625" style="57" customWidth="1"/>
    <col min="5526" max="5527" width="5.7109375" style="57" customWidth="1"/>
    <col min="5528" max="5528" width="8.7109375" style="57" customWidth="1"/>
    <col min="5529" max="5530" width="8.28515625" style="57" customWidth="1"/>
    <col min="5531" max="5775" width="9.28515625" style="57"/>
    <col min="5776" max="5776" width="3.7109375" style="57" customWidth="1"/>
    <col min="5777" max="5777" width="23.7109375" style="57" customWidth="1"/>
    <col min="5778" max="5778" width="6.28515625" style="57" customWidth="1"/>
    <col min="5779" max="5779" width="7.7109375" style="57" customWidth="1"/>
    <col min="5780" max="5780" width="6.28515625" style="57" customWidth="1"/>
    <col min="5781" max="5781" width="7.28515625" style="57" customWidth="1"/>
    <col min="5782" max="5783" width="5.7109375" style="57" customWidth="1"/>
    <col min="5784" max="5784" width="8.7109375" style="57" customWidth="1"/>
    <col min="5785" max="5786" width="8.28515625" style="57" customWidth="1"/>
    <col min="5787" max="6031" width="9.28515625" style="57"/>
    <col min="6032" max="6032" width="3.7109375" style="57" customWidth="1"/>
    <col min="6033" max="6033" width="23.7109375" style="57" customWidth="1"/>
    <col min="6034" max="6034" width="6.28515625" style="57" customWidth="1"/>
    <col min="6035" max="6035" width="7.7109375" style="57" customWidth="1"/>
    <col min="6036" max="6036" width="6.28515625" style="57" customWidth="1"/>
    <col min="6037" max="6037" width="7.28515625" style="57" customWidth="1"/>
    <col min="6038" max="6039" width="5.7109375" style="57" customWidth="1"/>
    <col min="6040" max="6040" width="8.7109375" style="57" customWidth="1"/>
    <col min="6041" max="6042" width="8.28515625" style="57" customWidth="1"/>
    <col min="6043" max="6287" width="9.28515625" style="57"/>
    <col min="6288" max="6288" width="3.7109375" style="57" customWidth="1"/>
    <col min="6289" max="6289" width="23.7109375" style="57" customWidth="1"/>
    <col min="6290" max="6290" width="6.28515625" style="57" customWidth="1"/>
    <col min="6291" max="6291" width="7.7109375" style="57" customWidth="1"/>
    <col min="6292" max="6292" width="6.28515625" style="57" customWidth="1"/>
    <col min="6293" max="6293" width="7.28515625" style="57" customWidth="1"/>
    <col min="6294" max="6295" width="5.7109375" style="57" customWidth="1"/>
    <col min="6296" max="6296" width="8.7109375" style="57" customWidth="1"/>
    <col min="6297" max="6298" width="8.28515625" style="57" customWidth="1"/>
    <col min="6299" max="6543" width="9.28515625" style="57"/>
    <col min="6544" max="6544" width="3.7109375" style="57" customWidth="1"/>
    <col min="6545" max="6545" width="23.7109375" style="57" customWidth="1"/>
    <col min="6546" max="6546" width="6.28515625" style="57" customWidth="1"/>
    <col min="6547" max="6547" width="7.7109375" style="57" customWidth="1"/>
    <col min="6548" max="6548" width="6.28515625" style="57" customWidth="1"/>
    <col min="6549" max="6549" width="7.28515625" style="57" customWidth="1"/>
    <col min="6550" max="6551" width="5.7109375" style="57" customWidth="1"/>
    <col min="6552" max="6552" width="8.7109375" style="57" customWidth="1"/>
    <col min="6553" max="6554" width="8.28515625" style="57" customWidth="1"/>
    <col min="6555" max="6799" width="9.28515625" style="57"/>
    <col min="6800" max="6800" width="3.7109375" style="57" customWidth="1"/>
    <col min="6801" max="6801" width="23.7109375" style="57" customWidth="1"/>
    <col min="6802" max="6802" width="6.28515625" style="57" customWidth="1"/>
    <col min="6803" max="6803" width="7.7109375" style="57" customWidth="1"/>
    <col min="6804" max="6804" width="6.28515625" style="57" customWidth="1"/>
    <col min="6805" max="6805" width="7.28515625" style="57" customWidth="1"/>
    <col min="6806" max="6807" width="5.7109375" style="57" customWidth="1"/>
    <col min="6808" max="6808" width="8.7109375" style="57" customWidth="1"/>
    <col min="6809" max="6810" width="8.28515625" style="57" customWidth="1"/>
    <col min="6811" max="7055" width="9.28515625" style="57"/>
    <col min="7056" max="7056" width="3.7109375" style="57" customWidth="1"/>
    <col min="7057" max="7057" width="23.7109375" style="57" customWidth="1"/>
    <col min="7058" max="7058" width="6.28515625" style="57" customWidth="1"/>
    <col min="7059" max="7059" width="7.7109375" style="57" customWidth="1"/>
    <col min="7060" max="7060" width="6.28515625" style="57" customWidth="1"/>
    <col min="7061" max="7061" width="7.28515625" style="57" customWidth="1"/>
    <col min="7062" max="7063" width="5.7109375" style="57" customWidth="1"/>
    <col min="7064" max="7064" width="8.7109375" style="57" customWidth="1"/>
    <col min="7065" max="7066" width="8.28515625" style="57" customWidth="1"/>
    <col min="7067" max="7311" width="9.28515625" style="57"/>
    <col min="7312" max="7312" width="3.7109375" style="57" customWidth="1"/>
    <col min="7313" max="7313" width="23.7109375" style="57" customWidth="1"/>
    <col min="7314" max="7314" width="6.28515625" style="57" customWidth="1"/>
    <col min="7315" max="7315" width="7.7109375" style="57" customWidth="1"/>
    <col min="7316" max="7316" width="6.28515625" style="57" customWidth="1"/>
    <col min="7317" max="7317" width="7.28515625" style="57" customWidth="1"/>
    <col min="7318" max="7319" width="5.7109375" style="57" customWidth="1"/>
    <col min="7320" max="7320" width="8.7109375" style="57" customWidth="1"/>
    <col min="7321" max="7322" width="8.28515625" style="57" customWidth="1"/>
    <col min="7323" max="7567" width="9.28515625" style="57"/>
    <col min="7568" max="7568" width="3.7109375" style="57" customWidth="1"/>
    <col min="7569" max="7569" width="23.7109375" style="57" customWidth="1"/>
    <col min="7570" max="7570" width="6.28515625" style="57" customWidth="1"/>
    <col min="7571" max="7571" width="7.7109375" style="57" customWidth="1"/>
    <col min="7572" max="7572" width="6.28515625" style="57" customWidth="1"/>
    <col min="7573" max="7573" width="7.28515625" style="57" customWidth="1"/>
    <col min="7574" max="7575" width="5.7109375" style="57" customWidth="1"/>
    <col min="7576" max="7576" width="8.7109375" style="57" customWidth="1"/>
    <col min="7577" max="7578" width="8.28515625" style="57" customWidth="1"/>
    <col min="7579" max="7823" width="9.28515625" style="57"/>
    <col min="7824" max="7824" width="3.7109375" style="57" customWidth="1"/>
    <col min="7825" max="7825" width="23.7109375" style="57" customWidth="1"/>
    <col min="7826" max="7826" width="6.28515625" style="57" customWidth="1"/>
    <col min="7827" max="7827" width="7.7109375" style="57" customWidth="1"/>
    <col min="7828" max="7828" width="6.28515625" style="57" customWidth="1"/>
    <col min="7829" max="7829" width="7.28515625" style="57" customWidth="1"/>
    <col min="7830" max="7831" width="5.7109375" style="57" customWidth="1"/>
    <col min="7832" max="7832" width="8.7109375" style="57" customWidth="1"/>
    <col min="7833" max="7834" width="8.28515625" style="57" customWidth="1"/>
    <col min="7835" max="8079" width="9.28515625" style="57"/>
    <col min="8080" max="8080" width="3.7109375" style="57" customWidth="1"/>
    <col min="8081" max="8081" width="23.7109375" style="57" customWidth="1"/>
    <col min="8082" max="8082" width="6.28515625" style="57" customWidth="1"/>
    <col min="8083" max="8083" width="7.7109375" style="57" customWidth="1"/>
    <col min="8084" max="8084" width="6.28515625" style="57" customWidth="1"/>
    <col min="8085" max="8085" width="7.28515625" style="57" customWidth="1"/>
    <col min="8086" max="8087" width="5.7109375" style="57" customWidth="1"/>
    <col min="8088" max="8088" width="8.7109375" style="57" customWidth="1"/>
    <col min="8089" max="8090" width="8.28515625" style="57" customWidth="1"/>
    <col min="8091" max="8335" width="9.28515625" style="57"/>
    <col min="8336" max="8336" width="3.7109375" style="57" customWidth="1"/>
    <col min="8337" max="8337" width="23.7109375" style="57" customWidth="1"/>
    <col min="8338" max="8338" width="6.28515625" style="57" customWidth="1"/>
    <col min="8339" max="8339" width="7.7109375" style="57" customWidth="1"/>
    <col min="8340" max="8340" width="6.28515625" style="57" customWidth="1"/>
    <col min="8341" max="8341" width="7.28515625" style="57" customWidth="1"/>
    <col min="8342" max="8343" width="5.7109375" style="57" customWidth="1"/>
    <col min="8344" max="8344" width="8.7109375" style="57" customWidth="1"/>
    <col min="8345" max="8346" width="8.28515625" style="57" customWidth="1"/>
    <col min="8347" max="8591" width="9.28515625" style="57"/>
    <col min="8592" max="8592" width="3.7109375" style="57" customWidth="1"/>
    <col min="8593" max="8593" width="23.7109375" style="57" customWidth="1"/>
    <col min="8594" max="8594" width="6.28515625" style="57" customWidth="1"/>
    <col min="8595" max="8595" width="7.7109375" style="57" customWidth="1"/>
    <col min="8596" max="8596" width="6.28515625" style="57" customWidth="1"/>
    <col min="8597" max="8597" width="7.28515625" style="57" customWidth="1"/>
    <col min="8598" max="8599" width="5.7109375" style="57" customWidth="1"/>
    <col min="8600" max="8600" width="8.7109375" style="57" customWidth="1"/>
    <col min="8601" max="8602" width="8.28515625" style="57" customWidth="1"/>
    <col min="8603" max="8847" width="9.28515625" style="57"/>
    <col min="8848" max="8848" width="3.7109375" style="57" customWidth="1"/>
    <col min="8849" max="8849" width="23.7109375" style="57" customWidth="1"/>
    <col min="8850" max="8850" width="6.28515625" style="57" customWidth="1"/>
    <col min="8851" max="8851" width="7.7109375" style="57" customWidth="1"/>
    <col min="8852" max="8852" width="6.28515625" style="57" customWidth="1"/>
    <col min="8853" max="8853" width="7.28515625" style="57" customWidth="1"/>
    <col min="8854" max="8855" width="5.7109375" style="57" customWidth="1"/>
    <col min="8856" max="8856" width="8.7109375" style="57" customWidth="1"/>
    <col min="8857" max="8858" width="8.28515625" style="57" customWidth="1"/>
    <col min="8859" max="9103" width="9.28515625" style="57"/>
    <col min="9104" max="9104" width="3.7109375" style="57" customWidth="1"/>
    <col min="9105" max="9105" width="23.7109375" style="57" customWidth="1"/>
    <col min="9106" max="9106" width="6.28515625" style="57" customWidth="1"/>
    <col min="9107" max="9107" width="7.7109375" style="57" customWidth="1"/>
    <col min="9108" max="9108" width="6.28515625" style="57" customWidth="1"/>
    <col min="9109" max="9109" width="7.28515625" style="57" customWidth="1"/>
    <col min="9110" max="9111" width="5.7109375" style="57" customWidth="1"/>
    <col min="9112" max="9112" width="8.7109375" style="57" customWidth="1"/>
    <col min="9113" max="9114" width="8.28515625" style="57" customWidth="1"/>
    <col min="9115" max="9359" width="9.28515625" style="57"/>
    <col min="9360" max="9360" width="3.7109375" style="57" customWidth="1"/>
    <col min="9361" max="9361" width="23.7109375" style="57" customWidth="1"/>
    <col min="9362" max="9362" width="6.28515625" style="57" customWidth="1"/>
    <col min="9363" max="9363" width="7.7109375" style="57" customWidth="1"/>
    <col min="9364" max="9364" width="6.28515625" style="57" customWidth="1"/>
    <col min="9365" max="9365" width="7.28515625" style="57" customWidth="1"/>
    <col min="9366" max="9367" width="5.7109375" style="57" customWidth="1"/>
    <col min="9368" max="9368" width="8.7109375" style="57" customWidth="1"/>
    <col min="9369" max="9370" width="8.28515625" style="57" customWidth="1"/>
    <col min="9371" max="9615" width="9.28515625" style="57"/>
    <col min="9616" max="9616" width="3.7109375" style="57" customWidth="1"/>
    <col min="9617" max="9617" width="23.7109375" style="57" customWidth="1"/>
    <col min="9618" max="9618" width="6.28515625" style="57" customWidth="1"/>
    <col min="9619" max="9619" width="7.7109375" style="57" customWidth="1"/>
    <col min="9620" max="9620" width="6.28515625" style="57" customWidth="1"/>
    <col min="9621" max="9621" width="7.28515625" style="57" customWidth="1"/>
    <col min="9622" max="9623" width="5.7109375" style="57" customWidth="1"/>
    <col min="9624" max="9624" width="8.7109375" style="57" customWidth="1"/>
    <col min="9625" max="9626" width="8.28515625" style="57" customWidth="1"/>
    <col min="9627" max="9871" width="9.28515625" style="57"/>
    <col min="9872" max="9872" width="3.7109375" style="57" customWidth="1"/>
    <col min="9873" max="9873" width="23.7109375" style="57" customWidth="1"/>
    <col min="9874" max="9874" width="6.28515625" style="57" customWidth="1"/>
    <col min="9875" max="9875" width="7.7109375" style="57" customWidth="1"/>
    <col min="9876" max="9876" width="6.28515625" style="57" customWidth="1"/>
    <col min="9877" max="9877" width="7.28515625" style="57" customWidth="1"/>
    <col min="9878" max="9879" width="5.7109375" style="57" customWidth="1"/>
    <col min="9880" max="9880" width="8.7109375" style="57" customWidth="1"/>
    <col min="9881" max="9882" width="8.28515625" style="57" customWidth="1"/>
    <col min="9883" max="10127" width="9.28515625" style="57"/>
    <col min="10128" max="10128" width="3.7109375" style="57" customWidth="1"/>
    <col min="10129" max="10129" width="23.7109375" style="57" customWidth="1"/>
    <col min="10130" max="10130" width="6.28515625" style="57" customWidth="1"/>
    <col min="10131" max="10131" width="7.7109375" style="57" customWidth="1"/>
    <col min="10132" max="10132" width="6.28515625" style="57" customWidth="1"/>
    <col min="10133" max="10133" width="7.28515625" style="57" customWidth="1"/>
    <col min="10134" max="10135" width="5.7109375" style="57" customWidth="1"/>
    <col min="10136" max="10136" width="8.7109375" style="57" customWidth="1"/>
    <col min="10137" max="10138" width="8.28515625" style="57" customWidth="1"/>
    <col min="10139" max="10383" width="9.28515625" style="57"/>
    <col min="10384" max="10384" width="3.7109375" style="57" customWidth="1"/>
    <col min="10385" max="10385" width="23.7109375" style="57" customWidth="1"/>
    <col min="10386" max="10386" width="6.28515625" style="57" customWidth="1"/>
    <col min="10387" max="10387" width="7.7109375" style="57" customWidth="1"/>
    <col min="10388" max="10388" width="6.28515625" style="57" customWidth="1"/>
    <col min="10389" max="10389" width="7.28515625" style="57" customWidth="1"/>
    <col min="10390" max="10391" width="5.7109375" style="57" customWidth="1"/>
    <col min="10392" max="10392" width="8.7109375" style="57" customWidth="1"/>
    <col min="10393" max="10394" width="8.28515625" style="57" customWidth="1"/>
    <col min="10395" max="10639" width="9.28515625" style="57"/>
    <col min="10640" max="10640" width="3.7109375" style="57" customWidth="1"/>
    <col min="10641" max="10641" width="23.7109375" style="57" customWidth="1"/>
    <col min="10642" max="10642" width="6.28515625" style="57" customWidth="1"/>
    <col min="10643" max="10643" width="7.7109375" style="57" customWidth="1"/>
    <col min="10644" max="10644" width="6.28515625" style="57" customWidth="1"/>
    <col min="10645" max="10645" width="7.28515625" style="57" customWidth="1"/>
    <col min="10646" max="10647" width="5.7109375" style="57" customWidth="1"/>
    <col min="10648" max="10648" width="8.7109375" style="57" customWidth="1"/>
    <col min="10649" max="10650" width="8.28515625" style="57" customWidth="1"/>
    <col min="10651" max="10895" width="9.28515625" style="57"/>
    <col min="10896" max="10896" width="3.7109375" style="57" customWidth="1"/>
    <col min="10897" max="10897" width="23.7109375" style="57" customWidth="1"/>
    <col min="10898" max="10898" width="6.28515625" style="57" customWidth="1"/>
    <col min="10899" max="10899" width="7.7109375" style="57" customWidth="1"/>
    <col min="10900" max="10900" width="6.28515625" style="57" customWidth="1"/>
    <col min="10901" max="10901" width="7.28515625" style="57" customWidth="1"/>
    <col min="10902" max="10903" width="5.7109375" style="57" customWidth="1"/>
    <col min="10904" max="10904" width="8.7109375" style="57" customWidth="1"/>
    <col min="10905" max="10906" width="8.28515625" style="57" customWidth="1"/>
    <col min="10907" max="11151" width="9.28515625" style="57"/>
    <col min="11152" max="11152" width="3.7109375" style="57" customWidth="1"/>
    <col min="11153" max="11153" width="23.7109375" style="57" customWidth="1"/>
    <col min="11154" max="11154" width="6.28515625" style="57" customWidth="1"/>
    <col min="11155" max="11155" width="7.7109375" style="57" customWidth="1"/>
    <col min="11156" max="11156" width="6.28515625" style="57" customWidth="1"/>
    <col min="11157" max="11157" width="7.28515625" style="57" customWidth="1"/>
    <col min="11158" max="11159" width="5.7109375" style="57" customWidth="1"/>
    <col min="11160" max="11160" width="8.7109375" style="57" customWidth="1"/>
    <col min="11161" max="11162" width="8.28515625" style="57" customWidth="1"/>
    <col min="11163" max="11407" width="9.28515625" style="57"/>
    <col min="11408" max="11408" width="3.7109375" style="57" customWidth="1"/>
    <col min="11409" max="11409" width="23.7109375" style="57" customWidth="1"/>
    <col min="11410" max="11410" width="6.28515625" style="57" customWidth="1"/>
    <col min="11411" max="11411" width="7.7109375" style="57" customWidth="1"/>
    <col min="11412" max="11412" width="6.28515625" style="57" customWidth="1"/>
    <col min="11413" max="11413" width="7.28515625" style="57" customWidth="1"/>
    <col min="11414" max="11415" width="5.7109375" style="57" customWidth="1"/>
    <col min="11416" max="11416" width="8.7109375" style="57" customWidth="1"/>
    <col min="11417" max="11418" width="8.28515625" style="57" customWidth="1"/>
    <col min="11419" max="11663" width="9.28515625" style="57"/>
    <col min="11664" max="11664" width="3.7109375" style="57" customWidth="1"/>
    <col min="11665" max="11665" width="23.7109375" style="57" customWidth="1"/>
    <col min="11666" max="11666" width="6.28515625" style="57" customWidth="1"/>
    <col min="11667" max="11667" width="7.7109375" style="57" customWidth="1"/>
    <col min="11668" max="11668" width="6.28515625" style="57" customWidth="1"/>
    <col min="11669" max="11669" width="7.28515625" style="57" customWidth="1"/>
    <col min="11670" max="11671" width="5.7109375" style="57" customWidth="1"/>
    <col min="11672" max="11672" width="8.7109375" style="57" customWidth="1"/>
    <col min="11673" max="11674" width="8.28515625" style="57" customWidth="1"/>
    <col min="11675" max="11919" width="9.28515625" style="57"/>
    <col min="11920" max="11920" width="3.7109375" style="57" customWidth="1"/>
    <col min="11921" max="11921" width="23.7109375" style="57" customWidth="1"/>
    <col min="11922" max="11922" width="6.28515625" style="57" customWidth="1"/>
    <col min="11923" max="11923" width="7.7109375" style="57" customWidth="1"/>
    <col min="11924" max="11924" width="6.28515625" style="57" customWidth="1"/>
    <col min="11925" max="11925" width="7.28515625" style="57" customWidth="1"/>
    <col min="11926" max="11927" width="5.7109375" style="57" customWidth="1"/>
    <col min="11928" max="11928" width="8.7109375" style="57" customWidth="1"/>
    <col min="11929" max="11930" width="8.28515625" style="57" customWidth="1"/>
    <col min="11931" max="12175" width="9.28515625" style="57"/>
    <col min="12176" max="12176" width="3.7109375" style="57" customWidth="1"/>
    <col min="12177" max="12177" width="23.7109375" style="57" customWidth="1"/>
    <col min="12178" max="12178" width="6.28515625" style="57" customWidth="1"/>
    <col min="12179" max="12179" width="7.7109375" style="57" customWidth="1"/>
    <col min="12180" max="12180" width="6.28515625" style="57" customWidth="1"/>
    <col min="12181" max="12181" width="7.28515625" style="57" customWidth="1"/>
    <col min="12182" max="12183" width="5.7109375" style="57" customWidth="1"/>
    <col min="12184" max="12184" width="8.7109375" style="57" customWidth="1"/>
    <col min="12185" max="12186" width="8.28515625" style="57" customWidth="1"/>
    <col min="12187" max="12431" width="9.28515625" style="57"/>
    <col min="12432" max="12432" width="3.7109375" style="57" customWidth="1"/>
    <col min="12433" max="12433" width="23.7109375" style="57" customWidth="1"/>
    <col min="12434" max="12434" width="6.28515625" style="57" customWidth="1"/>
    <col min="12435" max="12435" width="7.7109375" style="57" customWidth="1"/>
    <col min="12436" max="12436" width="6.28515625" style="57" customWidth="1"/>
    <col min="12437" max="12437" width="7.28515625" style="57" customWidth="1"/>
    <col min="12438" max="12439" width="5.7109375" style="57" customWidth="1"/>
    <col min="12440" max="12440" width="8.7109375" style="57" customWidth="1"/>
    <col min="12441" max="12442" width="8.28515625" style="57" customWidth="1"/>
    <col min="12443" max="12687" width="9.28515625" style="57"/>
    <col min="12688" max="12688" width="3.7109375" style="57" customWidth="1"/>
    <col min="12689" max="12689" width="23.7109375" style="57" customWidth="1"/>
    <col min="12690" max="12690" width="6.28515625" style="57" customWidth="1"/>
    <col min="12691" max="12691" width="7.7109375" style="57" customWidth="1"/>
    <col min="12692" max="12692" width="6.28515625" style="57" customWidth="1"/>
    <col min="12693" max="12693" width="7.28515625" style="57" customWidth="1"/>
    <col min="12694" max="12695" width="5.7109375" style="57" customWidth="1"/>
    <col min="12696" max="12696" width="8.7109375" style="57" customWidth="1"/>
    <col min="12697" max="12698" width="8.28515625" style="57" customWidth="1"/>
    <col min="12699" max="12943" width="9.28515625" style="57"/>
    <col min="12944" max="12944" width="3.7109375" style="57" customWidth="1"/>
    <col min="12945" max="12945" width="23.7109375" style="57" customWidth="1"/>
    <col min="12946" max="12946" width="6.28515625" style="57" customWidth="1"/>
    <col min="12947" max="12947" width="7.7109375" style="57" customWidth="1"/>
    <col min="12948" max="12948" width="6.28515625" style="57" customWidth="1"/>
    <col min="12949" max="12949" width="7.28515625" style="57" customWidth="1"/>
    <col min="12950" max="12951" width="5.7109375" style="57" customWidth="1"/>
    <col min="12952" max="12952" width="8.7109375" style="57" customWidth="1"/>
    <col min="12953" max="12954" width="8.28515625" style="57" customWidth="1"/>
    <col min="12955" max="13199" width="9.28515625" style="57"/>
    <col min="13200" max="13200" width="3.7109375" style="57" customWidth="1"/>
    <col min="13201" max="13201" width="23.7109375" style="57" customWidth="1"/>
    <col min="13202" max="13202" width="6.28515625" style="57" customWidth="1"/>
    <col min="13203" max="13203" width="7.7109375" style="57" customWidth="1"/>
    <col min="13204" max="13204" width="6.28515625" style="57" customWidth="1"/>
    <col min="13205" max="13205" width="7.28515625" style="57" customWidth="1"/>
    <col min="13206" max="13207" width="5.7109375" style="57" customWidth="1"/>
    <col min="13208" max="13208" width="8.7109375" style="57" customWidth="1"/>
    <col min="13209" max="13210" width="8.28515625" style="57" customWidth="1"/>
    <col min="13211" max="13455" width="9.28515625" style="57"/>
    <col min="13456" max="13456" width="3.7109375" style="57" customWidth="1"/>
    <col min="13457" max="13457" width="23.7109375" style="57" customWidth="1"/>
    <col min="13458" max="13458" width="6.28515625" style="57" customWidth="1"/>
    <col min="13459" max="13459" width="7.7109375" style="57" customWidth="1"/>
    <col min="13460" max="13460" width="6.28515625" style="57" customWidth="1"/>
    <col min="13461" max="13461" width="7.28515625" style="57" customWidth="1"/>
    <col min="13462" max="13463" width="5.7109375" style="57" customWidth="1"/>
    <col min="13464" max="13464" width="8.7109375" style="57" customWidth="1"/>
    <col min="13465" max="13466" width="8.28515625" style="57" customWidth="1"/>
    <col min="13467" max="13711" width="9.28515625" style="57"/>
    <col min="13712" max="13712" width="3.7109375" style="57" customWidth="1"/>
    <col min="13713" max="13713" width="23.7109375" style="57" customWidth="1"/>
    <col min="13714" max="13714" width="6.28515625" style="57" customWidth="1"/>
    <col min="13715" max="13715" width="7.7109375" style="57" customWidth="1"/>
    <col min="13716" max="13716" width="6.28515625" style="57" customWidth="1"/>
    <col min="13717" max="13717" width="7.28515625" style="57" customWidth="1"/>
    <col min="13718" max="13719" width="5.7109375" style="57" customWidth="1"/>
    <col min="13720" max="13720" width="8.7109375" style="57" customWidth="1"/>
    <col min="13721" max="13722" width="8.28515625" style="57" customWidth="1"/>
    <col min="13723" max="13967" width="9.28515625" style="57"/>
    <col min="13968" max="13968" width="3.7109375" style="57" customWidth="1"/>
    <col min="13969" max="13969" width="23.7109375" style="57" customWidth="1"/>
    <col min="13970" max="13970" width="6.28515625" style="57" customWidth="1"/>
    <col min="13971" max="13971" width="7.7109375" style="57" customWidth="1"/>
    <col min="13972" max="13972" width="6.28515625" style="57" customWidth="1"/>
    <col min="13973" max="13973" width="7.28515625" style="57" customWidth="1"/>
    <col min="13974" max="13975" width="5.7109375" style="57" customWidth="1"/>
    <col min="13976" max="13976" width="8.7109375" style="57" customWidth="1"/>
    <col min="13977" max="13978" width="8.28515625" style="57" customWidth="1"/>
    <col min="13979" max="14223" width="9.28515625" style="57"/>
    <col min="14224" max="14224" width="3.7109375" style="57" customWidth="1"/>
    <col min="14225" max="14225" width="23.7109375" style="57" customWidth="1"/>
    <col min="14226" max="14226" width="6.28515625" style="57" customWidth="1"/>
    <col min="14227" max="14227" width="7.7109375" style="57" customWidth="1"/>
    <col min="14228" max="14228" width="6.28515625" style="57" customWidth="1"/>
    <col min="14229" max="14229" width="7.28515625" style="57" customWidth="1"/>
    <col min="14230" max="14231" width="5.7109375" style="57" customWidth="1"/>
    <col min="14232" max="14232" width="8.7109375" style="57" customWidth="1"/>
    <col min="14233" max="14234" width="8.28515625" style="57" customWidth="1"/>
    <col min="14235" max="14479" width="9.28515625" style="57"/>
    <col min="14480" max="14480" width="3.7109375" style="57" customWidth="1"/>
    <col min="14481" max="14481" width="23.7109375" style="57" customWidth="1"/>
    <col min="14482" max="14482" width="6.28515625" style="57" customWidth="1"/>
    <col min="14483" max="14483" width="7.7109375" style="57" customWidth="1"/>
    <col min="14484" max="14484" width="6.28515625" style="57" customWidth="1"/>
    <col min="14485" max="14485" width="7.28515625" style="57" customWidth="1"/>
    <col min="14486" max="14487" width="5.7109375" style="57" customWidth="1"/>
    <col min="14488" max="14488" width="8.7109375" style="57" customWidth="1"/>
    <col min="14489" max="14490" width="8.28515625" style="57" customWidth="1"/>
    <col min="14491" max="14735" width="9.28515625" style="57"/>
    <col min="14736" max="14736" width="3.7109375" style="57" customWidth="1"/>
    <col min="14737" max="14737" width="23.7109375" style="57" customWidth="1"/>
    <col min="14738" max="14738" width="6.28515625" style="57" customWidth="1"/>
    <col min="14739" max="14739" width="7.7109375" style="57" customWidth="1"/>
    <col min="14740" max="14740" width="6.28515625" style="57" customWidth="1"/>
    <col min="14741" max="14741" width="7.28515625" style="57" customWidth="1"/>
    <col min="14742" max="14743" width="5.7109375" style="57" customWidth="1"/>
    <col min="14744" max="14744" width="8.7109375" style="57" customWidth="1"/>
    <col min="14745" max="14746" width="8.28515625" style="57" customWidth="1"/>
    <col min="14747" max="14991" width="9.28515625" style="57"/>
    <col min="14992" max="14992" width="3.7109375" style="57" customWidth="1"/>
    <col min="14993" max="14993" width="23.7109375" style="57" customWidth="1"/>
    <col min="14994" max="14994" width="6.28515625" style="57" customWidth="1"/>
    <col min="14995" max="14995" width="7.7109375" style="57" customWidth="1"/>
    <col min="14996" max="14996" width="6.28515625" style="57" customWidth="1"/>
    <col min="14997" max="14997" width="7.28515625" style="57" customWidth="1"/>
    <col min="14998" max="14999" width="5.7109375" style="57" customWidth="1"/>
    <col min="15000" max="15000" width="8.7109375" style="57" customWidth="1"/>
    <col min="15001" max="15002" width="8.28515625" style="57" customWidth="1"/>
    <col min="15003" max="15247" width="9.28515625" style="57"/>
    <col min="15248" max="15248" width="3.7109375" style="57" customWidth="1"/>
    <col min="15249" max="15249" width="23.7109375" style="57" customWidth="1"/>
    <col min="15250" max="15250" width="6.28515625" style="57" customWidth="1"/>
    <col min="15251" max="15251" width="7.7109375" style="57" customWidth="1"/>
    <col min="15252" max="15252" width="6.28515625" style="57" customWidth="1"/>
    <col min="15253" max="15253" width="7.28515625" style="57" customWidth="1"/>
    <col min="15254" max="15255" width="5.7109375" style="57" customWidth="1"/>
    <col min="15256" max="15256" width="8.7109375" style="57" customWidth="1"/>
    <col min="15257" max="15258" width="8.28515625" style="57" customWidth="1"/>
    <col min="15259" max="15503" width="9.28515625" style="57"/>
    <col min="15504" max="15504" width="3.7109375" style="57" customWidth="1"/>
    <col min="15505" max="15505" width="23.7109375" style="57" customWidth="1"/>
    <col min="15506" max="15506" width="6.28515625" style="57" customWidth="1"/>
    <col min="15507" max="15507" width="7.7109375" style="57" customWidth="1"/>
    <col min="15508" max="15508" width="6.28515625" style="57" customWidth="1"/>
    <col min="15509" max="15509" width="7.28515625" style="57" customWidth="1"/>
    <col min="15510" max="15511" width="5.7109375" style="57" customWidth="1"/>
    <col min="15512" max="15512" width="8.7109375" style="57" customWidth="1"/>
    <col min="15513" max="15514" width="8.28515625" style="57" customWidth="1"/>
    <col min="15515" max="15759" width="9.28515625" style="57"/>
    <col min="15760" max="15760" width="3.7109375" style="57" customWidth="1"/>
    <col min="15761" max="15761" width="23.7109375" style="57" customWidth="1"/>
    <col min="15762" max="15762" width="6.28515625" style="57" customWidth="1"/>
    <col min="15763" max="15763" width="7.7109375" style="57" customWidth="1"/>
    <col min="15764" max="15764" width="6.28515625" style="57" customWidth="1"/>
    <col min="15765" max="15765" width="7.28515625" style="57" customWidth="1"/>
    <col min="15766" max="15767" width="5.7109375" style="57" customWidth="1"/>
    <col min="15768" max="15768" width="8.7109375" style="57" customWidth="1"/>
    <col min="15769" max="15770" width="8.28515625" style="57" customWidth="1"/>
    <col min="15771" max="16015" width="9.28515625" style="57"/>
    <col min="16016" max="16016" width="3.7109375" style="57" customWidth="1"/>
    <col min="16017" max="16017" width="23.7109375" style="57" customWidth="1"/>
    <col min="16018" max="16018" width="6.28515625" style="57" customWidth="1"/>
    <col min="16019" max="16019" width="7.7109375" style="57" customWidth="1"/>
    <col min="16020" max="16020" width="6.28515625" style="57" customWidth="1"/>
    <col min="16021" max="16021" width="7.28515625" style="57" customWidth="1"/>
    <col min="16022" max="16023" width="5.7109375" style="57" customWidth="1"/>
    <col min="16024" max="16024" width="8.7109375" style="57" customWidth="1"/>
    <col min="16025" max="16026" width="8.28515625" style="57" customWidth="1"/>
    <col min="16027" max="16384" width="9.28515625" style="57"/>
  </cols>
  <sheetData>
    <row r="1" spans="1:11" s="110" customFormat="1" ht="30" customHeight="1" x14ac:dyDescent="0.2">
      <c r="A1" s="248" t="s">
        <v>48</v>
      </c>
      <c r="B1" s="249"/>
      <c r="C1" s="250" t="s">
        <v>295</v>
      </c>
      <c r="D1" s="250"/>
      <c r="E1" s="250"/>
      <c r="F1" s="250"/>
      <c r="G1" s="250"/>
      <c r="H1" s="250"/>
      <c r="I1" s="250"/>
      <c r="J1" s="250"/>
      <c r="K1" s="251"/>
    </row>
    <row r="2" spans="1:11" s="110" customFormat="1" ht="24.95" customHeight="1" x14ac:dyDescent="0.2">
      <c r="A2" s="252" t="s">
        <v>322</v>
      </c>
      <c r="B2" s="253"/>
      <c r="C2" s="254" t="s">
        <v>44</v>
      </c>
      <c r="D2" s="254"/>
      <c r="E2" s="254"/>
      <c r="F2" s="254"/>
      <c r="G2" s="254"/>
      <c r="H2" s="254"/>
      <c r="I2" s="254"/>
      <c r="J2" s="254"/>
      <c r="K2" s="255"/>
    </row>
    <row r="3" spans="1:11" ht="11.45" customHeight="1" x14ac:dyDescent="0.2">
      <c r="A3" s="256" t="s">
        <v>95</v>
      </c>
      <c r="B3" s="307" t="s">
        <v>453</v>
      </c>
      <c r="C3" s="274" t="s">
        <v>417</v>
      </c>
      <c r="D3" s="274"/>
      <c r="E3" s="274"/>
      <c r="F3" s="274"/>
      <c r="G3" s="274"/>
      <c r="H3" s="274"/>
      <c r="I3" s="274"/>
      <c r="J3" s="274"/>
      <c r="K3" s="275" t="s">
        <v>447</v>
      </c>
    </row>
    <row r="4" spans="1:11" ht="11.45" customHeight="1" x14ac:dyDescent="0.2">
      <c r="A4" s="305"/>
      <c r="B4" s="308"/>
      <c r="C4" s="258" t="s">
        <v>298</v>
      </c>
      <c r="D4" s="258"/>
      <c r="E4" s="258"/>
      <c r="F4" s="246" t="s">
        <v>454</v>
      </c>
      <c r="G4" s="246"/>
      <c r="H4" s="246"/>
      <c r="I4" s="246"/>
      <c r="J4" s="246"/>
      <c r="K4" s="275"/>
    </row>
    <row r="5" spans="1:11" ht="11.45" customHeight="1" x14ac:dyDescent="0.2">
      <c r="A5" s="256"/>
      <c r="B5" s="246"/>
      <c r="C5" s="258" t="s">
        <v>120</v>
      </c>
      <c r="D5" s="246" t="s">
        <v>455</v>
      </c>
      <c r="E5" s="246"/>
      <c r="F5" s="258" t="s">
        <v>120</v>
      </c>
      <c r="G5" s="258" t="s">
        <v>121</v>
      </c>
      <c r="H5" s="246" t="s">
        <v>456</v>
      </c>
      <c r="I5" s="312" t="s">
        <v>299</v>
      </c>
      <c r="J5" s="312"/>
      <c r="K5" s="275"/>
    </row>
    <row r="6" spans="1:11" ht="11.45" customHeight="1" x14ac:dyDescent="0.2">
      <c r="A6" s="305"/>
      <c r="B6" s="308"/>
      <c r="C6" s="258"/>
      <c r="D6" s="258" t="s">
        <v>300</v>
      </c>
      <c r="E6" s="258" t="s">
        <v>121</v>
      </c>
      <c r="F6" s="258"/>
      <c r="G6" s="258"/>
      <c r="H6" s="246"/>
      <c r="I6" s="258" t="s">
        <v>301</v>
      </c>
      <c r="J6" s="258" t="s">
        <v>302</v>
      </c>
      <c r="K6" s="247" t="s">
        <v>457</v>
      </c>
    </row>
    <row r="7" spans="1:11" ht="11.45" customHeight="1" x14ac:dyDescent="0.2">
      <c r="A7" s="305"/>
      <c r="B7" s="308"/>
      <c r="C7" s="258"/>
      <c r="D7" s="258"/>
      <c r="E7" s="258"/>
      <c r="F7" s="258"/>
      <c r="G7" s="258"/>
      <c r="H7" s="246"/>
      <c r="I7" s="258"/>
      <c r="J7" s="258"/>
      <c r="K7" s="247"/>
    </row>
    <row r="8" spans="1:11" ht="11.45" customHeight="1" x14ac:dyDescent="0.2">
      <c r="A8" s="305"/>
      <c r="B8" s="308"/>
      <c r="C8" s="258"/>
      <c r="D8" s="258"/>
      <c r="E8" s="258"/>
      <c r="F8" s="258"/>
      <c r="G8" s="258"/>
      <c r="H8" s="246"/>
      <c r="I8" s="258"/>
      <c r="J8" s="258"/>
      <c r="K8" s="247"/>
    </row>
    <row r="9" spans="1:11" ht="11.45" customHeight="1" x14ac:dyDescent="0.2">
      <c r="A9" s="305"/>
      <c r="B9" s="308"/>
      <c r="C9" s="258"/>
      <c r="D9" s="258"/>
      <c r="E9" s="258"/>
      <c r="F9" s="258"/>
      <c r="G9" s="258"/>
      <c r="H9" s="246"/>
      <c r="I9" s="258"/>
      <c r="J9" s="258"/>
      <c r="K9" s="247"/>
    </row>
    <row r="10" spans="1:11" ht="11.45" customHeight="1" x14ac:dyDescent="0.2">
      <c r="A10" s="305"/>
      <c r="B10" s="308"/>
      <c r="C10" s="258"/>
      <c r="D10" s="258"/>
      <c r="E10" s="258"/>
      <c r="F10" s="258"/>
      <c r="G10" s="258"/>
      <c r="H10" s="246"/>
      <c r="I10" s="258"/>
      <c r="J10" s="258"/>
      <c r="K10" s="247"/>
    </row>
    <row r="11" spans="1:11" ht="11.45" customHeight="1" x14ac:dyDescent="0.2">
      <c r="A11" s="305"/>
      <c r="B11" s="308"/>
      <c r="C11" s="258"/>
      <c r="D11" s="258"/>
      <c r="E11" s="258"/>
      <c r="F11" s="258"/>
      <c r="G11" s="258"/>
      <c r="H11" s="246"/>
      <c r="I11" s="258"/>
      <c r="J11" s="258"/>
      <c r="K11" s="247"/>
    </row>
    <row r="12" spans="1:11" ht="11.45" customHeight="1" x14ac:dyDescent="0.2">
      <c r="A12" s="306"/>
      <c r="B12" s="309"/>
      <c r="C12" s="246" t="s">
        <v>101</v>
      </c>
      <c r="D12" s="246"/>
      <c r="E12" s="180" t="s">
        <v>123</v>
      </c>
      <c r="F12" s="180" t="s">
        <v>101</v>
      </c>
      <c r="G12" s="246" t="s">
        <v>123</v>
      </c>
      <c r="H12" s="246"/>
      <c r="I12" s="180" t="s">
        <v>101</v>
      </c>
      <c r="J12" s="246" t="s">
        <v>123</v>
      </c>
      <c r="K12" s="247"/>
    </row>
    <row r="13" spans="1:11" s="61" customFormat="1" ht="11.45" customHeight="1" x14ac:dyDescent="0.15">
      <c r="A13" s="161">
        <v>1</v>
      </c>
      <c r="B13" s="162">
        <v>2</v>
      </c>
      <c r="C13" s="163">
        <v>3</v>
      </c>
      <c r="D13" s="162">
        <v>4</v>
      </c>
      <c r="E13" s="163">
        <v>5</v>
      </c>
      <c r="F13" s="162">
        <v>6</v>
      </c>
      <c r="G13" s="163">
        <v>7</v>
      </c>
      <c r="H13" s="162">
        <v>8</v>
      </c>
      <c r="I13" s="163">
        <v>9</v>
      </c>
      <c r="J13" s="162">
        <v>10</v>
      </c>
      <c r="K13" s="164">
        <v>11</v>
      </c>
    </row>
    <row r="14" spans="1:11" ht="11.45" customHeight="1" x14ac:dyDescent="0.2">
      <c r="A14" s="61"/>
      <c r="B14" s="113"/>
      <c r="C14" s="155"/>
      <c r="D14" s="155"/>
      <c r="E14" s="156"/>
      <c r="F14" s="155"/>
      <c r="G14" s="156"/>
      <c r="H14" s="156"/>
      <c r="I14" s="155"/>
      <c r="J14" s="156"/>
      <c r="K14" s="156"/>
    </row>
    <row r="15" spans="1:11" ht="11.45" customHeight="1" x14ac:dyDescent="0.2">
      <c r="A15" s="115" t="str">
        <f>IF(D15&lt;&gt;"",COUNTA($D15:D$15),"")</f>
        <v/>
      </c>
      <c r="B15" s="79" t="s">
        <v>225</v>
      </c>
      <c r="C15" s="155"/>
      <c r="D15" s="155"/>
      <c r="E15" s="156"/>
      <c r="F15" s="155"/>
      <c r="G15" s="156"/>
      <c r="H15" s="156"/>
      <c r="I15" s="155"/>
      <c r="J15" s="156"/>
      <c r="K15" s="156"/>
    </row>
    <row r="16" spans="1:11" ht="11.45" customHeight="1" x14ac:dyDescent="0.2">
      <c r="A16" s="194">
        <f>IF(D16&lt;&gt;"",COUNTA($D$15:D16),"")</f>
        <v>1</v>
      </c>
      <c r="B16" s="190" t="s">
        <v>462</v>
      </c>
      <c r="C16" s="155">
        <v>14</v>
      </c>
      <c r="D16" s="155">
        <v>12</v>
      </c>
      <c r="E16" s="156">
        <v>-7.7</v>
      </c>
      <c r="F16" s="155">
        <v>623</v>
      </c>
      <c r="G16" s="156">
        <v>9.5</v>
      </c>
      <c r="H16" s="156">
        <v>40.200000000000003</v>
      </c>
      <c r="I16" s="155">
        <v>675</v>
      </c>
      <c r="J16" s="156">
        <v>92.3</v>
      </c>
      <c r="K16" s="156">
        <v>40.200000000000003</v>
      </c>
    </row>
    <row r="17" spans="1:11" ht="11.45" customHeight="1" x14ac:dyDescent="0.2">
      <c r="A17" s="194">
        <f>IF(D17&lt;&gt;"",COUNTA($D$15:D17),"")</f>
        <v>2</v>
      </c>
      <c r="B17" s="192" t="s">
        <v>463</v>
      </c>
      <c r="C17" s="155">
        <v>2</v>
      </c>
      <c r="D17" s="155">
        <v>2</v>
      </c>
      <c r="E17" s="156" t="s">
        <v>15</v>
      </c>
      <c r="F17" s="155" t="s">
        <v>15</v>
      </c>
      <c r="G17" s="156" t="s">
        <v>15</v>
      </c>
      <c r="H17" s="156" t="s">
        <v>15</v>
      </c>
      <c r="I17" s="155" t="s">
        <v>15</v>
      </c>
      <c r="J17" s="156" t="s">
        <v>15</v>
      </c>
      <c r="K17" s="156" t="s">
        <v>15</v>
      </c>
    </row>
    <row r="18" spans="1:11" ht="11.45" customHeight="1" x14ac:dyDescent="0.2">
      <c r="A18" s="194">
        <f>IF(D18&lt;&gt;"",COUNTA($D$15:D18),"")</f>
        <v>3</v>
      </c>
      <c r="B18" s="190" t="s">
        <v>464</v>
      </c>
      <c r="C18" s="155">
        <v>9</v>
      </c>
      <c r="D18" s="155">
        <v>3</v>
      </c>
      <c r="E18" s="156">
        <v>-84.2</v>
      </c>
      <c r="F18" s="155">
        <v>97</v>
      </c>
      <c r="G18" s="156">
        <v>-86</v>
      </c>
      <c r="H18" s="156">
        <v>3.4</v>
      </c>
      <c r="I18" s="155">
        <v>253</v>
      </c>
      <c r="J18" s="156">
        <v>38.299999999999997</v>
      </c>
      <c r="K18" s="156">
        <v>3.4</v>
      </c>
    </row>
    <row r="19" spans="1:11" ht="11.45" customHeight="1" x14ac:dyDescent="0.2">
      <c r="A19" s="194">
        <f>IF(D19&lt;&gt;"",COUNTA($D$15:D19),"")</f>
        <v>4</v>
      </c>
      <c r="B19" s="192" t="s">
        <v>465</v>
      </c>
      <c r="C19" s="155">
        <v>63</v>
      </c>
      <c r="D19" s="155">
        <v>46</v>
      </c>
      <c r="E19" s="156">
        <v>-2.1</v>
      </c>
      <c r="F19" s="155">
        <v>7298</v>
      </c>
      <c r="G19" s="156">
        <v>-0.2</v>
      </c>
      <c r="H19" s="156">
        <v>7.9</v>
      </c>
      <c r="I19" s="155">
        <v>8435</v>
      </c>
      <c r="J19" s="156">
        <v>86.5</v>
      </c>
      <c r="K19" s="156">
        <v>7.9</v>
      </c>
    </row>
    <row r="20" spans="1:11" ht="22.5" customHeight="1" x14ac:dyDescent="0.2">
      <c r="A20" s="194" t="str">
        <f>IF(D20&lt;&gt;"",COUNTA($D$15:D20),"")</f>
        <v/>
      </c>
      <c r="B20" s="191" t="s">
        <v>226</v>
      </c>
      <c r="C20" s="155"/>
      <c r="D20" s="155"/>
      <c r="E20" s="156"/>
      <c r="F20" s="155"/>
      <c r="G20" s="156"/>
      <c r="H20" s="156"/>
      <c r="I20" s="155"/>
      <c r="J20" s="156"/>
      <c r="K20" s="156"/>
    </row>
    <row r="21" spans="1:11" ht="11.45" customHeight="1" x14ac:dyDescent="0.2">
      <c r="A21" s="194">
        <f>IF(D21&lt;&gt;"",COUNTA($D$15:D21),"")</f>
        <v>5</v>
      </c>
      <c r="B21" s="192" t="s">
        <v>227</v>
      </c>
      <c r="C21" s="155">
        <v>32</v>
      </c>
      <c r="D21" s="155">
        <v>30</v>
      </c>
      <c r="E21" s="156">
        <v>-6.3</v>
      </c>
      <c r="F21" s="155">
        <v>2180</v>
      </c>
      <c r="G21" s="156">
        <v>-1.7</v>
      </c>
      <c r="H21" s="156">
        <v>16</v>
      </c>
      <c r="I21" s="155">
        <v>2386</v>
      </c>
      <c r="J21" s="156">
        <v>91.4</v>
      </c>
      <c r="K21" s="156">
        <v>16</v>
      </c>
    </row>
    <row r="22" spans="1:11" ht="11.45" customHeight="1" x14ac:dyDescent="0.2">
      <c r="A22" s="194">
        <f>IF(D22&lt;&gt;"",COUNTA($D$15:D22),"")</f>
        <v>6</v>
      </c>
      <c r="B22" s="192" t="s">
        <v>228</v>
      </c>
      <c r="C22" s="155">
        <v>7</v>
      </c>
      <c r="D22" s="155">
        <v>5</v>
      </c>
      <c r="E22" s="156" t="s">
        <v>346</v>
      </c>
      <c r="F22" s="155">
        <v>221</v>
      </c>
      <c r="G22" s="156">
        <v>-4.3</v>
      </c>
      <c r="H22" s="156">
        <v>2.7</v>
      </c>
      <c r="I22" s="155">
        <v>727</v>
      </c>
      <c r="J22" s="156">
        <v>30.4</v>
      </c>
      <c r="K22" s="156">
        <v>2.7</v>
      </c>
    </row>
    <row r="23" spans="1:11" ht="11.45" customHeight="1" x14ac:dyDescent="0.2">
      <c r="A23" s="194">
        <f>IF(D23&lt;&gt;"",COUNTA($D$15:D23),"")</f>
        <v>7</v>
      </c>
      <c r="B23" s="192" t="s">
        <v>229</v>
      </c>
      <c r="C23" s="155">
        <v>35</v>
      </c>
      <c r="D23" s="155">
        <v>31</v>
      </c>
      <c r="E23" s="156">
        <v>3.3</v>
      </c>
      <c r="F23" s="155">
        <v>2326</v>
      </c>
      <c r="G23" s="156">
        <v>13.7</v>
      </c>
      <c r="H23" s="156">
        <v>12.6</v>
      </c>
      <c r="I23" s="155">
        <v>2667</v>
      </c>
      <c r="J23" s="156">
        <v>87.2</v>
      </c>
      <c r="K23" s="156">
        <v>12.6</v>
      </c>
    </row>
    <row r="24" spans="1:11" ht="11.45" customHeight="1" x14ac:dyDescent="0.2">
      <c r="A24" s="194">
        <f>IF(D24&lt;&gt;"",COUNTA($D$15:D24),"")</f>
        <v>8</v>
      </c>
      <c r="B24" s="192" t="s">
        <v>230</v>
      </c>
      <c r="C24" s="155">
        <v>106</v>
      </c>
      <c r="D24" s="155">
        <v>94</v>
      </c>
      <c r="E24" s="156">
        <v>3.3</v>
      </c>
      <c r="F24" s="155">
        <v>14806</v>
      </c>
      <c r="G24" s="156">
        <v>11.6</v>
      </c>
      <c r="H24" s="156">
        <v>12.6</v>
      </c>
      <c r="I24" s="155">
        <v>18024</v>
      </c>
      <c r="J24" s="156">
        <v>82.1</v>
      </c>
      <c r="K24" s="156">
        <v>12.6</v>
      </c>
    </row>
    <row r="25" spans="1:11" ht="11.45" customHeight="1" x14ac:dyDescent="0.2">
      <c r="A25" s="194">
        <f>IF(D25&lt;&gt;"",COUNTA($D$15:D25),"")</f>
        <v>9</v>
      </c>
      <c r="B25" s="190" t="s">
        <v>450</v>
      </c>
      <c r="C25" s="155">
        <v>22</v>
      </c>
      <c r="D25" s="155">
        <v>16</v>
      </c>
      <c r="E25" s="156">
        <v>-15.8</v>
      </c>
      <c r="F25" s="155">
        <v>1828</v>
      </c>
      <c r="G25" s="156">
        <v>-4.9000000000000004</v>
      </c>
      <c r="H25" s="156">
        <v>5.2</v>
      </c>
      <c r="I25" s="155">
        <v>2921</v>
      </c>
      <c r="J25" s="156">
        <v>62.6</v>
      </c>
      <c r="K25" s="156">
        <v>5.2</v>
      </c>
    </row>
    <row r="26" spans="1:11" ht="11.45" customHeight="1" x14ac:dyDescent="0.2">
      <c r="A26" s="194">
        <f>IF(D26&lt;&gt;"",COUNTA($D$15:D26),"")</f>
        <v>10</v>
      </c>
      <c r="B26" s="192" t="s">
        <v>231</v>
      </c>
      <c r="C26" s="155">
        <v>23</v>
      </c>
      <c r="D26" s="155">
        <v>19</v>
      </c>
      <c r="E26" s="156">
        <v>5.6</v>
      </c>
      <c r="F26" s="155">
        <v>3727</v>
      </c>
      <c r="G26" s="156">
        <v>56.7</v>
      </c>
      <c r="H26" s="156">
        <v>3.2</v>
      </c>
      <c r="I26" s="155">
        <v>4210</v>
      </c>
      <c r="J26" s="156">
        <v>88.5</v>
      </c>
      <c r="K26" s="156">
        <v>3.2</v>
      </c>
    </row>
    <row r="27" spans="1:11" ht="11.45" customHeight="1" x14ac:dyDescent="0.2">
      <c r="A27" s="194">
        <f>IF(D27&lt;&gt;"",COUNTA($D$15:D27),"")</f>
        <v>11</v>
      </c>
      <c r="B27" s="192" t="s">
        <v>232</v>
      </c>
      <c r="C27" s="155">
        <v>30</v>
      </c>
      <c r="D27" s="155">
        <v>25</v>
      </c>
      <c r="E27" s="156">
        <v>-7.4</v>
      </c>
      <c r="F27" s="155">
        <v>2814</v>
      </c>
      <c r="G27" s="156">
        <v>19.399999999999999</v>
      </c>
      <c r="H27" s="156">
        <v>10.199999999999999</v>
      </c>
      <c r="I27" s="155">
        <v>4598</v>
      </c>
      <c r="J27" s="156">
        <v>61.2</v>
      </c>
      <c r="K27" s="156">
        <v>10.199999999999999</v>
      </c>
    </row>
    <row r="28" spans="1:11" ht="11.45" customHeight="1" x14ac:dyDescent="0.2">
      <c r="A28" s="194">
        <f>IF(D28&lt;&gt;"",COUNTA($D$15:D28),"")</f>
        <v>12</v>
      </c>
      <c r="B28" s="190" t="s">
        <v>427</v>
      </c>
      <c r="C28" s="155">
        <v>23</v>
      </c>
      <c r="D28" s="155">
        <v>20</v>
      </c>
      <c r="E28" s="156">
        <v>5.3</v>
      </c>
      <c r="F28" s="155">
        <v>1137</v>
      </c>
      <c r="G28" s="156">
        <v>7.9</v>
      </c>
      <c r="H28" s="156">
        <v>13.3</v>
      </c>
      <c r="I28" s="155">
        <v>1381</v>
      </c>
      <c r="J28" s="156">
        <v>82.3</v>
      </c>
      <c r="K28" s="156">
        <v>13.3</v>
      </c>
    </row>
    <row r="29" spans="1:11" ht="11.45" customHeight="1" x14ac:dyDescent="0.2">
      <c r="A29" s="194">
        <f>IF(D29&lt;&gt;"",COUNTA($D$15:D29),"")</f>
        <v>13</v>
      </c>
      <c r="B29" s="192" t="s">
        <v>466</v>
      </c>
      <c r="C29" s="155">
        <v>34</v>
      </c>
      <c r="D29" s="155">
        <v>29</v>
      </c>
      <c r="E29" s="156">
        <v>-6.5</v>
      </c>
      <c r="F29" s="155">
        <v>3865</v>
      </c>
      <c r="G29" s="156">
        <v>-5.5</v>
      </c>
      <c r="H29" s="156">
        <v>11.7</v>
      </c>
      <c r="I29" s="155">
        <v>4352</v>
      </c>
      <c r="J29" s="156">
        <v>88.8</v>
      </c>
      <c r="K29" s="156">
        <v>11.7</v>
      </c>
    </row>
    <row r="30" spans="1:11" ht="11.45" customHeight="1" x14ac:dyDescent="0.2">
      <c r="A30" s="194">
        <f>IF(D30&lt;&gt;"",COUNTA($D$15:D30),"")</f>
        <v>14</v>
      </c>
      <c r="B30" s="192" t="s">
        <v>233</v>
      </c>
      <c r="C30" s="155">
        <v>35</v>
      </c>
      <c r="D30" s="155">
        <v>29</v>
      </c>
      <c r="E30" s="156" t="s">
        <v>346</v>
      </c>
      <c r="F30" s="155">
        <v>1641</v>
      </c>
      <c r="G30" s="156">
        <v>-2.2999999999999998</v>
      </c>
      <c r="H30" s="156">
        <v>9</v>
      </c>
      <c r="I30" s="155">
        <v>2014</v>
      </c>
      <c r="J30" s="156">
        <v>81.5</v>
      </c>
      <c r="K30" s="156">
        <v>9</v>
      </c>
    </row>
    <row r="31" spans="1:11" ht="11.45" customHeight="1" x14ac:dyDescent="0.2">
      <c r="A31" s="194">
        <f>IF(D31&lt;&gt;"",COUNTA($D$15:D31),"")</f>
        <v>15</v>
      </c>
      <c r="B31" s="192" t="s">
        <v>467</v>
      </c>
      <c r="C31" s="155">
        <v>29</v>
      </c>
      <c r="D31" s="155">
        <v>24</v>
      </c>
      <c r="E31" s="156">
        <v>4.3</v>
      </c>
      <c r="F31" s="155">
        <v>2604</v>
      </c>
      <c r="G31" s="156">
        <v>6.2</v>
      </c>
      <c r="H31" s="156">
        <v>12.5</v>
      </c>
      <c r="I31" s="155">
        <v>4344</v>
      </c>
      <c r="J31" s="156">
        <v>59.9</v>
      </c>
      <c r="K31" s="156">
        <v>12.5</v>
      </c>
    </row>
    <row r="32" spans="1:11" ht="11.45" customHeight="1" x14ac:dyDescent="0.2">
      <c r="A32" s="194">
        <f>IF(D32&lt;&gt;"",COUNTA($D$15:D32),"")</f>
        <v>16</v>
      </c>
      <c r="B32" s="192" t="s">
        <v>468</v>
      </c>
      <c r="C32" s="155">
        <v>28</v>
      </c>
      <c r="D32" s="155">
        <v>23</v>
      </c>
      <c r="E32" s="156">
        <v>9.5</v>
      </c>
      <c r="F32" s="155">
        <v>2556</v>
      </c>
      <c r="G32" s="156">
        <v>2.2000000000000002</v>
      </c>
      <c r="H32" s="156">
        <v>3.8</v>
      </c>
      <c r="I32" s="155">
        <v>2779</v>
      </c>
      <c r="J32" s="156">
        <v>92</v>
      </c>
      <c r="K32" s="156">
        <v>3.8</v>
      </c>
    </row>
    <row r="33" spans="1:11" ht="11.45" customHeight="1" x14ac:dyDescent="0.2">
      <c r="A33" s="194">
        <f>IF(D33&lt;&gt;"",COUNTA($D$15:D33),"")</f>
        <v>17</v>
      </c>
      <c r="B33" s="192" t="s">
        <v>234</v>
      </c>
      <c r="C33" s="155">
        <v>19</v>
      </c>
      <c r="D33" s="155">
        <v>15</v>
      </c>
      <c r="E33" s="156" t="s">
        <v>346</v>
      </c>
      <c r="F33" s="155">
        <v>985</v>
      </c>
      <c r="G33" s="156">
        <v>-5</v>
      </c>
      <c r="H33" s="156">
        <v>23.2</v>
      </c>
      <c r="I33" s="155">
        <v>2069</v>
      </c>
      <c r="J33" s="156">
        <v>47.6</v>
      </c>
      <c r="K33" s="156">
        <v>23.2</v>
      </c>
    </row>
    <row r="34" spans="1:11" ht="11.45" customHeight="1" x14ac:dyDescent="0.2">
      <c r="A34" s="194">
        <f>IF(D34&lt;&gt;"",COUNTA($D$15:D34),"")</f>
        <v>18</v>
      </c>
      <c r="B34" s="192" t="s">
        <v>235</v>
      </c>
      <c r="C34" s="155">
        <v>90</v>
      </c>
      <c r="D34" s="155">
        <v>83</v>
      </c>
      <c r="E34" s="156">
        <v>-2.4</v>
      </c>
      <c r="F34" s="155">
        <v>14004</v>
      </c>
      <c r="G34" s="156">
        <v>1</v>
      </c>
      <c r="H34" s="156">
        <v>15.7</v>
      </c>
      <c r="I34" s="155">
        <v>14683</v>
      </c>
      <c r="J34" s="156">
        <v>95.4</v>
      </c>
      <c r="K34" s="156">
        <v>15.7</v>
      </c>
    </row>
    <row r="35" spans="1:11" ht="11.45" customHeight="1" x14ac:dyDescent="0.2">
      <c r="A35" s="194">
        <f>IF(D35&lt;&gt;"",COUNTA($D$15:D35),"")</f>
        <v>19</v>
      </c>
      <c r="B35" s="192" t="s">
        <v>236</v>
      </c>
      <c r="C35" s="155">
        <v>20</v>
      </c>
      <c r="D35" s="155">
        <v>17</v>
      </c>
      <c r="E35" s="156">
        <v>13.3</v>
      </c>
      <c r="F35" s="155">
        <v>1633</v>
      </c>
      <c r="G35" s="156">
        <v>3.9</v>
      </c>
      <c r="H35" s="156">
        <v>32.4</v>
      </c>
      <c r="I35" s="155">
        <v>2565</v>
      </c>
      <c r="J35" s="156">
        <v>63.7</v>
      </c>
      <c r="K35" s="156">
        <v>32.4</v>
      </c>
    </row>
    <row r="36" spans="1:11" ht="11.45" customHeight="1" x14ac:dyDescent="0.2">
      <c r="A36" s="194">
        <f>IF(D36&lt;&gt;"",COUNTA($D$15:D36),"")</f>
        <v>20</v>
      </c>
      <c r="B36" s="192" t="s">
        <v>237</v>
      </c>
      <c r="C36" s="155">
        <v>6</v>
      </c>
      <c r="D36" s="155">
        <v>4</v>
      </c>
      <c r="E36" s="156" t="s">
        <v>346</v>
      </c>
      <c r="F36" s="155">
        <v>210</v>
      </c>
      <c r="G36" s="156">
        <v>23.5</v>
      </c>
      <c r="H36" s="156">
        <v>17.8</v>
      </c>
      <c r="I36" s="155">
        <v>313</v>
      </c>
      <c r="J36" s="156">
        <v>67.099999999999994</v>
      </c>
      <c r="K36" s="156">
        <v>17.8</v>
      </c>
    </row>
    <row r="37" spans="1:11" ht="11.45" customHeight="1" x14ac:dyDescent="0.2">
      <c r="A37" s="194">
        <f>IF(D37&lt;&gt;"",COUNTA($D$15:D37),"")</f>
        <v>21</v>
      </c>
      <c r="B37" s="190" t="s">
        <v>469</v>
      </c>
      <c r="C37" s="155">
        <v>60</v>
      </c>
      <c r="D37" s="155">
        <v>41</v>
      </c>
      <c r="E37" s="156">
        <v>-12.8</v>
      </c>
      <c r="F37" s="155">
        <v>3492</v>
      </c>
      <c r="G37" s="156">
        <v>-2.6</v>
      </c>
      <c r="H37" s="156">
        <v>3.5</v>
      </c>
      <c r="I37" s="155">
        <v>6131</v>
      </c>
      <c r="J37" s="156">
        <v>57</v>
      </c>
      <c r="K37" s="156">
        <v>3.5</v>
      </c>
    </row>
    <row r="38" spans="1:11" ht="11.45" customHeight="1" x14ac:dyDescent="0.2">
      <c r="A38" s="194">
        <f>IF(D38&lt;&gt;"",COUNTA($D$15:D38),"")</f>
        <v>22</v>
      </c>
      <c r="B38" s="192" t="s">
        <v>238</v>
      </c>
      <c r="C38" s="155">
        <v>13</v>
      </c>
      <c r="D38" s="155">
        <v>9</v>
      </c>
      <c r="E38" s="156">
        <v>-18.2</v>
      </c>
      <c r="F38" s="155">
        <v>837</v>
      </c>
      <c r="G38" s="156">
        <v>-11.6</v>
      </c>
      <c r="H38" s="156">
        <v>4</v>
      </c>
      <c r="I38" s="155">
        <v>1145</v>
      </c>
      <c r="J38" s="156">
        <v>73.099999999999994</v>
      </c>
      <c r="K38" s="156">
        <v>4</v>
      </c>
    </row>
    <row r="39" spans="1:11" ht="11.45" customHeight="1" x14ac:dyDescent="0.2">
      <c r="A39" s="194">
        <f>IF(D39&lt;&gt;"",COUNTA($D$15:D39),"")</f>
        <v>23</v>
      </c>
      <c r="B39" s="192" t="s">
        <v>239</v>
      </c>
      <c r="C39" s="155">
        <v>56</v>
      </c>
      <c r="D39" s="155">
        <v>49</v>
      </c>
      <c r="E39" s="156">
        <v>4.3</v>
      </c>
      <c r="F39" s="155">
        <v>4570</v>
      </c>
      <c r="G39" s="156">
        <v>6.8</v>
      </c>
      <c r="H39" s="156">
        <v>9.6999999999999993</v>
      </c>
      <c r="I39" s="155">
        <v>5334</v>
      </c>
      <c r="J39" s="156">
        <v>85.7</v>
      </c>
      <c r="K39" s="156">
        <v>9.6999999999999993</v>
      </c>
    </row>
    <row r="40" spans="1:11" ht="11.45" customHeight="1" x14ac:dyDescent="0.2">
      <c r="A40" s="194">
        <f>IF(D40&lt;&gt;"",COUNTA($D$15:D40),"")</f>
        <v>24</v>
      </c>
      <c r="B40" s="192" t="s">
        <v>240</v>
      </c>
      <c r="C40" s="155">
        <v>30</v>
      </c>
      <c r="D40" s="155">
        <v>22</v>
      </c>
      <c r="E40" s="156">
        <v>-8.3000000000000007</v>
      </c>
      <c r="F40" s="155">
        <v>2910</v>
      </c>
      <c r="G40" s="156">
        <v>-5.6</v>
      </c>
      <c r="H40" s="156">
        <v>11.9</v>
      </c>
      <c r="I40" s="155">
        <v>4737</v>
      </c>
      <c r="J40" s="156">
        <v>61.4</v>
      </c>
      <c r="K40" s="156">
        <v>11.9</v>
      </c>
    </row>
    <row r="41" spans="1:11" ht="11.45" customHeight="1" x14ac:dyDescent="0.2">
      <c r="A41" s="194">
        <f>IF(D41&lt;&gt;"",COUNTA($D$15:D41),"")</f>
        <v>25</v>
      </c>
      <c r="B41" s="192" t="s">
        <v>241</v>
      </c>
      <c r="C41" s="155">
        <v>83</v>
      </c>
      <c r="D41" s="155">
        <v>66</v>
      </c>
      <c r="E41" s="156">
        <v>1.5</v>
      </c>
      <c r="F41" s="155">
        <v>4507</v>
      </c>
      <c r="G41" s="156">
        <v>1.2</v>
      </c>
      <c r="H41" s="156">
        <v>16.5</v>
      </c>
      <c r="I41" s="155">
        <v>5400</v>
      </c>
      <c r="J41" s="156">
        <v>83.5</v>
      </c>
      <c r="K41" s="156">
        <v>16.5</v>
      </c>
    </row>
    <row r="42" spans="1:11" ht="11.45" customHeight="1" x14ac:dyDescent="0.2">
      <c r="A42" s="194">
        <f>IF(D42&lt;&gt;"",COUNTA($D$15:D42),"")</f>
        <v>26</v>
      </c>
      <c r="B42" s="192" t="s">
        <v>470</v>
      </c>
      <c r="C42" s="155">
        <v>24</v>
      </c>
      <c r="D42" s="155">
        <v>17</v>
      </c>
      <c r="E42" s="156">
        <v>-5.6</v>
      </c>
      <c r="F42" s="155">
        <v>2245</v>
      </c>
      <c r="G42" s="156">
        <v>-7.7</v>
      </c>
      <c r="H42" s="156">
        <v>36.9</v>
      </c>
      <c r="I42" s="155">
        <v>3417</v>
      </c>
      <c r="J42" s="156">
        <v>65.7</v>
      </c>
      <c r="K42" s="156">
        <v>36.9</v>
      </c>
    </row>
    <row r="43" spans="1:11" ht="11.45" customHeight="1" x14ac:dyDescent="0.2">
      <c r="A43" s="194">
        <f>IF(D43&lt;&gt;"",COUNTA($D$15:D43),"")</f>
        <v>27</v>
      </c>
      <c r="B43" s="192" t="s">
        <v>242</v>
      </c>
      <c r="C43" s="155">
        <v>23</v>
      </c>
      <c r="D43" s="155">
        <v>16</v>
      </c>
      <c r="E43" s="156">
        <v>14.3</v>
      </c>
      <c r="F43" s="155">
        <v>1402</v>
      </c>
      <c r="G43" s="156">
        <v>95</v>
      </c>
      <c r="H43" s="156">
        <v>38</v>
      </c>
      <c r="I43" s="155">
        <v>4876</v>
      </c>
      <c r="J43" s="156">
        <v>28.8</v>
      </c>
      <c r="K43" s="156">
        <v>38</v>
      </c>
    </row>
    <row r="44" spans="1:11" ht="11.45" customHeight="1" x14ac:dyDescent="0.2">
      <c r="A44" s="194">
        <f>IF(D44&lt;&gt;"",COUNTA($D$15:D44),"")</f>
        <v>28</v>
      </c>
      <c r="B44" s="192" t="s">
        <v>471</v>
      </c>
      <c r="C44" s="155">
        <v>14</v>
      </c>
      <c r="D44" s="155">
        <v>11</v>
      </c>
      <c r="E44" s="156" t="s">
        <v>346</v>
      </c>
      <c r="F44" s="155">
        <v>1239</v>
      </c>
      <c r="G44" s="156">
        <v>-7.9</v>
      </c>
      <c r="H44" s="156">
        <v>4.4000000000000004</v>
      </c>
      <c r="I44" s="155">
        <v>1454</v>
      </c>
      <c r="J44" s="156">
        <v>85.2</v>
      </c>
      <c r="K44" s="156">
        <v>4.4000000000000004</v>
      </c>
    </row>
    <row r="45" spans="1:11" ht="11.45" customHeight="1" x14ac:dyDescent="0.2">
      <c r="A45" s="194">
        <f>IF(D45&lt;&gt;"",COUNTA($D$15:D45),"")</f>
        <v>29</v>
      </c>
      <c r="B45" s="190" t="s">
        <v>472</v>
      </c>
      <c r="C45" s="155">
        <v>70</v>
      </c>
      <c r="D45" s="155">
        <v>61</v>
      </c>
      <c r="E45" s="156">
        <v>15.1</v>
      </c>
      <c r="F45" s="155">
        <v>11189</v>
      </c>
      <c r="G45" s="156">
        <v>6.4</v>
      </c>
      <c r="H45" s="156">
        <v>16.5</v>
      </c>
      <c r="I45" s="155">
        <v>11581</v>
      </c>
      <c r="J45" s="156">
        <v>96.6</v>
      </c>
      <c r="K45" s="156">
        <v>16.5</v>
      </c>
    </row>
    <row r="46" spans="1:11" ht="11.45" customHeight="1" x14ac:dyDescent="0.2">
      <c r="A46" s="194">
        <f>IF(D46&lt;&gt;"",COUNTA($D$15:D46),"")</f>
        <v>30</v>
      </c>
      <c r="B46" s="192" t="s">
        <v>243</v>
      </c>
      <c r="C46" s="155">
        <v>25</v>
      </c>
      <c r="D46" s="155">
        <v>19</v>
      </c>
      <c r="E46" s="156" t="s">
        <v>346</v>
      </c>
      <c r="F46" s="155">
        <v>3009</v>
      </c>
      <c r="G46" s="156">
        <v>-0.8</v>
      </c>
      <c r="H46" s="156">
        <v>12</v>
      </c>
      <c r="I46" s="155">
        <v>3361</v>
      </c>
      <c r="J46" s="156">
        <v>89.5</v>
      </c>
      <c r="K46" s="156">
        <v>12</v>
      </c>
    </row>
    <row r="47" spans="1:11" ht="11.45" customHeight="1" x14ac:dyDescent="0.2">
      <c r="A47" s="194">
        <f>IF(D47&lt;&gt;"",COUNTA($D$15:D47),"")</f>
        <v>31</v>
      </c>
      <c r="B47" s="192" t="s">
        <v>244</v>
      </c>
      <c r="C47" s="155">
        <v>16</v>
      </c>
      <c r="D47" s="155">
        <v>11</v>
      </c>
      <c r="E47" s="156">
        <v>-21.4</v>
      </c>
      <c r="F47" s="155">
        <v>813</v>
      </c>
      <c r="G47" s="156">
        <v>-3.4</v>
      </c>
      <c r="H47" s="156">
        <v>3.7</v>
      </c>
      <c r="I47" s="155">
        <v>2465</v>
      </c>
      <c r="J47" s="156">
        <v>33</v>
      </c>
      <c r="K47" s="156">
        <v>3.7</v>
      </c>
    </row>
    <row r="48" spans="1:11" ht="11.45" customHeight="1" x14ac:dyDescent="0.2">
      <c r="A48" s="194">
        <f>IF(D48&lt;&gt;"",COUNTA($D$15:D48),"")</f>
        <v>32</v>
      </c>
      <c r="B48" s="192" t="s">
        <v>245</v>
      </c>
      <c r="C48" s="155">
        <v>81</v>
      </c>
      <c r="D48" s="155">
        <v>58</v>
      </c>
      <c r="E48" s="156">
        <v>-9.4</v>
      </c>
      <c r="F48" s="155">
        <v>5952</v>
      </c>
      <c r="G48" s="156">
        <v>-0.5</v>
      </c>
      <c r="H48" s="156">
        <v>12.3</v>
      </c>
      <c r="I48" s="155">
        <v>6855</v>
      </c>
      <c r="J48" s="156">
        <v>86.8</v>
      </c>
      <c r="K48" s="156">
        <v>12.3</v>
      </c>
    </row>
    <row r="49" spans="1:11" ht="20.100000000000001" customHeight="1" x14ac:dyDescent="0.2">
      <c r="A49" s="194" t="str">
        <f>IF(D49&lt;&gt;"",COUNTA($D$15:D49),"")</f>
        <v/>
      </c>
      <c r="B49" s="191" t="s">
        <v>246</v>
      </c>
      <c r="C49" s="155"/>
      <c r="D49" s="155"/>
      <c r="E49" s="156"/>
      <c r="F49" s="155"/>
      <c r="G49" s="156"/>
      <c r="H49" s="156"/>
      <c r="I49" s="155"/>
      <c r="J49" s="156"/>
      <c r="K49" s="156"/>
    </row>
    <row r="50" spans="1:11" ht="11.45" customHeight="1" x14ac:dyDescent="0.2">
      <c r="A50" s="194">
        <f>IF(D50&lt;&gt;"",COUNTA($D$15:D50),"")</f>
        <v>33</v>
      </c>
      <c r="B50" s="192" t="s">
        <v>247</v>
      </c>
      <c r="C50" s="155">
        <v>41</v>
      </c>
      <c r="D50" s="155">
        <v>34</v>
      </c>
      <c r="E50" s="156">
        <v>6.3</v>
      </c>
      <c r="F50" s="155">
        <v>6605</v>
      </c>
      <c r="G50" s="156">
        <v>8.3000000000000007</v>
      </c>
      <c r="H50" s="156">
        <v>17</v>
      </c>
      <c r="I50" s="155">
        <v>8841</v>
      </c>
      <c r="J50" s="156">
        <v>74.7</v>
      </c>
      <c r="K50" s="156">
        <v>17</v>
      </c>
    </row>
    <row r="51" spans="1:11" ht="11.45" customHeight="1" x14ac:dyDescent="0.2">
      <c r="A51" s="194">
        <f>IF(D51&lt;&gt;"",COUNTA($D$15:D51),"")</f>
        <v>34</v>
      </c>
      <c r="B51" s="192" t="s">
        <v>248</v>
      </c>
      <c r="C51" s="155">
        <v>41</v>
      </c>
      <c r="D51" s="155">
        <v>29</v>
      </c>
      <c r="E51" s="156">
        <v>-6.5</v>
      </c>
      <c r="F51" s="155">
        <v>4017</v>
      </c>
      <c r="G51" s="156">
        <v>2.6</v>
      </c>
      <c r="H51" s="156">
        <v>27.1</v>
      </c>
      <c r="I51" s="155">
        <v>6488</v>
      </c>
      <c r="J51" s="156">
        <v>61.9</v>
      </c>
      <c r="K51" s="156">
        <v>27.1</v>
      </c>
    </row>
    <row r="52" spans="1:11" ht="11.45" customHeight="1" x14ac:dyDescent="0.2">
      <c r="A52" s="194">
        <f>IF(D52&lt;&gt;"",COUNTA($D$15:D52),"")</f>
        <v>35</v>
      </c>
      <c r="B52" s="190" t="s">
        <v>473</v>
      </c>
      <c r="C52" s="155">
        <v>5</v>
      </c>
      <c r="D52" s="155">
        <v>5</v>
      </c>
      <c r="E52" s="156" t="s">
        <v>346</v>
      </c>
      <c r="F52" s="155">
        <v>911</v>
      </c>
      <c r="G52" s="156">
        <v>-0.1</v>
      </c>
      <c r="H52" s="156">
        <v>45.7</v>
      </c>
      <c r="I52" s="155">
        <v>915</v>
      </c>
      <c r="J52" s="156">
        <v>99.6</v>
      </c>
      <c r="K52" s="156">
        <v>45.7</v>
      </c>
    </row>
    <row r="53" spans="1:11" ht="11.45" customHeight="1" x14ac:dyDescent="0.2">
      <c r="A53" s="194">
        <f>IF(D53&lt;&gt;"",COUNTA($D$15:D53),"")</f>
        <v>36</v>
      </c>
      <c r="B53" s="192" t="s">
        <v>474</v>
      </c>
      <c r="C53" s="155">
        <v>196</v>
      </c>
      <c r="D53" s="155">
        <v>166</v>
      </c>
      <c r="E53" s="156">
        <v>-4.5999999999999996</v>
      </c>
      <c r="F53" s="155">
        <v>19285</v>
      </c>
      <c r="G53" s="156">
        <v>-0.7</v>
      </c>
      <c r="H53" s="156">
        <v>19.3</v>
      </c>
      <c r="I53" s="155">
        <v>21708</v>
      </c>
      <c r="J53" s="156">
        <v>88.8</v>
      </c>
      <c r="K53" s="156">
        <v>19.3</v>
      </c>
    </row>
    <row r="54" spans="1:11" ht="11.45" customHeight="1" x14ac:dyDescent="0.2">
      <c r="A54" s="194">
        <f>IF(D54&lt;&gt;"",COUNTA($D$15:D54),"")</f>
        <v>37</v>
      </c>
      <c r="B54" s="192" t="s">
        <v>475</v>
      </c>
      <c r="C54" s="155">
        <v>48</v>
      </c>
      <c r="D54" s="155">
        <v>44</v>
      </c>
      <c r="E54" s="156">
        <v>12.8</v>
      </c>
      <c r="F54" s="155">
        <v>9614</v>
      </c>
      <c r="G54" s="156">
        <v>4.9000000000000004</v>
      </c>
      <c r="H54" s="156">
        <v>10.6</v>
      </c>
      <c r="I54" s="155">
        <v>10102</v>
      </c>
      <c r="J54" s="156">
        <v>95.2</v>
      </c>
      <c r="K54" s="156">
        <v>10.6</v>
      </c>
    </row>
    <row r="55" spans="1:11" ht="20.100000000000001" customHeight="1" x14ac:dyDescent="0.2">
      <c r="A55" s="194" t="str">
        <f>IF(D55&lt;&gt;"",COUNTA($D$15:D55),"")</f>
        <v/>
      </c>
      <c r="B55" s="191" t="s">
        <v>249</v>
      </c>
      <c r="C55" s="155"/>
      <c r="D55" s="155"/>
      <c r="E55" s="156"/>
      <c r="F55" s="155"/>
      <c r="G55" s="156"/>
      <c r="H55" s="156"/>
      <c r="I55" s="155"/>
      <c r="J55" s="156"/>
      <c r="K55" s="156"/>
    </row>
    <row r="56" spans="1:11" ht="11.45" customHeight="1" x14ac:dyDescent="0.2">
      <c r="A56" s="194">
        <f>IF(D56&lt;&gt;"",COUNTA($D$15:D56),"")</f>
        <v>38</v>
      </c>
      <c r="B56" s="192" t="s">
        <v>250</v>
      </c>
      <c r="C56" s="155">
        <v>9</v>
      </c>
      <c r="D56" s="155">
        <v>7</v>
      </c>
      <c r="E56" s="156" t="s">
        <v>346</v>
      </c>
      <c r="F56" s="155">
        <v>659</v>
      </c>
      <c r="G56" s="156">
        <v>-2.7</v>
      </c>
      <c r="H56" s="156">
        <v>1.8</v>
      </c>
      <c r="I56" s="155">
        <v>737</v>
      </c>
      <c r="J56" s="156">
        <v>89.4</v>
      </c>
      <c r="K56" s="156">
        <v>1.8</v>
      </c>
    </row>
    <row r="57" spans="1:11" ht="11.45" customHeight="1" x14ac:dyDescent="0.2">
      <c r="A57" s="194">
        <f>IF(D57&lt;&gt;"",COUNTA($D$15:D57),"")</f>
        <v>39</v>
      </c>
      <c r="B57" s="192" t="s">
        <v>251</v>
      </c>
      <c r="C57" s="155">
        <v>17</v>
      </c>
      <c r="D57" s="155">
        <v>16</v>
      </c>
      <c r="E57" s="156">
        <v>-5.9</v>
      </c>
      <c r="F57" s="155">
        <v>1268</v>
      </c>
      <c r="G57" s="156">
        <v>-2</v>
      </c>
      <c r="H57" s="156">
        <v>19</v>
      </c>
      <c r="I57" s="155">
        <v>1307</v>
      </c>
      <c r="J57" s="156">
        <v>97</v>
      </c>
      <c r="K57" s="156">
        <v>19</v>
      </c>
    </row>
    <row r="58" spans="1:11" ht="11.45" customHeight="1" x14ac:dyDescent="0.2">
      <c r="A58" s="194">
        <f>IF(D58&lt;&gt;"",COUNTA($D$15:D58),"")</f>
        <v>40</v>
      </c>
      <c r="B58" s="190" t="s">
        <v>451</v>
      </c>
      <c r="C58" s="155">
        <v>25</v>
      </c>
      <c r="D58" s="155">
        <v>17</v>
      </c>
      <c r="E58" s="156" t="s">
        <v>346</v>
      </c>
      <c r="F58" s="155">
        <v>1852</v>
      </c>
      <c r="G58" s="156">
        <v>-0.3</v>
      </c>
      <c r="H58" s="156">
        <v>28.3</v>
      </c>
      <c r="I58" s="155">
        <v>2562</v>
      </c>
      <c r="J58" s="156">
        <v>72.3</v>
      </c>
      <c r="K58" s="156">
        <v>28.3</v>
      </c>
    </row>
    <row r="59" spans="1:11" ht="20.100000000000001" customHeight="1" x14ac:dyDescent="0.2">
      <c r="A59" s="194" t="str">
        <f>IF(D59&lt;&gt;"",COUNTA($D$15:D59),"")</f>
        <v/>
      </c>
      <c r="B59" s="191" t="s">
        <v>252</v>
      </c>
      <c r="C59" s="155"/>
      <c r="D59" s="155"/>
      <c r="E59" s="156"/>
      <c r="F59" s="155"/>
      <c r="G59" s="156"/>
      <c r="H59" s="156"/>
      <c r="I59" s="155"/>
      <c r="J59" s="156"/>
      <c r="K59" s="156"/>
    </row>
    <row r="60" spans="1:11" ht="11.45" customHeight="1" x14ac:dyDescent="0.2">
      <c r="A60" s="194">
        <f>IF(D60&lt;&gt;"",COUNTA($D$15:D60),"")</f>
        <v>41</v>
      </c>
      <c r="B60" s="192" t="s">
        <v>253</v>
      </c>
      <c r="C60" s="155">
        <v>10</v>
      </c>
      <c r="D60" s="155">
        <v>9</v>
      </c>
      <c r="E60" s="156">
        <v>28.6</v>
      </c>
      <c r="F60" s="155">
        <v>597</v>
      </c>
      <c r="G60" s="156">
        <v>47.4</v>
      </c>
      <c r="H60" s="156">
        <v>5.4</v>
      </c>
      <c r="I60" s="155">
        <v>834</v>
      </c>
      <c r="J60" s="156">
        <v>71.599999999999994</v>
      </c>
      <c r="K60" s="156">
        <v>5.4</v>
      </c>
    </row>
    <row r="61" spans="1:11" ht="11.45" customHeight="1" x14ac:dyDescent="0.2">
      <c r="A61" s="194">
        <f>IF(D61&lt;&gt;"",COUNTA($D$15:D61),"")</f>
        <v>42</v>
      </c>
      <c r="B61" s="190" t="s">
        <v>428</v>
      </c>
      <c r="C61" s="155">
        <v>1</v>
      </c>
      <c r="D61" s="155" t="s">
        <v>12</v>
      </c>
      <c r="E61" s="156" t="s">
        <v>15</v>
      </c>
      <c r="F61" s="155" t="s">
        <v>15</v>
      </c>
      <c r="G61" s="156" t="s">
        <v>15</v>
      </c>
      <c r="H61" s="156" t="s">
        <v>15</v>
      </c>
      <c r="I61" s="155" t="s">
        <v>15</v>
      </c>
      <c r="J61" s="156" t="s">
        <v>15</v>
      </c>
      <c r="K61" s="156" t="s">
        <v>15</v>
      </c>
    </row>
    <row r="62" spans="1:11" ht="11.45" customHeight="1" x14ac:dyDescent="0.2">
      <c r="A62" s="194">
        <f>IF(D62&lt;&gt;"",COUNTA($D$15:D62),"")</f>
        <v>43</v>
      </c>
      <c r="B62" s="190" t="s">
        <v>254</v>
      </c>
      <c r="C62" s="155">
        <v>14</v>
      </c>
      <c r="D62" s="155">
        <v>10</v>
      </c>
      <c r="E62" s="156" t="s">
        <v>346</v>
      </c>
      <c r="F62" s="155">
        <v>550</v>
      </c>
      <c r="G62" s="156">
        <v>0.7</v>
      </c>
      <c r="H62" s="156">
        <v>6.2</v>
      </c>
      <c r="I62" s="155">
        <v>6179</v>
      </c>
      <c r="J62" s="156">
        <v>8.9</v>
      </c>
      <c r="K62" s="156">
        <v>6.2</v>
      </c>
    </row>
    <row r="63" spans="1:11" ht="11.45" customHeight="1" x14ac:dyDescent="0.2">
      <c r="A63" s="194">
        <f>IF(D63&lt;&gt;"",COUNTA($D$15:D63),"")</f>
        <v>44</v>
      </c>
      <c r="B63" s="190" t="s">
        <v>255</v>
      </c>
      <c r="C63" s="155">
        <v>38</v>
      </c>
      <c r="D63" s="155">
        <v>19</v>
      </c>
      <c r="E63" s="156">
        <v>-9.5</v>
      </c>
      <c r="F63" s="155">
        <v>2329</v>
      </c>
      <c r="G63" s="156">
        <v>-10.8</v>
      </c>
      <c r="H63" s="156">
        <v>5.5</v>
      </c>
      <c r="I63" s="155">
        <v>7328</v>
      </c>
      <c r="J63" s="156">
        <v>31.8</v>
      </c>
      <c r="K63" s="156">
        <v>5.5</v>
      </c>
    </row>
    <row r="64" spans="1:11" ht="11.45" customHeight="1" x14ac:dyDescent="0.2">
      <c r="A64" s="194">
        <f>IF(D64&lt;&gt;"",COUNTA($D$15:D64),"")</f>
        <v>45</v>
      </c>
      <c r="B64" s="190" t="s">
        <v>477</v>
      </c>
      <c r="C64" s="155">
        <v>32</v>
      </c>
      <c r="D64" s="155">
        <v>19</v>
      </c>
      <c r="E64" s="156" t="s">
        <v>346</v>
      </c>
      <c r="F64" s="155">
        <v>1038</v>
      </c>
      <c r="G64" s="156">
        <v>49.6</v>
      </c>
      <c r="H64" s="156">
        <v>26.5</v>
      </c>
      <c r="I64" s="155">
        <v>1895</v>
      </c>
      <c r="J64" s="156">
        <v>54.8</v>
      </c>
      <c r="K64" s="156">
        <v>26.5</v>
      </c>
    </row>
    <row r="65" spans="1:11" ht="11.45" customHeight="1" x14ac:dyDescent="0.2">
      <c r="A65" s="194">
        <f>IF(D65&lt;&gt;"",COUNTA($D$15:D65),"")</f>
        <v>46</v>
      </c>
      <c r="B65" s="190" t="s">
        <v>429</v>
      </c>
      <c r="C65" s="155">
        <v>3</v>
      </c>
      <c r="D65" s="155">
        <v>1</v>
      </c>
      <c r="E65" s="156" t="s">
        <v>15</v>
      </c>
      <c r="F65" s="155" t="s">
        <v>15</v>
      </c>
      <c r="G65" s="156" t="s">
        <v>15</v>
      </c>
      <c r="H65" s="156" t="s">
        <v>15</v>
      </c>
      <c r="I65" s="155" t="s">
        <v>15</v>
      </c>
      <c r="J65" s="156" t="s">
        <v>15</v>
      </c>
      <c r="K65" s="156" t="s">
        <v>15</v>
      </c>
    </row>
    <row r="66" spans="1:11" ht="11.45" customHeight="1" x14ac:dyDescent="0.2">
      <c r="A66" s="194">
        <f>IF(D66&lt;&gt;"",COUNTA($D$15:D66),"")</f>
        <v>47</v>
      </c>
      <c r="B66" s="192" t="s">
        <v>256</v>
      </c>
      <c r="C66" s="155">
        <v>10</v>
      </c>
      <c r="D66" s="155">
        <v>9</v>
      </c>
      <c r="E66" s="156">
        <v>12.5</v>
      </c>
      <c r="F66" s="155">
        <v>2336</v>
      </c>
      <c r="G66" s="156">
        <v>-1</v>
      </c>
      <c r="H66" s="156">
        <v>24.2</v>
      </c>
      <c r="I66" s="155">
        <v>2459</v>
      </c>
      <c r="J66" s="156">
        <v>95</v>
      </c>
      <c r="K66" s="156">
        <v>24.2</v>
      </c>
    </row>
    <row r="67" spans="1:11" ht="11.45" customHeight="1" x14ac:dyDescent="0.2">
      <c r="A67" s="194">
        <f>IF(D67&lt;&gt;"",COUNTA($D$15:D67),"")</f>
        <v>48</v>
      </c>
      <c r="B67" s="192" t="s">
        <v>257</v>
      </c>
      <c r="C67" s="155">
        <v>4</v>
      </c>
      <c r="D67" s="155">
        <v>3</v>
      </c>
      <c r="E67" s="156">
        <v>50</v>
      </c>
      <c r="F67" s="155">
        <v>52</v>
      </c>
      <c r="G67" s="156">
        <v>57.6</v>
      </c>
      <c r="H67" s="156">
        <v>6.3</v>
      </c>
      <c r="I67" s="155">
        <v>126</v>
      </c>
      <c r="J67" s="156">
        <v>41.3</v>
      </c>
      <c r="K67" s="156">
        <v>6.3</v>
      </c>
    </row>
    <row r="68" spans="1:11" ht="11.45" customHeight="1" x14ac:dyDescent="0.2">
      <c r="A68" s="194">
        <f>IF(D68&lt;&gt;"",COUNTA($D$15:D68),"")</f>
        <v>49</v>
      </c>
      <c r="B68" s="192" t="s">
        <v>258</v>
      </c>
      <c r="C68" s="155">
        <v>9</v>
      </c>
      <c r="D68" s="155">
        <v>7</v>
      </c>
      <c r="E68" s="156">
        <v>16.7</v>
      </c>
      <c r="F68" s="155">
        <v>641</v>
      </c>
      <c r="G68" s="156">
        <v>19.399999999999999</v>
      </c>
      <c r="H68" s="156">
        <v>59.8</v>
      </c>
      <c r="I68" s="155">
        <v>879</v>
      </c>
      <c r="J68" s="156">
        <v>72.900000000000006</v>
      </c>
      <c r="K68" s="156">
        <v>59.8</v>
      </c>
    </row>
    <row r="69" spans="1:11" ht="11.45" customHeight="1" x14ac:dyDescent="0.2">
      <c r="A69" s="194">
        <f>IF(D69&lt;&gt;"",COUNTA($D$15:D69),"")</f>
        <v>50</v>
      </c>
      <c r="B69" s="192" t="s">
        <v>259</v>
      </c>
      <c r="C69" s="155">
        <v>7</v>
      </c>
      <c r="D69" s="155">
        <v>3</v>
      </c>
      <c r="E69" s="156">
        <v>-40</v>
      </c>
      <c r="F69" s="155">
        <v>94</v>
      </c>
      <c r="G69" s="156">
        <v>-54.6</v>
      </c>
      <c r="H69" s="156">
        <v>9.1999999999999993</v>
      </c>
      <c r="I69" s="155">
        <v>238</v>
      </c>
      <c r="J69" s="156">
        <v>39.5</v>
      </c>
      <c r="K69" s="156">
        <v>9.1999999999999993</v>
      </c>
    </row>
    <row r="70" spans="1:11" ht="11.45" customHeight="1" x14ac:dyDescent="0.2">
      <c r="A70" s="194">
        <f>IF(D70&lt;&gt;"",COUNTA($D$15:D70),"")</f>
        <v>51</v>
      </c>
      <c r="B70" s="192" t="s">
        <v>260</v>
      </c>
      <c r="C70" s="155">
        <v>18</v>
      </c>
      <c r="D70" s="155">
        <v>13</v>
      </c>
      <c r="E70" s="156" t="s">
        <v>346</v>
      </c>
      <c r="F70" s="155">
        <v>610</v>
      </c>
      <c r="G70" s="156">
        <v>8.3000000000000007</v>
      </c>
      <c r="H70" s="156">
        <v>6.8</v>
      </c>
      <c r="I70" s="155">
        <v>1204</v>
      </c>
      <c r="J70" s="156">
        <v>50.7</v>
      </c>
      <c r="K70" s="156">
        <v>6.8</v>
      </c>
    </row>
    <row r="71" spans="1:11" ht="11.45" customHeight="1" x14ac:dyDescent="0.2">
      <c r="A71" s="194">
        <f>IF(D71&lt;&gt;"",COUNTA($D$15:D71),"")</f>
        <v>52</v>
      </c>
      <c r="B71" s="192" t="s">
        <v>261</v>
      </c>
      <c r="C71" s="155">
        <v>27</v>
      </c>
      <c r="D71" s="155">
        <v>14</v>
      </c>
      <c r="E71" s="156">
        <v>-6.7</v>
      </c>
      <c r="F71" s="155">
        <v>3926</v>
      </c>
      <c r="G71" s="156">
        <v>7.5</v>
      </c>
      <c r="H71" s="156">
        <v>4.9000000000000004</v>
      </c>
      <c r="I71" s="155">
        <v>5539</v>
      </c>
      <c r="J71" s="156">
        <v>70.900000000000006</v>
      </c>
      <c r="K71" s="156">
        <v>4.9000000000000004</v>
      </c>
    </row>
    <row r="72" spans="1:11" ht="11.45" customHeight="1" x14ac:dyDescent="0.2">
      <c r="A72" s="194">
        <f>IF(D72&lt;&gt;"",COUNTA($D$15:D72),"")</f>
        <v>53</v>
      </c>
      <c r="B72" s="192" t="s">
        <v>262</v>
      </c>
      <c r="C72" s="155">
        <v>3</v>
      </c>
      <c r="D72" s="155">
        <v>2</v>
      </c>
      <c r="E72" s="156" t="s">
        <v>15</v>
      </c>
      <c r="F72" s="155" t="s">
        <v>15</v>
      </c>
      <c r="G72" s="156" t="s">
        <v>15</v>
      </c>
      <c r="H72" s="156" t="s">
        <v>15</v>
      </c>
      <c r="I72" s="155" t="s">
        <v>15</v>
      </c>
      <c r="J72" s="156" t="s">
        <v>15</v>
      </c>
      <c r="K72" s="156" t="s">
        <v>15</v>
      </c>
    </row>
    <row r="73" spans="1:11" ht="11.45" customHeight="1" x14ac:dyDescent="0.2">
      <c r="A73" s="194">
        <f>IF(D73&lt;&gt;"",COUNTA($D$15:D73),"")</f>
        <v>54</v>
      </c>
      <c r="B73" s="190" t="s">
        <v>430</v>
      </c>
      <c r="C73" s="155">
        <v>4</v>
      </c>
      <c r="D73" s="155">
        <v>3</v>
      </c>
      <c r="E73" s="156">
        <v>-25</v>
      </c>
      <c r="F73" s="155">
        <v>86</v>
      </c>
      <c r="G73" s="156">
        <v>-68.8</v>
      </c>
      <c r="H73" s="156">
        <v>6.3</v>
      </c>
      <c r="I73" s="155">
        <v>278</v>
      </c>
      <c r="J73" s="156">
        <v>30.9</v>
      </c>
      <c r="K73" s="156">
        <v>6.3</v>
      </c>
    </row>
    <row r="74" spans="1:11" ht="11.45" customHeight="1" x14ac:dyDescent="0.2">
      <c r="A74" s="194">
        <f>IF(D74&lt;&gt;"",COUNTA($D$15:D74),"")</f>
        <v>55</v>
      </c>
      <c r="B74" s="190" t="s">
        <v>431</v>
      </c>
      <c r="C74" s="155">
        <v>14</v>
      </c>
      <c r="D74" s="155">
        <v>11</v>
      </c>
      <c r="E74" s="156">
        <v>10</v>
      </c>
      <c r="F74" s="155">
        <v>593</v>
      </c>
      <c r="G74" s="156">
        <v>37.9</v>
      </c>
      <c r="H74" s="156">
        <v>17.3</v>
      </c>
      <c r="I74" s="155">
        <v>1175</v>
      </c>
      <c r="J74" s="156">
        <v>50.5</v>
      </c>
      <c r="K74" s="156">
        <v>17.3</v>
      </c>
    </row>
    <row r="75" spans="1:11" ht="11.45" customHeight="1" x14ac:dyDescent="0.2">
      <c r="A75" s="194">
        <f>IF(D75&lt;&gt;"",COUNTA($D$15:D75),"")</f>
        <v>56</v>
      </c>
      <c r="B75" s="190" t="s">
        <v>283</v>
      </c>
      <c r="C75" s="155">
        <v>3</v>
      </c>
      <c r="D75" s="155">
        <v>1</v>
      </c>
      <c r="E75" s="156" t="s">
        <v>15</v>
      </c>
      <c r="F75" s="155" t="s">
        <v>15</v>
      </c>
      <c r="G75" s="156" t="s">
        <v>15</v>
      </c>
      <c r="H75" s="156" t="s">
        <v>15</v>
      </c>
      <c r="I75" s="155" t="s">
        <v>15</v>
      </c>
      <c r="J75" s="156" t="s">
        <v>15</v>
      </c>
      <c r="K75" s="156" t="s">
        <v>15</v>
      </c>
    </row>
    <row r="76" spans="1:11" ht="11.45" customHeight="1" x14ac:dyDescent="0.2">
      <c r="A76" s="194">
        <f>IF(D76&lt;&gt;"",COUNTA($D$15:D76),"")</f>
        <v>57</v>
      </c>
      <c r="B76" s="192" t="s">
        <v>432</v>
      </c>
      <c r="C76" s="155">
        <v>7</v>
      </c>
      <c r="D76" s="155">
        <v>2</v>
      </c>
      <c r="E76" s="156" t="s">
        <v>15</v>
      </c>
      <c r="F76" s="155" t="s">
        <v>15</v>
      </c>
      <c r="G76" s="156" t="s">
        <v>15</v>
      </c>
      <c r="H76" s="156" t="s">
        <v>15</v>
      </c>
      <c r="I76" s="155" t="s">
        <v>15</v>
      </c>
      <c r="J76" s="156" t="s">
        <v>15</v>
      </c>
      <c r="K76" s="156" t="s">
        <v>15</v>
      </c>
    </row>
    <row r="77" spans="1:11" ht="11.45" customHeight="1" x14ac:dyDescent="0.2">
      <c r="A77" s="194">
        <f>IF(D77&lt;&gt;"",COUNTA($D$15:D77),"")</f>
        <v>58</v>
      </c>
      <c r="B77" s="192" t="s">
        <v>263</v>
      </c>
      <c r="C77" s="155">
        <v>26</v>
      </c>
      <c r="D77" s="155">
        <v>19</v>
      </c>
      <c r="E77" s="156" t="s">
        <v>346</v>
      </c>
      <c r="F77" s="155">
        <v>1134</v>
      </c>
      <c r="G77" s="156">
        <v>3.8</v>
      </c>
      <c r="H77" s="156">
        <v>12.5</v>
      </c>
      <c r="I77" s="155">
        <v>1561</v>
      </c>
      <c r="J77" s="156">
        <v>72.599999999999994</v>
      </c>
      <c r="K77" s="156">
        <v>12.5</v>
      </c>
    </row>
    <row r="78" spans="1:11" ht="11.45" customHeight="1" x14ac:dyDescent="0.2">
      <c r="A78" s="194">
        <f>IF(D78&lt;&gt;"",COUNTA($D$15:D78),"")</f>
        <v>59</v>
      </c>
      <c r="B78" s="192" t="s">
        <v>264</v>
      </c>
      <c r="C78" s="155">
        <v>5</v>
      </c>
      <c r="D78" s="155">
        <v>4</v>
      </c>
      <c r="E78" s="156" t="s">
        <v>346</v>
      </c>
      <c r="F78" s="155">
        <v>200</v>
      </c>
      <c r="G78" s="156" t="s">
        <v>346</v>
      </c>
      <c r="H78" s="156">
        <v>7.4</v>
      </c>
      <c r="I78" s="155">
        <v>274</v>
      </c>
      <c r="J78" s="156">
        <v>73</v>
      </c>
      <c r="K78" s="156">
        <v>7.4</v>
      </c>
    </row>
    <row r="79" spans="1:11" ht="11.45" customHeight="1" x14ac:dyDescent="0.2">
      <c r="A79" s="194">
        <f>IF(D79&lt;&gt;"",COUNTA($D$15:D79),"")</f>
        <v>60</v>
      </c>
      <c r="B79" s="192" t="s">
        <v>265</v>
      </c>
      <c r="C79" s="155">
        <v>13</v>
      </c>
      <c r="D79" s="155">
        <v>3</v>
      </c>
      <c r="E79" s="156" t="s">
        <v>346</v>
      </c>
      <c r="F79" s="155">
        <v>1174</v>
      </c>
      <c r="G79" s="156">
        <v>6.4</v>
      </c>
      <c r="H79" s="156">
        <v>6.8</v>
      </c>
      <c r="I79" s="155">
        <v>2915</v>
      </c>
      <c r="J79" s="156">
        <v>40.299999999999997</v>
      </c>
      <c r="K79" s="156">
        <v>6.8</v>
      </c>
    </row>
    <row r="80" spans="1:11" ht="11.45" customHeight="1" x14ac:dyDescent="0.2">
      <c r="A80" s="194">
        <f>IF(D80&lt;&gt;"",COUNTA($D$15:D80),"")</f>
        <v>61</v>
      </c>
      <c r="B80" s="192" t="s">
        <v>266</v>
      </c>
      <c r="C80" s="155">
        <v>12</v>
      </c>
      <c r="D80" s="155">
        <v>10</v>
      </c>
      <c r="E80" s="156" t="s">
        <v>346</v>
      </c>
      <c r="F80" s="155">
        <v>276</v>
      </c>
      <c r="G80" s="156">
        <v>-13.2</v>
      </c>
      <c r="H80" s="156">
        <v>5</v>
      </c>
      <c r="I80" s="155">
        <v>354</v>
      </c>
      <c r="J80" s="156">
        <v>78</v>
      </c>
      <c r="K80" s="156">
        <v>5</v>
      </c>
    </row>
    <row r="81" spans="1:11" ht="11.45" customHeight="1" x14ac:dyDescent="0.2">
      <c r="A81" s="194">
        <f>IF(D81&lt;&gt;"",COUNTA($D$15:D81),"")</f>
        <v>62</v>
      </c>
      <c r="B81" s="192" t="s">
        <v>267</v>
      </c>
      <c r="C81" s="155">
        <v>17</v>
      </c>
      <c r="D81" s="155">
        <v>8</v>
      </c>
      <c r="E81" s="156">
        <v>-33.299999999999997</v>
      </c>
      <c r="F81" s="155">
        <v>882</v>
      </c>
      <c r="G81" s="156">
        <v>-18.5</v>
      </c>
      <c r="H81" s="156">
        <v>4.2</v>
      </c>
      <c r="I81" s="155">
        <v>1647</v>
      </c>
      <c r="J81" s="156">
        <v>53.6</v>
      </c>
      <c r="K81" s="156">
        <v>4.2</v>
      </c>
    </row>
    <row r="82" spans="1:11" ht="11.45" customHeight="1" x14ac:dyDescent="0.2">
      <c r="A82" s="194">
        <f>IF(D82&lt;&gt;"",COUNTA($D$15:D82),"")</f>
        <v>63</v>
      </c>
      <c r="B82" s="192" t="s">
        <v>433</v>
      </c>
      <c r="C82" s="155">
        <v>2</v>
      </c>
      <c r="D82" s="155">
        <v>1</v>
      </c>
      <c r="E82" s="156" t="s">
        <v>15</v>
      </c>
      <c r="F82" s="155" t="s">
        <v>15</v>
      </c>
      <c r="G82" s="156" t="s">
        <v>15</v>
      </c>
      <c r="H82" s="156" t="s">
        <v>15</v>
      </c>
      <c r="I82" s="155" t="s">
        <v>15</v>
      </c>
      <c r="J82" s="156" t="s">
        <v>15</v>
      </c>
      <c r="K82" s="156" t="s">
        <v>15</v>
      </c>
    </row>
    <row r="83" spans="1:11" ht="11.45" customHeight="1" x14ac:dyDescent="0.2">
      <c r="A83" s="194">
        <f>IF(D83&lt;&gt;"",COUNTA($D$15:D83),"")</f>
        <v>64</v>
      </c>
      <c r="B83" s="192" t="s">
        <v>268</v>
      </c>
      <c r="C83" s="155">
        <v>42</v>
      </c>
      <c r="D83" s="155">
        <v>36</v>
      </c>
      <c r="E83" s="156">
        <v>-2.7</v>
      </c>
      <c r="F83" s="155">
        <v>1319</v>
      </c>
      <c r="G83" s="156">
        <v>-11.4</v>
      </c>
      <c r="H83" s="156">
        <v>13.1</v>
      </c>
      <c r="I83" s="155">
        <v>2017</v>
      </c>
      <c r="J83" s="156">
        <v>65.400000000000006</v>
      </c>
      <c r="K83" s="156">
        <v>13.1</v>
      </c>
    </row>
    <row r="84" spans="1:11" ht="11.45" customHeight="1" x14ac:dyDescent="0.2">
      <c r="A84" s="194">
        <f>IF(D84&lt;&gt;"",COUNTA($D$15:D84),"")</f>
        <v>65</v>
      </c>
      <c r="B84" s="192" t="s">
        <v>269</v>
      </c>
      <c r="C84" s="155">
        <v>8</v>
      </c>
      <c r="D84" s="155">
        <v>4</v>
      </c>
      <c r="E84" s="156">
        <v>33.299999999999997</v>
      </c>
      <c r="F84" s="155">
        <v>157</v>
      </c>
      <c r="G84" s="156">
        <v>103.9</v>
      </c>
      <c r="H84" s="156">
        <v>4.5999999999999996</v>
      </c>
      <c r="I84" s="155">
        <v>753</v>
      </c>
      <c r="J84" s="156">
        <v>20.8</v>
      </c>
      <c r="K84" s="156">
        <v>4.5999999999999996</v>
      </c>
    </row>
    <row r="85" spans="1:11" ht="11.45" customHeight="1" x14ac:dyDescent="0.2">
      <c r="A85" s="194">
        <f>IF(D85&lt;&gt;"",COUNTA($D$15:D85),"")</f>
        <v>66</v>
      </c>
      <c r="B85" s="190" t="s">
        <v>270</v>
      </c>
      <c r="C85" s="155">
        <v>38</v>
      </c>
      <c r="D85" s="155">
        <v>32</v>
      </c>
      <c r="E85" s="156">
        <v>-5.9</v>
      </c>
      <c r="F85" s="155">
        <v>3013</v>
      </c>
      <c r="G85" s="156">
        <v>7.5</v>
      </c>
      <c r="H85" s="156">
        <v>16.399999999999999</v>
      </c>
      <c r="I85" s="155">
        <v>3522</v>
      </c>
      <c r="J85" s="156">
        <v>85.5</v>
      </c>
      <c r="K85" s="156">
        <v>16.399999999999999</v>
      </c>
    </row>
    <row r="86" spans="1:11" ht="11.45" customHeight="1" x14ac:dyDescent="0.2">
      <c r="A86" s="194">
        <f>IF(D86&lt;&gt;"",COUNTA($D$15:D86),"")</f>
        <v>67</v>
      </c>
      <c r="B86" s="190" t="s">
        <v>434</v>
      </c>
      <c r="C86" s="155">
        <v>4</v>
      </c>
      <c r="D86" s="155">
        <v>3</v>
      </c>
      <c r="E86" s="156" t="s">
        <v>346</v>
      </c>
      <c r="F86" s="155">
        <v>151</v>
      </c>
      <c r="G86" s="156">
        <v>-1.9</v>
      </c>
      <c r="H86" s="156">
        <v>2.2000000000000002</v>
      </c>
      <c r="I86" s="155">
        <v>173</v>
      </c>
      <c r="J86" s="156">
        <v>87.3</v>
      </c>
      <c r="K86" s="156">
        <v>2.2000000000000002</v>
      </c>
    </row>
    <row r="87" spans="1:11" ht="11.45" customHeight="1" x14ac:dyDescent="0.2">
      <c r="A87" s="194">
        <f>IF(D87&lt;&gt;"",COUNTA($D$15:D87),"")</f>
        <v>68</v>
      </c>
      <c r="B87" s="190" t="s">
        <v>271</v>
      </c>
      <c r="C87" s="155">
        <v>16</v>
      </c>
      <c r="D87" s="155">
        <v>3</v>
      </c>
      <c r="E87" s="156">
        <v>-25</v>
      </c>
      <c r="F87" s="155">
        <v>218</v>
      </c>
      <c r="G87" s="156">
        <v>-11.4</v>
      </c>
      <c r="H87" s="156">
        <v>25.5</v>
      </c>
      <c r="I87" s="155">
        <v>2730</v>
      </c>
      <c r="J87" s="156">
        <v>8</v>
      </c>
      <c r="K87" s="156">
        <v>25.5</v>
      </c>
    </row>
    <row r="88" spans="1:11" ht="11.45" customHeight="1" x14ac:dyDescent="0.2">
      <c r="A88" s="194">
        <f>IF(D88&lt;&gt;"",COUNTA($D$15:D88),"")</f>
        <v>69</v>
      </c>
      <c r="B88" s="190" t="s">
        <v>272</v>
      </c>
      <c r="C88" s="155">
        <v>16</v>
      </c>
      <c r="D88" s="155">
        <v>10</v>
      </c>
      <c r="E88" s="156">
        <v>25</v>
      </c>
      <c r="F88" s="155">
        <v>310</v>
      </c>
      <c r="G88" s="156">
        <v>9.1999999999999993</v>
      </c>
      <c r="H88" s="156">
        <v>13</v>
      </c>
      <c r="I88" s="155">
        <v>462</v>
      </c>
      <c r="J88" s="156">
        <v>67.099999999999994</v>
      </c>
      <c r="K88" s="156">
        <v>13</v>
      </c>
    </row>
    <row r="89" spans="1:11" ht="11.45" customHeight="1" x14ac:dyDescent="0.2">
      <c r="A89" s="194">
        <f>IF(D89&lt;&gt;"",COUNTA($D$15:D89),"")</f>
        <v>70</v>
      </c>
      <c r="B89" s="190" t="s">
        <v>435</v>
      </c>
      <c r="C89" s="155">
        <v>19</v>
      </c>
      <c r="D89" s="155">
        <v>12</v>
      </c>
      <c r="E89" s="156" t="s">
        <v>346</v>
      </c>
      <c r="F89" s="155">
        <v>744</v>
      </c>
      <c r="G89" s="156">
        <v>9.1</v>
      </c>
      <c r="H89" s="156">
        <v>39.200000000000003</v>
      </c>
      <c r="I89" s="155">
        <v>1115</v>
      </c>
      <c r="J89" s="156">
        <v>66.7</v>
      </c>
      <c r="K89" s="156">
        <v>39.200000000000003</v>
      </c>
    </row>
    <row r="90" spans="1:11" ht="11.45" customHeight="1" x14ac:dyDescent="0.2">
      <c r="A90" s="194">
        <f>IF(D90&lt;&gt;"",COUNTA($D$15:D90),"")</f>
        <v>71</v>
      </c>
      <c r="B90" s="190" t="s">
        <v>243</v>
      </c>
      <c r="C90" s="155">
        <v>16</v>
      </c>
      <c r="D90" s="155">
        <v>5</v>
      </c>
      <c r="E90" s="156" t="s">
        <v>346</v>
      </c>
      <c r="F90" s="155">
        <v>469</v>
      </c>
      <c r="G90" s="156">
        <v>-1.5</v>
      </c>
      <c r="H90" s="156">
        <v>1.7</v>
      </c>
      <c r="I90" s="155">
        <v>1988</v>
      </c>
      <c r="J90" s="156">
        <v>23.6</v>
      </c>
      <c r="K90" s="156">
        <v>1.7</v>
      </c>
    </row>
    <row r="91" spans="1:11" ht="11.45" customHeight="1" x14ac:dyDescent="0.2">
      <c r="A91" s="194">
        <f>IF(D91&lt;&gt;"",COUNTA($D$15:D91),"")</f>
        <v>72</v>
      </c>
      <c r="B91" s="190" t="s">
        <v>452</v>
      </c>
      <c r="C91" s="155">
        <v>4</v>
      </c>
      <c r="D91" s="155">
        <v>4</v>
      </c>
      <c r="E91" s="156">
        <v>33.299999999999997</v>
      </c>
      <c r="F91" s="155">
        <v>1348</v>
      </c>
      <c r="G91" s="156">
        <v>4</v>
      </c>
      <c r="H91" s="156">
        <v>3.7</v>
      </c>
      <c r="I91" s="155">
        <v>1348</v>
      </c>
      <c r="J91" s="156">
        <v>100</v>
      </c>
      <c r="K91" s="156">
        <v>3.7</v>
      </c>
    </row>
    <row r="92" spans="1:11" ht="11.45" customHeight="1" x14ac:dyDescent="0.2">
      <c r="A92" s="194">
        <f>IF(D92&lt;&gt;"",COUNTA($D$15:D92),"")</f>
        <v>73</v>
      </c>
      <c r="B92" s="192" t="s">
        <v>273</v>
      </c>
      <c r="C92" s="155">
        <v>6</v>
      </c>
      <c r="D92" s="155">
        <v>4</v>
      </c>
      <c r="E92" s="156" t="s">
        <v>346</v>
      </c>
      <c r="F92" s="155">
        <v>1008</v>
      </c>
      <c r="G92" s="156" t="s">
        <v>346</v>
      </c>
      <c r="H92" s="156">
        <v>1.3</v>
      </c>
      <c r="I92" s="155">
        <v>2114</v>
      </c>
      <c r="J92" s="156">
        <v>47.7</v>
      </c>
      <c r="K92" s="156">
        <v>1.3</v>
      </c>
    </row>
    <row r="93" spans="1:11" ht="20.100000000000001" customHeight="1" x14ac:dyDescent="0.2">
      <c r="A93" s="194" t="str">
        <f>IF(D93&lt;&gt;"",COUNTA($D$15:D93),"")</f>
        <v/>
      </c>
      <c r="B93" s="193" t="s">
        <v>274</v>
      </c>
      <c r="C93" s="155"/>
      <c r="D93" s="155"/>
      <c r="E93" s="156"/>
      <c r="F93" s="155"/>
      <c r="G93" s="156"/>
      <c r="H93" s="156"/>
      <c r="I93" s="155"/>
      <c r="J93" s="156"/>
      <c r="K93" s="156"/>
    </row>
    <row r="94" spans="1:11" ht="11.45" customHeight="1" x14ac:dyDescent="0.2">
      <c r="A94" s="194">
        <f>IF(D94&lt;&gt;"",COUNTA($D$15:D94),"")</f>
        <v>74</v>
      </c>
      <c r="B94" s="190" t="s">
        <v>347</v>
      </c>
      <c r="C94" s="155">
        <v>9</v>
      </c>
      <c r="D94" s="155">
        <v>7</v>
      </c>
      <c r="E94" s="156">
        <v>16.7</v>
      </c>
      <c r="F94" s="155">
        <v>308</v>
      </c>
      <c r="G94" s="156">
        <v>8.1</v>
      </c>
      <c r="H94" s="156">
        <v>5.7</v>
      </c>
      <c r="I94" s="155">
        <v>927</v>
      </c>
      <c r="J94" s="156">
        <v>33.200000000000003</v>
      </c>
      <c r="K94" s="156">
        <v>5.7</v>
      </c>
    </row>
    <row r="95" spans="1:11" ht="11.45" customHeight="1" x14ac:dyDescent="0.2">
      <c r="A95" s="194">
        <f>IF(D95&lt;&gt;"",COUNTA($D$15:D95),"")</f>
        <v>75</v>
      </c>
      <c r="B95" s="190" t="s">
        <v>348</v>
      </c>
      <c r="C95" s="155">
        <v>2</v>
      </c>
      <c r="D95" s="155">
        <v>1</v>
      </c>
      <c r="E95" s="156" t="s">
        <v>15</v>
      </c>
      <c r="F95" s="155" t="s">
        <v>15</v>
      </c>
      <c r="G95" s="156" t="s">
        <v>15</v>
      </c>
      <c r="H95" s="156" t="s">
        <v>15</v>
      </c>
      <c r="I95" s="155" t="s">
        <v>15</v>
      </c>
      <c r="J95" s="156" t="s">
        <v>15</v>
      </c>
      <c r="K95" s="156" t="s">
        <v>15</v>
      </c>
    </row>
    <row r="96" spans="1:11" ht="11.45" customHeight="1" x14ac:dyDescent="0.2">
      <c r="A96" s="194">
        <f>IF(D96&lt;&gt;"",COUNTA($D$15:D96),"")</f>
        <v>76</v>
      </c>
      <c r="B96" s="190" t="s">
        <v>349</v>
      </c>
      <c r="C96" s="155">
        <v>4</v>
      </c>
      <c r="D96" s="155">
        <v>2</v>
      </c>
      <c r="E96" s="156" t="s">
        <v>15</v>
      </c>
      <c r="F96" s="155" t="s">
        <v>15</v>
      </c>
      <c r="G96" s="156" t="s">
        <v>15</v>
      </c>
      <c r="H96" s="156" t="s">
        <v>15</v>
      </c>
      <c r="I96" s="155" t="s">
        <v>15</v>
      </c>
      <c r="J96" s="156" t="s">
        <v>15</v>
      </c>
      <c r="K96" s="156" t="s">
        <v>15</v>
      </c>
    </row>
    <row r="97" spans="1:11" ht="11.45" customHeight="1" x14ac:dyDescent="0.2">
      <c r="A97" s="194">
        <f>IF(D97&lt;&gt;"",COUNTA($D$15:D97),"")</f>
        <v>77</v>
      </c>
      <c r="B97" s="190" t="s">
        <v>350</v>
      </c>
      <c r="C97" s="155">
        <v>2</v>
      </c>
      <c r="D97" s="155">
        <v>1</v>
      </c>
      <c r="E97" s="156" t="s">
        <v>15</v>
      </c>
      <c r="F97" s="155" t="s">
        <v>15</v>
      </c>
      <c r="G97" s="156" t="s">
        <v>15</v>
      </c>
      <c r="H97" s="156" t="s">
        <v>15</v>
      </c>
      <c r="I97" s="155" t="s">
        <v>15</v>
      </c>
      <c r="J97" s="156" t="s">
        <v>15</v>
      </c>
      <c r="K97" s="156" t="s">
        <v>15</v>
      </c>
    </row>
    <row r="98" spans="1:11" ht="11.45" customHeight="1" x14ac:dyDescent="0.2">
      <c r="A98" s="194">
        <f>IF(D98&lt;&gt;"",COUNTA($D$15:D98),"")</f>
        <v>78</v>
      </c>
      <c r="B98" s="190" t="s">
        <v>351</v>
      </c>
      <c r="C98" s="155">
        <v>10</v>
      </c>
      <c r="D98" s="155">
        <v>7</v>
      </c>
      <c r="E98" s="156" t="s">
        <v>346</v>
      </c>
      <c r="F98" s="155">
        <v>317</v>
      </c>
      <c r="G98" s="156">
        <v>14.4</v>
      </c>
      <c r="H98" s="156">
        <v>5.0999999999999996</v>
      </c>
      <c r="I98" s="155">
        <v>421</v>
      </c>
      <c r="J98" s="156">
        <v>75.3</v>
      </c>
      <c r="K98" s="156">
        <v>5.0999999999999996</v>
      </c>
    </row>
    <row r="99" spans="1:11" ht="11.45" customHeight="1" x14ac:dyDescent="0.2">
      <c r="A99" s="194">
        <f>IF(D99&lt;&gt;"",COUNTA($D$15:D99),"")</f>
        <v>79</v>
      </c>
      <c r="B99" s="190" t="s">
        <v>352</v>
      </c>
      <c r="C99" s="155" t="s">
        <v>12</v>
      </c>
      <c r="D99" s="155" t="s">
        <v>12</v>
      </c>
      <c r="E99" s="156" t="s">
        <v>12</v>
      </c>
      <c r="F99" s="155" t="s">
        <v>12</v>
      </c>
      <c r="G99" s="156" t="s">
        <v>12</v>
      </c>
      <c r="H99" s="156" t="s">
        <v>12</v>
      </c>
      <c r="I99" s="155" t="s">
        <v>12</v>
      </c>
      <c r="J99" s="156" t="s">
        <v>12</v>
      </c>
      <c r="K99" s="156" t="s">
        <v>12</v>
      </c>
    </row>
    <row r="100" spans="1:11" ht="11.45" customHeight="1" x14ac:dyDescent="0.2">
      <c r="A100" s="194">
        <f>IF(D100&lt;&gt;"",COUNTA($D$15:D100),"")</f>
        <v>80</v>
      </c>
      <c r="B100" s="190" t="s">
        <v>439</v>
      </c>
      <c r="C100" s="155">
        <v>4</v>
      </c>
      <c r="D100" s="155">
        <v>3</v>
      </c>
      <c r="E100" s="156">
        <v>-25</v>
      </c>
      <c r="F100" s="155">
        <v>190</v>
      </c>
      <c r="G100" s="156">
        <v>-9.5</v>
      </c>
      <c r="H100" s="156">
        <v>6.6</v>
      </c>
      <c r="I100" s="155">
        <v>211</v>
      </c>
      <c r="J100" s="156">
        <v>90</v>
      </c>
      <c r="K100" s="156">
        <v>6.6</v>
      </c>
    </row>
    <row r="101" spans="1:11" ht="11.45" customHeight="1" x14ac:dyDescent="0.2">
      <c r="A101" s="194">
        <f>IF(D101&lt;&gt;"",COUNTA($D$15:D101),"")</f>
        <v>81</v>
      </c>
      <c r="B101" s="190" t="s">
        <v>440</v>
      </c>
      <c r="C101" s="155">
        <v>3</v>
      </c>
      <c r="D101" s="155">
        <v>3</v>
      </c>
      <c r="E101" s="156" t="s">
        <v>346</v>
      </c>
      <c r="F101" s="155">
        <v>254</v>
      </c>
      <c r="G101" s="156" t="s">
        <v>346</v>
      </c>
      <c r="H101" s="156">
        <v>35</v>
      </c>
      <c r="I101" s="155">
        <v>254</v>
      </c>
      <c r="J101" s="156">
        <v>100</v>
      </c>
      <c r="K101" s="156">
        <v>35</v>
      </c>
    </row>
    <row r="102" spans="1:11" ht="11.45" customHeight="1" x14ac:dyDescent="0.2">
      <c r="A102" s="194">
        <f>IF(D102&lt;&gt;"",COUNTA($D$15:D102),"")</f>
        <v>82</v>
      </c>
      <c r="B102" s="190" t="s">
        <v>353</v>
      </c>
      <c r="C102" s="155">
        <v>3</v>
      </c>
      <c r="D102" s="155">
        <v>2</v>
      </c>
      <c r="E102" s="156" t="s">
        <v>15</v>
      </c>
      <c r="F102" s="155" t="s">
        <v>15</v>
      </c>
      <c r="G102" s="156" t="s">
        <v>15</v>
      </c>
      <c r="H102" s="156" t="s">
        <v>15</v>
      </c>
      <c r="I102" s="155" t="s">
        <v>15</v>
      </c>
      <c r="J102" s="156" t="s">
        <v>15</v>
      </c>
      <c r="K102" s="156" t="s">
        <v>15</v>
      </c>
    </row>
    <row r="103" spans="1:11" ht="11.45" customHeight="1" x14ac:dyDescent="0.2">
      <c r="A103" s="194">
        <f>IF(D103&lt;&gt;"",COUNTA($D$15:D103),"")</f>
        <v>83</v>
      </c>
      <c r="B103" s="190" t="s">
        <v>441</v>
      </c>
      <c r="C103" s="155">
        <v>5</v>
      </c>
      <c r="D103" s="155">
        <v>3</v>
      </c>
      <c r="E103" s="156">
        <v>50</v>
      </c>
      <c r="F103" s="155">
        <v>77</v>
      </c>
      <c r="G103" s="156">
        <v>102.6</v>
      </c>
      <c r="H103" s="156">
        <v>5.6</v>
      </c>
      <c r="I103" s="155">
        <v>413</v>
      </c>
      <c r="J103" s="156">
        <v>18.600000000000001</v>
      </c>
      <c r="K103" s="156">
        <v>5.6</v>
      </c>
    </row>
    <row r="104" spans="1:11" ht="11.45" customHeight="1" x14ac:dyDescent="0.2">
      <c r="A104" s="194">
        <f>IF(D104&lt;&gt;"",COUNTA($D$15:D104),"")</f>
        <v>84</v>
      </c>
      <c r="B104" s="190" t="s">
        <v>354</v>
      </c>
      <c r="C104" s="155">
        <v>6</v>
      </c>
      <c r="D104" s="155">
        <v>2</v>
      </c>
      <c r="E104" s="156" t="s">
        <v>15</v>
      </c>
      <c r="F104" s="155" t="s">
        <v>15</v>
      </c>
      <c r="G104" s="156" t="s">
        <v>15</v>
      </c>
      <c r="H104" s="156" t="s">
        <v>15</v>
      </c>
      <c r="I104" s="155" t="s">
        <v>15</v>
      </c>
      <c r="J104" s="156" t="s">
        <v>15</v>
      </c>
      <c r="K104" s="156" t="s">
        <v>15</v>
      </c>
    </row>
    <row r="105" spans="1:11" ht="11.45" customHeight="1" x14ac:dyDescent="0.2">
      <c r="A105" s="194">
        <f>IF(D105&lt;&gt;"",COUNTA($D$15:D105),"")</f>
        <v>85</v>
      </c>
      <c r="B105" s="190" t="s">
        <v>355</v>
      </c>
      <c r="C105" s="155">
        <v>2</v>
      </c>
      <c r="D105" s="155">
        <v>2</v>
      </c>
      <c r="E105" s="156" t="s">
        <v>15</v>
      </c>
      <c r="F105" s="155" t="s">
        <v>15</v>
      </c>
      <c r="G105" s="156" t="s">
        <v>15</v>
      </c>
      <c r="H105" s="156" t="s">
        <v>15</v>
      </c>
      <c r="I105" s="155" t="s">
        <v>15</v>
      </c>
      <c r="J105" s="156" t="s">
        <v>15</v>
      </c>
      <c r="K105" s="156" t="s">
        <v>15</v>
      </c>
    </row>
    <row r="106" spans="1:11" ht="11.45" customHeight="1" x14ac:dyDescent="0.2">
      <c r="A106" s="194">
        <f>IF(D106&lt;&gt;"",COUNTA($D$15:D106),"")</f>
        <v>86</v>
      </c>
      <c r="B106" s="190" t="s">
        <v>442</v>
      </c>
      <c r="C106" s="155">
        <v>2</v>
      </c>
      <c r="D106" s="155">
        <v>1</v>
      </c>
      <c r="E106" s="156" t="s">
        <v>15</v>
      </c>
      <c r="F106" s="155" t="s">
        <v>15</v>
      </c>
      <c r="G106" s="156" t="s">
        <v>15</v>
      </c>
      <c r="H106" s="156" t="s">
        <v>15</v>
      </c>
      <c r="I106" s="155" t="s">
        <v>15</v>
      </c>
      <c r="J106" s="156" t="s">
        <v>15</v>
      </c>
      <c r="K106" s="156" t="s">
        <v>15</v>
      </c>
    </row>
    <row r="107" spans="1:11" ht="11.45" customHeight="1" x14ac:dyDescent="0.2">
      <c r="A107" s="194">
        <f>IF(D107&lt;&gt;"",COUNTA($D$15:D107),"")</f>
        <v>87</v>
      </c>
      <c r="B107" s="190" t="s">
        <v>443</v>
      </c>
      <c r="C107" s="155" t="s">
        <v>12</v>
      </c>
      <c r="D107" s="155" t="s">
        <v>12</v>
      </c>
      <c r="E107" s="156" t="s">
        <v>12</v>
      </c>
      <c r="F107" s="155" t="s">
        <v>12</v>
      </c>
      <c r="G107" s="156" t="s">
        <v>12</v>
      </c>
      <c r="H107" s="156" t="s">
        <v>12</v>
      </c>
      <c r="I107" s="155" t="s">
        <v>12</v>
      </c>
      <c r="J107" s="156" t="s">
        <v>12</v>
      </c>
      <c r="K107" s="156" t="s">
        <v>12</v>
      </c>
    </row>
    <row r="108" spans="1:11" ht="11.45" customHeight="1" x14ac:dyDescent="0.2">
      <c r="A108" s="194">
        <f>IF(D108&lt;&gt;"",COUNTA($D$15:D108),"")</f>
        <v>88</v>
      </c>
      <c r="B108" s="190" t="s">
        <v>356</v>
      </c>
      <c r="C108" s="155">
        <v>12</v>
      </c>
      <c r="D108" s="155">
        <v>8</v>
      </c>
      <c r="E108" s="156" t="s">
        <v>346</v>
      </c>
      <c r="F108" s="155">
        <v>789</v>
      </c>
      <c r="G108" s="156">
        <v>0.3</v>
      </c>
      <c r="H108" s="156">
        <v>19.100000000000001</v>
      </c>
      <c r="I108" s="155">
        <v>897</v>
      </c>
      <c r="J108" s="156">
        <v>88</v>
      </c>
      <c r="K108" s="156">
        <v>19.100000000000001</v>
      </c>
    </row>
    <row r="109" spans="1:11" ht="11.45" customHeight="1" x14ac:dyDescent="0.2">
      <c r="A109" s="194">
        <f>IF(D109&lt;&gt;"",COUNTA($D$15:D109),"")</f>
        <v>89</v>
      </c>
      <c r="B109" s="190" t="s">
        <v>357</v>
      </c>
      <c r="C109" s="155">
        <v>9</v>
      </c>
      <c r="D109" s="155">
        <v>6</v>
      </c>
      <c r="E109" s="156">
        <v>20</v>
      </c>
      <c r="F109" s="155">
        <v>1130</v>
      </c>
      <c r="G109" s="156">
        <v>6.4</v>
      </c>
      <c r="H109" s="156">
        <v>3.7</v>
      </c>
      <c r="I109" s="155">
        <v>2882</v>
      </c>
      <c r="J109" s="156">
        <v>39.200000000000003</v>
      </c>
      <c r="K109" s="156">
        <v>3.7</v>
      </c>
    </row>
    <row r="110" spans="1:11" ht="11.45" customHeight="1" x14ac:dyDescent="0.2">
      <c r="A110" s="194">
        <f>IF(D110&lt;&gt;"",COUNTA($D$15:D110),"")</f>
        <v>90</v>
      </c>
      <c r="B110" s="190" t="s">
        <v>358</v>
      </c>
      <c r="C110" s="155" t="s">
        <v>12</v>
      </c>
      <c r="D110" s="155" t="s">
        <v>12</v>
      </c>
      <c r="E110" s="156" t="s">
        <v>12</v>
      </c>
      <c r="F110" s="155" t="s">
        <v>12</v>
      </c>
      <c r="G110" s="156" t="s">
        <v>12</v>
      </c>
      <c r="H110" s="156" t="s">
        <v>12</v>
      </c>
      <c r="I110" s="155" t="s">
        <v>12</v>
      </c>
      <c r="J110" s="156" t="s">
        <v>12</v>
      </c>
      <c r="K110" s="156" t="s">
        <v>12</v>
      </c>
    </row>
    <row r="111" spans="1:11" ht="11.45" customHeight="1" x14ac:dyDescent="0.2">
      <c r="A111" s="194">
        <f>IF(D111&lt;&gt;"",COUNTA($D$15:D111),"")</f>
        <v>91</v>
      </c>
      <c r="B111" s="190" t="s">
        <v>359</v>
      </c>
      <c r="C111" s="155">
        <v>5</v>
      </c>
      <c r="D111" s="155">
        <v>4</v>
      </c>
      <c r="E111" s="156">
        <v>-20</v>
      </c>
      <c r="F111" s="155">
        <v>215</v>
      </c>
      <c r="G111" s="156">
        <v>-41.7</v>
      </c>
      <c r="H111" s="156">
        <v>17.600000000000001</v>
      </c>
      <c r="I111" s="155">
        <v>369</v>
      </c>
      <c r="J111" s="156">
        <v>58.3</v>
      </c>
      <c r="K111" s="156">
        <v>17.600000000000001</v>
      </c>
    </row>
    <row r="112" spans="1:11" ht="11.45" customHeight="1" x14ac:dyDescent="0.2">
      <c r="A112" s="194">
        <f>IF(D112&lt;&gt;"",COUNTA($D$15:D112),"")</f>
        <v>92</v>
      </c>
      <c r="B112" s="190" t="s">
        <v>360</v>
      </c>
      <c r="C112" s="155">
        <v>1</v>
      </c>
      <c r="D112" s="155" t="s">
        <v>12</v>
      </c>
      <c r="E112" s="156" t="s">
        <v>15</v>
      </c>
      <c r="F112" s="155" t="s">
        <v>15</v>
      </c>
      <c r="G112" s="156" t="s">
        <v>15</v>
      </c>
      <c r="H112" s="156" t="s">
        <v>15</v>
      </c>
      <c r="I112" s="155" t="s">
        <v>15</v>
      </c>
      <c r="J112" s="156" t="s">
        <v>15</v>
      </c>
      <c r="K112" s="156" t="s">
        <v>15</v>
      </c>
    </row>
    <row r="113" spans="1:11" ht="11.45" customHeight="1" x14ac:dyDescent="0.2">
      <c r="A113" s="194">
        <f>IF(D113&lt;&gt;"",COUNTA($D$15:D113),"")</f>
        <v>93</v>
      </c>
      <c r="B113" s="190" t="s">
        <v>448</v>
      </c>
      <c r="C113" s="155">
        <v>5</v>
      </c>
      <c r="D113" s="155">
        <v>5</v>
      </c>
      <c r="E113" s="156" t="s">
        <v>346</v>
      </c>
      <c r="F113" s="155">
        <v>487</v>
      </c>
      <c r="G113" s="156">
        <v>-1.2</v>
      </c>
      <c r="H113" s="156">
        <v>3.2</v>
      </c>
      <c r="I113" s="155">
        <v>516</v>
      </c>
      <c r="J113" s="156">
        <v>94.4</v>
      </c>
      <c r="K113" s="156">
        <v>3.2</v>
      </c>
    </row>
    <row r="114" spans="1:11" ht="11.45" customHeight="1" x14ac:dyDescent="0.2">
      <c r="A114" s="194">
        <f>IF(D114&lt;&gt;"",COUNTA($D$15:D114),"")</f>
        <v>94</v>
      </c>
      <c r="B114" s="190" t="s">
        <v>362</v>
      </c>
      <c r="C114" s="155">
        <v>5</v>
      </c>
      <c r="D114" s="155">
        <v>4</v>
      </c>
      <c r="E114" s="156" t="s">
        <v>346</v>
      </c>
      <c r="F114" s="155">
        <v>111</v>
      </c>
      <c r="G114" s="156" t="s">
        <v>346</v>
      </c>
      <c r="H114" s="156">
        <v>2.2000000000000002</v>
      </c>
      <c r="I114" s="155">
        <v>131</v>
      </c>
      <c r="J114" s="156">
        <v>84.7</v>
      </c>
      <c r="K114" s="156">
        <v>2.2000000000000002</v>
      </c>
    </row>
    <row r="115" spans="1:11" ht="11.45" customHeight="1" x14ac:dyDescent="0.2">
      <c r="A115" s="194">
        <f>IF(D115&lt;&gt;"",COUNTA($D$15:D115),"")</f>
        <v>95</v>
      </c>
      <c r="B115" s="190" t="s">
        <v>282</v>
      </c>
      <c r="C115" s="155">
        <v>4</v>
      </c>
      <c r="D115" s="155">
        <v>4</v>
      </c>
      <c r="E115" s="156">
        <v>33.299999999999997</v>
      </c>
      <c r="F115" s="155">
        <v>149</v>
      </c>
      <c r="G115" s="156">
        <v>14.6</v>
      </c>
      <c r="H115" s="156">
        <v>33.1</v>
      </c>
      <c r="I115" s="155">
        <v>196</v>
      </c>
      <c r="J115" s="156">
        <v>76</v>
      </c>
      <c r="K115" s="156">
        <v>33.1</v>
      </c>
    </row>
    <row r="116" spans="1:11" ht="11.45" customHeight="1" x14ac:dyDescent="0.2">
      <c r="A116" s="194">
        <f>IF(D116&lt;&gt;"",COUNTA($D$15:D116),"")</f>
        <v>96</v>
      </c>
      <c r="B116" s="190" t="s">
        <v>363</v>
      </c>
      <c r="C116" s="155">
        <v>2</v>
      </c>
      <c r="D116" s="155">
        <v>1</v>
      </c>
      <c r="E116" s="156" t="s">
        <v>15</v>
      </c>
      <c r="F116" s="155" t="s">
        <v>15</v>
      </c>
      <c r="G116" s="156" t="s">
        <v>15</v>
      </c>
      <c r="H116" s="156" t="s">
        <v>15</v>
      </c>
      <c r="I116" s="155" t="s">
        <v>15</v>
      </c>
      <c r="J116" s="156" t="s">
        <v>15</v>
      </c>
      <c r="K116" s="156" t="s">
        <v>15</v>
      </c>
    </row>
    <row r="117" spans="1:11" ht="11.45" customHeight="1" x14ac:dyDescent="0.2">
      <c r="A117" s="194">
        <f>IF(D117&lt;&gt;"",COUNTA($D$15:D117),"")</f>
        <v>97</v>
      </c>
      <c r="B117" s="190" t="s">
        <v>364</v>
      </c>
      <c r="C117" s="155">
        <v>3</v>
      </c>
      <c r="D117" s="155">
        <v>3</v>
      </c>
      <c r="E117" s="156" t="s">
        <v>346</v>
      </c>
      <c r="F117" s="155">
        <v>511</v>
      </c>
      <c r="G117" s="156" t="s">
        <v>346</v>
      </c>
      <c r="H117" s="156">
        <v>8.5</v>
      </c>
      <c r="I117" s="155">
        <v>511</v>
      </c>
      <c r="J117" s="156">
        <v>100</v>
      </c>
      <c r="K117" s="156">
        <v>8.5</v>
      </c>
    </row>
    <row r="118" spans="1:11" ht="11.45" customHeight="1" x14ac:dyDescent="0.2">
      <c r="A118" s="194">
        <f>IF(D118&lt;&gt;"",COUNTA($D$15:D118),"")</f>
        <v>98</v>
      </c>
      <c r="B118" s="190" t="s">
        <v>365</v>
      </c>
      <c r="C118" s="155">
        <v>2</v>
      </c>
      <c r="D118" s="155">
        <v>2</v>
      </c>
      <c r="E118" s="156" t="s">
        <v>15</v>
      </c>
      <c r="F118" s="155" t="s">
        <v>15</v>
      </c>
      <c r="G118" s="156" t="s">
        <v>15</v>
      </c>
      <c r="H118" s="156" t="s">
        <v>15</v>
      </c>
      <c r="I118" s="155" t="s">
        <v>15</v>
      </c>
      <c r="J118" s="156" t="s">
        <v>15</v>
      </c>
      <c r="K118" s="156" t="s">
        <v>15</v>
      </c>
    </row>
    <row r="119" spans="1:11" ht="11.45" customHeight="1" x14ac:dyDescent="0.2">
      <c r="A119" s="194">
        <f>IF(D119&lt;&gt;"",COUNTA($D$15:D119),"")</f>
        <v>99</v>
      </c>
      <c r="B119" s="190" t="s">
        <v>366</v>
      </c>
      <c r="C119" s="155">
        <v>1</v>
      </c>
      <c r="D119" s="155">
        <v>1</v>
      </c>
      <c r="E119" s="156" t="s">
        <v>15</v>
      </c>
      <c r="F119" s="155" t="s">
        <v>15</v>
      </c>
      <c r="G119" s="156" t="s">
        <v>15</v>
      </c>
      <c r="H119" s="156" t="s">
        <v>15</v>
      </c>
      <c r="I119" s="155" t="s">
        <v>15</v>
      </c>
      <c r="J119" s="156" t="s">
        <v>15</v>
      </c>
      <c r="K119" s="156" t="s">
        <v>15</v>
      </c>
    </row>
    <row r="120" spans="1:11" ht="11.45" customHeight="1" x14ac:dyDescent="0.2">
      <c r="A120" s="194">
        <f>IF(D120&lt;&gt;"",COUNTA($D$15:D120),"")</f>
        <v>100</v>
      </c>
      <c r="B120" s="190" t="s">
        <v>445</v>
      </c>
      <c r="C120" s="155">
        <v>5</v>
      </c>
      <c r="D120" s="155">
        <v>4</v>
      </c>
      <c r="E120" s="156" t="s">
        <v>346</v>
      </c>
      <c r="F120" s="155">
        <v>190</v>
      </c>
      <c r="G120" s="156">
        <v>-3.1</v>
      </c>
      <c r="H120" s="156">
        <v>9.8000000000000007</v>
      </c>
      <c r="I120" s="155">
        <v>253</v>
      </c>
      <c r="J120" s="156">
        <v>75.099999999999994</v>
      </c>
      <c r="K120" s="156">
        <v>9.8000000000000007</v>
      </c>
    </row>
    <row r="121" spans="1:11" ht="11.45" customHeight="1" x14ac:dyDescent="0.2">
      <c r="A121" s="194">
        <f>IF(D121&lt;&gt;"",COUNTA($D$15:D121),"")</f>
        <v>101</v>
      </c>
      <c r="B121" s="190" t="s">
        <v>446</v>
      </c>
      <c r="C121" s="155">
        <v>4</v>
      </c>
      <c r="D121" s="155">
        <v>4</v>
      </c>
      <c r="E121" s="156" t="s">
        <v>346</v>
      </c>
      <c r="F121" s="155">
        <v>107</v>
      </c>
      <c r="G121" s="156" t="s">
        <v>346</v>
      </c>
      <c r="H121" s="156">
        <v>12.1</v>
      </c>
      <c r="I121" s="155">
        <v>107</v>
      </c>
      <c r="J121" s="156">
        <v>100</v>
      </c>
      <c r="K121" s="156">
        <v>12.1</v>
      </c>
    </row>
    <row r="122" spans="1:11" ht="11.45" customHeight="1" x14ac:dyDescent="0.2">
      <c r="A122" s="194">
        <f>IF(D122&lt;&gt;"",COUNTA($D$15:D122),"")</f>
        <v>102</v>
      </c>
      <c r="B122" s="190" t="s">
        <v>367</v>
      </c>
      <c r="C122" s="155">
        <v>10</v>
      </c>
      <c r="D122" s="155">
        <v>5</v>
      </c>
      <c r="E122" s="156" t="s">
        <v>346</v>
      </c>
      <c r="F122" s="155">
        <v>269</v>
      </c>
      <c r="G122" s="156">
        <v>3.9</v>
      </c>
      <c r="H122" s="156">
        <v>3</v>
      </c>
      <c r="I122" s="155">
        <v>2167</v>
      </c>
      <c r="J122" s="156">
        <v>12.4</v>
      </c>
      <c r="K122" s="156">
        <v>3</v>
      </c>
    </row>
    <row r="123" spans="1:11" ht="11.45" customHeight="1" x14ac:dyDescent="0.2">
      <c r="A123" s="194">
        <f>IF(D123&lt;&gt;"",COUNTA($D$15:D123),"")</f>
        <v>103</v>
      </c>
      <c r="B123" s="190" t="s">
        <v>368</v>
      </c>
      <c r="C123" s="155">
        <v>5</v>
      </c>
      <c r="D123" s="155">
        <v>3</v>
      </c>
      <c r="E123" s="156">
        <v>-25</v>
      </c>
      <c r="F123" s="155">
        <v>219</v>
      </c>
      <c r="G123" s="156">
        <v>-1.8</v>
      </c>
      <c r="H123" s="156">
        <v>11.2</v>
      </c>
      <c r="I123" s="155">
        <v>243</v>
      </c>
      <c r="J123" s="156">
        <v>90.1</v>
      </c>
      <c r="K123" s="156">
        <v>11.2</v>
      </c>
    </row>
    <row r="124" spans="1:11" ht="11.45" customHeight="1" x14ac:dyDescent="0.2">
      <c r="A124" s="194">
        <f>IF(D124&lt;&gt;"",COUNTA($D$15:D124),"")</f>
        <v>104</v>
      </c>
      <c r="B124" s="190" t="s">
        <v>369</v>
      </c>
      <c r="C124" s="155">
        <v>4</v>
      </c>
      <c r="D124" s="155">
        <v>4</v>
      </c>
      <c r="E124" s="156">
        <v>-20</v>
      </c>
      <c r="F124" s="155">
        <v>115</v>
      </c>
      <c r="G124" s="156">
        <v>-10.9</v>
      </c>
      <c r="H124" s="156">
        <v>16.7</v>
      </c>
      <c r="I124" s="155">
        <v>115</v>
      </c>
      <c r="J124" s="156">
        <v>100</v>
      </c>
      <c r="K124" s="156">
        <v>16.7</v>
      </c>
    </row>
    <row r="125" spans="1:11" ht="20.100000000000001" customHeight="1" x14ac:dyDescent="0.2">
      <c r="A125" s="194" t="str">
        <f>IF(D125&lt;&gt;"",COUNTA($D$15:D125),"")</f>
        <v/>
      </c>
      <c r="B125" s="191" t="s">
        <v>436</v>
      </c>
      <c r="C125" s="155"/>
      <c r="D125" s="155"/>
      <c r="E125" s="156"/>
      <c r="F125" s="155"/>
      <c r="G125" s="156"/>
      <c r="H125" s="156"/>
      <c r="I125" s="155"/>
      <c r="J125" s="156"/>
      <c r="K125" s="156"/>
    </row>
    <row r="126" spans="1:11" ht="22.5" x14ac:dyDescent="0.2">
      <c r="A126" s="194">
        <f>IF(D126&lt;&gt;"",COUNTA($D$15:D126),"")</f>
        <v>105</v>
      </c>
      <c r="B126" s="190" t="s">
        <v>437</v>
      </c>
      <c r="C126" s="155">
        <v>458</v>
      </c>
      <c r="D126" s="155">
        <v>363</v>
      </c>
      <c r="E126" s="156">
        <v>-3.7</v>
      </c>
      <c r="F126" s="155">
        <v>37493</v>
      </c>
      <c r="G126" s="156">
        <v>1.1000000000000001</v>
      </c>
      <c r="H126" s="156">
        <v>17.7</v>
      </c>
      <c r="I126" s="155">
        <v>50804</v>
      </c>
      <c r="J126" s="156">
        <v>73.8</v>
      </c>
      <c r="K126" s="156">
        <v>17.7</v>
      </c>
    </row>
    <row r="127" spans="1:11" x14ac:dyDescent="0.2">
      <c r="A127" s="194">
        <f>IF(D127&lt;&gt;"",COUNTA($D$15:D127),"")</f>
        <v>106</v>
      </c>
      <c r="B127" s="190" t="s">
        <v>438</v>
      </c>
      <c r="C127" s="155">
        <v>212</v>
      </c>
      <c r="D127" s="155">
        <v>167</v>
      </c>
      <c r="E127" s="156">
        <v>-3.5</v>
      </c>
      <c r="F127" s="155">
        <v>14190</v>
      </c>
      <c r="G127" s="156">
        <v>0.1</v>
      </c>
      <c r="H127" s="156">
        <v>11.3</v>
      </c>
      <c r="I127" s="155">
        <v>18550</v>
      </c>
      <c r="J127" s="156">
        <v>76.5</v>
      </c>
      <c r="K127" s="156">
        <v>11.3</v>
      </c>
    </row>
    <row r="128" spans="1:11" ht="30" customHeight="1" x14ac:dyDescent="0.2">
      <c r="A128" s="194" t="str">
        <f>IF(D128&lt;&gt;"",COUNTA($D$15:D128),"")</f>
        <v/>
      </c>
      <c r="B128" s="191" t="s">
        <v>275</v>
      </c>
      <c r="C128" s="155"/>
      <c r="D128" s="155"/>
      <c r="E128" s="156"/>
      <c r="F128" s="155"/>
      <c r="G128" s="156"/>
      <c r="H128" s="156"/>
      <c r="I128" s="155"/>
      <c r="J128" s="156"/>
      <c r="K128" s="156"/>
    </row>
    <row r="129" spans="1:11" x14ac:dyDescent="0.2">
      <c r="A129" s="194">
        <f>IF(D129&lt;&gt;"",COUNTA($D$15:D129),"")</f>
        <v>107</v>
      </c>
      <c r="B129" s="192" t="s">
        <v>276</v>
      </c>
      <c r="C129" s="155">
        <v>10</v>
      </c>
      <c r="D129" s="155">
        <v>9</v>
      </c>
      <c r="E129" s="156">
        <v>28.6</v>
      </c>
      <c r="F129" s="155">
        <v>609</v>
      </c>
      <c r="G129" s="156">
        <v>7.4</v>
      </c>
      <c r="H129" s="156">
        <v>9.8000000000000007</v>
      </c>
      <c r="I129" s="155">
        <v>703</v>
      </c>
      <c r="J129" s="156">
        <v>86.6</v>
      </c>
      <c r="K129" s="156">
        <v>9.8000000000000007</v>
      </c>
    </row>
    <row r="130" spans="1:11" x14ac:dyDescent="0.2">
      <c r="A130" s="194">
        <f>IF(D130&lt;&gt;"",COUNTA($D$15:D130),"")</f>
        <v>108</v>
      </c>
      <c r="B130" s="192" t="s">
        <v>277</v>
      </c>
      <c r="C130" s="155">
        <v>4</v>
      </c>
      <c r="D130" s="155">
        <v>4</v>
      </c>
      <c r="E130" s="156" t="s">
        <v>346</v>
      </c>
      <c r="F130" s="155">
        <v>212</v>
      </c>
      <c r="G130" s="156">
        <v>1</v>
      </c>
      <c r="H130" s="156">
        <v>12</v>
      </c>
      <c r="I130" s="155">
        <v>212</v>
      </c>
      <c r="J130" s="156">
        <v>100</v>
      </c>
      <c r="K130" s="156">
        <v>12</v>
      </c>
    </row>
    <row r="131" spans="1:11" x14ac:dyDescent="0.2">
      <c r="A131" s="194">
        <f>IF(D131&lt;&gt;"",COUNTA($D$15:D131),"")</f>
        <v>109</v>
      </c>
      <c r="B131" s="192" t="s">
        <v>278</v>
      </c>
      <c r="C131" s="155">
        <v>5</v>
      </c>
      <c r="D131" s="155">
        <v>4</v>
      </c>
      <c r="E131" s="156" t="s">
        <v>346</v>
      </c>
      <c r="F131" s="155">
        <v>153</v>
      </c>
      <c r="G131" s="156">
        <v>0.7</v>
      </c>
      <c r="H131" s="156">
        <v>18.899999999999999</v>
      </c>
      <c r="I131" s="155">
        <v>172</v>
      </c>
      <c r="J131" s="156">
        <v>89</v>
      </c>
      <c r="K131" s="156">
        <v>18.899999999999999</v>
      </c>
    </row>
    <row r="132" spans="1:11" x14ac:dyDescent="0.2">
      <c r="A132" s="194">
        <f>IF(D132&lt;&gt;"",COUNTA($D$15:D132),"")</f>
        <v>110</v>
      </c>
      <c r="B132" s="192" t="s">
        <v>279</v>
      </c>
      <c r="C132" s="155">
        <v>7</v>
      </c>
      <c r="D132" s="155">
        <v>7</v>
      </c>
      <c r="E132" s="156" t="s">
        <v>346</v>
      </c>
      <c r="F132" s="155">
        <v>301</v>
      </c>
      <c r="G132" s="156">
        <v>1.7</v>
      </c>
      <c r="H132" s="156">
        <v>16.7</v>
      </c>
      <c r="I132" s="155">
        <v>301</v>
      </c>
      <c r="J132" s="156">
        <v>100</v>
      </c>
      <c r="K132" s="156">
        <v>16.7</v>
      </c>
    </row>
    <row r="133" spans="1:11" x14ac:dyDescent="0.2">
      <c r="A133" s="194">
        <f>IF(D133&lt;&gt;"",COUNTA($D$15:D133),"")</f>
        <v>111</v>
      </c>
      <c r="B133" s="192" t="s">
        <v>280</v>
      </c>
      <c r="C133" s="155">
        <v>6</v>
      </c>
      <c r="D133" s="155">
        <v>4</v>
      </c>
      <c r="E133" s="156" t="s">
        <v>346</v>
      </c>
      <c r="F133" s="155">
        <v>152</v>
      </c>
      <c r="G133" s="156" t="s">
        <v>346</v>
      </c>
      <c r="H133" s="156">
        <v>15.8</v>
      </c>
      <c r="I133" s="155">
        <v>1072</v>
      </c>
      <c r="J133" s="156">
        <v>14.2</v>
      </c>
      <c r="K133" s="156">
        <v>15.8</v>
      </c>
    </row>
    <row r="134" spans="1:11" x14ac:dyDescent="0.2">
      <c r="A134" s="194">
        <f>IF(D134&lt;&gt;"",COUNTA($D$15:D134),"")</f>
        <v>112</v>
      </c>
      <c r="B134" s="192" t="s">
        <v>281</v>
      </c>
      <c r="C134" s="155">
        <v>10</v>
      </c>
      <c r="D134" s="155">
        <v>8</v>
      </c>
      <c r="E134" s="156" t="s">
        <v>346</v>
      </c>
      <c r="F134" s="155">
        <v>229</v>
      </c>
      <c r="G134" s="156" t="s">
        <v>346</v>
      </c>
      <c r="H134" s="156">
        <v>10.1</v>
      </c>
      <c r="I134" s="155">
        <v>305</v>
      </c>
      <c r="J134" s="156">
        <v>75.099999999999994</v>
      </c>
      <c r="K134" s="156">
        <v>10.1</v>
      </c>
    </row>
    <row r="135" spans="1:11" x14ac:dyDescent="0.2">
      <c r="A135" s="194">
        <f>IF(D135&lt;&gt;"",COUNTA($D$15:D135),"")</f>
        <v>113</v>
      </c>
      <c r="B135" s="192" t="s">
        <v>284</v>
      </c>
      <c r="C135" s="155">
        <v>4</v>
      </c>
      <c r="D135" s="155">
        <v>2</v>
      </c>
      <c r="E135" s="156" t="s">
        <v>15</v>
      </c>
      <c r="F135" s="155" t="s">
        <v>15</v>
      </c>
      <c r="G135" s="156" t="s">
        <v>15</v>
      </c>
      <c r="H135" s="156" t="s">
        <v>15</v>
      </c>
      <c r="I135" s="155" t="s">
        <v>15</v>
      </c>
      <c r="J135" s="156" t="s">
        <v>15</v>
      </c>
      <c r="K135" s="156" t="s">
        <v>15</v>
      </c>
    </row>
    <row r="136" spans="1:11" x14ac:dyDescent="0.2">
      <c r="A136" s="194">
        <f>IF(D136&lt;&gt;"",COUNTA($D$15:D136),"")</f>
        <v>114</v>
      </c>
      <c r="B136" s="192" t="s">
        <v>285</v>
      </c>
      <c r="C136" s="155">
        <v>8</v>
      </c>
      <c r="D136" s="155">
        <v>7</v>
      </c>
      <c r="E136" s="156">
        <v>16.7</v>
      </c>
      <c r="F136" s="155">
        <v>1235</v>
      </c>
      <c r="G136" s="156">
        <v>24.1</v>
      </c>
      <c r="H136" s="156">
        <v>16.899999999999999</v>
      </c>
      <c r="I136" s="155">
        <v>1265</v>
      </c>
      <c r="J136" s="156">
        <v>97.6</v>
      </c>
      <c r="K136" s="156">
        <v>16.899999999999999</v>
      </c>
    </row>
    <row r="137" spans="1:11" x14ac:dyDescent="0.2">
      <c r="A137" s="194">
        <f>IF(D137&lt;&gt;"",COUNTA($D$15:D137),"")</f>
        <v>115</v>
      </c>
      <c r="B137" s="192" t="s">
        <v>286</v>
      </c>
      <c r="C137" s="155">
        <v>6</v>
      </c>
      <c r="D137" s="155">
        <v>6</v>
      </c>
      <c r="E137" s="156" t="s">
        <v>346</v>
      </c>
      <c r="F137" s="155">
        <v>169</v>
      </c>
      <c r="G137" s="156">
        <v>-6.6</v>
      </c>
      <c r="H137" s="156">
        <v>6.3</v>
      </c>
      <c r="I137" s="155">
        <v>183</v>
      </c>
      <c r="J137" s="156">
        <v>92.3</v>
      </c>
      <c r="K137" s="156">
        <v>6.3</v>
      </c>
    </row>
    <row r="138" spans="1:11" x14ac:dyDescent="0.2">
      <c r="A138" s="194">
        <f>IF(D138&lt;&gt;"",COUNTA($D$15:D138),"")</f>
        <v>116</v>
      </c>
      <c r="B138" s="192" t="s">
        <v>287</v>
      </c>
      <c r="C138" s="155">
        <v>10</v>
      </c>
      <c r="D138" s="155">
        <v>8</v>
      </c>
      <c r="E138" s="156">
        <v>-20</v>
      </c>
      <c r="F138" s="155">
        <v>331</v>
      </c>
      <c r="G138" s="156">
        <v>4.7</v>
      </c>
      <c r="H138" s="156">
        <v>9.9</v>
      </c>
      <c r="I138" s="155">
        <v>412</v>
      </c>
      <c r="J138" s="156">
        <v>80.3</v>
      </c>
      <c r="K138" s="156">
        <v>9.9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57"/>
  <sheetViews>
    <sheetView zoomScale="140" zoomScaleNormal="140" workbookViewId="0"/>
  </sheetViews>
  <sheetFormatPr baseColWidth="10" defaultColWidth="11.42578125" defaultRowHeight="12" x14ac:dyDescent="0.2"/>
  <cols>
    <col min="1" max="1" width="5.7109375" style="132" customWidth="1"/>
    <col min="2" max="2" width="85.7109375" style="128" customWidth="1"/>
    <col min="3" max="16384" width="11.42578125" style="128"/>
  </cols>
  <sheetData>
    <row r="1" spans="1:2" s="125" customFormat="1" ht="27.95" customHeight="1" x14ac:dyDescent="0.2">
      <c r="A1" s="135" t="s">
        <v>389</v>
      </c>
      <c r="B1" s="135"/>
    </row>
    <row r="2" spans="1:2" ht="48.95" customHeight="1" x14ac:dyDescent="0.2">
      <c r="A2" s="126" t="s">
        <v>323</v>
      </c>
      <c r="B2" s="127" t="s">
        <v>416</v>
      </c>
    </row>
    <row r="3" spans="1:2" ht="8.1" customHeight="1" x14ac:dyDescent="0.2">
      <c r="A3" s="126"/>
      <c r="B3" s="127"/>
    </row>
    <row r="4" spans="1:2" ht="36" customHeight="1" x14ac:dyDescent="0.2">
      <c r="A4" s="126" t="s">
        <v>324</v>
      </c>
      <c r="B4" s="127" t="s">
        <v>390</v>
      </c>
    </row>
    <row r="5" spans="1:2" ht="8.1" customHeight="1" x14ac:dyDescent="0.2">
      <c r="A5" s="126"/>
      <c r="B5" s="127"/>
    </row>
    <row r="6" spans="1:2" ht="12" customHeight="1" x14ac:dyDescent="0.2">
      <c r="A6" s="126" t="s">
        <v>325</v>
      </c>
      <c r="B6" s="127" t="s">
        <v>391</v>
      </c>
    </row>
    <row r="7" spans="1:2" ht="8.1" customHeight="1" x14ac:dyDescent="0.2">
      <c r="A7" s="126"/>
      <c r="B7" s="127"/>
    </row>
    <row r="8" spans="1:2" ht="12" customHeight="1" x14ac:dyDescent="0.2">
      <c r="A8" s="126" t="s">
        <v>326</v>
      </c>
      <c r="B8" s="127" t="s">
        <v>392</v>
      </c>
    </row>
    <row r="9" spans="1:2" ht="8.1" customHeight="1" x14ac:dyDescent="0.2">
      <c r="A9" s="126"/>
      <c r="B9" s="127"/>
    </row>
    <row r="10" spans="1:2" ht="12" customHeight="1" x14ac:dyDescent="0.2">
      <c r="A10" s="126" t="s">
        <v>327</v>
      </c>
      <c r="B10" s="127" t="s">
        <v>393</v>
      </c>
    </row>
    <row r="11" spans="1:2" ht="8.1" customHeight="1" x14ac:dyDescent="0.2">
      <c r="A11" s="126"/>
    </row>
    <row r="12" spans="1:2" ht="24" customHeight="1" x14ac:dyDescent="0.2">
      <c r="A12" s="126" t="s">
        <v>328</v>
      </c>
      <c r="B12" s="129" t="s">
        <v>411</v>
      </c>
    </row>
    <row r="13" spans="1:2" s="196" customFormat="1" ht="12" customHeight="1" x14ac:dyDescent="0.2">
      <c r="A13" s="195"/>
      <c r="B13" s="133" t="s">
        <v>413</v>
      </c>
    </row>
    <row r="14" spans="1:2" s="196" customFormat="1" ht="12" customHeight="1" x14ac:dyDescent="0.2">
      <c r="A14" s="195"/>
      <c r="B14" s="133" t="s">
        <v>412</v>
      </c>
    </row>
    <row r="15" spans="1:2" s="196" customFormat="1" ht="12" customHeight="1" x14ac:dyDescent="0.2">
      <c r="A15" s="195"/>
      <c r="B15" s="133" t="s">
        <v>478</v>
      </c>
    </row>
    <row r="16" spans="1:2" ht="8.1" customHeight="1" x14ac:dyDescent="0.2">
      <c r="A16" s="126"/>
    </row>
    <row r="17" spans="1:2" ht="12" customHeight="1" x14ac:dyDescent="0.2">
      <c r="A17" s="126" t="s">
        <v>329</v>
      </c>
      <c r="B17" s="196" t="s">
        <v>414</v>
      </c>
    </row>
    <row r="18" spans="1:2" ht="8.1" customHeight="1" x14ac:dyDescent="0.2">
      <c r="A18" s="126"/>
    </row>
    <row r="19" spans="1:2" ht="12" customHeight="1" x14ac:dyDescent="0.2">
      <c r="A19" s="126" t="s">
        <v>330</v>
      </c>
      <c r="B19" s="127" t="s">
        <v>394</v>
      </c>
    </row>
    <row r="20" spans="1:2" ht="8.1" customHeight="1" x14ac:dyDescent="0.2">
      <c r="A20" s="126"/>
    </row>
    <row r="21" spans="1:2" ht="12" customHeight="1" x14ac:dyDescent="0.2">
      <c r="A21" s="126" t="s">
        <v>331</v>
      </c>
      <c r="B21" s="127" t="s">
        <v>395</v>
      </c>
    </row>
    <row r="22" spans="1:2" ht="8.1" customHeight="1" x14ac:dyDescent="0.2">
      <c r="A22" s="126"/>
    </row>
    <row r="23" spans="1:2" ht="12" customHeight="1" x14ac:dyDescent="0.2">
      <c r="A23" s="195" t="s">
        <v>332</v>
      </c>
      <c r="B23" s="127" t="s">
        <v>396</v>
      </c>
    </row>
    <row r="24" spans="1:2" ht="8.1" customHeight="1" x14ac:dyDescent="0.2">
      <c r="A24" s="195"/>
      <c r="B24" s="196"/>
    </row>
    <row r="25" spans="1:2" ht="12" customHeight="1" x14ac:dyDescent="0.2">
      <c r="A25" s="195" t="s">
        <v>333</v>
      </c>
      <c r="B25" s="127" t="s">
        <v>397</v>
      </c>
    </row>
    <row r="26" spans="1:2" ht="8.1" customHeight="1" x14ac:dyDescent="0.2">
      <c r="A26" s="195"/>
      <c r="B26" s="196"/>
    </row>
    <row r="27" spans="1:2" ht="12" customHeight="1" x14ac:dyDescent="0.2">
      <c r="A27" s="195" t="s">
        <v>334</v>
      </c>
      <c r="B27" s="129" t="s">
        <v>398</v>
      </c>
    </row>
    <row r="28" spans="1:2" ht="8.1" customHeight="1" x14ac:dyDescent="0.2">
      <c r="A28" s="195"/>
      <c r="B28" s="196"/>
    </row>
    <row r="29" spans="1:2" ht="12" customHeight="1" x14ac:dyDescent="0.2">
      <c r="A29" s="195" t="s">
        <v>335</v>
      </c>
      <c r="B29" s="129" t="s">
        <v>399</v>
      </c>
    </row>
    <row r="30" spans="1:2" ht="8.1" customHeight="1" x14ac:dyDescent="0.2">
      <c r="A30" s="195"/>
      <c r="B30" s="196"/>
    </row>
    <row r="31" spans="1:2" ht="12" customHeight="1" x14ac:dyDescent="0.2">
      <c r="A31" s="195" t="s">
        <v>336</v>
      </c>
      <c r="B31" s="188" t="s">
        <v>426</v>
      </c>
    </row>
    <row r="32" spans="1:2" ht="8.1" customHeight="1" x14ac:dyDescent="0.2">
      <c r="A32" s="195"/>
      <c r="B32" s="196"/>
    </row>
    <row r="33" spans="1:2" ht="12" customHeight="1" x14ac:dyDescent="0.2">
      <c r="A33" s="195" t="s">
        <v>337</v>
      </c>
      <c r="B33" s="188" t="s">
        <v>400</v>
      </c>
    </row>
    <row r="34" spans="1:2" ht="8.1" customHeight="1" x14ac:dyDescent="0.2">
      <c r="A34" s="195"/>
      <c r="B34" s="196"/>
    </row>
    <row r="35" spans="1:2" ht="12" customHeight="1" x14ac:dyDescent="0.2">
      <c r="A35" s="195" t="s">
        <v>338</v>
      </c>
      <c r="B35" s="129" t="s">
        <v>401</v>
      </c>
    </row>
    <row r="36" spans="1:2" ht="8.1" customHeight="1" x14ac:dyDescent="0.2">
      <c r="A36" s="195"/>
      <c r="B36" s="196"/>
    </row>
    <row r="37" spans="1:2" ht="12" customHeight="1" x14ac:dyDescent="0.2">
      <c r="A37" s="195" t="s">
        <v>339</v>
      </c>
      <c r="B37" s="129" t="s">
        <v>402</v>
      </c>
    </row>
    <row r="38" spans="1:2" ht="8.1" customHeight="1" x14ac:dyDescent="0.2">
      <c r="A38" s="195"/>
      <c r="B38" s="196"/>
    </row>
    <row r="39" spans="1:2" ht="12" customHeight="1" x14ac:dyDescent="0.2">
      <c r="A39" s="195" t="s">
        <v>340</v>
      </c>
      <c r="B39" s="196" t="s">
        <v>403</v>
      </c>
    </row>
    <row r="40" spans="1:2" ht="8.1" customHeight="1" x14ac:dyDescent="0.2">
      <c r="B40" s="196"/>
    </row>
    <row r="41" spans="1:2" ht="12" customHeight="1" x14ac:dyDescent="0.2">
      <c r="A41" s="195" t="s">
        <v>341</v>
      </c>
      <c r="B41" s="130" t="s">
        <v>404</v>
      </c>
    </row>
    <row r="42" spans="1:2" ht="8.1" customHeight="1" x14ac:dyDescent="0.2">
      <c r="B42" s="196"/>
    </row>
    <row r="43" spans="1:2" ht="24" customHeight="1" x14ac:dyDescent="0.2">
      <c r="A43" s="195" t="s">
        <v>342</v>
      </c>
      <c r="B43" s="131" t="s">
        <v>405</v>
      </c>
    </row>
    <row r="44" spans="1:2" ht="8.1" customHeight="1" x14ac:dyDescent="0.2">
      <c r="B44" s="196"/>
    </row>
    <row r="45" spans="1:2" ht="12" customHeight="1" x14ac:dyDescent="0.2">
      <c r="A45" s="195" t="s">
        <v>343</v>
      </c>
      <c r="B45" s="196" t="s">
        <v>406</v>
      </c>
    </row>
    <row r="46" spans="1:2" ht="8.1" customHeight="1" x14ac:dyDescent="0.2">
      <c r="B46" s="196"/>
    </row>
    <row r="47" spans="1:2" s="196" customFormat="1" ht="12" customHeight="1" x14ac:dyDescent="0.2">
      <c r="A47" s="195" t="s">
        <v>344</v>
      </c>
      <c r="B47" s="196" t="s">
        <v>425</v>
      </c>
    </row>
    <row r="48" spans="1:2" s="196" customFormat="1" ht="8.1" customHeight="1" x14ac:dyDescent="0.2">
      <c r="A48" s="132"/>
    </row>
    <row r="49" spans="1:2" ht="24" x14ac:dyDescent="0.2">
      <c r="A49" s="126" t="s">
        <v>345</v>
      </c>
      <c r="B49" s="188" t="s">
        <v>407</v>
      </c>
    </row>
    <row r="50" spans="1:2" ht="8.1" customHeight="1" x14ac:dyDescent="0.2">
      <c r="B50" s="196"/>
    </row>
    <row r="51" spans="1:2" ht="12" customHeight="1" x14ac:dyDescent="0.2">
      <c r="A51" s="126" t="s">
        <v>371</v>
      </c>
      <c r="B51" s="188" t="s">
        <v>408</v>
      </c>
    </row>
    <row r="52" spans="1:2" x14ac:dyDescent="0.2">
      <c r="A52" s="126"/>
      <c r="B52" s="196"/>
    </row>
    <row r="53" spans="1:2" x14ac:dyDescent="0.2">
      <c r="A53" s="195" t="s">
        <v>372</v>
      </c>
      <c r="B53" s="129" t="s">
        <v>409</v>
      </c>
    </row>
    <row r="54" spans="1:2" ht="8.25" customHeight="1" x14ac:dyDescent="0.2">
      <c r="B54" s="127"/>
    </row>
    <row r="55" spans="1:2" x14ac:dyDescent="0.2">
      <c r="A55" s="195" t="s">
        <v>424</v>
      </c>
      <c r="B55" s="129" t="s">
        <v>410</v>
      </c>
    </row>
    <row r="56" spans="1:2" ht="8.1" customHeight="1" x14ac:dyDescent="0.2"/>
    <row r="57" spans="1:2" x14ac:dyDescent="0.2">
      <c r="A57" s="195"/>
      <c r="B57" s="196"/>
    </row>
  </sheetData>
  <hyperlinks>
    <hyperlink ref="B13" r:id="rId1" display="https://Statistischer Bericht Gebietsänderungen 01.01.2021 bis 31.12.2021"/>
    <hyperlink ref="B14" r:id="rId2" display="https://Statistischer Bericht Gebietsänderungen 01.01.2022 bis 31.12.2022"/>
    <hyperlink ref="B15" r:id="rId3"/>
  </hyperlinks>
  <pageMargins left="0.59055118110236227" right="0.59055118110236227" top="0.59055118110236227" bottom="0.59055118110236227" header="0.39370078740157483" footer="0.39370078740157483"/>
  <pageSetup paperSize="9" orientation="portrait" r:id="rId4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39"/>
  <sheetViews>
    <sheetView zoomScale="140" zoomScaleNormal="140" workbookViewId="0"/>
  </sheetViews>
  <sheetFormatPr baseColWidth="10" defaultColWidth="11.42578125" defaultRowHeight="12" x14ac:dyDescent="0.2"/>
  <cols>
    <col min="1" max="1" width="11.5703125" style="24" customWidth="1"/>
    <col min="2" max="2" width="72.7109375" style="25" customWidth="1"/>
    <col min="3" max="3" width="6.5703125" style="13" customWidth="1"/>
    <col min="4" max="16384" width="11.42578125" style="12"/>
  </cols>
  <sheetData>
    <row r="1" spans="1:3" s="10" customFormat="1" ht="27.95" customHeight="1" x14ac:dyDescent="0.2">
      <c r="A1" s="134" t="s">
        <v>373</v>
      </c>
      <c r="B1" s="134"/>
      <c r="C1" s="134"/>
    </row>
    <row r="2" spans="1:3" ht="23.1" customHeight="1" x14ac:dyDescent="0.2">
      <c r="A2" s="223"/>
      <c r="B2" s="223"/>
      <c r="C2" s="11" t="s">
        <v>28</v>
      </c>
    </row>
    <row r="3" spans="1:3" ht="12" customHeight="1" x14ac:dyDescent="0.2">
      <c r="A3" s="222" t="s">
        <v>374</v>
      </c>
      <c r="B3" s="222"/>
      <c r="C3" s="13">
        <v>3</v>
      </c>
    </row>
    <row r="4" spans="1:3" ht="12" customHeight="1" x14ac:dyDescent="0.2">
      <c r="A4" s="14"/>
      <c r="B4" s="14"/>
    </row>
    <row r="5" spans="1:3" ht="12" customHeight="1" x14ac:dyDescent="0.2">
      <c r="A5" s="138" t="s">
        <v>375</v>
      </c>
      <c r="B5" s="138"/>
      <c r="C5" s="13">
        <v>4</v>
      </c>
    </row>
    <row r="6" spans="1:3" s="16" customFormat="1" ht="23.1" customHeight="1" x14ac:dyDescent="0.2">
      <c r="A6" s="224"/>
      <c r="B6" s="224"/>
      <c r="C6" s="15"/>
    </row>
    <row r="7" spans="1:3" s="16" customFormat="1" ht="24" customHeight="1" x14ac:dyDescent="0.2">
      <c r="A7" s="17" t="s">
        <v>31</v>
      </c>
      <c r="B7" s="18" t="s">
        <v>376</v>
      </c>
      <c r="C7" s="15"/>
    </row>
    <row r="8" spans="1:3" ht="12" customHeight="1" x14ac:dyDescent="0.2">
      <c r="A8" s="17"/>
      <c r="B8" s="18"/>
    </row>
    <row r="9" spans="1:3" ht="12" customHeight="1" x14ac:dyDescent="0.2">
      <c r="A9" s="19" t="s">
        <v>32</v>
      </c>
      <c r="B9" s="20" t="s">
        <v>377</v>
      </c>
      <c r="C9" s="21">
        <v>5</v>
      </c>
    </row>
    <row r="10" spans="1:3" ht="23.1" customHeight="1" x14ac:dyDescent="0.2">
      <c r="A10" s="19"/>
      <c r="B10" s="22"/>
      <c r="C10" s="15"/>
    </row>
    <row r="11" spans="1:3" ht="24" customHeight="1" x14ac:dyDescent="0.2">
      <c r="A11" s="17" t="s">
        <v>34</v>
      </c>
      <c r="B11" s="18" t="s">
        <v>378</v>
      </c>
    </row>
    <row r="12" spans="1:3" ht="12" customHeight="1" x14ac:dyDescent="0.2">
      <c r="A12" s="17"/>
      <c r="B12" s="18"/>
    </row>
    <row r="13" spans="1:3" ht="12" customHeight="1" x14ac:dyDescent="0.2">
      <c r="A13" s="19" t="s">
        <v>35</v>
      </c>
      <c r="B13" s="22" t="s">
        <v>379</v>
      </c>
      <c r="C13" s="13">
        <v>6</v>
      </c>
    </row>
    <row r="14" spans="1:3" ht="12" customHeight="1" x14ac:dyDescent="0.2">
      <c r="A14" s="19"/>
      <c r="B14" s="22"/>
    </row>
    <row r="15" spans="1:3" ht="12" customHeight="1" x14ac:dyDescent="0.2">
      <c r="A15" s="19" t="s">
        <v>37</v>
      </c>
      <c r="B15" s="22" t="s">
        <v>380</v>
      </c>
      <c r="C15" s="13">
        <v>7</v>
      </c>
    </row>
    <row r="16" spans="1:3" ht="12" customHeight="1" x14ac:dyDescent="0.2">
      <c r="A16" s="19"/>
      <c r="B16" s="22"/>
    </row>
    <row r="17" spans="1:3" ht="12" customHeight="1" x14ac:dyDescent="0.2">
      <c r="A17" s="19" t="s">
        <v>39</v>
      </c>
      <c r="B17" s="22" t="s">
        <v>381</v>
      </c>
      <c r="C17" s="13">
        <v>8</v>
      </c>
    </row>
    <row r="18" spans="1:3" ht="12" customHeight="1" x14ac:dyDescent="0.2">
      <c r="A18" s="19"/>
      <c r="B18" s="22"/>
    </row>
    <row r="19" spans="1:3" ht="12" customHeight="1" x14ac:dyDescent="0.2">
      <c r="A19" s="19" t="s">
        <v>41</v>
      </c>
      <c r="B19" s="22" t="s">
        <v>382</v>
      </c>
      <c r="C19" s="13">
        <v>9</v>
      </c>
    </row>
    <row r="20" spans="1:3" ht="12" customHeight="1" x14ac:dyDescent="0.2">
      <c r="A20" s="19"/>
      <c r="B20" s="22"/>
    </row>
    <row r="21" spans="1:3" ht="12" customHeight="1" x14ac:dyDescent="0.2">
      <c r="A21" s="19" t="s">
        <v>43</v>
      </c>
      <c r="B21" s="22" t="s">
        <v>383</v>
      </c>
      <c r="C21" s="21">
        <v>11</v>
      </c>
    </row>
    <row r="22" spans="1:3" ht="23.1" customHeight="1" x14ac:dyDescent="0.2">
      <c r="A22" s="19"/>
      <c r="B22" s="22"/>
      <c r="C22" s="15"/>
    </row>
    <row r="23" spans="1:3" ht="12" customHeight="1" x14ac:dyDescent="0.2">
      <c r="A23" s="17" t="s">
        <v>45</v>
      </c>
      <c r="B23" s="18" t="s">
        <v>384</v>
      </c>
    </row>
    <row r="24" spans="1:3" ht="12" customHeight="1" x14ac:dyDescent="0.2">
      <c r="A24" s="19"/>
      <c r="B24" s="23"/>
    </row>
    <row r="25" spans="1:3" ht="12" customHeight="1" x14ac:dyDescent="0.2">
      <c r="A25" s="19" t="s">
        <v>46</v>
      </c>
      <c r="B25" s="22" t="s">
        <v>380</v>
      </c>
      <c r="C25" s="13">
        <v>14</v>
      </c>
    </row>
    <row r="26" spans="1:3" ht="12" customHeight="1" x14ac:dyDescent="0.2">
      <c r="A26" s="19"/>
      <c r="B26" s="22"/>
    </row>
    <row r="27" spans="1:3" ht="12" customHeight="1" x14ac:dyDescent="0.2">
      <c r="A27" s="19" t="s">
        <v>47</v>
      </c>
      <c r="B27" s="22" t="s">
        <v>381</v>
      </c>
      <c r="C27" s="21">
        <v>15</v>
      </c>
    </row>
    <row r="28" spans="1:3" ht="23.1" customHeight="1" x14ac:dyDescent="0.2">
      <c r="A28" s="19"/>
      <c r="B28" s="22"/>
      <c r="C28" s="15"/>
    </row>
    <row r="29" spans="1:3" ht="24" customHeight="1" x14ac:dyDescent="0.2">
      <c r="A29" s="17" t="s">
        <v>48</v>
      </c>
      <c r="B29" s="18" t="s">
        <v>385</v>
      </c>
    </row>
    <row r="30" spans="1:3" ht="12" customHeight="1" x14ac:dyDescent="0.2">
      <c r="A30" s="19"/>
      <c r="B30" s="23"/>
    </row>
    <row r="31" spans="1:3" ht="12" customHeight="1" x14ac:dyDescent="0.2">
      <c r="A31" s="19" t="s">
        <v>49</v>
      </c>
      <c r="B31" s="22" t="s">
        <v>386</v>
      </c>
      <c r="C31" s="13">
        <v>16</v>
      </c>
    </row>
    <row r="32" spans="1:3" ht="12" customHeight="1" x14ac:dyDescent="0.2">
      <c r="A32" s="19"/>
      <c r="B32" s="22"/>
    </row>
    <row r="33" spans="1:3" ht="12" customHeight="1" x14ac:dyDescent="0.2">
      <c r="A33" s="19" t="s">
        <v>51</v>
      </c>
      <c r="B33" s="22" t="s">
        <v>387</v>
      </c>
      <c r="C33" s="13">
        <v>17</v>
      </c>
    </row>
    <row r="34" spans="1:3" ht="12" customHeight="1" x14ac:dyDescent="0.2">
      <c r="A34" s="19"/>
      <c r="B34" s="22"/>
    </row>
    <row r="35" spans="1:3" ht="12" customHeight="1" x14ac:dyDescent="0.2">
      <c r="A35" s="19" t="s">
        <v>53</v>
      </c>
      <c r="B35" s="22" t="s">
        <v>388</v>
      </c>
      <c r="C35" s="13">
        <v>19</v>
      </c>
    </row>
    <row r="36" spans="1:3" ht="12" customHeight="1" x14ac:dyDescent="0.2">
      <c r="A36" s="19"/>
      <c r="B36" s="22"/>
    </row>
    <row r="37" spans="1:3" ht="12" customHeight="1" x14ac:dyDescent="0.2">
      <c r="A37" s="19" t="s">
        <v>55</v>
      </c>
      <c r="B37" s="22" t="s">
        <v>383</v>
      </c>
      <c r="C37" s="21">
        <v>22</v>
      </c>
    </row>
    <row r="38" spans="1:3" ht="12" customHeight="1" x14ac:dyDescent="0.2"/>
    <row r="39" spans="1:3" ht="30" customHeight="1" x14ac:dyDescent="0.2">
      <c r="A39" s="222" t="s">
        <v>389</v>
      </c>
      <c r="B39" s="222"/>
      <c r="C39" s="26">
        <v>25</v>
      </c>
    </row>
  </sheetData>
  <mergeCells count="4">
    <mergeCell ref="A39:B39"/>
    <mergeCell ref="A2:B2"/>
    <mergeCell ref="A3:B3"/>
    <mergeCell ref="A6:B6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40" zoomScaleNormal="140" workbookViewId="0">
      <selection sqref="A1:H1"/>
    </sheetView>
  </sheetViews>
  <sheetFormatPr baseColWidth="10" defaultColWidth="11.42578125" defaultRowHeight="12" x14ac:dyDescent="0.2"/>
  <cols>
    <col min="1" max="1" width="11.42578125" style="27"/>
    <col min="2" max="2" width="13.7109375" style="27" customWidth="1"/>
    <col min="3" max="7" width="11.42578125" style="27"/>
    <col min="8" max="8" width="9.85546875" style="27" customWidth="1"/>
    <col min="9" max="16384" width="11.42578125" style="12"/>
  </cols>
  <sheetData>
    <row r="1" spans="1:10" ht="27.95" customHeight="1" x14ac:dyDescent="0.2">
      <c r="A1" s="245" t="s">
        <v>29</v>
      </c>
      <c r="B1" s="245"/>
      <c r="C1" s="245"/>
      <c r="D1" s="245"/>
      <c r="E1" s="245"/>
      <c r="F1" s="245"/>
      <c r="G1" s="245"/>
      <c r="H1" s="245"/>
    </row>
    <row r="2" spans="1:10" ht="12" customHeight="1" x14ac:dyDescent="0.2"/>
    <row r="3" spans="1:10" ht="12" customHeight="1" x14ac:dyDescent="0.2">
      <c r="A3" s="28"/>
    </row>
    <row r="4" spans="1:10" ht="12" customHeight="1" x14ac:dyDescent="0.2"/>
    <row r="5" spans="1:10" ht="12" customHeight="1" x14ac:dyDescent="0.2">
      <c r="I5" s="29"/>
      <c r="J5" s="29"/>
    </row>
    <row r="6" spans="1:10" ht="12" customHeight="1" x14ac:dyDescent="0.2">
      <c r="A6" s="240"/>
      <c r="B6" s="240"/>
      <c r="C6" s="240"/>
      <c r="D6" s="240"/>
      <c r="E6" s="240"/>
      <c r="F6" s="240"/>
      <c r="G6" s="240"/>
      <c r="H6" s="240"/>
    </row>
    <row r="7" spans="1:10" ht="12" customHeight="1" x14ac:dyDescent="0.2">
      <c r="A7" s="240"/>
      <c r="B7" s="240"/>
      <c r="C7" s="240"/>
      <c r="D7" s="240"/>
      <c r="E7" s="240"/>
      <c r="F7" s="240"/>
      <c r="G7" s="240"/>
      <c r="H7" s="240"/>
    </row>
    <row r="8" spans="1:10" ht="12" customHeight="1" x14ac:dyDescent="0.2">
      <c r="A8" s="137"/>
      <c r="B8" s="137"/>
      <c r="C8" s="137"/>
      <c r="D8" s="137"/>
      <c r="E8" s="137"/>
      <c r="F8" s="137"/>
      <c r="G8" s="137"/>
      <c r="H8" s="137"/>
    </row>
    <row r="9" spans="1:10" ht="12" customHeight="1" x14ac:dyDescent="0.2">
      <c r="A9" s="136"/>
      <c r="B9" s="32"/>
      <c r="C9" s="32"/>
      <c r="D9" s="32"/>
      <c r="E9" s="32"/>
      <c r="F9" s="32"/>
      <c r="G9" s="32"/>
      <c r="H9" s="32"/>
    </row>
    <row r="10" spans="1:10" ht="12" customHeight="1" x14ac:dyDescent="0.2">
      <c r="A10" s="240"/>
      <c r="B10" s="240"/>
      <c r="C10" s="240"/>
      <c r="D10" s="240"/>
      <c r="E10" s="240"/>
      <c r="F10" s="240"/>
      <c r="G10" s="240"/>
      <c r="H10" s="240"/>
    </row>
    <row r="11" spans="1:10" ht="12" customHeight="1" x14ac:dyDescent="0.2">
      <c r="A11" s="136"/>
      <c r="B11" s="136"/>
      <c r="C11" s="136"/>
      <c r="D11" s="136"/>
      <c r="E11" s="136"/>
      <c r="F11" s="136"/>
      <c r="G11" s="136"/>
      <c r="H11" s="136"/>
    </row>
    <row r="12" spans="1:10" ht="12" customHeight="1" x14ac:dyDescent="0.2">
      <c r="A12" s="28"/>
    </row>
    <row r="13" spans="1:10" ht="12" customHeight="1" x14ac:dyDescent="0.2"/>
    <row r="14" spans="1:10" ht="12" customHeight="1" x14ac:dyDescent="0.2">
      <c r="A14" s="240"/>
      <c r="B14" s="240"/>
      <c r="C14" s="240"/>
      <c r="D14" s="240"/>
      <c r="E14" s="240"/>
      <c r="F14" s="240"/>
      <c r="G14" s="240"/>
      <c r="H14" s="240"/>
      <c r="I14" s="33"/>
    </row>
    <row r="15" spans="1:10" ht="12" customHeight="1" x14ac:dyDescent="0.2">
      <c r="A15" s="244"/>
      <c r="B15" s="240"/>
      <c r="C15" s="240"/>
      <c r="D15" s="240"/>
      <c r="E15" s="240"/>
      <c r="F15" s="240"/>
      <c r="G15" s="240"/>
      <c r="H15" s="240"/>
    </row>
    <row r="16" spans="1:10" ht="12" customHeight="1" x14ac:dyDescent="0.2">
      <c r="A16" s="239"/>
      <c r="B16" s="239"/>
      <c r="C16" s="239"/>
      <c r="D16" s="239"/>
      <c r="E16" s="239"/>
      <c r="F16" s="239"/>
      <c r="G16" s="239"/>
      <c r="H16" s="239"/>
    </row>
    <row r="17" spans="1:8" ht="12" customHeight="1" x14ac:dyDescent="0.2"/>
    <row r="18" spans="1:8" ht="12" customHeight="1" x14ac:dyDescent="0.2">
      <c r="A18" s="28"/>
    </row>
    <row r="19" spans="1:8" ht="12" customHeight="1" x14ac:dyDescent="0.2"/>
    <row r="20" spans="1:8" ht="12" customHeight="1" x14ac:dyDescent="0.2">
      <c r="A20" s="240"/>
      <c r="B20" s="240"/>
      <c r="C20" s="240"/>
      <c r="D20" s="240"/>
      <c r="E20" s="240"/>
      <c r="F20" s="240"/>
      <c r="G20" s="240"/>
      <c r="H20" s="240"/>
    </row>
    <row r="21" spans="1:8" ht="12" customHeight="1" x14ac:dyDescent="0.2"/>
    <row r="22" spans="1:8" ht="12" customHeight="1" x14ac:dyDescent="0.2">
      <c r="A22" s="28"/>
    </row>
    <row r="23" spans="1:8" ht="12" customHeight="1" x14ac:dyDescent="0.2"/>
    <row r="24" spans="1:8" ht="12" customHeight="1" x14ac:dyDescent="0.2">
      <c r="A24" s="241"/>
      <c r="B24" s="241"/>
      <c r="C24" s="241"/>
      <c r="D24" s="241"/>
      <c r="E24" s="241"/>
      <c r="F24" s="241"/>
      <c r="G24" s="241"/>
      <c r="H24" s="241"/>
    </row>
    <row r="25" spans="1:8" ht="12" customHeight="1" x14ac:dyDescent="0.2">
      <c r="A25" s="240"/>
      <c r="B25" s="242"/>
      <c r="C25" s="242"/>
      <c r="D25" s="242"/>
      <c r="E25" s="242"/>
      <c r="F25" s="242"/>
      <c r="G25" s="242"/>
      <c r="H25" s="242"/>
    </row>
    <row r="26" spans="1:8" ht="12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2" customHeight="1" x14ac:dyDescent="0.2">
      <c r="A27" s="34"/>
    </row>
    <row r="28" spans="1:8" ht="12" customHeight="1" x14ac:dyDescent="0.2"/>
    <row r="29" spans="1:8" ht="12" customHeight="1" x14ac:dyDescent="0.2">
      <c r="A29" s="28"/>
    </row>
    <row r="30" spans="1:8" ht="12" customHeight="1" x14ac:dyDescent="0.2"/>
    <row r="31" spans="1:8" ht="12" customHeight="1" x14ac:dyDescent="0.2">
      <c r="A31" s="240"/>
      <c r="B31" s="240"/>
      <c r="C31" s="240"/>
      <c r="D31" s="240"/>
      <c r="E31" s="240"/>
      <c r="F31" s="240"/>
      <c r="G31" s="240"/>
      <c r="H31" s="240"/>
    </row>
    <row r="32" spans="1:8" ht="12" customHeight="1" x14ac:dyDescent="0.2"/>
    <row r="33" spans="1:8" ht="12" customHeight="1" x14ac:dyDescent="0.2">
      <c r="A33" s="28"/>
    </row>
    <row r="34" spans="1:8" ht="12" customHeight="1" x14ac:dyDescent="0.2"/>
    <row r="35" spans="1:8" ht="12" customHeight="1" x14ac:dyDescent="0.2">
      <c r="A35" s="240"/>
      <c r="B35" s="240"/>
      <c r="C35" s="240"/>
      <c r="D35" s="240"/>
      <c r="E35" s="240"/>
      <c r="F35" s="240"/>
      <c r="G35" s="240"/>
      <c r="H35" s="240"/>
    </row>
    <row r="36" spans="1:8" ht="12" customHeight="1" x14ac:dyDescent="0.2"/>
    <row r="37" spans="1:8" ht="12" customHeight="1" x14ac:dyDescent="0.2">
      <c r="A37" s="28"/>
    </row>
    <row r="38" spans="1:8" ht="12" customHeight="1" x14ac:dyDescent="0.2"/>
    <row r="39" spans="1:8" ht="12" customHeight="1" x14ac:dyDescent="0.2">
      <c r="A39" s="240"/>
      <c r="B39" s="240"/>
      <c r="C39" s="240"/>
      <c r="D39" s="240"/>
      <c r="E39" s="240"/>
      <c r="F39" s="240"/>
      <c r="G39" s="240"/>
      <c r="H39" s="240"/>
    </row>
    <row r="40" spans="1:8" ht="12" customHeight="1" x14ac:dyDescent="0.2"/>
    <row r="41" spans="1:8" ht="12" customHeight="1" x14ac:dyDescent="0.2">
      <c r="A41" s="28"/>
    </row>
    <row r="42" spans="1:8" ht="12" customHeight="1" x14ac:dyDescent="0.2"/>
    <row r="43" spans="1:8" ht="12" customHeight="1" x14ac:dyDescent="0.2">
      <c r="A43" s="240"/>
      <c r="B43" s="240"/>
      <c r="C43" s="240"/>
      <c r="D43" s="240"/>
      <c r="E43" s="240"/>
      <c r="F43" s="240"/>
      <c r="G43" s="240"/>
      <c r="H43" s="240"/>
    </row>
    <row r="44" spans="1:8" ht="12" customHeight="1" x14ac:dyDescent="0.2"/>
    <row r="45" spans="1:8" ht="12" customHeight="1" x14ac:dyDescent="0.2">
      <c r="A45" s="28"/>
    </row>
    <row r="46" spans="1:8" ht="12" customHeight="1" x14ac:dyDescent="0.2"/>
    <row r="47" spans="1:8" ht="12" customHeight="1" x14ac:dyDescent="0.2">
      <c r="A47" s="240"/>
      <c r="B47" s="240"/>
      <c r="C47" s="240"/>
      <c r="D47" s="240"/>
      <c r="E47" s="240"/>
      <c r="F47" s="240"/>
      <c r="G47" s="240"/>
      <c r="H47" s="240"/>
    </row>
    <row r="48" spans="1:8" ht="12" customHeight="1" x14ac:dyDescent="0.2"/>
    <row r="49" spans="1:8" ht="12" customHeight="1" x14ac:dyDescent="0.2">
      <c r="A49" s="28"/>
    </row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30" customHeight="1" x14ac:dyDescent="0.2">
      <c r="A64" s="243" t="s">
        <v>30</v>
      </c>
      <c r="B64" s="243"/>
      <c r="C64" s="243"/>
      <c r="D64" s="243"/>
      <c r="E64" s="243"/>
      <c r="F64" s="243"/>
      <c r="G64" s="243"/>
      <c r="H64" s="243"/>
    </row>
    <row r="65" spans="1:8" ht="12" customHeight="1" x14ac:dyDescent="0.2">
      <c r="A65" s="30"/>
      <c r="B65" s="30"/>
      <c r="C65" s="30"/>
      <c r="D65" s="30"/>
      <c r="E65" s="30"/>
      <c r="F65" s="30"/>
      <c r="G65" s="30"/>
      <c r="H65" s="30"/>
    </row>
    <row r="66" spans="1:8" ht="12" customHeight="1" x14ac:dyDescent="0.2">
      <c r="A66" s="30"/>
      <c r="B66" s="30"/>
      <c r="C66" s="30"/>
      <c r="D66" s="30"/>
      <c r="E66" s="30"/>
      <c r="F66" s="30"/>
      <c r="G66" s="30"/>
      <c r="H66" s="30"/>
    </row>
    <row r="67" spans="1:8" ht="12" customHeight="1" x14ac:dyDescent="0.2">
      <c r="A67" s="30"/>
      <c r="B67" s="30"/>
      <c r="C67" s="30"/>
      <c r="D67" s="30"/>
      <c r="E67" s="30"/>
      <c r="F67" s="30"/>
      <c r="G67" s="30"/>
      <c r="H67" s="30"/>
    </row>
    <row r="68" spans="1:8" ht="12" customHeight="1" x14ac:dyDescent="0.2">
      <c r="A68" s="30"/>
      <c r="B68" s="30"/>
      <c r="C68" s="30"/>
      <c r="D68" s="30"/>
      <c r="E68" s="30"/>
      <c r="F68" s="30"/>
      <c r="G68" s="30"/>
      <c r="H68" s="30"/>
    </row>
    <row r="69" spans="1:8" ht="12" customHeight="1" x14ac:dyDescent="0.2">
      <c r="A69" s="30"/>
      <c r="B69" s="30"/>
      <c r="C69" s="30"/>
      <c r="D69" s="30"/>
      <c r="E69" s="30"/>
      <c r="F69" s="30"/>
      <c r="G69" s="30"/>
      <c r="H69" s="30"/>
    </row>
    <row r="70" spans="1:8" ht="12" customHeight="1" x14ac:dyDescent="0.2">
      <c r="A70" s="30"/>
      <c r="B70" s="30"/>
      <c r="C70" s="30"/>
      <c r="D70" s="30"/>
      <c r="E70" s="30"/>
      <c r="F70" s="30"/>
      <c r="G70" s="30"/>
      <c r="H70" s="30"/>
    </row>
    <row r="71" spans="1:8" ht="12" customHeight="1" x14ac:dyDescent="0.2">
      <c r="A71" s="30"/>
      <c r="B71" s="30"/>
      <c r="C71" s="30"/>
      <c r="D71" s="30"/>
      <c r="E71" s="30"/>
      <c r="F71" s="30"/>
      <c r="G71" s="30"/>
      <c r="H71" s="30"/>
    </row>
    <row r="72" spans="1:8" ht="12" customHeight="1" x14ac:dyDescent="0.2">
      <c r="A72" s="30"/>
      <c r="B72" s="30"/>
      <c r="C72" s="30"/>
      <c r="D72" s="30"/>
      <c r="E72" s="30"/>
      <c r="F72" s="30"/>
      <c r="G72" s="30"/>
      <c r="H72" s="30"/>
    </row>
    <row r="73" spans="1:8" ht="12" customHeight="1" x14ac:dyDescent="0.2">
      <c r="A73" s="30"/>
      <c r="B73" s="30"/>
      <c r="C73" s="30"/>
      <c r="D73" s="30"/>
      <c r="E73" s="30"/>
      <c r="F73" s="30"/>
      <c r="G73" s="30"/>
      <c r="H73" s="30"/>
    </row>
    <row r="74" spans="1:8" ht="12" customHeight="1" x14ac:dyDescent="0.2">
      <c r="A74" s="30"/>
      <c r="B74" s="30"/>
      <c r="C74" s="30"/>
      <c r="D74" s="30"/>
      <c r="E74" s="30"/>
      <c r="F74" s="30"/>
      <c r="G74" s="30"/>
      <c r="H74" s="30"/>
    </row>
    <row r="75" spans="1:8" ht="12" customHeight="1" x14ac:dyDescent="0.2">
      <c r="A75" s="30"/>
      <c r="B75" s="30"/>
      <c r="C75" s="30"/>
      <c r="D75" s="30"/>
      <c r="E75" s="30"/>
      <c r="F75" s="30"/>
      <c r="G75" s="30"/>
      <c r="H75" s="30"/>
    </row>
    <row r="76" spans="1:8" ht="12" customHeight="1" x14ac:dyDescent="0.2">
      <c r="A76" s="30"/>
      <c r="B76" s="30"/>
      <c r="C76" s="30"/>
      <c r="D76" s="30"/>
      <c r="E76" s="30"/>
      <c r="F76" s="30"/>
      <c r="G76" s="30"/>
      <c r="H76" s="30"/>
    </row>
    <row r="77" spans="1:8" ht="12" customHeight="1" x14ac:dyDescent="0.2">
      <c r="A77" s="30"/>
      <c r="B77" s="30"/>
      <c r="C77" s="30"/>
      <c r="D77" s="30"/>
      <c r="E77" s="30"/>
      <c r="F77" s="30"/>
      <c r="G77" s="30"/>
      <c r="H77" s="30"/>
    </row>
    <row r="78" spans="1:8" ht="12" customHeight="1" x14ac:dyDescent="0.2">
      <c r="A78" s="30"/>
      <c r="B78" s="30"/>
      <c r="C78" s="30"/>
      <c r="D78" s="30"/>
      <c r="E78" s="30"/>
      <c r="F78" s="30"/>
      <c r="G78" s="30"/>
      <c r="H78" s="30"/>
    </row>
    <row r="79" spans="1:8" ht="12" customHeight="1" x14ac:dyDescent="0.2">
      <c r="A79" s="30"/>
      <c r="B79" s="30"/>
      <c r="C79" s="30"/>
      <c r="D79" s="30"/>
      <c r="E79" s="30"/>
      <c r="F79" s="30"/>
      <c r="G79" s="30"/>
      <c r="H79" s="30"/>
    </row>
    <row r="80" spans="1:8" ht="12" customHeight="1" x14ac:dyDescent="0.2">
      <c r="A80" s="30"/>
      <c r="B80" s="30"/>
      <c r="C80" s="30"/>
      <c r="D80" s="30"/>
      <c r="E80" s="30"/>
      <c r="F80" s="30"/>
      <c r="G80" s="30"/>
      <c r="H80" s="30"/>
    </row>
    <row r="81" spans="1:8" ht="12" customHeight="1" x14ac:dyDescent="0.2">
      <c r="A81" s="30"/>
      <c r="B81" s="30"/>
      <c r="C81" s="30"/>
      <c r="D81" s="30"/>
      <c r="E81" s="30"/>
      <c r="F81" s="30"/>
      <c r="G81" s="30"/>
      <c r="H81" s="30"/>
    </row>
    <row r="82" spans="1:8" ht="12" customHeight="1" x14ac:dyDescent="0.2">
      <c r="A82" s="30"/>
      <c r="B82" s="30"/>
      <c r="C82" s="30"/>
      <c r="D82" s="30"/>
      <c r="E82" s="30"/>
      <c r="F82" s="30"/>
      <c r="G82" s="30"/>
      <c r="H82" s="30"/>
    </row>
    <row r="83" spans="1:8" ht="12" customHeight="1" x14ac:dyDescent="0.2">
      <c r="A83" s="30"/>
      <c r="B83" s="30"/>
      <c r="C83" s="30"/>
      <c r="D83" s="30"/>
      <c r="E83" s="30"/>
      <c r="F83" s="30"/>
      <c r="G83" s="30"/>
      <c r="H83" s="30"/>
    </row>
    <row r="84" spans="1:8" ht="12" customHeight="1" x14ac:dyDescent="0.2">
      <c r="A84" s="30"/>
      <c r="B84" s="30"/>
      <c r="C84" s="30"/>
      <c r="D84" s="30"/>
      <c r="E84" s="30"/>
      <c r="F84" s="30"/>
      <c r="G84" s="30"/>
      <c r="H84" s="30"/>
    </row>
    <row r="85" spans="1:8" ht="12" customHeight="1" x14ac:dyDescent="0.2">
      <c r="A85" s="30"/>
      <c r="B85" s="30"/>
      <c r="C85" s="30"/>
      <c r="D85" s="30"/>
      <c r="E85" s="30"/>
      <c r="F85" s="30"/>
      <c r="G85" s="30"/>
      <c r="H85" s="30"/>
    </row>
    <row r="86" spans="1:8" ht="12" customHeight="1" x14ac:dyDescent="0.2">
      <c r="A86" s="30"/>
      <c r="B86" s="30"/>
      <c r="C86" s="30"/>
      <c r="D86" s="30"/>
      <c r="E86" s="30"/>
      <c r="F86" s="30"/>
      <c r="G86" s="30"/>
      <c r="H86" s="30"/>
    </row>
    <row r="87" spans="1:8" ht="12" customHeight="1" x14ac:dyDescent="0.2">
      <c r="A87" s="30"/>
      <c r="B87" s="30"/>
      <c r="C87" s="30"/>
      <c r="D87" s="30"/>
      <c r="E87" s="30"/>
      <c r="F87" s="30"/>
      <c r="G87" s="30"/>
      <c r="H87" s="30"/>
    </row>
    <row r="88" spans="1:8" ht="12" customHeight="1" x14ac:dyDescent="0.2">
      <c r="A88" s="30"/>
      <c r="B88" s="30"/>
      <c r="C88" s="30"/>
      <c r="D88" s="30"/>
      <c r="E88" s="30"/>
      <c r="F88" s="30"/>
      <c r="G88" s="30"/>
      <c r="H88" s="30"/>
    </row>
    <row r="89" spans="1:8" ht="12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12" customHeight="1" x14ac:dyDescent="0.2">
      <c r="A90" s="35"/>
      <c r="B90" s="31"/>
      <c r="C90" s="31"/>
      <c r="D90" s="31"/>
      <c r="E90" s="31"/>
      <c r="F90" s="31"/>
      <c r="G90" s="31"/>
      <c r="H90" s="31"/>
    </row>
    <row r="91" spans="1:8" ht="12" customHeight="1" x14ac:dyDescent="0.2"/>
    <row r="92" spans="1:8" ht="12" customHeight="1" x14ac:dyDescent="0.2">
      <c r="A92" s="240"/>
      <c r="B92" s="240"/>
      <c r="C92" s="240"/>
      <c r="D92" s="240"/>
      <c r="E92" s="240"/>
      <c r="F92" s="240"/>
      <c r="G92" s="240"/>
      <c r="H92" s="240"/>
    </row>
    <row r="93" spans="1:8" ht="12" customHeight="1" x14ac:dyDescent="0.2">
      <c r="A93" s="30"/>
      <c r="B93" s="30"/>
      <c r="C93" s="30"/>
      <c r="D93" s="30"/>
      <c r="E93" s="30"/>
      <c r="F93" s="30"/>
      <c r="G93" s="30"/>
      <c r="H93" s="30"/>
    </row>
    <row r="94" spans="1:8" ht="12" customHeight="1" x14ac:dyDescent="0.2">
      <c r="A94" s="36"/>
    </row>
    <row r="95" spans="1:8" ht="12" customHeight="1" x14ac:dyDescent="0.2">
      <c r="A95" s="28"/>
    </row>
    <row r="96" spans="1:8" ht="12" customHeight="1" x14ac:dyDescent="0.2">
      <c r="A96" s="238"/>
      <c r="B96" s="238"/>
      <c r="C96" s="238"/>
      <c r="D96" s="238"/>
      <c r="E96" s="238"/>
      <c r="F96" s="238"/>
      <c r="G96" s="238"/>
      <c r="H96" s="238"/>
    </row>
    <row r="97" spans="1:8" ht="12" customHeight="1" x14ac:dyDescent="0.2"/>
    <row r="98" spans="1:8" ht="12" customHeight="1" x14ac:dyDescent="0.2">
      <c r="A98" s="28"/>
    </row>
    <row r="99" spans="1:8" ht="12" customHeight="1" x14ac:dyDescent="0.2"/>
    <row r="100" spans="1:8" ht="12" customHeight="1" x14ac:dyDescent="0.2"/>
    <row r="101" spans="1:8" ht="12" customHeight="1" x14ac:dyDescent="0.2"/>
    <row r="102" spans="1:8" ht="12" customHeight="1" x14ac:dyDescent="0.2"/>
    <row r="103" spans="1:8" ht="12" customHeight="1" x14ac:dyDescent="0.2"/>
    <row r="104" spans="1:8" ht="12" customHeight="1" x14ac:dyDescent="0.2"/>
    <row r="105" spans="1:8" ht="12" customHeight="1" x14ac:dyDescent="0.2"/>
    <row r="106" spans="1:8" ht="12" customHeight="1" x14ac:dyDescent="0.2"/>
    <row r="107" spans="1:8" ht="12" customHeight="1" x14ac:dyDescent="0.2"/>
    <row r="108" spans="1:8" ht="12.95" customHeight="1" x14ac:dyDescent="0.2">
      <c r="A108" s="230" t="s">
        <v>56</v>
      </c>
      <c r="B108" s="231"/>
      <c r="C108" s="232" t="s">
        <v>57</v>
      </c>
      <c r="D108" s="230"/>
      <c r="E108" s="230"/>
      <c r="F108" s="231"/>
      <c r="G108" s="233" t="s">
        <v>58</v>
      </c>
      <c r="H108" s="233"/>
    </row>
    <row r="109" spans="1:8" ht="12.95" customHeight="1" x14ac:dyDescent="0.2">
      <c r="A109" s="230" t="s">
        <v>59</v>
      </c>
      <c r="B109" s="231"/>
      <c r="C109" s="232" t="s">
        <v>59</v>
      </c>
      <c r="D109" s="230"/>
      <c r="E109" s="230"/>
      <c r="F109" s="231"/>
      <c r="G109" s="233"/>
      <c r="H109" s="233"/>
    </row>
    <row r="110" spans="1:8" ht="12.95" customHeight="1" x14ac:dyDescent="0.2">
      <c r="A110" s="234" t="s">
        <v>60</v>
      </c>
      <c r="B110" s="235"/>
      <c r="C110" s="37" t="s">
        <v>61</v>
      </c>
      <c r="D110" s="38"/>
      <c r="E110" s="38"/>
      <c r="F110" s="39"/>
      <c r="G110" s="236" t="s">
        <v>62</v>
      </c>
      <c r="H110" s="236"/>
    </row>
    <row r="111" spans="1:8" ht="12.95" customHeight="1" x14ac:dyDescent="0.2">
      <c r="A111" s="227" t="s">
        <v>63</v>
      </c>
      <c r="B111" s="228"/>
      <c r="C111" s="40" t="s">
        <v>64</v>
      </c>
      <c r="D111" s="41"/>
      <c r="E111" s="41"/>
      <c r="F111" s="42"/>
      <c r="G111" s="225" t="s">
        <v>65</v>
      </c>
      <c r="H111" s="225"/>
    </row>
    <row r="112" spans="1:8" ht="12.95" customHeight="1" x14ac:dyDescent="0.2">
      <c r="A112" s="43"/>
      <c r="B112" s="44"/>
      <c r="C112" s="40" t="s">
        <v>66</v>
      </c>
      <c r="D112" s="41"/>
      <c r="E112" s="41"/>
      <c r="F112" s="42"/>
      <c r="G112" s="225" t="s">
        <v>67</v>
      </c>
      <c r="H112" s="225"/>
    </row>
    <row r="113" spans="1:8" ht="12.95" customHeight="1" x14ac:dyDescent="0.2">
      <c r="A113" s="43"/>
      <c r="B113" s="44"/>
      <c r="C113" s="40" t="s">
        <v>68</v>
      </c>
      <c r="D113" s="41"/>
      <c r="E113" s="41"/>
      <c r="F113" s="42"/>
      <c r="G113" s="225" t="s">
        <v>69</v>
      </c>
      <c r="H113" s="225"/>
    </row>
    <row r="114" spans="1:8" ht="12.95" customHeight="1" x14ac:dyDescent="0.2">
      <c r="A114" s="45"/>
      <c r="B114" s="46"/>
      <c r="C114" s="47" t="s">
        <v>70</v>
      </c>
      <c r="D114" s="48"/>
      <c r="E114" s="48"/>
      <c r="F114" s="49"/>
      <c r="G114" s="237" t="s">
        <v>71</v>
      </c>
      <c r="H114" s="237"/>
    </row>
    <row r="115" spans="1:8" ht="12.95" customHeight="1" x14ac:dyDescent="0.2">
      <c r="A115" s="227" t="s">
        <v>72</v>
      </c>
      <c r="B115" s="228"/>
      <c r="C115" s="50" t="s">
        <v>73</v>
      </c>
      <c r="D115" s="41"/>
      <c r="E115" s="41"/>
      <c r="F115" s="42"/>
      <c r="G115" s="229" t="s">
        <v>74</v>
      </c>
      <c r="H115" s="229"/>
    </row>
    <row r="116" spans="1:8" ht="12.95" customHeight="1" x14ac:dyDescent="0.2">
      <c r="A116" s="227" t="s">
        <v>75</v>
      </c>
      <c r="B116" s="228"/>
      <c r="C116" s="40" t="s">
        <v>76</v>
      </c>
      <c r="D116" s="41"/>
      <c r="E116" s="41"/>
      <c r="F116" s="42"/>
      <c r="G116" s="225" t="s">
        <v>77</v>
      </c>
      <c r="H116" s="225"/>
    </row>
    <row r="117" spans="1:8" ht="12.95" customHeight="1" x14ac:dyDescent="0.2">
      <c r="A117" s="227" t="s">
        <v>78</v>
      </c>
      <c r="B117" s="228"/>
      <c r="C117" s="40" t="s">
        <v>79</v>
      </c>
      <c r="D117" s="41"/>
      <c r="E117" s="41"/>
      <c r="F117" s="42"/>
      <c r="G117" s="225" t="s">
        <v>80</v>
      </c>
      <c r="H117" s="225"/>
    </row>
    <row r="118" spans="1:8" ht="12.95" customHeight="1" x14ac:dyDescent="0.2">
      <c r="A118" s="227" t="s">
        <v>81</v>
      </c>
      <c r="B118" s="228"/>
      <c r="C118" s="40"/>
      <c r="D118" s="41"/>
      <c r="E118" s="41"/>
      <c r="F118" s="42"/>
      <c r="G118" s="225" t="s">
        <v>82</v>
      </c>
      <c r="H118" s="225"/>
    </row>
    <row r="119" spans="1:8" ht="12.95" customHeight="1" x14ac:dyDescent="0.2">
      <c r="A119" s="51"/>
      <c r="B119" s="52"/>
      <c r="C119" s="40" t="s">
        <v>83</v>
      </c>
      <c r="D119" s="41"/>
      <c r="E119" s="41"/>
      <c r="F119" s="42"/>
      <c r="G119" s="225" t="s">
        <v>84</v>
      </c>
      <c r="H119" s="225"/>
    </row>
    <row r="120" spans="1:8" ht="12.95" customHeight="1" x14ac:dyDescent="0.2">
      <c r="A120" s="51"/>
      <c r="B120" s="52"/>
      <c r="C120" s="53" t="s">
        <v>85</v>
      </c>
      <c r="D120" s="54"/>
      <c r="E120" s="54"/>
      <c r="F120" s="55"/>
      <c r="G120" s="226" t="s">
        <v>86</v>
      </c>
      <c r="H120" s="226"/>
    </row>
    <row r="121" spans="1:8" ht="12.95" customHeight="1" x14ac:dyDescent="0.2">
      <c r="A121" s="51"/>
      <c r="B121" s="52"/>
      <c r="C121" s="50" t="s">
        <v>87</v>
      </c>
      <c r="D121" s="41"/>
      <c r="E121" s="41"/>
      <c r="F121" s="42"/>
      <c r="G121" s="225" t="s">
        <v>88</v>
      </c>
      <c r="H121" s="225"/>
    </row>
    <row r="122" spans="1:8" ht="12.95" customHeight="1" x14ac:dyDescent="0.2">
      <c r="A122" s="51"/>
      <c r="B122" s="52"/>
      <c r="C122" s="40" t="s">
        <v>89</v>
      </c>
      <c r="D122" s="41"/>
      <c r="E122" s="41"/>
      <c r="F122" s="42"/>
      <c r="G122" s="225" t="s">
        <v>90</v>
      </c>
      <c r="H122" s="225"/>
    </row>
    <row r="123" spans="1:8" ht="12.95" customHeight="1" x14ac:dyDescent="0.2">
      <c r="A123" s="51"/>
      <c r="B123" s="52"/>
      <c r="C123" s="40" t="s">
        <v>91</v>
      </c>
      <c r="D123" s="41"/>
      <c r="E123" s="41"/>
      <c r="F123" s="42"/>
      <c r="G123" s="225" t="s">
        <v>92</v>
      </c>
      <c r="H123" s="225"/>
    </row>
  </sheetData>
  <mergeCells count="43">
    <mergeCell ref="A15:H15"/>
    <mergeCell ref="A1:H1"/>
    <mergeCell ref="A6:H6"/>
    <mergeCell ref="A7:H7"/>
    <mergeCell ref="A10:H10"/>
    <mergeCell ref="A14:H14"/>
    <mergeCell ref="A96:H96"/>
    <mergeCell ref="A16:H16"/>
    <mergeCell ref="A20:H20"/>
    <mergeCell ref="A24:H24"/>
    <mergeCell ref="A25:H25"/>
    <mergeCell ref="A31:H31"/>
    <mergeCell ref="A35:H35"/>
    <mergeCell ref="A39:H39"/>
    <mergeCell ref="A43:H43"/>
    <mergeCell ref="A47:H47"/>
    <mergeCell ref="A64:H64"/>
    <mergeCell ref="A92:H92"/>
    <mergeCell ref="A115:B115"/>
    <mergeCell ref="G115:H115"/>
    <mergeCell ref="A108:B108"/>
    <mergeCell ref="C108:F108"/>
    <mergeCell ref="G108:H109"/>
    <mergeCell ref="A109:B109"/>
    <mergeCell ref="C109:F109"/>
    <mergeCell ref="A110:B110"/>
    <mergeCell ref="G110:H110"/>
    <mergeCell ref="A111:B111"/>
    <mergeCell ref="G111:H111"/>
    <mergeCell ref="G112:H112"/>
    <mergeCell ref="G113:H113"/>
    <mergeCell ref="G114:H114"/>
    <mergeCell ref="A116:B116"/>
    <mergeCell ref="G116:H116"/>
    <mergeCell ref="A117:B117"/>
    <mergeCell ref="G117:H117"/>
    <mergeCell ref="A118:B118"/>
    <mergeCell ref="G118:H118"/>
    <mergeCell ref="G119:H119"/>
    <mergeCell ref="G120:H120"/>
    <mergeCell ref="G121:H121"/>
    <mergeCell ref="G122:H122"/>
    <mergeCell ref="G123:H12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J67"/>
  <sheetViews>
    <sheetView zoomScale="140" zoomScaleNormal="140"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baseColWidth="10" defaultColWidth="9.140625" defaultRowHeight="11.25" x14ac:dyDescent="0.2"/>
  <cols>
    <col min="1" max="1" width="3.7109375" style="57" customWidth="1"/>
    <col min="2" max="2" width="14.7109375" style="68" customWidth="1"/>
    <col min="3" max="3" width="11.7109375" style="68" customWidth="1"/>
    <col min="4" max="4" width="6.7109375" style="70" customWidth="1"/>
    <col min="5" max="5" width="11.7109375" style="68" customWidth="1"/>
    <col min="6" max="6" width="6.7109375" style="70" customWidth="1"/>
    <col min="7" max="7" width="11.7109375" style="68" customWidth="1"/>
    <col min="8" max="8" width="6.7109375" style="70" customWidth="1"/>
    <col min="9" max="9" width="11.7109375" style="68" customWidth="1"/>
    <col min="10" max="10" width="6.7109375" style="70" customWidth="1"/>
    <col min="11" max="186" width="9.140625" style="57"/>
    <col min="187" max="187" width="3.7109375" style="57" customWidth="1"/>
    <col min="188" max="188" width="14.7109375" style="57" customWidth="1"/>
    <col min="189" max="189" width="11.7109375" style="57" customWidth="1"/>
    <col min="190" max="190" width="6.7109375" style="57" customWidth="1"/>
    <col min="191" max="191" width="11.7109375" style="57" customWidth="1"/>
    <col min="192" max="192" width="6.7109375" style="57" customWidth="1"/>
    <col min="193" max="193" width="11.7109375" style="57" customWidth="1"/>
    <col min="194" max="194" width="6.7109375" style="57" customWidth="1"/>
    <col min="195" max="195" width="11.7109375" style="57" customWidth="1"/>
    <col min="196" max="196" width="6.7109375" style="57" customWidth="1"/>
    <col min="197" max="442" width="9.140625" style="57"/>
    <col min="443" max="443" width="3.7109375" style="57" customWidth="1"/>
    <col min="444" max="444" width="14.7109375" style="57" customWidth="1"/>
    <col min="445" max="445" width="11.7109375" style="57" customWidth="1"/>
    <col min="446" max="446" width="6.7109375" style="57" customWidth="1"/>
    <col min="447" max="447" width="11.7109375" style="57" customWidth="1"/>
    <col min="448" max="448" width="6.7109375" style="57" customWidth="1"/>
    <col min="449" max="449" width="11.7109375" style="57" customWidth="1"/>
    <col min="450" max="450" width="6.7109375" style="57" customWidth="1"/>
    <col min="451" max="451" width="11.7109375" style="57" customWidth="1"/>
    <col min="452" max="452" width="6.7109375" style="57" customWidth="1"/>
    <col min="453" max="698" width="9.140625" style="57"/>
    <col min="699" max="699" width="3.7109375" style="57" customWidth="1"/>
    <col min="700" max="700" width="14.7109375" style="57" customWidth="1"/>
    <col min="701" max="701" width="11.7109375" style="57" customWidth="1"/>
    <col min="702" max="702" width="6.7109375" style="57" customWidth="1"/>
    <col min="703" max="703" width="11.7109375" style="57" customWidth="1"/>
    <col min="704" max="704" width="6.7109375" style="57" customWidth="1"/>
    <col min="705" max="705" width="11.7109375" style="57" customWidth="1"/>
    <col min="706" max="706" width="6.7109375" style="57" customWidth="1"/>
    <col min="707" max="707" width="11.7109375" style="57" customWidth="1"/>
    <col min="708" max="708" width="6.7109375" style="57" customWidth="1"/>
    <col min="709" max="954" width="9.140625" style="57"/>
    <col min="955" max="955" width="3.7109375" style="57" customWidth="1"/>
    <col min="956" max="956" width="14.7109375" style="57" customWidth="1"/>
    <col min="957" max="957" width="11.7109375" style="57" customWidth="1"/>
    <col min="958" max="958" width="6.7109375" style="57" customWidth="1"/>
    <col min="959" max="959" width="11.7109375" style="57" customWidth="1"/>
    <col min="960" max="960" width="6.7109375" style="57" customWidth="1"/>
    <col min="961" max="961" width="11.7109375" style="57" customWidth="1"/>
    <col min="962" max="962" width="6.7109375" style="57" customWidth="1"/>
    <col min="963" max="963" width="11.7109375" style="57" customWidth="1"/>
    <col min="964" max="964" width="6.7109375" style="57" customWidth="1"/>
    <col min="965" max="1210" width="9.140625" style="57"/>
    <col min="1211" max="1211" width="3.7109375" style="57" customWidth="1"/>
    <col min="1212" max="1212" width="14.7109375" style="57" customWidth="1"/>
    <col min="1213" max="1213" width="11.7109375" style="57" customWidth="1"/>
    <col min="1214" max="1214" width="6.7109375" style="57" customWidth="1"/>
    <col min="1215" max="1215" width="11.7109375" style="57" customWidth="1"/>
    <col min="1216" max="1216" width="6.7109375" style="57" customWidth="1"/>
    <col min="1217" max="1217" width="11.7109375" style="57" customWidth="1"/>
    <col min="1218" max="1218" width="6.7109375" style="57" customWidth="1"/>
    <col min="1219" max="1219" width="11.7109375" style="57" customWidth="1"/>
    <col min="1220" max="1220" width="6.7109375" style="57" customWidth="1"/>
    <col min="1221" max="1466" width="9.140625" style="57"/>
    <col min="1467" max="1467" width="3.7109375" style="57" customWidth="1"/>
    <col min="1468" max="1468" width="14.7109375" style="57" customWidth="1"/>
    <col min="1469" max="1469" width="11.7109375" style="57" customWidth="1"/>
    <col min="1470" max="1470" width="6.7109375" style="57" customWidth="1"/>
    <col min="1471" max="1471" width="11.7109375" style="57" customWidth="1"/>
    <col min="1472" max="1472" width="6.7109375" style="57" customWidth="1"/>
    <col min="1473" max="1473" width="11.7109375" style="57" customWidth="1"/>
    <col min="1474" max="1474" width="6.7109375" style="57" customWidth="1"/>
    <col min="1475" max="1475" width="11.7109375" style="57" customWidth="1"/>
    <col min="1476" max="1476" width="6.7109375" style="57" customWidth="1"/>
    <col min="1477" max="1722" width="9.140625" style="57"/>
    <col min="1723" max="1723" width="3.7109375" style="57" customWidth="1"/>
    <col min="1724" max="1724" width="14.7109375" style="57" customWidth="1"/>
    <col min="1725" max="1725" width="11.7109375" style="57" customWidth="1"/>
    <col min="1726" max="1726" width="6.7109375" style="57" customWidth="1"/>
    <col min="1727" max="1727" width="11.7109375" style="57" customWidth="1"/>
    <col min="1728" max="1728" width="6.7109375" style="57" customWidth="1"/>
    <col min="1729" max="1729" width="11.7109375" style="57" customWidth="1"/>
    <col min="1730" max="1730" width="6.7109375" style="57" customWidth="1"/>
    <col min="1731" max="1731" width="11.7109375" style="57" customWidth="1"/>
    <col min="1732" max="1732" width="6.7109375" style="57" customWidth="1"/>
    <col min="1733" max="1978" width="9.140625" style="57"/>
    <col min="1979" max="1979" width="3.7109375" style="57" customWidth="1"/>
    <col min="1980" max="1980" width="14.7109375" style="57" customWidth="1"/>
    <col min="1981" max="1981" width="11.7109375" style="57" customWidth="1"/>
    <col min="1982" max="1982" width="6.7109375" style="57" customWidth="1"/>
    <col min="1983" max="1983" width="11.7109375" style="57" customWidth="1"/>
    <col min="1984" max="1984" width="6.7109375" style="57" customWidth="1"/>
    <col min="1985" max="1985" width="11.7109375" style="57" customWidth="1"/>
    <col min="1986" max="1986" width="6.7109375" style="57" customWidth="1"/>
    <col min="1987" max="1987" width="11.7109375" style="57" customWidth="1"/>
    <col min="1988" max="1988" width="6.7109375" style="57" customWidth="1"/>
    <col min="1989" max="2234" width="9.140625" style="57"/>
    <col min="2235" max="2235" width="3.7109375" style="57" customWidth="1"/>
    <col min="2236" max="2236" width="14.7109375" style="57" customWidth="1"/>
    <col min="2237" max="2237" width="11.7109375" style="57" customWidth="1"/>
    <col min="2238" max="2238" width="6.7109375" style="57" customWidth="1"/>
    <col min="2239" max="2239" width="11.7109375" style="57" customWidth="1"/>
    <col min="2240" max="2240" width="6.7109375" style="57" customWidth="1"/>
    <col min="2241" max="2241" width="11.7109375" style="57" customWidth="1"/>
    <col min="2242" max="2242" width="6.7109375" style="57" customWidth="1"/>
    <col min="2243" max="2243" width="11.7109375" style="57" customWidth="1"/>
    <col min="2244" max="2244" width="6.7109375" style="57" customWidth="1"/>
    <col min="2245" max="2490" width="9.140625" style="57"/>
    <col min="2491" max="2491" width="3.7109375" style="57" customWidth="1"/>
    <col min="2492" max="2492" width="14.7109375" style="57" customWidth="1"/>
    <col min="2493" max="2493" width="11.7109375" style="57" customWidth="1"/>
    <col min="2494" max="2494" width="6.7109375" style="57" customWidth="1"/>
    <col min="2495" max="2495" width="11.7109375" style="57" customWidth="1"/>
    <col min="2496" max="2496" width="6.7109375" style="57" customWidth="1"/>
    <col min="2497" max="2497" width="11.7109375" style="57" customWidth="1"/>
    <col min="2498" max="2498" width="6.7109375" style="57" customWidth="1"/>
    <col min="2499" max="2499" width="11.7109375" style="57" customWidth="1"/>
    <col min="2500" max="2500" width="6.7109375" style="57" customWidth="1"/>
    <col min="2501" max="2746" width="9.140625" style="57"/>
    <col min="2747" max="2747" width="3.7109375" style="57" customWidth="1"/>
    <col min="2748" max="2748" width="14.7109375" style="57" customWidth="1"/>
    <col min="2749" max="2749" width="11.7109375" style="57" customWidth="1"/>
    <col min="2750" max="2750" width="6.7109375" style="57" customWidth="1"/>
    <col min="2751" max="2751" width="11.7109375" style="57" customWidth="1"/>
    <col min="2752" max="2752" width="6.7109375" style="57" customWidth="1"/>
    <col min="2753" max="2753" width="11.7109375" style="57" customWidth="1"/>
    <col min="2754" max="2754" width="6.7109375" style="57" customWidth="1"/>
    <col min="2755" max="2755" width="11.7109375" style="57" customWidth="1"/>
    <col min="2756" max="2756" width="6.7109375" style="57" customWidth="1"/>
    <col min="2757" max="3002" width="9.140625" style="57"/>
    <col min="3003" max="3003" width="3.7109375" style="57" customWidth="1"/>
    <col min="3004" max="3004" width="14.7109375" style="57" customWidth="1"/>
    <col min="3005" max="3005" width="11.7109375" style="57" customWidth="1"/>
    <col min="3006" max="3006" width="6.7109375" style="57" customWidth="1"/>
    <col min="3007" max="3007" width="11.7109375" style="57" customWidth="1"/>
    <col min="3008" max="3008" width="6.7109375" style="57" customWidth="1"/>
    <col min="3009" max="3009" width="11.7109375" style="57" customWidth="1"/>
    <col min="3010" max="3010" width="6.7109375" style="57" customWidth="1"/>
    <col min="3011" max="3011" width="11.7109375" style="57" customWidth="1"/>
    <col min="3012" max="3012" width="6.7109375" style="57" customWidth="1"/>
    <col min="3013" max="3258" width="9.140625" style="57"/>
    <col min="3259" max="3259" width="3.7109375" style="57" customWidth="1"/>
    <col min="3260" max="3260" width="14.7109375" style="57" customWidth="1"/>
    <col min="3261" max="3261" width="11.7109375" style="57" customWidth="1"/>
    <col min="3262" max="3262" width="6.7109375" style="57" customWidth="1"/>
    <col min="3263" max="3263" width="11.7109375" style="57" customWidth="1"/>
    <col min="3264" max="3264" width="6.7109375" style="57" customWidth="1"/>
    <col min="3265" max="3265" width="11.7109375" style="57" customWidth="1"/>
    <col min="3266" max="3266" width="6.7109375" style="57" customWidth="1"/>
    <col min="3267" max="3267" width="11.7109375" style="57" customWidth="1"/>
    <col min="3268" max="3268" width="6.7109375" style="57" customWidth="1"/>
    <col min="3269" max="3514" width="9.140625" style="57"/>
    <col min="3515" max="3515" width="3.7109375" style="57" customWidth="1"/>
    <col min="3516" max="3516" width="14.7109375" style="57" customWidth="1"/>
    <col min="3517" max="3517" width="11.7109375" style="57" customWidth="1"/>
    <col min="3518" max="3518" width="6.7109375" style="57" customWidth="1"/>
    <col min="3519" max="3519" width="11.7109375" style="57" customWidth="1"/>
    <col min="3520" max="3520" width="6.7109375" style="57" customWidth="1"/>
    <col min="3521" max="3521" width="11.7109375" style="57" customWidth="1"/>
    <col min="3522" max="3522" width="6.7109375" style="57" customWidth="1"/>
    <col min="3523" max="3523" width="11.7109375" style="57" customWidth="1"/>
    <col min="3524" max="3524" width="6.7109375" style="57" customWidth="1"/>
    <col min="3525" max="3770" width="9.140625" style="57"/>
    <col min="3771" max="3771" width="3.7109375" style="57" customWidth="1"/>
    <col min="3772" max="3772" width="14.7109375" style="57" customWidth="1"/>
    <col min="3773" max="3773" width="11.7109375" style="57" customWidth="1"/>
    <col min="3774" max="3774" width="6.7109375" style="57" customWidth="1"/>
    <col min="3775" max="3775" width="11.7109375" style="57" customWidth="1"/>
    <col min="3776" max="3776" width="6.7109375" style="57" customWidth="1"/>
    <col min="3777" max="3777" width="11.7109375" style="57" customWidth="1"/>
    <col min="3778" max="3778" width="6.7109375" style="57" customWidth="1"/>
    <col min="3779" max="3779" width="11.7109375" style="57" customWidth="1"/>
    <col min="3780" max="3780" width="6.7109375" style="57" customWidth="1"/>
    <col min="3781" max="4026" width="9.140625" style="57"/>
    <col min="4027" max="4027" width="3.7109375" style="57" customWidth="1"/>
    <col min="4028" max="4028" width="14.7109375" style="57" customWidth="1"/>
    <col min="4029" max="4029" width="11.7109375" style="57" customWidth="1"/>
    <col min="4030" max="4030" width="6.7109375" style="57" customWidth="1"/>
    <col min="4031" max="4031" width="11.7109375" style="57" customWidth="1"/>
    <col min="4032" max="4032" width="6.7109375" style="57" customWidth="1"/>
    <col min="4033" max="4033" width="11.7109375" style="57" customWidth="1"/>
    <col min="4034" max="4034" width="6.7109375" style="57" customWidth="1"/>
    <col min="4035" max="4035" width="11.7109375" style="57" customWidth="1"/>
    <col min="4036" max="4036" width="6.7109375" style="57" customWidth="1"/>
    <col min="4037" max="4282" width="9.140625" style="57"/>
    <col min="4283" max="4283" width="3.7109375" style="57" customWidth="1"/>
    <col min="4284" max="4284" width="14.7109375" style="57" customWidth="1"/>
    <col min="4285" max="4285" width="11.7109375" style="57" customWidth="1"/>
    <col min="4286" max="4286" width="6.7109375" style="57" customWidth="1"/>
    <col min="4287" max="4287" width="11.7109375" style="57" customWidth="1"/>
    <col min="4288" max="4288" width="6.7109375" style="57" customWidth="1"/>
    <col min="4289" max="4289" width="11.7109375" style="57" customWidth="1"/>
    <col min="4290" max="4290" width="6.7109375" style="57" customWidth="1"/>
    <col min="4291" max="4291" width="11.7109375" style="57" customWidth="1"/>
    <col min="4292" max="4292" width="6.7109375" style="57" customWidth="1"/>
    <col min="4293" max="4538" width="9.140625" style="57"/>
    <col min="4539" max="4539" width="3.7109375" style="57" customWidth="1"/>
    <col min="4540" max="4540" width="14.7109375" style="57" customWidth="1"/>
    <col min="4541" max="4541" width="11.7109375" style="57" customWidth="1"/>
    <col min="4542" max="4542" width="6.7109375" style="57" customWidth="1"/>
    <col min="4543" max="4543" width="11.7109375" style="57" customWidth="1"/>
    <col min="4544" max="4544" width="6.7109375" style="57" customWidth="1"/>
    <col min="4545" max="4545" width="11.7109375" style="57" customWidth="1"/>
    <col min="4546" max="4546" width="6.7109375" style="57" customWidth="1"/>
    <col min="4547" max="4547" width="11.7109375" style="57" customWidth="1"/>
    <col min="4548" max="4548" width="6.7109375" style="57" customWidth="1"/>
    <col min="4549" max="4794" width="9.140625" style="57"/>
    <col min="4795" max="4795" width="3.7109375" style="57" customWidth="1"/>
    <col min="4796" max="4796" width="14.7109375" style="57" customWidth="1"/>
    <col min="4797" max="4797" width="11.7109375" style="57" customWidth="1"/>
    <col min="4798" max="4798" width="6.7109375" style="57" customWidth="1"/>
    <col min="4799" max="4799" width="11.7109375" style="57" customWidth="1"/>
    <col min="4800" max="4800" width="6.7109375" style="57" customWidth="1"/>
    <col min="4801" max="4801" width="11.7109375" style="57" customWidth="1"/>
    <col min="4802" max="4802" width="6.7109375" style="57" customWidth="1"/>
    <col min="4803" max="4803" width="11.7109375" style="57" customWidth="1"/>
    <col min="4804" max="4804" width="6.7109375" style="57" customWidth="1"/>
    <col min="4805" max="5050" width="9.140625" style="57"/>
    <col min="5051" max="5051" width="3.7109375" style="57" customWidth="1"/>
    <col min="5052" max="5052" width="14.7109375" style="57" customWidth="1"/>
    <col min="5053" max="5053" width="11.7109375" style="57" customWidth="1"/>
    <col min="5054" max="5054" width="6.7109375" style="57" customWidth="1"/>
    <col min="5055" max="5055" width="11.7109375" style="57" customWidth="1"/>
    <col min="5056" max="5056" width="6.7109375" style="57" customWidth="1"/>
    <col min="5057" max="5057" width="11.7109375" style="57" customWidth="1"/>
    <col min="5058" max="5058" width="6.7109375" style="57" customWidth="1"/>
    <col min="5059" max="5059" width="11.7109375" style="57" customWidth="1"/>
    <col min="5060" max="5060" width="6.7109375" style="57" customWidth="1"/>
    <col min="5061" max="5306" width="9.140625" style="57"/>
    <col min="5307" max="5307" width="3.7109375" style="57" customWidth="1"/>
    <col min="5308" max="5308" width="14.7109375" style="57" customWidth="1"/>
    <col min="5309" max="5309" width="11.7109375" style="57" customWidth="1"/>
    <col min="5310" max="5310" width="6.7109375" style="57" customWidth="1"/>
    <col min="5311" max="5311" width="11.7109375" style="57" customWidth="1"/>
    <col min="5312" max="5312" width="6.7109375" style="57" customWidth="1"/>
    <col min="5313" max="5313" width="11.7109375" style="57" customWidth="1"/>
    <col min="5314" max="5314" width="6.7109375" style="57" customWidth="1"/>
    <col min="5315" max="5315" width="11.7109375" style="57" customWidth="1"/>
    <col min="5316" max="5316" width="6.7109375" style="57" customWidth="1"/>
    <col min="5317" max="5562" width="9.140625" style="57"/>
    <col min="5563" max="5563" width="3.7109375" style="57" customWidth="1"/>
    <col min="5564" max="5564" width="14.7109375" style="57" customWidth="1"/>
    <col min="5565" max="5565" width="11.7109375" style="57" customWidth="1"/>
    <col min="5566" max="5566" width="6.7109375" style="57" customWidth="1"/>
    <col min="5567" max="5567" width="11.7109375" style="57" customWidth="1"/>
    <col min="5568" max="5568" width="6.7109375" style="57" customWidth="1"/>
    <col min="5569" max="5569" width="11.7109375" style="57" customWidth="1"/>
    <col min="5570" max="5570" width="6.7109375" style="57" customWidth="1"/>
    <col min="5571" max="5571" width="11.7109375" style="57" customWidth="1"/>
    <col min="5572" max="5572" width="6.7109375" style="57" customWidth="1"/>
    <col min="5573" max="5818" width="9.140625" style="57"/>
    <col min="5819" max="5819" width="3.7109375" style="57" customWidth="1"/>
    <col min="5820" max="5820" width="14.7109375" style="57" customWidth="1"/>
    <col min="5821" max="5821" width="11.7109375" style="57" customWidth="1"/>
    <col min="5822" max="5822" width="6.7109375" style="57" customWidth="1"/>
    <col min="5823" max="5823" width="11.7109375" style="57" customWidth="1"/>
    <col min="5824" max="5824" width="6.7109375" style="57" customWidth="1"/>
    <col min="5825" max="5825" width="11.7109375" style="57" customWidth="1"/>
    <col min="5826" max="5826" width="6.7109375" style="57" customWidth="1"/>
    <col min="5827" max="5827" width="11.7109375" style="57" customWidth="1"/>
    <col min="5828" max="5828" width="6.7109375" style="57" customWidth="1"/>
    <col min="5829" max="6074" width="9.140625" style="57"/>
    <col min="6075" max="6075" width="3.7109375" style="57" customWidth="1"/>
    <col min="6076" max="6076" width="14.7109375" style="57" customWidth="1"/>
    <col min="6077" max="6077" width="11.7109375" style="57" customWidth="1"/>
    <col min="6078" max="6078" width="6.7109375" style="57" customWidth="1"/>
    <col min="6079" max="6079" width="11.7109375" style="57" customWidth="1"/>
    <col min="6080" max="6080" width="6.7109375" style="57" customWidth="1"/>
    <col min="6081" max="6081" width="11.7109375" style="57" customWidth="1"/>
    <col min="6082" max="6082" width="6.7109375" style="57" customWidth="1"/>
    <col min="6083" max="6083" width="11.7109375" style="57" customWidth="1"/>
    <col min="6084" max="6084" width="6.7109375" style="57" customWidth="1"/>
    <col min="6085" max="6330" width="9.140625" style="57"/>
    <col min="6331" max="6331" width="3.7109375" style="57" customWidth="1"/>
    <col min="6332" max="6332" width="14.7109375" style="57" customWidth="1"/>
    <col min="6333" max="6333" width="11.7109375" style="57" customWidth="1"/>
    <col min="6334" max="6334" width="6.7109375" style="57" customWidth="1"/>
    <col min="6335" max="6335" width="11.7109375" style="57" customWidth="1"/>
    <col min="6336" max="6336" width="6.7109375" style="57" customWidth="1"/>
    <col min="6337" max="6337" width="11.7109375" style="57" customWidth="1"/>
    <col min="6338" max="6338" width="6.7109375" style="57" customWidth="1"/>
    <col min="6339" max="6339" width="11.7109375" style="57" customWidth="1"/>
    <col min="6340" max="6340" width="6.7109375" style="57" customWidth="1"/>
    <col min="6341" max="6586" width="9.140625" style="57"/>
    <col min="6587" max="6587" width="3.7109375" style="57" customWidth="1"/>
    <col min="6588" max="6588" width="14.7109375" style="57" customWidth="1"/>
    <col min="6589" max="6589" width="11.7109375" style="57" customWidth="1"/>
    <col min="6590" max="6590" width="6.7109375" style="57" customWidth="1"/>
    <col min="6591" max="6591" width="11.7109375" style="57" customWidth="1"/>
    <col min="6592" max="6592" width="6.7109375" style="57" customWidth="1"/>
    <col min="6593" max="6593" width="11.7109375" style="57" customWidth="1"/>
    <col min="6594" max="6594" width="6.7109375" style="57" customWidth="1"/>
    <col min="6595" max="6595" width="11.7109375" style="57" customWidth="1"/>
    <col min="6596" max="6596" width="6.7109375" style="57" customWidth="1"/>
    <col min="6597" max="6842" width="9.140625" style="57"/>
    <col min="6843" max="6843" width="3.7109375" style="57" customWidth="1"/>
    <col min="6844" max="6844" width="14.7109375" style="57" customWidth="1"/>
    <col min="6845" max="6845" width="11.7109375" style="57" customWidth="1"/>
    <col min="6846" max="6846" width="6.7109375" style="57" customWidth="1"/>
    <col min="6847" max="6847" width="11.7109375" style="57" customWidth="1"/>
    <col min="6848" max="6848" width="6.7109375" style="57" customWidth="1"/>
    <col min="6849" max="6849" width="11.7109375" style="57" customWidth="1"/>
    <col min="6850" max="6850" width="6.7109375" style="57" customWidth="1"/>
    <col min="6851" max="6851" width="11.7109375" style="57" customWidth="1"/>
    <col min="6852" max="6852" width="6.7109375" style="57" customWidth="1"/>
    <col min="6853" max="7098" width="9.140625" style="57"/>
    <col min="7099" max="7099" width="3.7109375" style="57" customWidth="1"/>
    <col min="7100" max="7100" width="14.7109375" style="57" customWidth="1"/>
    <col min="7101" max="7101" width="11.7109375" style="57" customWidth="1"/>
    <col min="7102" max="7102" width="6.7109375" style="57" customWidth="1"/>
    <col min="7103" max="7103" width="11.7109375" style="57" customWidth="1"/>
    <col min="7104" max="7104" width="6.7109375" style="57" customWidth="1"/>
    <col min="7105" max="7105" width="11.7109375" style="57" customWidth="1"/>
    <col min="7106" max="7106" width="6.7109375" style="57" customWidth="1"/>
    <col min="7107" max="7107" width="11.7109375" style="57" customWidth="1"/>
    <col min="7108" max="7108" width="6.7109375" style="57" customWidth="1"/>
    <col min="7109" max="7354" width="9.140625" style="57"/>
    <col min="7355" max="7355" width="3.7109375" style="57" customWidth="1"/>
    <col min="7356" max="7356" width="14.7109375" style="57" customWidth="1"/>
    <col min="7357" max="7357" width="11.7109375" style="57" customWidth="1"/>
    <col min="7358" max="7358" width="6.7109375" style="57" customWidth="1"/>
    <col min="7359" max="7359" width="11.7109375" style="57" customWidth="1"/>
    <col min="7360" max="7360" width="6.7109375" style="57" customWidth="1"/>
    <col min="7361" max="7361" width="11.7109375" style="57" customWidth="1"/>
    <col min="7362" max="7362" width="6.7109375" style="57" customWidth="1"/>
    <col min="7363" max="7363" width="11.7109375" style="57" customWidth="1"/>
    <col min="7364" max="7364" width="6.7109375" style="57" customWidth="1"/>
    <col min="7365" max="7610" width="9.140625" style="57"/>
    <col min="7611" max="7611" width="3.7109375" style="57" customWidth="1"/>
    <col min="7612" max="7612" width="14.7109375" style="57" customWidth="1"/>
    <col min="7613" max="7613" width="11.7109375" style="57" customWidth="1"/>
    <col min="7614" max="7614" width="6.7109375" style="57" customWidth="1"/>
    <col min="7615" max="7615" width="11.7109375" style="57" customWidth="1"/>
    <col min="7616" max="7616" width="6.7109375" style="57" customWidth="1"/>
    <col min="7617" max="7617" width="11.7109375" style="57" customWidth="1"/>
    <col min="7618" max="7618" width="6.7109375" style="57" customWidth="1"/>
    <col min="7619" max="7619" width="11.7109375" style="57" customWidth="1"/>
    <col min="7620" max="7620" width="6.7109375" style="57" customWidth="1"/>
    <col min="7621" max="7866" width="9.140625" style="57"/>
    <col min="7867" max="7867" width="3.7109375" style="57" customWidth="1"/>
    <col min="7868" max="7868" width="14.7109375" style="57" customWidth="1"/>
    <col min="7869" max="7869" width="11.7109375" style="57" customWidth="1"/>
    <col min="7870" max="7870" width="6.7109375" style="57" customWidth="1"/>
    <col min="7871" max="7871" width="11.7109375" style="57" customWidth="1"/>
    <col min="7872" max="7872" width="6.7109375" style="57" customWidth="1"/>
    <col min="7873" max="7873" width="11.7109375" style="57" customWidth="1"/>
    <col min="7874" max="7874" width="6.7109375" style="57" customWidth="1"/>
    <col min="7875" max="7875" width="11.7109375" style="57" customWidth="1"/>
    <col min="7876" max="7876" width="6.7109375" style="57" customWidth="1"/>
    <col min="7877" max="8122" width="9.140625" style="57"/>
    <col min="8123" max="8123" width="3.7109375" style="57" customWidth="1"/>
    <col min="8124" max="8124" width="14.7109375" style="57" customWidth="1"/>
    <col min="8125" max="8125" width="11.7109375" style="57" customWidth="1"/>
    <col min="8126" max="8126" width="6.7109375" style="57" customWidth="1"/>
    <col min="8127" max="8127" width="11.7109375" style="57" customWidth="1"/>
    <col min="8128" max="8128" width="6.7109375" style="57" customWidth="1"/>
    <col min="8129" max="8129" width="11.7109375" style="57" customWidth="1"/>
    <col min="8130" max="8130" width="6.7109375" style="57" customWidth="1"/>
    <col min="8131" max="8131" width="11.7109375" style="57" customWidth="1"/>
    <col min="8132" max="8132" width="6.7109375" style="57" customWidth="1"/>
    <col min="8133" max="8378" width="9.140625" style="57"/>
    <col min="8379" max="8379" width="3.7109375" style="57" customWidth="1"/>
    <col min="8380" max="8380" width="14.7109375" style="57" customWidth="1"/>
    <col min="8381" max="8381" width="11.7109375" style="57" customWidth="1"/>
    <col min="8382" max="8382" width="6.7109375" style="57" customWidth="1"/>
    <col min="8383" max="8383" width="11.7109375" style="57" customWidth="1"/>
    <col min="8384" max="8384" width="6.7109375" style="57" customWidth="1"/>
    <col min="8385" max="8385" width="11.7109375" style="57" customWidth="1"/>
    <col min="8386" max="8386" width="6.7109375" style="57" customWidth="1"/>
    <col min="8387" max="8387" width="11.7109375" style="57" customWidth="1"/>
    <col min="8388" max="8388" width="6.7109375" style="57" customWidth="1"/>
    <col min="8389" max="8634" width="9.140625" style="57"/>
    <col min="8635" max="8635" width="3.7109375" style="57" customWidth="1"/>
    <col min="8636" max="8636" width="14.7109375" style="57" customWidth="1"/>
    <col min="8637" max="8637" width="11.7109375" style="57" customWidth="1"/>
    <col min="8638" max="8638" width="6.7109375" style="57" customWidth="1"/>
    <col min="8639" max="8639" width="11.7109375" style="57" customWidth="1"/>
    <col min="8640" max="8640" width="6.7109375" style="57" customWidth="1"/>
    <col min="8641" max="8641" width="11.7109375" style="57" customWidth="1"/>
    <col min="8642" max="8642" width="6.7109375" style="57" customWidth="1"/>
    <col min="8643" max="8643" width="11.7109375" style="57" customWidth="1"/>
    <col min="8644" max="8644" width="6.7109375" style="57" customWidth="1"/>
    <col min="8645" max="8890" width="9.140625" style="57"/>
    <col min="8891" max="8891" width="3.7109375" style="57" customWidth="1"/>
    <col min="8892" max="8892" width="14.7109375" style="57" customWidth="1"/>
    <col min="8893" max="8893" width="11.7109375" style="57" customWidth="1"/>
    <col min="8894" max="8894" width="6.7109375" style="57" customWidth="1"/>
    <col min="8895" max="8895" width="11.7109375" style="57" customWidth="1"/>
    <col min="8896" max="8896" width="6.7109375" style="57" customWidth="1"/>
    <col min="8897" max="8897" width="11.7109375" style="57" customWidth="1"/>
    <col min="8898" max="8898" width="6.7109375" style="57" customWidth="1"/>
    <col min="8899" max="8899" width="11.7109375" style="57" customWidth="1"/>
    <col min="8900" max="8900" width="6.7109375" style="57" customWidth="1"/>
    <col min="8901" max="9146" width="9.140625" style="57"/>
    <col min="9147" max="9147" width="3.7109375" style="57" customWidth="1"/>
    <col min="9148" max="9148" width="14.7109375" style="57" customWidth="1"/>
    <col min="9149" max="9149" width="11.7109375" style="57" customWidth="1"/>
    <col min="9150" max="9150" width="6.7109375" style="57" customWidth="1"/>
    <col min="9151" max="9151" width="11.7109375" style="57" customWidth="1"/>
    <col min="9152" max="9152" width="6.7109375" style="57" customWidth="1"/>
    <col min="9153" max="9153" width="11.7109375" style="57" customWidth="1"/>
    <col min="9154" max="9154" width="6.7109375" style="57" customWidth="1"/>
    <col min="9155" max="9155" width="11.7109375" style="57" customWidth="1"/>
    <col min="9156" max="9156" width="6.7109375" style="57" customWidth="1"/>
    <col min="9157" max="9402" width="9.140625" style="57"/>
    <col min="9403" max="9403" width="3.7109375" style="57" customWidth="1"/>
    <col min="9404" max="9404" width="14.7109375" style="57" customWidth="1"/>
    <col min="9405" max="9405" width="11.7109375" style="57" customWidth="1"/>
    <col min="9406" max="9406" width="6.7109375" style="57" customWidth="1"/>
    <col min="9407" max="9407" width="11.7109375" style="57" customWidth="1"/>
    <col min="9408" max="9408" width="6.7109375" style="57" customWidth="1"/>
    <col min="9409" max="9409" width="11.7109375" style="57" customWidth="1"/>
    <col min="9410" max="9410" width="6.7109375" style="57" customWidth="1"/>
    <col min="9411" max="9411" width="11.7109375" style="57" customWidth="1"/>
    <col min="9412" max="9412" width="6.7109375" style="57" customWidth="1"/>
    <col min="9413" max="9658" width="9.140625" style="57"/>
    <col min="9659" max="9659" width="3.7109375" style="57" customWidth="1"/>
    <col min="9660" max="9660" width="14.7109375" style="57" customWidth="1"/>
    <col min="9661" max="9661" width="11.7109375" style="57" customWidth="1"/>
    <col min="9662" max="9662" width="6.7109375" style="57" customWidth="1"/>
    <col min="9663" max="9663" width="11.7109375" style="57" customWidth="1"/>
    <col min="9664" max="9664" width="6.7109375" style="57" customWidth="1"/>
    <col min="9665" max="9665" width="11.7109375" style="57" customWidth="1"/>
    <col min="9666" max="9666" width="6.7109375" style="57" customWidth="1"/>
    <col min="9667" max="9667" width="11.7109375" style="57" customWidth="1"/>
    <col min="9668" max="9668" width="6.7109375" style="57" customWidth="1"/>
    <col min="9669" max="9914" width="9.140625" style="57"/>
    <col min="9915" max="9915" width="3.7109375" style="57" customWidth="1"/>
    <col min="9916" max="9916" width="14.7109375" style="57" customWidth="1"/>
    <col min="9917" max="9917" width="11.7109375" style="57" customWidth="1"/>
    <col min="9918" max="9918" width="6.7109375" style="57" customWidth="1"/>
    <col min="9919" max="9919" width="11.7109375" style="57" customWidth="1"/>
    <col min="9920" max="9920" width="6.7109375" style="57" customWidth="1"/>
    <col min="9921" max="9921" width="11.7109375" style="57" customWidth="1"/>
    <col min="9922" max="9922" width="6.7109375" style="57" customWidth="1"/>
    <col min="9923" max="9923" width="11.7109375" style="57" customWidth="1"/>
    <col min="9924" max="9924" width="6.7109375" style="57" customWidth="1"/>
    <col min="9925" max="10170" width="9.140625" style="57"/>
    <col min="10171" max="10171" width="3.7109375" style="57" customWidth="1"/>
    <col min="10172" max="10172" width="14.7109375" style="57" customWidth="1"/>
    <col min="10173" max="10173" width="11.7109375" style="57" customWidth="1"/>
    <col min="10174" max="10174" width="6.7109375" style="57" customWidth="1"/>
    <col min="10175" max="10175" width="11.7109375" style="57" customWidth="1"/>
    <col min="10176" max="10176" width="6.7109375" style="57" customWidth="1"/>
    <col min="10177" max="10177" width="11.7109375" style="57" customWidth="1"/>
    <col min="10178" max="10178" width="6.7109375" style="57" customWidth="1"/>
    <col min="10179" max="10179" width="11.7109375" style="57" customWidth="1"/>
    <col min="10180" max="10180" width="6.7109375" style="57" customWidth="1"/>
    <col min="10181" max="10426" width="9.140625" style="57"/>
    <col min="10427" max="10427" width="3.7109375" style="57" customWidth="1"/>
    <col min="10428" max="10428" width="14.7109375" style="57" customWidth="1"/>
    <col min="10429" max="10429" width="11.7109375" style="57" customWidth="1"/>
    <col min="10430" max="10430" width="6.7109375" style="57" customWidth="1"/>
    <col min="10431" max="10431" width="11.7109375" style="57" customWidth="1"/>
    <col min="10432" max="10432" width="6.7109375" style="57" customWidth="1"/>
    <col min="10433" max="10433" width="11.7109375" style="57" customWidth="1"/>
    <col min="10434" max="10434" width="6.7109375" style="57" customWidth="1"/>
    <col min="10435" max="10435" width="11.7109375" style="57" customWidth="1"/>
    <col min="10436" max="10436" width="6.7109375" style="57" customWidth="1"/>
    <col min="10437" max="10682" width="9.140625" style="57"/>
    <col min="10683" max="10683" width="3.7109375" style="57" customWidth="1"/>
    <col min="10684" max="10684" width="14.7109375" style="57" customWidth="1"/>
    <col min="10685" max="10685" width="11.7109375" style="57" customWidth="1"/>
    <col min="10686" max="10686" width="6.7109375" style="57" customWidth="1"/>
    <col min="10687" max="10687" width="11.7109375" style="57" customWidth="1"/>
    <col min="10688" max="10688" width="6.7109375" style="57" customWidth="1"/>
    <col min="10689" max="10689" width="11.7109375" style="57" customWidth="1"/>
    <col min="10690" max="10690" width="6.7109375" style="57" customWidth="1"/>
    <col min="10691" max="10691" width="11.7109375" style="57" customWidth="1"/>
    <col min="10692" max="10692" width="6.7109375" style="57" customWidth="1"/>
    <col min="10693" max="10938" width="9.140625" style="57"/>
    <col min="10939" max="10939" width="3.7109375" style="57" customWidth="1"/>
    <col min="10940" max="10940" width="14.7109375" style="57" customWidth="1"/>
    <col min="10941" max="10941" width="11.7109375" style="57" customWidth="1"/>
    <col min="10942" max="10942" width="6.7109375" style="57" customWidth="1"/>
    <col min="10943" max="10943" width="11.7109375" style="57" customWidth="1"/>
    <col min="10944" max="10944" width="6.7109375" style="57" customWidth="1"/>
    <col min="10945" max="10945" width="11.7109375" style="57" customWidth="1"/>
    <col min="10946" max="10946" width="6.7109375" style="57" customWidth="1"/>
    <col min="10947" max="10947" width="11.7109375" style="57" customWidth="1"/>
    <col min="10948" max="10948" width="6.7109375" style="57" customWidth="1"/>
    <col min="10949" max="11194" width="9.140625" style="57"/>
    <col min="11195" max="11195" width="3.7109375" style="57" customWidth="1"/>
    <col min="11196" max="11196" width="14.7109375" style="57" customWidth="1"/>
    <col min="11197" max="11197" width="11.7109375" style="57" customWidth="1"/>
    <col min="11198" max="11198" width="6.7109375" style="57" customWidth="1"/>
    <col min="11199" max="11199" width="11.7109375" style="57" customWidth="1"/>
    <col min="11200" max="11200" width="6.7109375" style="57" customWidth="1"/>
    <col min="11201" max="11201" width="11.7109375" style="57" customWidth="1"/>
    <col min="11202" max="11202" width="6.7109375" style="57" customWidth="1"/>
    <col min="11203" max="11203" width="11.7109375" style="57" customWidth="1"/>
    <col min="11204" max="11204" width="6.7109375" style="57" customWidth="1"/>
    <col min="11205" max="11450" width="9.140625" style="57"/>
    <col min="11451" max="11451" width="3.7109375" style="57" customWidth="1"/>
    <col min="11452" max="11452" width="14.7109375" style="57" customWidth="1"/>
    <col min="11453" max="11453" width="11.7109375" style="57" customWidth="1"/>
    <col min="11454" max="11454" width="6.7109375" style="57" customWidth="1"/>
    <col min="11455" max="11455" width="11.7109375" style="57" customWidth="1"/>
    <col min="11456" max="11456" width="6.7109375" style="57" customWidth="1"/>
    <col min="11457" max="11457" width="11.7109375" style="57" customWidth="1"/>
    <col min="11458" max="11458" width="6.7109375" style="57" customWidth="1"/>
    <col min="11459" max="11459" width="11.7109375" style="57" customWidth="1"/>
    <col min="11460" max="11460" width="6.7109375" style="57" customWidth="1"/>
    <col min="11461" max="11706" width="9.140625" style="57"/>
    <col min="11707" max="11707" width="3.7109375" style="57" customWidth="1"/>
    <col min="11708" max="11708" width="14.7109375" style="57" customWidth="1"/>
    <col min="11709" max="11709" width="11.7109375" style="57" customWidth="1"/>
    <col min="11710" max="11710" width="6.7109375" style="57" customWidth="1"/>
    <col min="11711" max="11711" width="11.7109375" style="57" customWidth="1"/>
    <col min="11712" max="11712" width="6.7109375" style="57" customWidth="1"/>
    <col min="11713" max="11713" width="11.7109375" style="57" customWidth="1"/>
    <col min="11714" max="11714" width="6.7109375" style="57" customWidth="1"/>
    <col min="11715" max="11715" width="11.7109375" style="57" customWidth="1"/>
    <col min="11716" max="11716" width="6.7109375" style="57" customWidth="1"/>
    <col min="11717" max="11962" width="9.140625" style="57"/>
    <col min="11963" max="11963" width="3.7109375" style="57" customWidth="1"/>
    <col min="11964" max="11964" width="14.7109375" style="57" customWidth="1"/>
    <col min="11965" max="11965" width="11.7109375" style="57" customWidth="1"/>
    <col min="11966" max="11966" width="6.7109375" style="57" customWidth="1"/>
    <col min="11967" max="11967" width="11.7109375" style="57" customWidth="1"/>
    <col min="11968" max="11968" width="6.7109375" style="57" customWidth="1"/>
    <col min="11969" max="11969" width="11.7109375" style="57" customWidth="1"/>
    <col min="11970" max="11970" width="6.7109375" style="57" customWidth="1"/>
    <col min="11971" max="11971" width="11.7109375" style="57" customWidth="1"/>
    <col min="11972" max="11972" width="6.7109375" style="57" customWidth="1"/>
    <col min="11973" max="12218" width="9.140625" style="57"/>
    <col min="12219" max="12219" width="3.7109375" style="57" customWidth="1"/>
    <col min="12220" max="12220" width="14.7109375" style="57" customWidth="1"/>
    <col min="12221" max="12221" width="11.7109375" style="57" customWidth="1"/>
    <col min="12222" max="12222" width="6.7109375" style="57" customWidth="1"/>
    <col min="12223" max="12223" width="11.7109375" style="57" customWidth="1"/>
    <col min="12224" max="12224" width="6.7109375" style="57" customWidth="1"/>
    <col min="12225" max="12225" width="11.7109375" style="57" customWidth="1"/>
    <col min="12226" max="12226" width="6.7109375" style="57" customWidth="1"/>
    <col min="12227" max="12227" width="11.7109375" style="57" customWidth="1"/>
    <col min="12228" max="12228" width="6.7109375" style="57" customWidth="1"/>
    <col min="12229" max="12474" width="9.140625" style="57"/>
    <col min="12475" max="12475" width="3.7109375" style="57" customWidth="1"/>
    <col min="12476" max="12476" width="14.7109375" style="57" customWidth="1"/>
    <col min="12477" max="12477" width="11.7109375" style="57" customWidth="1"/>
    <col min="12478" max="12478" width="6.7109375" style="57" customWidth="1"/>
    <col min="12479" max="12479" width="11.7109375" style="57" customWidth="1"/>
    <col min="12480" max="12480" width="6.7109375" style="57" customWidth="1"/>
    <col min="12481" max="12481" width="11.7109375" style="57" customWidth="1"/>
    <col min="12482" max="12482" width="6.7109375" style="57" customWidth="1"/>
    <col min="12483" max="12483" width="11.7109375" style="57" customWidth="1"/>
    <col min="12484" max="12484" width="6.7109375" style="57" customWidth="1"/>
    <col min="12485" max="12730" width="9.140625" style="57"/>
    <col min="12731" max="12731" width="3.7109375" style="57" customWidth="1"/>
    <col min="12732" max="12732" width="14.7109375" style="57" customWidth="1"/>
    <col min="12733" max="12733" width="11.7109375" style="57" customWidth="1"/>
    <col min="12734" max="12734" width="6.7109375" style="57" customWidth="1"/>
    <col min="12735" max="12735" width="11.7109375" style="57" customWidth="1"/>
    <col min="12736" max="12736" width="6.7109375" style="57" customWidth="1"/>
    <col min="12737" max="12737" width="11.7109375" style="57" customWidth="1"/>
    <col min="12738" max="12738" width="6.7109375" style="57" customWidth="1"/>
    <col min="12739" max="12739" width="11.7109375" style="57" customWidth="1"/>
    <col min="12740" max="12740" width="6.7109375" style="57" customWidth="1"/>
    <col min="12741" max="12986" width="9.140625" style="57"/>
    <col min="12987" max="12987" width="3.7109375" style="57" customWidth="1"/>
    <col min="12988" max="12988" width="14.7109375" style="57" customWidth="1"/>
    <col min="12989" max="12989" width="11.7109375" style="57" customWidth="1"/>
    <col min="12990" max="12990" width="6.7109375" style="57" customWidth="1"/>
    <col min="12991" max="12991" width="11.7109375" style="57" customWidth="1"/>
    <col min="12992" max="12992" width="6.7109375" style="57" customWidth="1"/>
    <col min="12993" max="12993" width="11.7109375" style="57" customWidth="1"/>
    <col min="12994" max="12994" width="6.7109375" style="57" customWidth="1"/>
    <col min="12995" max="12995" width="11.7109375" style="57" customWidth="1"/>
    <col min="12996" max="12996" width="6.7109375" style="57" customWidth="1"/>
    <col min="12997" max="13242" width="9.140625" style="57"/>
    <col min="13243" max="13243" width="3.7109375" style="57" customWidth="1"/>
    <col min="13244" max="13244" width="14.7109375" style="57" customWidth="1"/>
    <col min="13245" max="13245" width="11.7109375" style="57" customWidth="1"/>
    <col min="13246" max="13246" width="6.7109375" style="57" customWidth="1"/>
    <col min="13247" max="13247" width="11.7109375" style="57" customWidth="1"/>
    <col min="13248" max="13248" width="6.7109375" style="57" customWidth="1"/>
    <col min="13249" max="13249" width="11.7109375" style="57" customWidth="1"/>
    <col min="13250" max="13250" width="6.7109375" style="57" customWidth="1"/>
    <col min="13251" max="13251" width="11.7109375" style="57" customWidth="1"/>
    <col min="13252" max="13252" width="6.7109375" style="57" customWidth="1"/>
    <col min="13253" max="13498" width="9.140625" style="57"/>
    <col min="13499" max="13499" width="3.7109375" style="57" customWidth="1"/>
    <col min="13500" max="13500" width="14.7109375" style="57" customWidth="1"/>
    <col min="13501" max="13501" width="11.7109375" style="57" customWidth="1"/>
    <col min="13502" max="13502" width="6.7109375" style="57" customWidth="1"/>
    <col min="13503" max="13503" width="11.7109375" style="57" customWidth="1"/>
    <col min="13504" max="13504" width="6.7109375" style="57" customWidth="1"/>
    <col min="13505" max="13505" width="11.7109375" style="57" customWidth="1"/>
    <col min="13506" max="13506" width="6.7109375" style="57" customWidth="1"/>
    <col min="13507" max="13507" width="11.7109375" style="57" customWidth="1"/>
    <col min="13508" max="13508" width="6.7109375" style="57" customWidth="1"/>
    <col min="13509" max="13754" width="9.140625" style="57"/>
    <col min="13755" max="13755" width="3.7109375" style="57" customWidth="1"/>
    <col min="13756" max="13756" width="14.7109375" style="57" customWidth="1"/>
    <col min="13757" max="13757" width="11.7109375" style="57" customWidth="1"/>
    <col min="13758" max="13758" width="6.7109375" style="57" customWidth="1"/>
    <col min="13759" max="13759" width="11.7109375" style="57" customWidth="1"/>
    <col min="13760" max="13760" width="6.7109375" style="57" customWidth="1"/>
    <col min="13761" max="13761" width="11.7109375" style="57" customWidth="1"/>
    <col min="13762" max="13762" width="6.7109375" style="57" customWidth="1"/>
    <col min="13763" max="13763" width="11.7109375" style="57" customWidth="1"/>
    <col min="13764" max="13764" width="6.7109375" style="57" customWidth="1"/>
    <col min="13765" max="14010" width="9.140625" style="57"/>
    <col min="14011" max="14011" width="3.7109375" style="57" customWidth="1"/>
    <col min="14012" max="14012" width="14.7109375" style="57" customWidth="1"/>
    <col min="14013" max="14013" width="11.7109375" style="57" customWidth="1"/>
    <col min="14014" max="14014" width="6.7109375" style="57" customWidth="1"/>
    <col min="14015" max="14015" width="11.7109375" style="57" customWidth="1"/>
    <col min="14016" max="14016" width="6.7109375" style="57" customWidth="1"/>
    <col min="14017" max="14017" width="11.7109375" style="57" customWidth="1"/>
    <col min="14018" max="14018" width="6.7109375" style="57" customWidth="1"/>
    <col min="14019" max="14019" width="11.7109375" style="57" customWidth="1"/>
    <col min="14020" max="14020" width="6.7109375" style="57" customWidth="1"/>
    <col min="14021" max="14266" width="9.140625" style="57"/>
    <col min="14267" max="14267" width="3.7109375" style="57" customWidth="1"/>
    <col min="14268" max="14268" width="14.7109375" style="57" customWidth="1"/>
    <col min="14269" max="14269" width="11.7109375" style="57" customWidth="1"/>
    <col min="14270" max="14270" width="6.7109375" style="57" customWidth="1"/>
    <col min="14271" max="14271" width="11.7109375" style="57" customWidth="1"/>
    <col min="14272" max="14272" width="6.7109375" style="57" customWidth="1"/>
    <col min="14273" max="14273" width="11.7109375" style="57" customWidth="1"/>
    <col min="14274" max="14274" width="6.7109375" style="57" customWidth="1"/>
    <col min="14275" max="14275" width="11.7109375" style="57" customWidth="1"/>
    <col min="14276" max="14276" width="6.7109375" style="57" customWidth="1"/>
    <col min="14277" max="14522" width="9.140625" style="57"/>
    <col min="14523" max="14523" width="3.7109375" style="57" customWidth="1"/>
    <col min="14524" max="14524" width="14.7109375" style="57" customWidth="1"/>
    <col min="14525" max="14525" width="11.7109375" style="57" customWidth="1"/>
    <col min="14526" max="14526" width="6.7109375" style="57" customWidth="1"/>
    <col min="14527" max="14527" width="11.7109375" style="57" customWidth="1"/>
    <col min="14528" max="14528" width="6.7109375" style="57" customWidth="1"/>
    <col min="14529" max="14529" width="11.7109375" style="57" customWidth="1"/>
    <col min="14530" max="14530" width="6.7109375" style="57" customWidth="1"/>
    <col min="14531" max="14531" width="11.7109375" style="57" customWidth="1"/>
    <col min="14532" max="14532" width="6.7109375" style="57" customWidth="1"/>
    <col min="14533" max="14778" width="9.140625" style="57"/>
    <col min="14779" max="14779" width="3.7109375" style="57" customWidth="1"/>
    <col min="14780" max="14780" width="14.7109375" style="57" customWidth="1"/>
    <col min="14781" max="14781" width="11.7109375" style="57" customWidth="1"/>
    <col min="14782" max="14782" width="6.7109375" style="57" customWidth="1"/>
    <col min="14783" max="14783" width="11.7109375" style="57" customWidth="1"/>
    <col min="14784" max="14784" width="6.7109375" style="57" customWidth="1"/>
    <col min="14785" max="14785" width="11.7109375" style="57" customWidth="1"/>
    <col min="14786" max="14786" width="6.7109375" style="57" customWidth="1"/>
    <col min="14787" max="14787" width="11.7109375" style="57" customWidth="1"/>
    <col min="14788" max="14788" width="6.7109375" style="57" customWidth="1"/>
    <col min="14789" max="15034" width="9.140625" style="57"/>
    <col min="15035" max="15035" width="3.7109375" style="57" customWidth="1"/>
    <col min="15036" max="15036" width="14.7109375" style="57" customWidth="1"/>
    <col min="15037" max="15037" width="11.7109375" style="57" customWidth="1"/>
    <col min="15038" max="15038" width="6.7109375" style="57" customWidth="1"/>
    <col min="15039" max="15039" width="11.7109375" style="57" customWidth="1"/>
    <col min="15040" max="15040" width="6.7109375" style="57" customWidth="1"/>
    <col min="15041" max="15041" width="11.7109375" style="57" customWidth="1"/>
    <col min="15042" max="15042" width="6.7109375" style="57" customWidth="1"/>
    <col min="15043" max="15043" width="11.7109375" style="57" customWidth="1"/>
    <col min="15044" max="15044" width="6.7109375" style="57" customWidth="1"/>
    <col min="15045" max="15290" width="9.140625" style="57"/>
    <col min="15291" max="15291" width="3.7109375" style="57" customWidth="1"/>
    <col min="15292" max="15292" width="14.7109375" style="57" customWidth="1"/>
    <col min="15293" max="15293" width="11.7109375" style="57" customWidth="1"/>
    <col min="15294" max="15294" width="6.7109375" style="57" customWidth="1"/>
    <col min="15295" max="15295" width="11.7109375" style="57" customWidth="1"/>
    <col min="15296" max="15296" width="6.7109375" style="57" customWidth="1"/>
    <col min="15297" max="15297" width="11.7109375" style="57" customWidth="1"/>
    <col min="15298" max="15298" width="6.7109375" style="57" customWidth="1"/>
    <col min="15299" max="15299" width="11.7109375" style="57" customWidth="1"/>
    <col min="15300" max="15300" width="6.7109375" style="57" customWidth="1"/>
    <col min="15301" max="15546" width="9.140625" style="57"/>
    <col min="15547" max="15547" width="3.7109375" style="57" customWidth="1"/>
    <col min="15548" max="15548" width="14.7109375" style="57" customWidth="1"/>
    <col min="15549" max="15549" width="11.7109375" style="57" customWidth="1"/>
    <col min="15550" max="15550" width="6.7109375" style="57" customWidth="1"/>
    <col min="15551" max="15551" width="11.7109375" style="57" customWidth="1"/>
    <col min="15552" max="15552" width="6.7109375" style="57" customWidth="1"/>
    <col min="15553" max="15553" width="11.7109375" style="57" customWidth="1"/>
    <col min="15554" max="15554" width="6.7109375" style="57" customWidth="1"/>
    <col min="15555" max="15555" width="11.7109375" style="57" customWidth="1"/>
    <col min="15556" max="15556" width="6.7109375" style="57" customWidth="1"/>
    <col min="15557" max="15802" width="9.140625" style="57"/>
    <col min="15803" max="15803" width="3.7109375" style="57" customWidth="1"/>
    <col min="15804" max="15804" width="14.7109375" style="57" customWidth="1"/>
    <col min="15805" max="15805" width="11.7109375" style="57" customWidth="1"/>
    <col min="15806" max="15806" width="6.7109375" style="57" customWidth="1"/>
    <col min="15807" max="15807" width="11.7109375" style="57" customWidth="1"/>
    <col min="15808" max="15808" width="6.7109375" style="57" customWidth="1"/>
    <col min="15809" max="15809" width="11.7109375" style="57" customWidth="1"/>
    <col min="15810" max="15810" width="6.7109375" style="57" customWidth="1"/>
    <col min="15811" max="15811" width="11.7109375" style="57" customWidth="1"/>
    <col min="15812" max="15812" width="6.7109375" style="57" customWidth="1"/>
    <col min="15813" max="16058" width="9.140625" style="57"/>
    <col min="16059" max="16059" width="3.7109375" style="57" customWidth="1"/>
    <col min="16060" max="16060" width="14.7109375" style="57" customWidth="1"/>
    <col min="16061" max="16061" width="11.7109375" style="57" customWidth="1"/>
    <col min="16062" max="16062" width="6.7109375" style="57" customWidth="1"/>
    <col min="16063" max="16063" width="11.7109375" style="57" customWidth="1"/>
    <col min="16064" max="16064" width="6.7109375" style="57" customWidth="1"/>
    <col min="16065" max="16065" width="11.7109375" style="57" customWidth="1"/>
    <col min="16066" max="16066" width="6.7109375" style="57" customWidth="1"/>
    <col min="16067" max="16067" width="11.7109375" style="57" customWidth="1"/>
    <col min="16068" max="16068" width="6.7109375" style="57" customWidth="1"/>
    <col min="16069" max="16384" width="9.140625" style="57"/>
  </cols>
  <sheetData>
    <row r="1" spans="1:10" s="56" customFormat="1" ht="30" customHeight="1" x14ac:dyDescent="0.2">
      <c r="A1" s="248" t="s">
        <v>31</v>
      </c>
      <c r="B1" s="249"/>
      <c r="C1" s="250" t="s">
        <v>93</v>
      </c>
      <c r="D1" s="250"/>
      <c r="E1" s="250"/>
      <c r="F1" s="250"/>
      <c r="G1" s="250"/>
      <c r="H1" s="250"/>
      <c r="I1" s="250"/>
      <c r="J1" s="251"/>
    </row>
    <row r="2" spans="1:10" ht="24.95" customHeight="1" x14ac:dyDescent="0.2">
      <c r="A2" s="252" t="s">
        <v>94</v>
      </c>
      <c r="B2" s="253"/>
      <c r="C2" s="254" t="s">
        <v>33</v>
      </c>
      <c r="D2" s="254"/>
      <c r="E2" s="254"/>
      <c r="F2" s="254"/>
      <c r="G2" s="254"/>
      <c r="H2" s="254"/>
      <c r="I2" s="254"/>
      <c r="J2" s="255"/>
    </row>
    <row r="3" spans="1:10" ht="11.45" customHeight="1" x14ac:dyDescent="0.2">
      <c r="A3" s="256" t="s">
        <v>95</v>
      </c>
      <c r="B3" s="246" t="s">
        <v>96</v>
      </c>
      <c r="C3" s="246" t="s">
        <v>97</v>
      </c>
      <c r="D3" s="246"/>
      <c r="E3" s="246"/>
      <c r="F3" s="246"/>
      <c r="G3" s="246" t="s">
        <v>98</v>
      </c>
      <c r="H3" s="246"/>
      <c r="I3" s="246"/>
      <c r="J3" s="247"/>
    </row>
    <row r="4" spans="1:10" ht="11.45" customHeight="1" x14ac:dyDescent="0.2">
      <c r="A4" s="256"/>
      <c r="B4" s="246"/>
      <c r="C4" s="246" t="s">
        <v>99</v>
      </c>
      <c r="D4" s="246"/>
      <c r="E4" s="246" t="s">
        <v>100</v>
      </c>
      <c r="F4" s="246"/>
      <c r="G4" s="246" t="s">
        <v>99</v>
      </c>
      <c r="H4" s="246"/>
      <c r="I4" s="246" t="s">
        <v>100</v>
      </c>
      <c r="J4" s="247"/>
    </row>
    <row r="5" spans="1:10" ht="11.45" customHeight="1" x14ac:dyDescent="0.2">
      <c r="A5" s="257"/>
      <c r="B5" s="246"/>
      <c r="C5" s="246"/>
      <c r="D5" s="246"/>
      <c r="E5" s="246"/>
      <c r="F5" s="246"/>
      <c r="G5" s="246"/>
      <c r="H5" s="246"/>
      <c r="I5" s="246"/>
      <c r="J5" s="247"/>
    </row>
    <row r="6" spans="1:10" ht="11.45" customHeight="1" x14ac:dyDescent="0.2">
      <c r="A6" s="256"/>
      <c r="B6" s="246"/>
      <c r="C6" s="183" t="s">
        <v>101</v>
      </c>
      <c r="D6" s="183" t="s">
        <v>102</v>
      </c>
      <c r="E6" s="183" t="s">
        <v>101</v>
      </c>
      <c r="F6" s="183" t="s">
        <v>102</v>
      </c>
      <c r="G6" s="183" t="s">
        <v>101</v>
      </c>
      <c r="H6" s="183" t="s">
        <v>102</v>
      </c>
      <c r="I6" s="183" t="s">
        <v>101</v>
      </c>
      <c r="J6" s="184" t="s">
        <v>102</v>
      </c>
    </row>
    <row r="7" spans="1:10" s="61" customFormat="1" ht="11.45" customHeight="1" x14ac:dyDescent="0.15">
      <c r="A7" s="170">
        <v>1</v>
      </c>
      <c r="B7" s="171">
        <v>2</v>
      </c>
      <c r="C7" s="172">
        <v>3</v>
      </c>
      <c r="D7" s="172">
        <v>4</v>
      </c>
      <c r="E7" s="172">
        <v>5</v>
      </c>
      <c r="F7" s="172">
        <v>6</v>
      </c>
      <c r="G7" s="172">
        <v>7</v>
      </c>
      <c r="H7" s="172">
        <v>8</v>
      </c>
      <c r="I7" s="172">
        <v>9</v>
      </c>
      <c r="J7" s="173">
        <v>10</v>
      </c>
    </row>
    <row r="8" spans="1:10" s="185" customFormat="1" ht="21.95" customHeight="1" x14ac:dyDescent="0.2">
      <c r="A8" s="187">
        <f>IF(D8&lt;&gt;"",COUNTA($D8:D$8),"")</f>
        <v>1</v>
      </c>
      <c r="B8" s="186">
        <v>1994</v>
      </c>
      <c r="C8" s="140">
        <v>3240641</v>
      </c>
      <c r="D8" s="141">
        <v>11.3</v>
      </c>
      <c r="E8" s="140">
        <v>98870</v>
      </c>
      <c r="F8" s="141">
        <v>1.8</v>
      </c>
      <c r="G8" s="140">
        <v>11926305</v>
      </c>
      <c r="H8" s="141">
        <v>15.9</v>
      </c>
      <c r="I8" s="140">
        <v>271946</v>
      </c>
      <c r="J8" s="141">
        <v>12.7</v>
      </c>
    </row>
    <row r="9" spans="1:10" ht="11.45" customHeight="1" x14ac:dyDescent="0.2">
      <c r="A9" s="187">
        <f>IF(D9&lt;&gt;"",COUNTA($D$8:D9),"")</f>
        <v>2</v>
      </c>
      <c r="B9" s="186">
        <v>1995</v>
      </c>
      <c r="C9" s="140">
        <v>3641747</v>
      </c>
      <c r="D9" s="141">
        <v>12.4</v>
      </c>
      <c r="E9" s="140">
        <v>101595</v>
      </c>
      <c r="F9" s="141">
        <v>2.8</v>
      </c>
      <c r="G9" s="140">
        <v>13425353</v>
      </c>
      <c r="H9" s="141">
        <v>12.6</v>
      </c>
      <c r="I9" s="140">
        <v>281843</v>
      </c>
      <c r="J9" s="141">
        <v>3.6</v>
      </c>
    </row>
    <row r="10" spans="1:10" ht="11.45" customHeight="1" x14ac:dyDescent="0.2">
      <c r="A10" s="187">
        <f>IF(D10&lt;&gt;"",COUNTA($D$8:D10),"")</f>
        <v>3</v>
      </c>
      <c r="B10" s="186">
        <v>1996</v>
      </c>
      <c r="C10" s="140">
        <v>3607806</v>
      </c>
      <c r="D10" s="141">
        <v>-0.9</v>
      </c>
      <c r="E10" s="140">
        <v>111788</v>
      </c>
      <c r="F10" s="141">
        <v>10</v>
      </c>
      <c r="G10" s="140">
        <v>13828119</v>
      </c>
      <c r="H10" s="141">
        <v>3</v>
      </c>
      <c r="I10" s="140">
        <v>275775</v>
      </c>
      <c r="J10" s="141">
        <v>-2.2000000000000002</v>
      </c>
    </row>
    <row r="11" spans="1:10" ht="11.45" customHeight="1" x14ac:dyDescent="0.2">
      <c r="A11" s="187">
        <f>IF(D11&lt;&gt;"",COUNTA($D$8:D11),"")</f>
        <v>4</v>
      </c>
      <c r="B11" s="186">
        <v>1997</v>
      </c>
      <c r="C11" s="140">
        <v>3920245</v>
      </c>
      <c r="D11" s="141">
        <v>8.6999999999999993</v>
      </c>
      <c r="E11" s="140">
        <v>124939</v>
      </c>
      <c r="F11" s="141">
        <v>11.8</v>
      </c>
      <c r="G11" s="140">
        <v>14735799</v>
      </c>
      <c r="H11" s="141">
        <v>6.6</v>
      </c>
      <c r="I11" s="140">
        <v>308359</v>
      </c>
      <c r="J11" s="141">
        <v>11.8</v>
      </c>
    </row>
    <row r="12" spans="1:10" ht="11.45" customHeight="1" x14ac:dyDescent="0.2">
      <c r="A12" s="187">
        <f>IF(D12&lt;&gt;"",COUNTA($D$8:D12),"")</f>
        <v>5</v>
      </c>
      <c r="B12" s="186">
        <v>1998</v>
      </c>
      <c r="C12" s="140">
        <v>4047905</v>
      </c>
      <c r="D12" s="141">
        <v>3.3</v>
      </c>
      <c r="E12" s="140">
        <v>142987</v>
      </c>
      <c r="F12" s="141">
        <v>14.4</v>
      </c>
      <c r="G12" s="140">
        <v>16060491</v>
      </c>
      <c r="H12" s="141">
        <v>9</v>
      </c>
      <c r="I12" s="140">
        <v>338092</v>
      </c>
      <c r="J12" s="141">
        <v>9.6</v>
      </c>
    </row>
    <row r="13" spans="1:10" ht="11.45" customHeight="1" x14ac:dyDescent="0.2">
      <c r="A13" s="187">
        <f>IF(D13&lt;&gt;"",COUNTA($D$8:D13),"")</f>
        <v>6</v>
      </c>
      <c r="B13" s="186">
        <v>1999</v>
      </c>
      <c r="C13" s="140">
        <v>4630567</v>
      </c>
      <c r="D13" s="141">
        <v>14.4</v>
      </c>
      <c r="E13" s="140">
        <v>161147</v>
      </c>
      <c r="F13" s="141">
        <v>12.7</v>
      </c>
      <c r="G13" s="140">
        <v>18953965</v>
      </c>
      <c r="H13" s="141">
        <v>18</v>
      </c>
      <c r="I13" s="140">
        <v>381081</v>
      </c>
      <c r="J13" s="141">
        <v>12.7</v>
      </c>
    </row>
    <row r="14" spans="1:10" ht="11.45" customHeight="1" x14ac:dyDescent="0.2">
      <c r="A14" s="187">
        <f>IF(D14&lt;&gt;"",COUNTA($D$8:D14),"")</f>
        <v>7</v>
      </c>
      <c r="B14" s="186">
        <v>2000</v>
      </c>
      <c r="C14" s="140">
        <v>5050502</v>
      </c>
      <c r="D14" s="141">
        <v>9.1</v>
      </c>
      <c r="E14" s="140">
        <v>186513</v>
      </c>
      <c r="F14" s="141">
        <v>15.7</v>
      </c>
      <c r="G14" s="140">
        <v>21342158</v>
      </c>
      <c r="H14" s="141">
        <v>12.6</v>
      </c>
      <c r="I14" s="140">
        <v>450691</v>
      </c>
      <c r="J14" s="141">
        <v>18.3</v>
      </c>
    </row>
    <row r="15" spans="1:10" ht="11.45" customHeight="1" x14ac:dyDescent="0.2">
      <c r="A15" s="187">
        <f>IF(D15&lt;&gt;"",COUNTA($D$8:D15),"")</f>
        <v>8</v>
      </c>
      <c r="B15" s="186">
        <v>2001</v>
      </c>
      <c r="C15" s="140">
        <v>5351023</v>
      </c>
      <c r="D15" s="141">
        <v>6</v>
      </c>
      <c r="E15" s="140">
        <v>195044</v>
      </c>
      <c r="F15" s="141">
        <v>4.5999999999999996</v>
      </c>
      <c r="G15" s="140">
        <v>23035551</v>
      </c>
      <c r="H15" s="141">
        <v>7.9</v>
      </c>
      <c r="I15" s="140">
        <v>467246</v>
      </c>
      <c r="J15" s="141">
        <v>3.7</v>
      </c>
    </row>
    <row r="16" spans="1:10" ht="11.45" customHeight="1" x14ac:dyDescent="0.2">
      <c r="A16" s="187">
        <f>IF(D16&lt;&gt;"",COUNTA($D$8:D16),"")</f>
        <v>9</v>
      </c>
      <c r="B16" s="186">
        <v>2002</v>
      </c>
      <c r="C16" s="140">
        <v>5663162</v>
      </c>
      <c r="D16" s="141">
        <v>5.8</v>
      </c>
      <c r="E16" s="140">
        <v>226107</v>
      </c>
      <c r="F16" s="141">
        <v>15.9</v>
      </c>
      <c r="G16" s="140">
        <v>24482172</v>
      </c>
      <c r="H16" s="141">
        <v>6.3</v>
      </c>
      <c r="I16" s="140">
        <v>549647</v>
      </c>
      <c r="J16" s="141">
        <v>17.600000000000001</v>
      </c>
    </row>
    <row r="17" spans="1:10" ht="11.45" customHeight="1" x14ac:dyDescent="0.2">
      <c r="A17" s="187">
        <f>IF(D17&lt;&gt;"",COUNTA($D$8:D17),"")</f>
        <v>10</v>
      </c>
      <c r="B17" s="186">
        <v>2003</v>
      </c>
      <c r="C17" s="140">
        <v>6187140</v>
      </c>
      <c r="D17" s="141">
        <v>9.3000000000000007</v>
      </c>
      <c r="E17" s="140">
        <v>264168</v>
      </c>
      <c r="F17" s="141">
        <v>16.8</v>
      </c>
      <c r="G17" s="140">
        <v>25942189</v>
      </c>
      <c r="H17" s="141">
        <v>6</v>
      </c>
      <c r="I17" s="140">
        <v>620845</v>
      </c>
      <c r="J17" s="141">
        <v>13</v>
      </c>
    </row>
    <row r="18" spans="1:10" ht="11.45" customHeight="1" x14ac:dyDescent="0.2">
      <c r="A18" s="187">
        <f>IF(D18&lt;&gt;"",COUNTA($D$8:D18),"")</f>
        <v>11</v>
      </c>
      <c r="B18" s="186">
        <v>2004</v>
      </c>
      <c r="C18" s="140">
        <v>5708982</v>
      </c>
      <c r="D18" s="141">
        <v>-7.7</v>
      </c>
      <c r="E18" s="140">
        <v>256610</v>
      </c>
      <c r="F18" s="141">
        <v>-2.9</v>
      </c>
      <c r="G18" s="140">
        <v>24399899</v>
      </c>
      <c r="H18" s="141">
        <v>-5.9</v>
      </c>
      <c r="I18" s="140">
        <v>625463</v>
      </c>
      <c r="J18" s="141">
        <v>0.7</v>
      </c>
    </row>
    <row r="19" spans="1:10" ht="11.45" customHeight="1" x14ac:dyDescent="0.2">
      <c r="A19" s="187">
        <f>IF(D19&lt;&gt;"",COUNTA($D$8:D19),"")</f>
        <v>12</v>
      </c>
      <c r="B19" s="186">
        <v>2005</v>
      </c>
      <c r="C19" s="140">
        <v>5848324</v>
      </c>
      <c r="D19" s="141">
        <v>2.4</v>
      </c>
      <c r="E19" s="140">
        <v>259213</v>
      </c>
      <c r="F19" s="141">
        <v>1</v>
      </c>
      <c r="G19" s="140">
        <v>24494085</v>
      </c>
      <c r="H19" s="141">
        <v>0.4</v>
      </c>
      <c r="I19" s="140">
        <v>646470</v>
      </c>
      <c r="J19" s="141">
        <v>3.4</v>
      </c>
    </row>
    <row r="20" spans="1:10" ht="11.45" customHeight="1" x14ac:dyDescent="0.2">
      <c r="A20" s="187">
        <f>IF(D20&lt;&gt;"",COUNTA($D$8:D20),"")</f>
        <v>13</v>
      </c>
      <c r="B20" s="186">
        <v>2006</v>
      </c>
      <c r="C20" s="140">
        <v>5953425</v>
      </c>
      <c r="D20" s="141">
        <v>1.8</v>
      </c>
      <c r="E20" s="140">
        <v>265010</v>
      </c>
      <c r="F20" s="141">
        <v>2.2000000000000002</v>
      </c>
      <c r="G20" s="140">
        <v>24771546</v>
      </c>
      <c r="H20" s="141">
        <v>1.1000000000000001</v>
      </c>
      <c r="I20" s="140">
        <v>695505</v>
      </c>
      <c r="J20" s="141">
        <v>7.6</v>
      </c>
    </row>
    <row r="21" spans="1:10" ht="11.45" customHeight="1" x14ac:dyDescent="0.2">
      <c r="A21" s="187">
        <f>IF(D21&lt;&gt;"",COUNTA($D$8:D21),"")</f>
        <v>14</v>
      </c>
      <c r="B21" s="186">
        <v>2007</v>
      </c>
      <c r="C21" s="140">
        <v>6247790</v>
      </c>
      <c r="D21" s="141">
        <v>4.9000000000000004</v>
      </c>
      <c r="E21" s="140">
        <v>285209</v>
      </c>
      <c r="F21" s="141">
        <v>7.6</v>
      </c>
      <c r="G21" s="140">
        <v>26320258</v>
      </c>
      <c r="H21" s="141">
        <v>6.3</v>
      </c>
      <c r="I21" s="140">
        <v>753631</v>
      </c>
      <c r="J21" s="141">
        <v>8.4</v>
      </c>
    </row>
    <row r="22" spans="1:10" ht="11.45" customHeight="1" x14ac:dyDescent="0.2">
      <c r="A22" s="187">
        <f>IF(D22&lt;&gt;"",COUNTA($D$8:D22),"")</f>
        <v>15</v>
      </c>
      <c r="B22" s="186">
        <v>2008</v>
      </c>
      <c r="C22" s="140">
        <v>6588486</v>
      </c>
      <c r="D22" s="141">
        <v>5.5</v>
      </c>
      <c r="E22" s="140">
        <v>306276</v>
      </c>
      <c r="F22" s="141">
        <v>7.4</v>
      </c>
      <c r="G22" s="140">
        <v>27501888</v>
      </c>
      <c r="H22" s="141">
        <v>4.5</v>
      </c>
      <c r="I22" s="140">
        <v>837032</v>
      </c>
      <c r="J22" s="141">
        <v>11.1</v>
      </c>
    </row>
    <row r="23" spans="1:10" ht="11.45" customHeight="1" x14ac:dyDescent="0.2">
      <c r="A23" s="187">
        <f>IF(D23&lt;&gt;"",COUNTA($D$8:D23),"")</f>
        <v>16</v>
      </c>
      <c r="B23" s="186">
        <v>2009</v>
      </c>
      <c r="C23" s="140">
        <v>6916962</v>
      </c>
      <c r="D23" s="141">
        <v>5</v>
      </c>
      <c r="E23" s="140">
        <v>287923</v>
      </c>
      <c r="F23" s="141">
        <v>-6</v>
      </c>
      <c r="G23" s="140">
        <v>28421343</v>
      </c>
      <c r="H23" s="141">
        <v>3.3</v>
      </c>
      <c r="I23" s="140">
        <v>804402</v>
      </c>
      <c r="J23" s="141">
        <v>-3.9</v>
      </c>
    </row>
    <row r="24" spans="1:10" ht="11.45" customHeight="1" x14ac:dyDescent="0.2">
      <c r="A24" s="187">
        <f>IF(D24&lt;&gt;"",COUNTA($D$8:D24),"")</f>
        <v>17</v>
      </c>
      <c r="B24" s="186">
        <v>2010</v>
      </c>
      <c r="C24" s="140">
        <v>6667279</v>
      </c>
      <c r="D24" s="141">
        <v>-3.6</v>
      </c>
      <c r="E24" s="140">
        <v>305083</v>
      </c>
      <c r="F24" s="141">
        <v>6</v>
      </c>
      <c r="G24" s="140">
        <v>27669773</v>
      </c>
      <c r="H24" s="141">
        <v>-2.6</v>
      </c>
      <c r="I24" s="140">
        <v>846968</v>
      </c>
      <c r="J24" s="141">
        <v>5.3</v>
      </c>
    </row>
    <row r="25" spans="1:10" ht="11.45" customHeight="1" x14ac:dyDescent="0.2">
      <c r="A25" s="187">
        <f>IF(D25&lt;&gt;"",COUNTA($D$8:D25),"")</f>
        <v>18</v>
      </c>
      <c r="B25" s="186">
        <v>2011</v>
      </c>
      <c r="C25" s="140">
        <v>6798445</v>
      </c>
      <c r="D25" s="141">
        <v>2</v>
      </c>
      <c r="E25" s="140">
        <v>298391</v>
      </c>
      <c r="F25" s="141">
        <v>-2.2000000000000002</v>
      </c>
      <c r="G25" s="140">
        <v>27599018</v>
      </c>
      <c r="H25" s="141">
        <v>-0.3</v>
      </c>
      <c r="I25" s="140">
        <v>794668</v>
      </c>
      <c r="J25" s="141">
        <v>-6.2</v>
      </c>
    </row>
    <row r="26" spans="1:10" ht="11.45" customHeight="1" x14ac:dyDescent="0.2">
      <c r="A26" s="187">
        <f>IF(D26&lt;&gt;"",COUNTA($D$8:D26),"")</f>
        <v>19</v>
      </c>
      <c r="B26" s="186" t="s">
        <v>104</v>
      </c>
      <c r="C26" s="140">
        <v>6993178</v>
      </c>
      <c r="D26" s="141">
        <v>2.9</v>
      </c>
      <c r="E26" s="140">
        <v>335297</v>
      </c>
      <c r="F26" s="141">
        <v>12.3</v>
      </c>
      <c r="G26" s="140">
        <v>27940720</v>
      </c>
      <c r="H26" s="141">
        <v>1.3</v>
      </c>
      <c r="I26" s="140">
        <v>917525</v>
      </c>
      <c r="J26" s="141">
        <v>15.5</v>
      </c>
    </row>
    <row r="27" spans="1:10" ht="11.45" customHeight="1" x14ac:dyDescent="0.2">
      <c r="A27" s="187">
        <f>IF(D27&lt;&gt;"",COUNTA($D$8:D27),"")</f>
        <v>20</v>
      </c>
      <c r="B27" s="186">
        <v>2013</v>
      </c>
      <c r="C27" s="140">
        <v>7081209</v>
      </c>
      <c r="D27" s="141">
        <v>1.3</v>
      </c>
      <c r="E27" s="140">
        <v>340423</v>
      </c>
      <c r="F27" s="141">
        <v>1.5</v>
      </c>
      <c r="G27" s="140">
        <v>28157746</v>
      </c>
      <c r="H27" s="141">
        <v>0.8</v>
      </c>
      <c r="I27" s="140">
        <v>945362</v>
      </c>
      <c r="J27" s="141">
        <v>3</v>
      </c>
    </row>
    <row r="28" spans="1:10" ht="11.45" customHeight="1" x14ac:dyDescent="0.2">
      <c r="A28" s="187">
        <f>IF(D28&lt;&gt;"",COUNTA($D$8:D28),"")</f>
        <v>21</v>
      </c>
      <c r="B28" s="186">
        <v>2014</v>
      </c>
      <c r="C28" s="140">
        <v>7250770</v>
      </c>
      <c r="D28" s="141">
        <v>2.4</v>
      </c>
      <c r="E28" s="140">
        <v>369853</v>
      </c>
      <c r="F28" s="141">
        <v>8.6</v>
      </c>
      <c r="G28" s="140">
        <v>28722978</v>
      </c>
      <c r="H28" s="141">
        <v>2</v>
      </c>
      <c r="I28" s="140">
        <v>1000635</v>
      </c>
      <c r="J28" s="141">
        <v>5.8</v>
      </c>
    </row>
    <row r="29" spans="1:10" ht="11.45" customHeight="1" x14ac:dyDescent="0.2">
      <c r="A29" s="187">
        <f>IF(D29&lt;&gt;"",COUNTA($D$8:D29),"")</f>
        <v>22</v>
      </c>
      <c r="B29" s="186">
        <v>2015</v>
      </c>
      <c r="C29" s="140">
        <v>7394706</v>
      </c>
      <c r="D29" s="141">
        <v>2</v>
      </c>
      <c r="E29" s="140">
        <v>375419</v>
      </c>
      <c r="F29" s="141">
        <v>1.5</v>
      </c>
      <c r="G29" s="140">
        <v>29468190</v>
      </c>
      <c r="H29" s="141">
        <v>2.6</v>
      </c>
      <c r="I29" s="140">
        <v>1020913</v>
      </c>
      <c r="J29" s="141">
        <v>2</v>
      </c>
    </row>
    <row r="30" spans="1:10" ht="11.45" customHeight="1" x14ac:dyDescent="0.2">
      <c r="A30" s="187">
        <f>IF(D30&lt;&gt;"",COUNTA($D$8:D30),"")</f>
        <v>23</v>
      </c>
      <c r="B30" s="186">
        <v>2016</v>
      </c>
      <c r="C30" s="140">
        <v>7565819</v>
      </c>
      <c r="D30" s="141">
        <v>2.2999999999999998</v>
      </c>
      <c r="E30" s="140">
        <v>379629</v>
      </c>
      <c r="F30" s="141">
        <v>1.1000000000000001</v>
      </c>
      <c r="G30" s="140">
        <v>30292481</v>
      </c>
      <c r="H30" s="141">
        <v>2.8</v>
      </c>
      <c r="I30" s="140">
        <v>1033584</v>
      </c>
      <c r="J30" s="141">
        <v>1.2</v>
      </c>
    </row>
    <row r="31" spans="1:10" ht="11.45" customHeight="1" x14ac:dyDescent="0.2">
      <c r="A31" s="187">
        <f>IF(D31&lt;&gt;"",COUNTA($D$8:D31),"")</f>
        <v>24</v>
      </c>
      <c r="B31" s="186">
        <v>2017</v>
      </c>
      <c r="C31" s="140">
        <v>7527619</v>
      </c>
      <c r="D31" s="141">
        <v>-0.5</v>
      </c>
      <c r="E31" s="140">
        <v>382091</v>
      </c>
      <c r="F31" s="141">
        <v>0.6</v>
      </c>
      <c r="G31" s="140">
        <v>29751881</v>
      </c>
      <c r="H31" s="141">
        <v>-1.8</v>
      </c>
      <c r="I31" s="140">
        <v>997626</v>
      </c>
      <c r="J31" s="141">
        <v>-3.5</v>
      </c>
    </row>
    <row r="32" spans="1:10" ht="11.45" customHeight="1" x14ac:dyDescent="0.2">
      <c r="A32" s="187">
        <f>IF(D32&lt;&gt;"",COUNTA($D$8:D32),"")</f>
        <v>25</v>
      </c>
      <c r="B32" s="186">
        <v>2018</v>
      </c>
      <c r="C32" s="140">
        <v>7874199</v>
      </c>
      <c r="D32" s="141">
        <v>4.5999999999999996</v>
      </c>
      <c r="E32" s="140">
        <v>404917</v>
      </c>
      <c r="F32" s="141">
        <v>6</v>
      </c>
      <c r="G32" s="140">
        <v>30884299</v>
      </c>
      <c r="H32" s="141">
        <v>3.8</v>
      </c>
      <c r="I32" s="140">
        <v>1066952</v>
      </c>
      <c r="J32" s="141">
        <v>6.9</v>
      </c>
    </row>
    <row r="33" spans="1:10" ht="11.45" customHeight="1" x14ac:dyDescent="0.2">
      <c r="A33" s="187">
        <f>IF(D33&lt;&gt;"",COUNTA($D$8:D33),"")</f>
        <v>26</v>
      </c>
      <c r="B33" s="186">
        <v>2019</v>
      </c>
      <c r="C33" s="140">
        <v>8362988</v>
      </c>
      <c r="D33" s="141">
        <v>6.2</v>
      </c>
      <c r="E33" s="140">
        <v>392783</v>
      </c>
      <c r="F33" s="141">
        <v>-3</v>
      </c>
      <c r="G33" s="140">
        <v>34117199</v>
      </c>
      <c r="H33" s="141">
        <v>10.5</v>
      </c>
      <c r="I33" s="140">
        <v>1103456</v>
      </c>
      <c r="J33" s="141">
        <v>3.4</v>
      </c>
    </row>
    <row r="34" spans="1:10" ht="11.45" customHeight="1" x14ac:dyDescent="0.2">
      <c r="A34" s="187">
        <f>IF(D34&lt;&gt;"",COUNTA($D$8:D34),"")</f>
        <v>27</v>
      </c>
      <c r="B34" s="186">
        <v>2020</v>
      </c>
      <c r="C34" s="140">
        <v>6057571</v>
      </c>
      <c r="D34" s="141">
        <v>-27.6</v>
      </c>
      <c r="E34" s="140">
        <v>166495</v>
      </c>
      <c r="F34" s="141">
        <v>-57.6</v>
      </c>
      <c r="G34" s="140">
        <v>27770374</v>
      </c>
      <c r="H34" s="141">
        <v>-18.600000000000001</v>
      </c>
      <c r="I34" s="140">
        <v>520273</v>
      </c>
      <c r="J34" s="141">
        <v>-52.9</v>
      </c>
    </row>
    <row r="35" spans="1:10" ht="11.45" customHeight="1" x14ac:dyDescent="0.2">
      <c r="A35" s="187">
        <f>IF(D35&lt;&gt;"",COUNTA($D$8:D35),"")</f>
        <v>28</v>
      </c>
      <c r="B35" s="186">
        <v>2021</v>
      </c>
      <c r="C35" s="140">
        <v>5458357</v>
      </c>
      <c r="D35" s="141">
        <v>-9.9</v>
      </c>
      <c r="E35" s="140">
        <v>152557</v>
      </c>
      <c r="F35" s="141">
        <v>-8.4</v>
      </c>
      <c r="G35" s="140">
        <v>26549951</v>
      </c>
      <c r="H35" s="141">
        <v>-4.4000000000000004</v>
      </c>
      <c r="I35" s="140">
        <v>445142</v>
      </c>
      <c r="J35" s="141">
        <v>-14.4</v>
      </c>
    </row>
    <row r="36" spans="1:10" ht="11.45" customHeight="1" x14ac:dyDescent="0.2">
      <c r="A36" s="187">
        <f>IF(D36&lt;&gt;"",COUNTA($D$8:D36),"")</f>
        <v>29</v>
      </c>
      <c r="B36" s="186">
        <v>2022</v>
      </c>
      <c r="C36" s="140">
        <v>7351473</v>
      </c>
      <c r="D36" s="141">
        <v>34.700000000000003</v>
      </c>
      <c r="E36" s="140">
        <v>284741</v>
      </c>
      <c r="F36" s="141">
        <v>86.6</v>
      </c>
      <c r="G36" s="140">
        <v>31763633</v>
      </c>
      <c r="H36" s="141">
        <v>19.600000000000001</v>
      </c>
      <c r="I36" s="140">
        <v>769263</v>
      </c>
      <c r="J36" s="141">
        <v>72.8</v>
      </c>
    </row>
    <row r="37" spans="1:10" ht="11.45" customHeight="1" x14ac:dyDescent="0.2">
      <c r="A37" s="187">
        <f>IF(D37&lt;&gt;"",COUNTA($D$8:D37),"")</f>
        <v>30</v>
      </c>
      <c r="B37" s="186">
        <v>2023</v>
      </c>
      <c r="C37" s="140">
        <v>7672047</v>
      </c>
      <c r="D37" s="141">
        <v>4.4000000000000004</v>
      </c>
      <c r="E37" s="140">
        <v>335503</v>
      </c>
      <c r="F37" s="141">
        <v>17.8</v>
      </c>
      <c r="G37" s="140">
        <v>32155709</v>
      </c>
      <c r="H37" s="141">
        <v>1.2</v>
      </c>
      <c r="I37" s="140">
        <v>908388</v>
      </c>
      <c r="J37" s="141">
        <v>18.100000000000001</v>
      </c>
    </row>
    <row r="38" spans="1:10" ht="11.45" customHeight="1" x14ac:dyDescent="0.2">
      <c r="A38" s="182" t="str">
        <f>IF(D38&lt;&gt;"",COUNTA($D$9:D38),"")</f>
        <v/>
      </c>
      <c r="B38" s="66" t="s">
        <v>103</v>
      </c>
      <c r="C38" s="140"/>
      <c r="D38" s="141"/>
      <c r="E38" s="140"/>
      <c r="F38" s="141"/>
      <c r="G38" s="140"/>
      <c r="H38" s="141"/>
      <c r="I38" s="140"/>
      <c r="J38" s="141"/>
    </row>
    <row r="39" spans="1:10" ht="11.45" customHeight="1" x14ac:dyDescent="0.2">
      <c r="A39" s="182">
        <f>IF(D39&lt;&gt;"",COUNTA($D$9:D39),"")</f>
        <v>30</v>
      </c>
      <c r="B39" s="66" t="s">
        <v>419</v>
      </c>
      <c r="C39" s="140">
        <v>256542</v>
      </c>
      <c r="D39" s="141">
        <v>36.5</v>
      </c>
      <c r="E39" s="140">
        <v>7610</v>
      </c>
      <c r="F39" s="141">
        <v>106.7</v>
      </c>
      <c r="G39" s="140">
        <v>971638</v>
      </c>
      <c r="H39" s="141">
        <v>20.9</v>
      </c>
      <c r="I39" s="140">
        <v>21228</v>
      </c>
      <c r="J39" s="141">
        <v>75</v>
      </c>
    </row>
    <row r="40" spans="1:10" ht="11.45" customHeight="1" x14ac:dyDescent="0.2">
      <c r="A40" s="182">
        <f>IF(D40&lt;&gt;"",COUNTA($D$9:D40),"")</f>
        <v>31</v>
      </c>
      <c r="B40" s="67" t="s">
        <v>105</v>
      </c>
      <c r="C40" s="140">
        <v>298698</v>
      </c>
      <c r="D40" s="141">
        <v>16.3</v>
      </c>
      <c r="E40" s="140">
        <v>8810</v>
      </c>
      <c r="F40" s="141">
        <v>71.400000000000006</v>
      </c>
      <c r="G40" s="140">
        <v>1097389</v>
      </c>
      <c r="H40" s="141">
        <v>10.8</v>
      </c>
      <c r="I40" s="140">
        <v>23584</v>
      </c>
      <c r="J40" s="141">
        <v>43.4</v>
      </c>
    </row>
    <row r="41" spans="1:10" ht="11.45" customHeight="1" x14ac:dyDescent="0.2">
      <c r="A41" s="182">
        <f>IF(D41&lt;&gt;"",COUNTA($D$9:D41),"")</f>
        <v>32</v>
      </c>
      <c r="B41" s="67" t="s">
        <v>106</v>
      </c>
      <c r="C41" s="140">
        <v>412170</v>
      </c>
      <c r="D41" s="141">
        <v>6.2</v>
      </c>
      <c r="E41" s="140">
        <v>10205</v>
      </c>
      <c r="F41" s="141">
        <v>14.9</v>
      </c>
      <c r="G41" s="140">
        <v>1483036</v>
      </c>
      <c r="H41" s="141">
        <v>3</v>
      </c>
      <c r="I41" s="140">
        <v>26876</v>
      </c>
      <c r="J41" s="141">
        <v>6.6</v>
      </c>
    </row>
    <row r="42" spans="1:10" ht="11.45" customHeight="1" x14ac:dyDescent="0.2">
      <c r="A42" s="182">
        <f>IF(D42&lt;&gt;"",COUNTA($D$9:D42),"")</f>
        <v>33</v>
      </c>
      <c r="B42" s="67" t="s">
        <v>107</v>
      </c>
      <c r="C42" s="140">
        <v>617828</v>
      </c>
      <c r="D42" s="141">
        <v>6.4</v>
      </c>
      <c r="E42" s="140">
        <v>19386</v>
      </c>
      <c r="F42" s="141">
        <v>24.1</v>
      </c>
      <c r="G42" s="140">
        <v>2393086</v>
      </c>
      <c r="H42" s="141">
        <v>4</v>
      </c>
      <c r="I42" s="140">
        <v>50334</v>
      </c>
      <c r="J42" s="141">
        <v>25.3</v>
      </c>
    </row>
    <row r="43" spans="1:10" ht="11.45" customHeight="1" x14ac:dyDescent="0.2">
      <c r="A43" s="182">
        <f>IF(D43&lt;&gt;"",COUNTA($D$9:D43),"")</f>
        <v>34</v>
      </c>
      <c r="B43" s="67" t="s">
        <v>108</v>
      </c>
      <c r="C43" s="140">
        <v>819432</v>
      </c>
      <c r="D43" s="141">
        <v>11.8</v>
      </c>
      <c r="E43" s="140">
        <v>29173</v>
      </c>
      <c r="F43" s="141">
        <v>21.2</v>
      </c>
      <c r="G43" s="140">
        <v>3145495</v>
      </c>
      <c r="H43" s="141">
        <v>10.1</v>
      </c>
      <c r="I43" s="140">
        <v>74590</v>
      </c>
      <c r="J43" s="141">
        <v>16.5</v>
      </c>
    </row>
    <row r="44" spans="1:10" ht="11.45" customHeight="1" x14ac:dyDescent="0.2">
      <c r="A44" s="182">
        <f>IF(D44&lt;&gt;"",COUNTA($D$9:D44),"")</f>
        <v>35</v>
      </c>
      <c r="B44" s="67" t="s">
        <v>109</v>
      </c>
      <c r="C44" s="140">
        <v>870430</v>
      </c>
      <c r="D44" s="141">
        <v>-2.7</v>
      </c>
      <c r="E44" s="140">
        <v>44993</v>
      </c>
      <c r="F44" s="141">
        <v>29.1</v>
      </c>
      <c r="G44" s="140">
        <v>3706849</v>
      </c>
      <c r="H44" s="141">
        <v>-4.0999999999999996</v>
      </c>
      <c r="I44" s="140">
        <v>118076</v>
      </c>
      <c r="J44" s="141">
        <v>27.2</v>
      </c>
    </row>
    <row r="45" spans="1:10" ht="11.45" customHeight="1" x14ac:dyDescent="0.2">
      <c r="A45" s="182">
        <f>IF(D45&lt;&gt;"",COUNTA($D$9:D45),"")</f>
        <v>36</v>
      </c>
      <c r="B45" s="67" t="s">
        <v>110</v>
      </c>
      <c r="C45" s="140">
        <v>1120644</v>
      </c>
      <c r="D45" s="141">
        <v>2.7</v>
      </c>
      <c r="E45" s="140">
        <v>76388</v>
      </c>
      <c r="F45" s="141">
        <v>15.8</v>
      </c>
      <c r="G45" s="140">
        <v>5373749</v>
      </c>
      <c r="H45" s="141">
        <v>0.4</v>
      </c>
      <c r="I45" s="140">
        <v>221493</v>
      </c>
      <c r="J45" s="141">
        <v>24</v>
      </c>
    </row>
    <row r="46" spans="1:10" ht="11.45" customHeight="1" x14ac:dyDescent="0.2">
      <c r="A46" s="182">
        <f>IF(D46&lt;&gt;"",COUNTA($D$9:D46),"")</f>
        <v>37</v>
      </c>
      <c r="B46" s="67" t="s">
        <v>111</v>
      </c>
      <c r="C46" s="140">
        <v>1043406</v>
      </c>
      <c r="D46" s="141">
        <v>-3.2</v>
      </c>
      <c r="E46" s="140">
        <v>53355</v>
      </c>
      <c r="F46" s="141">
        <v>3.7</v>
      </c>
      <c r="G46" s="140">
        <v>5331266</v>
      </c>
      <c r="H46" s="141">
        <v>-5.4</v>
      </c>
      <c r="I46" s="140">
        <v>155350</v>
      </c>
      <c r="J46" s="141">
        <v>3.9</v>
      </c>
    </row>
    <row r="47" spans="1:10" ht="11.45" customHeight="1" x14ac:dyDescent="0.2">
      <c r="A47" s="182">
        <f>IF(D47&lt;&gt;"",COUNTA($D$9:D47),"")</f>
        <v>38</v>
      </c>
      <c r="B47" s="67" t="s">
        <v>112</v>
      </c>
      <c r="C47" s="140">
        <v>882804</v>
      </c>
      <c r="D47" s="141">
        <v>13.4</v>
      </c>
      <c r="E47" s="140">
        <v>34776</v>
      </c>
      <c r="F47" s="141">
        <v>12</v>
      </c>
      <c r="G47" s="140">
        <v>3443196</v>
      </c>
      <c r="H47" s="141">
        <v>3.8</v>
      </c>
      <c r="I47" s="140">
        <v>89401</v>
      </c>
      <c r="J47" s="141">
        <v>13.1</v>
      </c>
    </row>
    <row r="48" spans="1:10" ht="11.45" customHeight="1" x14ac:dyDescent="0.2">
      <c r="A48" s="182">
        <f>IF(D48&lt;&gt;"",COUNTA($D$9:D48),"")</f>
        <v>39</v>
      </c>
      <c r="B48" s="67" t="s">
        <v>113</v>
      </c>
      <c r="C48" s="140">
        <v>640188</v>
      </c>
      <c r="D48" s="141">
        <v>-5.6</v>
      </c>
      <c r="E48" s="140">
        <v>21341</v>
      </c>
      <c r="F48" s="141">
        <v>7.8</v>
      </c>
      <c r="G48" s="140">
        <v>2719171</v>
      </c>
      <c r="H48" s="141">
        <v>-1.1000000000000001</v>
      </c>
      <c r="I48" s="140">
        <v>53958</v>
      </c>
      <c r="J48" s="141">
        <v>8.1999999999999993</v>
      </c>
    </row>
    <row r="49" spans="1:10" ht="11.45" customHeight="1" x14ac:dyDescent="0.2">
      <c r="A49" s="182">
        <f>IF(D49&lt;&gt;"",COUNTA($D$9:D49),"")</f>
        <v>40</v>
      </c>
      <c r="B49" s="67" t="s">
        <v>114</v>
      </c>
      <c r="C49" s="140">
        <v>343996</v>
      </c>
      <c r="D49" s="141">
        <v>-4</v>
      </c>
      <c r="E49" s="140">
        <v>15022</v>
      </c>
      <c r="F49" s="141">
        <v>15.8</v>
      </c>
      <c r="G49" s="140">
        <v>1212636</v>
      </c>
      <c r="H49" s="141">
        <v>-6.2</v>
      </c>
      <c r="I49" s="140">
        <v>36288</v>
      </c>
      <c r="J49" s="141">
        <v>12.9</v>
      </c>
    </row>
    <row r="50" spans="1:10" ht="11.45" customHeight="1" x14ac:dyDescent="0.2">
      <c r="A50" s="182">
        <f>IF(D50&lt;&gt;"",COUNTA($D$9:D50),"")</f>
        <v>41</v>
      </c>
      <c r="B50" s="67" t="s">
        <v>115</v>
      </c>
      <c r="C50" s="140">
        <v>365909</v>
      </c>
      <c r="D50" s="141">
        <v>12.2</v>
      </c>
      <c r="E50" s="140">
        <v>14444</v>
      </c>
      <c r="F50" s="141">
        <v>28.1</v>
      </c>
      <c r="G50" s="140">
        <v>1278198</v>
      </c>
      <c r="H50" s="141">
        <v>10.3</v>
      </c>
      <c r="I50" s="140">
        <v>37210</v>
      </c>
      <c r="J50" s="141">
        <v>26.9</v>
      </c>
    </row>
    <row r="51" spans="1:10" ht="11.45" customHeight="1" x14ac:dyDescent="0.2">
      <c r="A51" s="182" t="str">
        <f>IF(D51&lt;&gt;"",COUNTA($D$9:D51),"")</f>
        <v/>
      </c>
      <c r="B51" s="66" t="s">
        <v>103</v>
      </c>
      <c r="C51" s="140"/>
      <c r="D51" s="141"/>
      <c r="E51" s="140"/>
      <c r="F51" s="141"/>
      <c r="G51" s="140"/>
      <c r="H51" s="141"/>
      <c r="I51" s="140"/>
      <c r="J51" s="141"/>
    </row>
    <row r="52" spans="1:10" ht="11.45" customHeight="1" x14ac:dyDescent="0.2">
      <c r="A52" s="182">
        <f>IF(D52&lt;&gt;"",COUNTA($D$9:D52),"")</f>
        <v>42</v>
      </c>
      <c r="B52" s="66" t="s">
        <v>420</v>
      </c>
      <c r="C52" s="140">
        <v>245371</v>
      </c>
      <c r="D52" s="141">
        <v>-4.4000000000000004</v>
      </c>
      <c r="E52" s="140">
        <v>8814</v>
      </c>
      <c r="F52" s="141">
        <v>15.8</v>
      </c>
      <c r="G52" s="140">
        <v>955062</v>
      </c>
      <c r="H52" s="141">
        <v>-1.7</v>
      </c>
      <c r="I52" s="140">
        <v>24868</v>
      </c>
      <c r="J52" s="141">
        <v>17.100000000000001</v>
      </c>
    </row>
    <row r="53" spans="1:10" ht="11.45" customHeight="1" x14ac:dyDescent="0.2">
      <c r="A53" s="182">
        <f>IF(D53&lt;&gt;"",COUNTA($D$9:D53),"")</f>
        <v>43</v>
      </c>
      <c r="B53" s="67" t="s">
        <v>105</v>
      </c>
      <c r="C53" s="140" t="s">
        <v>421</v>
      </c>
      <c r="D53" s="141" t="s">
        <v>422</v>
      </c>
      <c r="E53" s="140" t="s">
        <v>422</v>
      </c>
      <c r="F53" s="141" t="s">
        <v>422</v>
      </c>
      <c r="G53" s="140" t="s">
        <v>422</v>
      </c>
      <c r="H53" s="141" t="s">
        <v>422</v>
      </c>
      <c r="I53" s="140" t="s">
        <v>422</v>
      </c>
      <c r="J53" s="141" t="s">
        <v>422</v>
      </c>
    </row>
    <row r="54" spans="1:10" ht="11.45" customHeight="1" x14ac:dyDescent="0.2">
      <c r="A54" s="182">
        <f>IF(D54&lt;&gt;"",COUNTA($D$9:D54),"")</f>
        <v>44</v>
      </c>
      <c r="B54" s="67" t="s">
        <v>106</v>
      </c>
      <c r="C54" s="140" t="s">
        <v>421</v>
      </c>
      <c r="D54" s="141" t="s">
        <v>422</v>
      </c>
      <c r="E54" s="140" t="s">
        <v>422</v>
      </c>
      <c r="F54" s="141" t="s">
        <v>422</v>
      </c>
      <c r="G54" s="140" t="s">
        <v>422</v>
      </c>
      <c r="H54" s="141" t="s">
        <v>422</v>
      </c>
      <c r="I54" s="140" t="s">
        <v>422</v>
      </c>
      <c r="J54" s="141" t="s">
        <v>422</v>
      </c>
    </row>
    <row r="55" spans="1:10" ht="11.45" customHeight="1" x14ac:dyDescent="0.2">
      <c r="A55" s="182">
        <f>IF(D55&lt;&gt;"",COUNTA($D$9:D55),"")</f>
        <v>45</v>
      </c>
      <c r="B55" s="67" t="s">
        <v>107</v>
      </c>
      <c r="C55" s="140" t="s">
        <v>421</v>
      </c>
      <c r="D55" s="141" t="s">
        <v>422</v>
      </c>
      <c r="E55" s="140" t="s">
        <v>422</v>
      </c>
      <c r="F55" s="141" t="s">
        <v>422</v>
      </c>
      <c r="G55" s="140" t="s">
        <v>422</v>
      </c>
      <c r="H55" s="141" t="s">
        <v>422</v>
      </c>
      <c r="I55" s="140" t="s">
        <v>422</v>
      </c>
      <c r="J55" s="141" t="s">
        <v>422</v>
      </c>
    </row>
    <row r="56" spans="1:10" ht="11.45" customHeight="1" x14ac:dyDescent="0.2">
      <c r="A56" s="182">
        <f>IF(D56&lt;&gt;"",COUNTA($D$9:D56),"")</f>
        <v>46</v>
      </c>
      <c r="B56" s="67" t="s">
        <v>108</v>
      </c>
      <c r="C56" s="140" t="s">
        <v>421</v>
      </c>
      <c r="D56" s="141" t="s">
        <v>422</v>
      </c>
      <c r="E56" s="140" t="s">
        <v>422</v>
      </c>
      <c r="F56" s="141" t="s">
        <v>422</v>
      </c>
      <c r="G56" s="140" t="s">
        <v>422</v>
      </c>
      <c r="H56" s="141" t="s">
        <v>422</v>
      </c>
      <c r="I56" s="140" t="s">
        <v>422</v>
      </c>
      <c r="J56" s="141" t="s">
        <v>422</v>
      </c>
    </row>
    <row r="57" spans="1:10" ht="11.45" customHeight="1" x14ac:dyDescent="0.2">
      <c r="A57" s="182">
        <f>IF(D57&lt;&gt;"",COUNTA($D$9:D57),"")</f>
        <v>47</v>
      </c>
      <c r="B57" s="67" t="s">
        <v>109</v>
      </c>
      <c r="C57" s="140" t="s">
        <v>421</v>
      </c>
      <c r="D57" s="141" t="s">
        <v>422</v>
      </c>
      <c r="E57" s="140" t="s">
        <v>422</v>
      </c>
      <c r="F57" s="141" t="s">
        <v>422</v>
      </c>
      <c r="G57" s="140" t="s">
        <v>422</v>
      </c>
      <c r="H57" s="141" t="s">
        <v>422</v>
      </c>
      <c r="I57" s="140" t="s">
        <v>422</v>
      </c>
      <c r="J57" s="141" t="s">
        <v>422</v>
      </c>
    </row>
    <row r="58" spans="1:10" ht="11.45" customHeight="1" x14ac:dyDescent="0.2">
      <c r="A58" s="182">
        <f>IF(D58&lt;&gt;"",COUNTA($D$9:D58),"")</f>
        <v>48</v>
      </c>
      <c r="B58" s="67" t="s">
        <v>110</v>
      </c>
      <c r="C58" s="140" t="s">
        <v>421</v>
      </c>
      <c r="D58" s="141" t="s">
        <v>422</v>
      </c>
      <c r="E58" s="140" t="s">
        <v>422</v>
      </c>
      <c r="F58" s="141" t="s">
        <v>422</v>
      </c>
      <c r="G58" s="140" t="s">
        <v>422</v>
      </c>
      <c r="H58" s="141" t="s">
        <v>422</v>
      </c>
      <c r="I58" s="140" t="s">
        <v>422</v>
      </c>
      <c r="J58" s="141" t="s">
        <v>422</v>
      </c>
    </row>
    <row r="59" spans="1:10" ht="11.45" customHeight="1" x14ac:dyDescent="0.2">
      <c r="A59" s="182">
        <f>IF(D59&lt;&gt;"",COUNTA($D$9:D59),"")</f>
        <v>49</v>
      </c>
      <c r="B59" s="67" t="s">
        <v>111</v>
      </c>
      <c r="C59" s="140" t="s">
        <v>421</v>
      </c>
      <c r="D59" s="141" t="s">
        <v>422</v>
      </c>
      <c r="E59" s="140" t="s">
        <v>422</v>
      </c>
      <c r="F59" s="141" t="s">
        <v>422</v>
      </c>
      <c r="G59" s="140" t="s">
        <v>422</v>
      </c>
      <c r="H59" s="141" t="s">
        <v>422</v>
      </c>
      <c r="I59" s="140" t="s">
        <v>422</v>
      </c>
      <c r="J59" s="141" t="s">
        <v>422</v>
      </c>
    </row>
    <row r="60" spans="1:10" ht="11.45" customHeight="1" x14ac:dyDescent="0.2">
      <c r="A60" s="182">
        <f>IF(D60&lt;&gt;"",COUNTA($D$9:D60),"")</f>
        <v>50</v>
      </c>
      <c r="B60" s="67" t="s">
        <v>112</v>
      </c>
      <c r="C60" s="140" t="s">
        <v>421</v>
      </c>
      <c r="D60" s="141" t="s">
        <v>422</v>
      </c>
      <c r="E60" s="140" t="s">
        <v>422</v>
      </c>
      <c r="F60" s="141" t="s">
        <v>422</v>
      </c>
      <c r="G60" s="140" t="s">
        <v>422</v>
      </c>
      <c r="H60" s="141" t="s">
        <v>422</v>
      </c>
      <c r="I60" s="140" t="s">
        <v>422</v>
      </c>
      <c r="J60" s="141" t="s">
        <v>422</v>
      </c>
    </row>
    <row r="61" spans="1:10" ht="11.45" customHeight="1" x14ac:dyDescent="0.2">
      <c r="A61" s="182">
        <f>IF(D61&lt;&gt;"",COUNTA($D$9:D61),"")</f>
        <v>51</v>
      </c>
      <c r="B61" s="67" t="s">
        <v>113</v>
      </c>
      <c r="C61" s="140" t="s">
        <v>421</v>
      </c>
      <c r="D61" s="141" t="s">
        <v>422</v>
      </c>
      <c r="E61" s="140" t="s">
        <v>422</v>
      </c>
      <c r="F61" s="141" t="s">
        <v>422</v>
      </c>
      <c r="G61" s="140" t="s">
        <v>422</v>
      </c>
      <c r="H61" s="141" t="s">
        <v>422</v>
      </c>
      <c r="I61" s="140" t="s">
        <v>422</v>
      </c>
      <c r="J61" s="141" t="s">
        <v>422</v>
      </c>
    </row>
    <row r="62" spans="1:10" ht="11.45" customHeight="1" x14ac:dyDescent="0.2">
      <c r="A62" s="182">
        <f>IF(D62&lt;&gt;"",COUNTA($D$9:D62),"")</f>
        <v>52</v>
      </c>
      <c r="B62" s="67" t="s">
        <v>114</v>
      </c>
      <c r="C62" s="140" t="s">
        <v>421</v>
      </c>
      <c r="D62" s="141" t="s">
        <v>422</v>
      </c>
      <c r="E62" s="140" t="s">
        <v>422</v>
      </c>
      <c r="F62" s="141" t="s">
        <v>422</v>
      </c>
      <c r="G62" s="140" t="s">
        <v>422</v>
      </c>
      <c r="H62" s="141" t="s">
        <v>422</v>
      </c>
      <c r="I62" s="140" t="s">
        <v>422</v>
      </c>
      <c r="J62" s="141" t="s">
        <v>422</v>
      </c>
    </row>
    <row r="63" spans="1:10" ht="11.45" customHeight="1" x14ac:dyDescent="0.2">
      <c r="A63" s="182">
        <f>IF(D63&lt;&gt;"",COUNTA($D$9:D63),"")</f>
        <v>53</v>
      </c>
      <c r="B63" s="67" t="s">
        <v>115</v>
      </c>
      <c r="C63" s="140" t="s">
        <v>421</v>
      </c>
      <c r="D63" s="141" t="s">
        <v>422</v>
      </c>
      <c r="E63" s="140" t="s">
        <v>422</v>
      </c>
      <c r="F63" s="141" t="s">
        <v>422</v>
      </c>
      <c r="G63" s="140" t="s">
        <v>422</v>
      </c>
      <c r="H63" s="141" t="s">
        <v>422</v>
      </c>
      <c r="I63" s="140" t="s">
        <v>422</v>
      </c>
      <c r="J63" s="141" t="s">
        <v>422</v>
      </c>
    </row>
    <row r="64" spans="1:10" ht="11.45" customHeight="1" x14ac:dyDescent="0.2">
      <c r="C64" s="62"/>
      <c r="D64" s="69"/>
      <c r="E64" s="62"/>
      <c r="F64" s="69"/>
      <c r="G64" s="62"/>
      <c r="H64" s="69"/>
      <c r="I64" s="62"/>
      <c r="J64" s="69"/>
    </row>
    <row r="65" ht="11.45" customHeight="1" x14ac:dyDescent="0.2"/>
    <row r="66" ht="11.45" customHeight="1" x14ac:dyDescent="0.2"/>
    <row r="67" ht="11.45" customHeight="1" x14ac:dyDescent="0.2"/>
  </sheetData>
  <mergeCells count="12">
    <mergeCell ref="G4:H5"/>
    <mergeCell ref="I4:J5"/>
    <mergeCell ref="A1:B1"/>
    <mergeCell ref="C1:J1"/>
    <mergeCell ref="A2:B2"/>
    <mergeCell ref="C2:J2"/>
    <mergeCell ref="A3:A6"/>
    <mergeCell ref="B3:B6"/>
    <mergeCell ref="C3:F3"/>
    <mergeCell ref="G3:J3"/>
    <mergeCell ref="C4:D5"/>
    <mergeCell ref="E4:F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55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28515625" defaultRowHeight="11.25" x14ac:dyDescent="0.2"/>
  <cols>
    <col min="1" max="1" width="3.7109375" style="73" customWidth="1"/>
    <col min="2" max="2" width="22" style="84" customWidth="1"/>
    <col min="3" max="3" width="7" style="84" customWidth="1"/>
    <col min="4" max="4" width="6.28515625" style="84" customWidth="1"/>
    <col min="5" max="5" width="7.85546875" style="84" bestFit="1" customWidth="1"/>
    <col min="6" max="6" width="6.28515625" style="84" customWidth="1"/>
    <col min="7" max="7" width="5.7109375" style="84" customWidth="1"/>
    <col min="8" max="8" width="7" style="84" customWidth="1"/>
    <col min="9" max="9" width="6.28515625" style="84" customWidth="1"/>
    <col min="10" max="10" width="8" style="84" customWidth="1"/>
    <col min="11" max="11" width="6.28515625" style="84" customWidth="1"/>
    <col min="12" max="12" width="5.7109375" style="84" customWidth="1"/>
    <col min="13" max="127" width="9.28515625" style="73"/>
    <col min="128" max="128" width="3.7109375" style="73" customWidth="1"/>
    <col min="129" max="129" width="21.7109375" style="73" customWidth="1"/>
    <col min="130" max="130" width="7.5703125" style="73" customWidth="1"/>
    <col min="131" max="131" width="5.7109375" style="73" customWidth="1"/>
    <col min="132" max="132" width="7.7109375" style="73" customWidth="1"/>
    <col min="133" max="134" width="5.7109375" style="73" customWidth="1"/>
    <col min="135" max="135" width="7.7109375" style="73" customWidth="1"/>
    <col min="136" max="136" width="6.28515625" style="73" customWidth="1"/>
    <col min="137" max="137" width="8.28515625" style="73" customWidth="1"/>
    <col min="138" max="138" width="6.28515625" style="73" customWidth="1"/>
    <col min="139" max="139" width="5.7109375" style="73" customWidth="1"/>
    <col min="140" max="383" width="9.28515625" style="73"/>
    <col min="384" max="384" width="3.7109375" style="73" customWidth="1"/>
    <col min="385" max="385" width="21.7109375" style="73" customWidth="1"/>
    <col min="386" max="386" width="7.5703125" style="73" customWidth="1"/>
    <col min="387" max="387" width="5.7109375" style="73" customWidth="1"/>
    <col min="388" max="388" width="7.7109375" style="73" customWidth="1"/>
    <col min="389" max="390" width="5.7109375" style="73" customWidth="1"/>
    <col min="391" max="391" width="7.7109375" style="73" customWidth="1"/>
    <col min="392" max="392" width="6.28515625" style="73" customWidth="1"/>
    <col min="393" max="393" width="8.28515625" style="73" customWidth="1"/>
    <col min="394" max="394" width="6.28515625" style="73" customWidth="1"/>
    <col min="395" max="395" width="5.7109375" style="73" customWidth="1"/>
    <col min="396" max="639" width="9.28515625" style="73"/>
    <col min="640" max="640" width="3.7109375" style="73" customWidth="1"/>
    <col min="641" max="641" width="21.7109375" style="73" customWidth="1"/>
    <col min="642" max="642" width="7.5703125" style="73" customWidth="1"/>
    <col min="643" max="643" width="5.7109375" style="73" customWidth="1"/>
    <col min="644" max="644" width="7.7109375" style="73" customWidth="1"/>
    <col min="645" max="646" width="5.7109375" style="73" customWidth="1"/>
    <col min="647" max="647" width="7.7109375" style="73" customWidth="1"/>
    <col min="648" max="648" width="6.28515625" style="73" customWidth="1"/>
    <col min="649" max="649" width="8.28515625" style="73" customWidth="1"/>
    <col min="650" max="650" width="6.28515625" style="73" customWidth="1"/>
    <col min="651" max="651" width="5.7109375" style="73" customWidth="1"/>
    <col min="652" max="895" width="9.28515625" style="73"/>
    <col min="896" max="896" width="3.7109375" style="73" customWidth="1"/>
    <col min="897" max="897" width="21.7109375" style="73" customWidth="1"/>
    <col min="898" max="898" width="7.5703125" style="73" customWidth="1"/>
    <col min="899" max="899" width="5.7109375" style="73" customWidth="1"/>
    <col min="900" max="900" width="7.7109375" style="73" customWidth="1"/>
    <col min="901" max="902" width="5.7109375" style="73" customWidth="1"/>
    <col min="903" max="903" width="7.7109375" style="73" customWidth="1"/>
    <col min="904" max="904" width="6.28515625" style="73" customWidth="1"/>
    <col min="905" max="905" width="8.28515625" style="73" customWidth="1"/>
    <col min="906" max="906" width="6.28515625" style="73" customWidth="1"/>
    <col min="907" max="907" width="5.7109375" style="73" customWidth="1"/>
    <col min="908" max="1151" width="9.28515625" style="73"/>
    <col min="1152" max="1152" width="3.7109375" style="73" customWidth="1"/>
    <col min="1153" max="1153" width="21.7109375" style="73" customWidth="1"/>
    <col min="1154" max="1154" width="7.5703125" style="73" customWidth="1"/>
    <col min="1155" max="1155" width="5.7109375" style="73" customWidth="1"/>
    <col min="1156" max="1156" width="7.7109375" style="73" customWidth="1"/>
    <col min="1157" max="1158" width="5.7109375" style="73" customWidth="1"/>
    <col min="1159" max="1159" width="7.7109375" style="73" customWidth="1"/>
    <col min="1160" max="1160" width="6.28515625" style="73" customWidth="1"/>
    <col min="1161" max="1161" width="8.28515625" style="73" customWidth="1"/>
    <col min="1162" max="1162" width="6.28515625" style="73" customWidth="1"/>
    <col min="1163" max="1163" width="5.7109375" style="73" customWidth="1"/>
    <col min="1164" max="1407" width="9.28515625" style="73"/>
    <col min="1408" max="1408" width="3.7109375" style="73" customWidth="1"/>
    <col min="1409" max="1409" width="21.7109375" style="73" customWidth="1"/>
    <col min="1410" max="1410" width="7.5703125" style="73" customWidth="1"/>
    <col min="1411" max="1411" width="5.7109375" style="73" customWidth="1"/>
    <col min="1412" max="1412" width="7.7109375" style="73" customWidth="1"/>
    <col min="1413" max="1414" width="5.7109375" style="73" customWidth="1"/>
    <col min="1415" max="1415" width="7.7109375" style="73" customWidth="1"/>
    <col min="1416" max="1416" width="6.28515625" style="73" customWidth="1"/>
    <col min="1417" max="1417" width="8.28515625" style="73" customWidth="1"/>
    <col min="1418" max="1418" width="6.28515625" style="73" customWidth="1"/>
    <col min="1419" max="1419" width="5.7109375" style="73" customWidth="1"/>
    <col min="1420" max="1663" width="9.28515625" style="73"/>
    <col min="1664" max="1664" width="3.7109375" style="73" customWidth="1"/>
    <col min="1665" max="1665" width="21.7109375" style="73" customWidth="1"/>
    <col min="1666" max="1666" width="7.5703125" style="73" customWidth="1"/>
    <col min="1667" max="1667" width="5.7109375" style="73" customWidth="1"/>
    <col min="1668" max="1668" width="7.7109375" style="73" customWidth="1"/>
    <col min="1669" max="1670" width="5.7109375" style="73" customWidth="1"/>
    <col min="1671" max="1671" width="7.7109375" style="73" customWidth="1"/>
    <col min="1672" max="1672" width="6.28515625" style="73" customWidth="1"/>
    <col min="1673" max="1673" width="8.28515625" style="73" customWidth="1"/>
    <col min="1674" max="1674" width="6.28515625" style="73" customWidth="1"/>
    <col min="1675" max="1675" width="5.7109375" style="73" customWidth="1"/>
    <col min="1676" max="1919" width="9.28515625" style="73"/>
    <col min="1920" max="1920" width="3.7109375" style="73" customWidth="1"/>
    <col min="1921" max="1921" width="21.7109375" style="73" customWidth="1"/>
    <col min="1922" max="1922" width="7.5703125" style="73" customWidth="1"/>
    <col min="1923" max="1923" width="5.7109375" style="73" customWidth="1"/>
    <col min="1924" max="1924" width="7.7109375" style="73" customWidth="1"/>
    <col min="1925" max="1926" width="5.7109375" style="73" customWidth="1"/>
    <col min="1927" max="1927" width="7.7109375" style="73" customWidth="1"/>
    <col min="1928" max="1928" width="6.28515625" style="73" customWidth="1"/>
    <col min="1929" max="1929" width="8.28515625" style="73" customWidth="1"/>
    <col min="1930" max="1930" width="6.28515625" style="73" customWidth="1"/>
    <col min="1931" max="1931" width="5.7109375" style="73" customWidth="1"/>
    <col min="1932" max="2175" width="9.28515625" style="73"/>
    <col min="2176" max="2176" width="3.7109375" style="73" customWidth="1"/>
    <col min="2177" max="2177" width="21.7109375" style="73" customWidth="1"/>
    <col min="2178" max="2178" width="7.5703125" style="73" customWidth="1"/>
    <col min="2179" max="2179" width="5.7109375" style="73" customWidth="1"/>
    <col min="2180" max="2180" width="7.7109375" style="73" customWidth="1"/>
    <col min="2181" max="2182" width="5.7109375" style="73" customWidth="1"/>
    <col min="2183" max="2183" width="7.7109375" style="73" customWidth="1"/>
    <col min="2184" max="2184" width="6.28515625" style="73" customWidth="1"/>
    <col min="2185" max="2185" width="8.28515625" style="73" customWidth="1"/>
    <col min="2186" max="2186" width="6.28515625" style="73" customWidth="1"/>
    <col min="2187" max="2187" width="5.7109375" style="73" customWidth="1"/>
    <col min="2188" max="2431" width="9.28515625" style="73"/>
    <col min="2432" max="2432" width="3.7109375" style="73" customWidth="1"/>
    <col min="2433" max="2433" width="21.7109375" style="73" customWidth="1"/>
    <col min="2434" max="2434" width="7.5703125" style="73" customWidth="1"/>
    <col min="2435" max="2435" width="5.7109375" style="73" customWidth="1"/>
    <col min="2436" max="2436" width="7.7109375" style="73" customWidth="1"/>
    <col min="2437" max="2438" width="5.7109375" style="73" customWidth="1"/>
    <col min="2439" max="2439" width="7.7109375" style="73" customWidth="1"/>
    <col min="2440" max="2440" width="6.28515625" style="73" customWidth="1"/>
    <col min="2441" max="2441" width="8.28515625" style="73" customWidth="1"/>
    <col min="2442" max="2442" width="6.28515625" style="73" customWidth="1"/>
    <col min="2443" max="2443" width="5.7109375" style="73" customWidth="1"/>
    <col min="2444" max="2687" width="9.28515625" style="73"/>
    <col min="2688" max="2688" width="3.7109375" style="73" customWidth="1"/>
    <col min="2689" max="2689" width="21.7109375" style="73" customWidth="1"/>
    <col min="2690" max="2690" width="7.5703125" style="73" customWidth="1"/>
    <col min="2691" max="2691" width="5.7109375" style="73" customWidth="1"/>
    <col min="2692" max="2692" width="7.7109375" style="73" customWidth="1"/>
    <col min="2693" max="2694" width="5.7109375" style="73" customWidth="1"/>
    <col min="2695" max="2695" width="7.7109375" style="73" customWidth="1"/>
    <col min="2696" max="2696" width="6.28515625" style="73" customWidth="1"/>
    <col min="2697" max="2697" width="8.28515625" style="73" customWidth="1"/>
    <col min="2698" max="2698" width="6.28515625" style="73" customWidth="1"/>
    <col min="2699" max="2699" width="5.7109375" style="73" customWidth="1"/>
    <col min="2700" max="2943" width="9.28515625" style="73"/>
    <col min="2944" max="2944" width="3.7109375" style="73" customWidth="1"/>
    <col min="2945" max="2945" width="21.7109375" style="73" customWidth="1"/>
    <col min="2946" max="2946" width="7.5703125" style="73" customWidth="1"/>
    <col min="2947" max="2947" width="5.7109375" style="73" customWidth="1"/>
    <col min="2948" max="2948" width="7.7109375" style="73" customWidth="1"/>
    <col min="2949" max="2950" width="5.7109375" style="73" customWidth="1"/>
    <col min="2951" max="2951" width="7.7109375" style="73" customWidth="1"/>
    <col min="2952" max="2952" width="6.28515625" style="73" customWidth="1"/>
    <col min="2953" max="2953" width="8.28515625" style="73" customWidth="1"/>
    <col min="2954" max="2954" width="6.28515625" style="73" customWidth="1"/>
    <col min="2955" max="2955" width="5.7109375" style="73" customWidth="1"/>
    <col min="2956" max="3199" width="9.28515625" style="73"/>
    <col min="3200" max="3200" width="3.7109375" style="73" customWidth="1"/>
    <col min="3201" max="3201" width="21.7109375" style="73" customWidth="1"/>
    <col min="3202" max="3202" width="7.5703125" style="73" customWidth="1"/>
    <col min="3203" max="3203" width="5.7109375" style="73" customWidth="1"/>
    <col min="3204" max="3204" width="7.7109375" style="73" customWidth="1"/>
    <col min="3205" max="3206" width="5.7109375" style="73" customWidth="1"/>
    <col min="3207" max="3207" width="7.7109375" style="73" customWidth="1"/>
    <col min="3208" max="3208" width="6.28515625" style="73" customWidth="1"/>
    <col min="3209" max="3209" width="8.28515625" style="73" customWidth="1"/>
    <col min="3210" max="3210" width="6.28515625" style="73" customWidth="1"/>
    <col min="3211" max="3211" width="5.7109375" style="73" customWidth="1"/>
    <col min="3212" max="3455" width="9.28515625" style="73"/>
    <col min="3456" max="3456" width="3.7109375" style="73" customWidth="1"/>
    <col min="3457" max="3457" width="21.7109375" style="73" customWidth="1"/>
    <col min="3458" max="3458" width="7.5703125" style="73" customWidth="1"/>
    <col min="3459" max="3459" width="5.7109375" style="73" customWidth="1"/>
    <col min="3460" max="3460" width="7.7109375" style="73" customWidth="1"/>
    <col min="3461" max="3462" width="5.7109375" style="73" customWidth="1"/>
    <col min="3463" max="3463" width="7.7109375" style="73" customWidth="1"/>
    <col min="3464" max="3464" width="6.28515625" style="73" customWidth="1"/>
    <col min="3465" max="3465" width="8.28515625" style="73" customWidth="1"/>
    <col min="3466" max="3466" width="6.28515625" style="73" customWidth="1"/>
    <col min="3467" max="3467" width="5.7109375" style="73" customWidth="1"/>
    <col min="3468" max="3711" width="9.28515625" style="73"/>
    <col min="3712" max="3712" width="3.7109375" style="73" customWidth="1"/>
    <col min="3713" max="3713" width="21.7109375" style="73" customWidth="1"/>
    <col min="3714" max="3714" width="7.5703125" style="73" customWidth="1"/>
    <col min="3715" max="3715" width="5.7109375" style="73" customWidth="1"/>
    <col min="3716" max="3716" width="7.7109375" style="73" customWidth="1"/>
    <col min="3717" max="3718" width="5.7109375" style="73" customWidth="1"/>
    <col min="3719" max="3719" width="7.7109375" style="73" customWidth="1"/>
    <col min="3720" max="3720" width="6.28515625" style="73" customWidth="1"/>
    <col min="3721" max="3721" width="8.28515625" style="73" customWidth="1"/>
    <col min="3722" max="3722" width="6.28515625" style="73" customWidth="1"/>
    <col min="3723" max="3723" width="5.7109375" style="73" customWidth="1"/>
    <col min="3724" max="3967" width="9.28515625" style="73"/>
    <col min="3968" max="3968" width="3.7109375" style="73" customWidth="1"/>
    <col min="3969" max="3969" width="21.7109375" style="73" customWidth="1"/>
    <col min="3970" max="3970" width="7.5703125" style="73" customWidth="1"/>
    <col min="3971" max="3971" width="5.7109375" style="73" customWidth="1"/>
    <col min="3972" max="3972" width="7.7109375" style="73" customWidth="1"/>
    <col min="3973" max="3974" width="5.7109375" style="73" customWidth="1"/>
    <col min="3975" max="3975" width="7.7109375" style="73" customWidth="1"/>
    <col min="3976" max="3976" width="6.28515625" style="73" customWidth="1"/>
    <col min="3977" max="3977" width="8.28515625" style="73" customWidth="1"/>
    <col min="3978" max="3978" width="6.28515625" style="73" customWidth="1"/>
    <col min="3979" max="3979" width="5.7109375" style="73" customWidth="1"/>
    <col min="3980" max="4223" width="9.28515625" style="73"/>
    <col min="4224" max="4224" width="3.7109375" style="73" customWidth="1"/>
    <col min="4225" max="4225" width="21.7109375" style="73" customWidth="1"/>
    <col min="4226" max="4226" width="7.5703125" style="73" customWidth="1"/>
    <col min="4227" max="4227" width="5.7109375" style="73" customWidth="1"/>
    <col min="4228" max="4228" width="7.7109375" style="73" customWidth="1"/>
    <col min="4229" max="4230" width="5.7109375" style="73" customWidth="1"/>
    <col min="4231" max="4231" width="7.7109375" style="73" customWidth="1"/>
    <col min="4232" max="4232" width="6.28515625" style="73" customWidth="1"/>
    <col min="4233" max="4233" width="8.28515625" style="73" customWidth="1"/>
    <col min="4234" max="4234" width="6.28515625" style="73" customWidth="1"/>
    <col min="4235" max="4235" width="5.7109375" style="73" customWidth="1"/>
    <col min="4236" max="4479" width="9.28515625" style="73"/>
    <col min="4480" max="4480" width="3.7109375" style="73" customWidth="1"/>
    <col min="4481" max="4481" width="21.7109375" style="73" customWidth="1"/>
    <col min="4482" max="4482" width="7.5703125" style="73" customWidth="1"/>
    <col min="4483" max="4483" width="5.7109375" style="73" customWidth="1"/>
    <col min="4484" max="4484" width="7.7109375" style="73" customWidth="1"/>
    <col min="4485" max="4486" width="5.7109375" style="73" customWidth="1"/>
    <col min="4487" max="4487" width="7.7109375" style="73" customWidth="1"/>
    <col min="4488" max="4488" width="6.28515625" style="73" customWidth="1"/>
    <col min="4489" max="4489" width="8.28515625" style="73" customWidth="1"/>
    <col min="4490" max="4490" width="6.28515625" style="73" customWidth="1"/>
    <col min="4491" max="4491" width="5.7109375" style="73" customWidth="1"/>
    <col min="4492" max="4735" width="9.28515625" style="73"/>
    <col min="4736" max="4736" width="3.7109375" style="73" customWidth="1"/>
    <col min="4737" max="4737" width="21.7109375" style="73" customWidth="1"/>
    <col min="4738" max="4738" width="7.5703125" style="73" customWidth="1"/>
    <col min="4739" max="4739" width="5.7109375" style="73" customWidth="1"/>
    <col min="4740" max="4740" width="7.7109375" style="73" customWidth="1"/>
    <col min="4741" max="4742" width="5.7109375" style="73" customWidth="1"/>
    <col min="4743" max="4743" width="7.7109375" style="73" customWidth="1"/>
    <col min="4744" max="4744" width="6.28515625" style="73" customWidth="1"/>
    <col min="4745" max="4745" width="8.28515625" style="73" customWidth="1"/>
    <col min="4746" max="4746" width="6.28515625" style="73" customWidth="1"/>
    <col min="4747" max="4747" width="5.7109375" style="73" customWidth="1"/>
    <col min="4748" max="4991" width="9.28515625" style="73"/>
    <col min="4992" max="4992" width="3.7109375" style="73" customWidth="1"/>
    <col min="4993" max="4993" width="21.7109375" style="73" customWidth="1"/>
    <col min="4994" max="4994" width="7.5703125" style="73" customWidth="1"/>
    <col min="4995" max="4995" width="5.7109375" style="73" customWidth="1"/>
    <col min="4996" max="4996" width="7.7109375" style="73" customWidth="1"/>
    <col min="4997" max="4998" width="5.7109375" style="73" customWidth="1"/>
    <col min="4999" max="4999" width="7.7109375" style="73" customWidth="1"/>
    <col min="5000" max="5000" width="6.28515625" style="73" customWidth="1"/>
    <col min="5001" max="5001" width="8.28515625" style="73" customWidth="1"/>
    <col min="5002" max="5002" width="6.28515625" style="73" customWidth="1"/>
    <col min="5003" max="5003" width="5.7109375" style="73" customWidth="1"/>
    <col min="5004" max="5247" width="9.28515625" style="73"/>
    <col min="5248" max="5248" width="3.7109375" style="73" customWidth="1"/>
    <col min="5249" max="5249" width="21.7109375" style="73" customWidth="1"/>
    <col min="5250" max="5250" width="7.5703125" style="73" customWidth="1"/>
    <col min="5251" max="5251" width="5.7109375" style="73" customWidth="1"/>
    <col min="5252" max="5252" width="7.7109375" style="73" customWidth="1"/>
    <col min="5253" max="5254" width="5.7109375" style="73" customWidth="1"/>
    <col min="5255" max="5255" width="7.7109375" style="73" customWidth="1"/>
    <col min="5256" max="5256" width="6.28515625" style="73" customWidth="1"/>
    <col min="5257" max="5257" width="8.28515625" style="73" customWidth="1"/>
    <col min="5258" max="5258" width="6.28515625" style="73" customWidth="1"/>
    <col min="5259" max="5259" width="5.7109375" style="73" customWidth="1"/>
    <col min="5260" max="5503" width="9.28515625" style="73"/>
    <col min="5504" max="5504" width="3.7109375" style="73" customWidth="1"/>
    <col min="5505" max="5505" width="21.7109375" style="73" customWidth="1"/>
    <col min="5506" max="5506" width="7.5703125" style="73" customWidth="1"/>
    <col min="5507" max="5507" width="5.7109375" style="73" customWidth="1"/>
    <col min="5508" max="5508" width="7.7109375" style="73" customWidth="1"/>
    <col min="5509" max="5510" width="5.7109375" style="73" customWidth="1"/>
    <col min="5511" max="5511" width="7.7109375" style="73" customWidth="1"/>
    <col min="5512" max="5512" width="6.28515625" style="73" customWidth="1"/>
    <col min="5513" max="5513" width="8.28515625" style="73" customWidth="1"/>
    <col min="5514" max="5514" width="6.28515625" style="73" customWidth="1"/>
    <col min="5515" max="5515" width="5.7109375" style="73" customWidth="1"/>
    <col min="5516" max="5759" width="9.28515625" style="73"/>
    <col min="5760" max="5760" width="3.7109375" style="73" customWidth="1"/>
    <col min="5761" max="5761" width="21.7109375" style="73" customWidth="1"/>
    <col min="5762" max="5762" width="7.5703125" style="73" customWidth="1"/>
    <col min="5763" max="5763" width="5.7109375" style="73" customWidth="1"/>
    <col min="5764" max="5764" width="7.7109375" style="73" customWidth="1"/>
    <col min="5765" max="5766" width="5.7109375" style="73" customWidth="1"/>
    <col min="5767" max="5767" width="7.7109375" style="73" customWidth="1"/>
    <col min="5768" max="5768" width="6.28515625" style="73" customWidth="1"/>
    <col min="5769" max="5769" width="8.28515625" style="73" customWidth="1"/>
    <col min="5770" max="5770" width="6.28515625" style="73" customWidth="1"/>
    <col min="5771" max="5771" width="5.7109375" style="73" customWidth="1"/>
    <col min="5772" max="6015" width="9.28515625" style="73"/>
    <col min="6016" max="6016" width="3.7109375" style="73" customWidth="1"/>
    <col min="6017" max="6017" width="21.7109375" style="73" customWidth="1"/>
    <col min="6018" max="6018" width="7.5703125" style="73" customWidth="1"/>
    <col min="6019" max="6019" width="5.7109375" style="73" customWidth="1"/>
    <col min="6020" max="6020" width="7.7109375" style="73" customWidth="1"/>
    <col min="6021" max="6022" width="5.7109375" style="73" customWidth="1"/>
    <col min="6023" max="6023" width="7.7109375" style="73" customWidth="1"/>
    <col min="6024" max="6024" width="6.28515625" style="73" customWidth="1"/>
    <col min="6025" max="6025" width="8.28515625" style="73" customWidth="1"/>
    <col min="6026" max="6026" width="6.28515625" style="73" customWidth="1"/>
    <col min="6027" max="6027" width="5.7109375" style="73" customWidth="1"/>
    <col min="6028" max="6271" width="9.28515625" style="73"/>
    <col min="6272" max="6272" width="3.7109375" style="73" customWidth="1"/>
    <col min="6273" max="6273" width="21.7109375" style="73" customWidth="1"/>
    <col min="6274" max="6274" width="7.5703125" style="73" customWidth="1"/>
    <col min="6275" max="6275" width="5.7109375" style="73" customWidth="1"/>
    <col min="6276" max="6276" width="7.7109375" style="73" customWidth="1"/>
    <col min="6277" max="6278" width="5.7109375" style="73" customWidth="1"/>
    <col min="6279" max="6279" width="7.7109375" style="73" customWidth="1"/>
    <col min="6280" max="6280" width="6.28515625" style="73" customWidth="1"/>
    <col min="6281" max="6281" width="8.28515625" style="73" customWidth="1"/>
    <col min="6282" max="6282" width="6.28515625" style="73" customWidth="1"/>
    <col min="6283" max="6283" width="5.7109375" style="73" customWidth="1"/>
    <col min="6284" max="6527" width="9.28515625" style="73"/>
    <col min="6528" max="6528" width="3.7109375" style="73" customWidth="1"/>
    <col min="6529" max="6529" width="21.7109375" style="73" customWidth="1"/>
    <col min="6530" max="6530" width="7.5703125" style="73" customWidth="1"/>
    <col min="6531" max="6531" width="5.7109375" style="73" customWidth="1"/>
    <col min="6532" max="6532" width="7.7109375" style="73" customWidth="1"/>
    <col min="6533" max="6534" width="5.7109375" style="73" customWidth="1"/>
    <col min="6535" max="6535" width="7.7109375" style="73" customWidth="1"/>
    <col min="6536" max="6536" width="6.28515625" style="73" customWidth="1"/>
    <col min="6537" max="6537" width="8.28515625" style="73" customWidth="1"/>
    <col min="6538" max="6538" width="6.28515625" style="73" customWidth="1"/>
    <col min="6539" max="6539" width="5.7109375" style="73" customWidth="1"/>
    <col min="6540" max="6783" width="9.28515625" style="73"/>
    <col min="6784" max="6784" width="3.7109375" style="73" customWidth="1"/>
    <col min="6785" max="6785" width="21.7109375" style="73" customWidth="1"/>
    <col min="6786" max="6786" width="7.5703125" style="73" customWidth="1"/>
    <col min="6787" max="6787" width="5.7109375" style="73" customWidth="1"/>
    <col min="6788" max="6788" width="7.7109375" style="73" customWidth="1"/>
    <col min="6789" max="6790" width="5.7109375" style="73" customWidth="1"/>
    <col min="6791" max="6791" width="7.7109375" style="73" customWidth="1"/>
    <col min="6792" max="6792" width="6.28515625" style="73" customWidth="1"/>
    <col min="6793" max="6793" width="8.28515625" style="73" customWidth="1"/>
    <col min="6794" max="6794" width="6.28515625" style="73" customWidth="1"/>
    <col min="6795" max="6795" width="5.7109375" style="73" customWidth="1"/>
    <col min="6796" max="7039" width="9.28515625" style="73"/>
    <col min="7040" max="7040" width="3.7109375" style="73" customWidth="1"/>
    <col min="7041" max="7041" width="21.7109375" style="73" customWidth="1"/>
    <col min="7042" max="7042" width="7.5703125" style="73" customWidth="1"/>
    <col min="7043" max="7043" width="5.7109375" style="73" customWidth="1"/>
    <col min="7044" max="7044" width="7.7109375" style="73" customWidth="1"/>
    <col min="7045" max="7046" width="5.7109375" style="73" customWidth="1"/>
    <col min="7047" max="7047" width="7.7109375" style="73" customWidth="1"/>
    <col min="7048" max="7048" width="6.28515625" style="73" customWidth="1"/>
    <col min="7049" max="7049" width="8.28515625" style="73" customWidth="1"/>
    <col min="7050" max="7050" width="6.28515625" style="73" customWidth="1"/>
    <col min="7051" max="7051" width="5.7109375" style="73" customWidth="1"/>
    <col min="7052" max="7295" width="9.28515625" style="73"/>
    <col min="7296" max="7296" width="3.7109375" style="73" customWidth="1"/>
    <col min="7297" max="7297" width="21.7109375" style="73" customWidth="1"/>
    <col min="7298" max="7298" width="7.5703125" style="73" customWidth="1"/>
    <col min="7299" max="7299" width="5.7109375" style="73" customWidth="1"/>
    <col min="7300" max="7300" width="7.7109375" style="73" customWidth="1"/>
    <col min="7301" max="7302" width="5.7109375" style="73" customWidth="1"/>
    <col min="7303" max="7303" width="7.7109375" style="73" customWidth="1"/>
    <col min="7304" max="7304" width="6.28515625" style="73" customWidth="1"/>
    <col min="7305" max="7305" width="8.28515625" style="73" customWidth="1"/>
    <col min="7306" max="7306" width="6.28515625" style="73" customWidth="1"/>
    <col min="7307" max="7307" width="5.7109375" style="73" customWidth="1"/>
    <col min="7308" max="7551" width="9.28515625" style="73"/>
    <col min="7552" max="7552" width="3.7109375" style="73" customWidth="1"/>
    <col min="7553" max="7553" width="21.7109375" style="73" customWidth="1"/>
    <col min="7554" max="7554" width="7.5703125" style="73" customWidth="1"/>
    <col min="7555" max="7555" width="5.7109375" style="73" customWidth="1"/>
    <col min="7556" max="7556" width="7.7109375" style="73" customWidth="1"/>
    <col min="7557" max="7558" width="5.7109375" style="73" customWidth="1"/>
    <col min="7559" max="7559" width="7.7109375" style="73" customWidth="1"/>
    <col min="7560" max="7560" width="6.28515625" style="73" customWidth="1"/>
    <col min="7561" max="7561" width="8.28515625" style="73" customWidth="1"/>
    <col min="7562" max="7562" width="6.28515625" style="73" customWidth="1"/>
    <col min="7563" max="7563" width="5.7109375" style="73" customWidth="1"/>
    <col min="7564" max="7807" width="9.28515625" style="73"/>
    <col min="7808" max="7808" width="3.7109375" style="73" customWidth="1"/>
    <col min="7809" max="7809" width="21.7109375" style="73" customWidth="1"/>
    <col min="7810" max="7810" width="7.5703125" style="73" customWidth="1"/>
    <col min="7811" max="7811" width="5.7109375" style="73" customWidth="1"/>
    <col min="7812" max="7812" width="7.7109375" style="73" customWidth="1"/>
    <col min="7813" max="7814" width="5.7109375" style="73" customWidth="1"/>
    <col min="7815" max="7815" width="7.7109375" style="73" customWidth="1"/>
    <col min="7816" max="7816" width="6.28515625" style="73" customWidth="1"/>
    <col min="7817" max="7817" width="8.28515625" style="73" customWidth="1"/>
    <col min="7818" max="7818" width="6.28515625" style="73" customWidth="1"/>
    <col min="7819" max="7819" width="5.7109375" style="73" customWidth="1"/>
    <col min="7820" max="8063" width="9.28515625" style="73"/>
    <col min="8064" max="8064" width="3.7109375" style="73" customWidth="1"/>
    <col min="8065" max="8065" width="21.7109375" style="73" customWidth="1"/>
    <col min="8066" max="8066" width="7.5703125" style="73" customWidth="1"/>
    <col min="8067" max="8067" width="5.7109375" style="73" customWidth="1"/>
    <col min="8068" max="8068" width="7.7109375" style="73" customWidth="1"/>
    <col min="8069" max="8070" width="5.7109375" style="73" customWidth="1"/>
    <col min="8071" max="8071" width="7.7109375" style="73" customWidth="1"/>
    <col min="8072" max="8072" width="6.28515625" style="73" customWidth="1"/>
    <col min="8073" max="8073" width="8.28515625" style="73" customWidth="1"/>
    <col min="8074" max="8074" width="6.28515625" style="73" customWidth="1"/>
    <col min="8075" max="8075" width="5.7109375" style="73" customWidth="1"/>
    <col min="8076" max="8319" width="9.28515625" style="73"/>
    <col min="8320" max="8320" width="3.7109375" style="73" customWidth="1"/>
    <col min="8321" max="8321" width="21.7109375" style="73" customWidth="1"/>
    <col min="8322" max="8322" width="7.5703125" style="73" customWidth="1"/>
    <col min="8323" max="8323" width="5.7109375" style="73" customWidth="1"/>
    <col min="8324" max="8324" width="7.7109375" style="73" customWidth="1"/>
    <col min="8325" max="8326" width="5.7109375" style="73" customWidth="1"/>
    <col min="8327" max="8327" width="7.7109375" style="73" customWidth="1"/>
    <col min="8328" max="8328" width="6.28515625" style="73" customWidth="1"/>
    <col min="8329" max="8329" width="8.28515625" style="73" customWidth="1"/>
    <col min="8330" max="8330" width="6.28515625" style="73" customWidth="1"/>
    <col min="8331" max="8331" width="5.7109375" style="73" customWidth="1"/>
    <col min="8332" max="8575" width="9.28515625" style="73"/>
    <col min="8576" max="8576" width="3.7109375" style="73" customWidth="1"/>
    <col min="8577" max="8577" width="21.7109375" style="73" customWidth="1"/>
    <col min="8578" max="8578" width="7.5703125" style="73" customWidth="1"/>
    <col min="8579" max="8579" width="5.7109375" style="73" customWidth="1"/>
    <col min="8580" max="8580" width="7.7109375" style="73" customWidth="1"/>
    <col min="8581" max="8582" width="5.7109375" style="73" customWidth="1"/>
    <col min="8583" max="8583" width="7.7109375" style="73" customWidth="1"/>
    <col min="8584" max="8584" width="6.28515625" style="73" customWidth="1"/>
    <col min="8585" max="8585" width="8.28515625" style="73" customWidth="1"/>
    <col min="8586" max="8586" width="6.28515625" style="73" customWidth="1"/>
    <col min="8587" max="8587" width="5.7109375" style="73" customWidth="1"/>
    <col min="8588" max="8831" width="9.28515625" style="73"/>
    <col min="8832" max="8832" width="3.7109375" style="73" customWidth="1"/>
    <col min="8833" max="8833" width="21.7109375" style="73" customWidth="1"/>
    <col min="8834" max="8834" width="7.5703125" style="73" customWidth="1"/>
    <col min="8835" max="8835" width="5.7109375" style="73" customWidth="1"/>
    <col min="8836" max="8836" width="7.7109375" style="73" customWidth="1"/>
    <col min="8837" max="8838" width="5.7109375" style="73" customWidth="1"/>
    <col min="8839" max="8839" width="7.7109375" style="73" customWidth="1"/>
    <col min="8840" max="8840" width="6.28515625" style="73" customWidth="1"/>
    <col min="8841" max="8841" width="8.28515625" style="73" customWidth="1"/>
    <col min="8842" max="8842" width="6.28515625" style="73" customWidth="1"/>
    <col min="8843" max="8843" width="5.7109375" style="73" customWidth="1"/>
    <col min="8844" max="9087" width="9.28515625" style="73"/>
    <col min="9088" max="9088" width="3.7109375" style="73" customWidth="1"/>
    <col min="9089" max="9089" width="21.7109375" style="73" customWidth="1"/>
    <col min="9090" max="9090" width="7.5703125" style="73" customWidth="1"/>
    <col min="9091" max="9091" width="5.7109375" style="73" customWidth="1"/>
    <col min="9092" max="9092" width="7.7109375" style="73" customWidth="1"/>
    <col min="9093" max="9094" width="5.7109375" style="73" customWidth="1"/>
    <col min="9095" max="9095" width="7.7109375" style="73" customWidth="1"/>
    <col min="9096" max="9096" width="6.28515625" style="73" customWidth="1"/>
    <col min="9097" max="9097" width="8.28515625" style="73" customWidth="1"/>
    <col min="9098" max="9098" width="6.28515625" style="73" customWidth="1"/>
    <col min="9099" max="9099" width="5.7109375" style="73" customWidth="1"/>
    <col min="9100" max="9343" width="9.28515625" style="73"/>
    <col min="9344" max="9344" width="3.7109375" style="73" customWidth="1"/>
    <col min="9345" max="9345" width="21.7109375" style="73" customWidth="1"/>
    <col min="9346" max="9346" width="7.5703125" style="73" customWidth="1"/>
    <col min="9347" max="9347" width="5.7109375" style="73" customWidth="1"/>
    <col min="9348" max="9348" width="7.7109375" style="73" customWidth="1"/>
    <col min="9349" max="9350" width="5.7109375" style="73" customWidth="1"/>
    <col min="9351" max="9351" width="7.7109375" style="73" customWidth="1"/>
    <col min="9352" max="9352" width="6.28515625" style="73" customWidth="1"/>
    <col min="9353" max="9353" width="8.28515625" style="73" customWidth="1"/>
    <col min="9354" max="9354" width="6.28515625" style="73" customWidth="1"/>
    <col min="9355" max="9355" width="5.7109375" style="73" customWidth="1"/>
    <col min="9356" max="9599" width="9.28515625" style="73"/>
    <col min="9600" max="9600" width="3.7109375" style="73" customWidth="1"/>
    <col min="9601" max="9601" width="21.7109375" style="73" customWidth="1"/>
    <col min="9602" max="9602" width="7.5703125" style="73" customWidth="1"/>
    <col min="9603" max="9603" width="5.7109375" style="73" customWidth="1"/>
    <col min="9604" max="9604" width="7.7109375" style="73" customWidth="1"/>
    <col min="9605" max="9606" width="5.7109375" style="73" customWidth="1"/>
    <col min="9607" max="9607" width="7.7109375" style="73" customWidth="1"/>
    <col min="9608" max="9608" width="6.28515625" style="73" customWidth="1"/>
    <col min="9609" max="9609" width="8.28515625" style="73" customWidth="1"/>
    <col min="9610" max="9610" width="6.28515625" style="73" customWidth="1"/>
    <col min="9611" max="9611" width="5.7109375" style="73" customWidth="1"/>
    <col min="9612" max="9855" width="9.28515625" style="73"/>
    <col min="9856" max="9856" width="3.7109375" style="73" customWidth="1"/>
    <col min="9857" max="9857" width="21.7109375" style="73" customWidth="1"/>
    <col min="9858" max="9858" width="7.5703125" style="73" customWidth="1"/>
    <col min="9859" max="9859" width="5.7109375" style="73" customWidth="1"/>
    <col min="9860" max="9860" width="7.7109375" style="73" customWidth="1"/>
    <col min="9861" max="9862" width="5.7109375" style="73" customWidth="1"/>
    <col min="9863" max="9863" width="7.7109375" style="73" customWidth="1"/>
    <col min="9864" max="9864" width="6.28515625" style="73" customWidth="1"/>
    <col min="9865" max="9865" width="8.28515625" style="73" customWidth="1"/>
    <col min="9866" max="9866" width="6.28515625" style="73" customWidth="1"/>
    <col min="9867" max="9867" width="5.7109375" style="73" customWidth="1"/>
    <col min="9868" max="10111" width="9.28515625" style="73"/>
    <col min="10112" max="10112" width="3.7109375" style="73" customWidth="1"/>
    <col min="10113" max="10113" width="21.7109375" style="73" customWidth="1"/>
    <col min="10114" max="10114" width="7.5703125" style="73" customWidth="1"/>
    <col min="10115" max="10115" width="5.7109375" style="73" customWidth="1"/>
    <col min="10116" max="10116" width="7.7109375" style="73" customWidth="1"/>
    <col min="10117" max="10118" width="5.7109375" style="73" customWidth="1"/>
    <col min="10119" max="10119" width="7.7109375" style="73" customWidth="1"/>
    <col min="10120" max="10120" width="6.28515625" style="73" customWidth="1"/>
    <col min="10121" max="10121" width="8.28515625" style="73" customWidth="1"/>
    <col min="10122" max="10122" width="6.28515625" style="73" customWidth="1"/>
    <col min="10123" max="10123" width="5.7109375" style="73" customWidth="1"/>
    <col min="10124" max="10367" width="9.28515625" style="73"/>
    <col min="10368" max="10368" width="3.7109375" style="73" customWidth="1"/>
    <col min="10369" max="10369" width="21.7109375" style="73" customWidth="1"/>
    <col min="10370" max="10370" width="7.5703125" style="73" customWidth="1"/>
    <col min="10371" max="10371" width="5.7109375" style="73" customWidth="1"/>
    <col min="10372" max="10372" width="7.7109375" style="73" customWidth="1"/>
    <col min="10373" max="10374" width="5.7109375" style="73" customWidth="1"/>
    <col min="10375" max="10375" width="7.7109375" style="73" customWidth="1"/>
    <col min="10376" max="10376" width="6.28515625" style="73" customWidth="1"/>
    <col min="10377" max="10377" width="8.28515625" style="73" customWidth="1"/>
    <col min="10378" max="10378" width="6.28515625" style="73" customWidth="1"/>
    <col min="10379" max="10379" width="5.7109375" style="73" customWidth="1"/>
    <col min="10380" max="10623" width="9.28515625" style="73"/>
    <col min="10624" max="10624" width="3.7109375" style="73" customWidth="1"/>
    <col min="10625" max="10625" width="21.7109375" style="73" customWidth="1"/>
    <col min="10626" max="10626" width="7.5703125" style="73" customWidth="1"/>
    <col min="10627" max="10627" width="5.7109375" style="73" customWidth="1"/>
    <col min="10628" max="10628" width="7.7109375" style="73" customWidth="1"/>
    <col min="10629" max="10630" width="5.7109375" style="73" customWidth="1"/>
    <col min="10631" max="10631" width="7.7109375" style="73" customWidth="1"/>
    <col min="10632" max="10632" width="6.28515625" style="73" customWidth="1"/>
    <col min="10633" max="10633" width="8.28515625" style="73" customWidth="1"/>
    <col min="10634" max="10634" width="6.28515625" style="73" customWidth="1"/>
    <col min="10635" max="10635" width="5.7109375" style="73" customWidth="1"/>
    <col min="10636" max="10879" width="9.28515625" style="73"/>
    <col min="10880" max="10880" width="3.7109375" style="73" customWidth="1"/>
    <col min="10881" max="10881" width="21.7109375" style="73" customWidth="1"/>
    <col min="10882" max="10882" width="7.5703125" style="73" customWidth="1"/>
    <col min="10883" max="10883" width="5.7109375" style="73" customWidth="1"/>
    <col min="10884" max="10884" width="7.7109375" style="73" customWidth="1"/>
    <col min="10885" max="10886" width="5.7109375" style="73" customWidth="1"/>
    <col min="10887" max="10887" width="7.7109375" style="73" customWidth="1"/>
    <col min="10888" max="10888" width="6.28515625" style="73" customWidth="1"/>
    <col min="10889" max="10889" width="8.28515625" style="73" customWidth="1"/>
    <col min="10890" max="10890" width="6.28515625" style="73" customWidth="1"/>
    <col min="10891" max="10891" width="5.7109375" style="73" customWidth="1"/>
    <col min="10892" max="11135" width="9.28515625" style="73"/>
    <col min="11136" max="11136" width="3.7109375" style="73" customWidth="1"/>
    <col min="11137" max="11137" width="21.7109375" style="73" customWidth="1"/>
    <col min="11138" max="11138" width="7.5703125" style="73" customWidth="1"/>
    <col min="11139" max="11139" width="5.7109375" style="73" customWidth="1"/>
    <col min="11140" max="11140" width="7.7109375" style="73" customWidth="1"/>
    <col min="11141" max="11142" width="5.7109375" style="73" customWidth="1"/>
    <col min="11143" max="11143" width="7.7109375" style="73" customWidth="1"/>
    <col min="11144" max="11144" width="6.28515625" style="73" customWidth="1"/>
    <col min="11145" max="11145" width="8.28515625" style="73" customWidth="1"/>
    <col min="11146" max="11146" width="6.28515625" style="73" customWidth="1"/>
    <col min="11147" max="11147" width="5.7109375" style="73" customWidth="1"/>
    <col min="11148" max="11391" width="9.28515625" style="73"/>
    <col min="11392" max="11392" width="3.7109375" style="73" customWidth="1"/>
    <col min="11393" max="11393" width="21.7109375" style="73" customWidth="1"/>
    <col min="11394" max="11394" width="7.5703125" style="73" customWidth="1"/>
    <col min="11395" max="11395" width="5.7109375" style="73" customWidth="1"/>
    <col min="11396" max="11396" width="7.7109375" style="73" customWidth="1"/>
    <col min="11397" max="11398" width="5.7109375" style="73" customWidth="1"/>
    <col min="11399" max="11399" width="7.7109375" style="73" customWidth="1"/>
    <col min="11400" max="11400" width="6.28515625" style="73" customWidth="1"/>
    <col min="11401" max="11401" width="8.28515625" style="73" customWidth="1"/>
    <col min="11402" max="11402" width="6.28515625" style="73" customWidth="1"/>
    <col min="11403" max="11403" width="5.7109375" style="73" customWidth="1"/>
    <col min="11404" max="11647" width="9.28515625" style="73"/>
    <col min="11648" max="11648" width="3.7109375" style="73" customWidth="1"/>
    <col min="11649" max="11649" width="21.7109375" style="73" customWidth="1"/>
    <col min="11650" max="11650" width="7.5703125" style="73" customWidth="1"/>
    <col min="11651" max="11651" width="5.7109375" style="73" customWidth="1"/>
    <col min="11652" max="11652" width="7.7109375" style="73" customWidth="1"/>
    <col min="11653" max="11654" width="5.7109375" style="73" customWidth="1"/>
    <col min="11655" max="11655" width="7.7109375" style="73" customWidth="1"/>
    <col min="11656" max="11656" width="6.28515625" style="73" customWidth="1"/>
    <col min="11657" max="11657" width="8.28515625" style="73" customWidth="1"/>
    <col min="11658" max="11658" width="6.28515625" style="73" customWidth="1"/>
    <col min="11659" max="11659" width="5.7109375" style="73" customWidth="1"/>
    <col min="11660" max="11903" width="9.28515625" style="73"/>
    <col min="11904" max="11904" width="3.7109375" style="73" customWidth="1"/>
    <col min="11905" max="11905" width="21.7109375" style="73" customWidth="1"/>
    <col min="11906" max="11906" width="7.5703125" style="73" customWidth="1"/>
    <col min="11907" max="11907" width="5.7109375" style="73" customWidth="1"/>
    <col min="11908" max="11908" width="7.7109375" style="73" customWidth="1"/>
    <col min="11909" max="11910" width="5.7109375" style="73" customWidth="1"/>
    <col min="11911" max="11911" width="7.7109375" style="73" customWidth="1"/>
    <col min="11912" max="11912" width="6.28515625" style="73" customWidth="1"/>
    <col min="11913" max="11913" width="8.28515625" style="73" customWidth="1"/>
    <col min="11914" max="11914" width="6.28515625" style="73" customWidth="1"/>
    <col min="11915" max="11915" width="5.7109375" style="73" customWidth="1"/>
    <col min="11916" max="12159" width="9.28515625" style="73"/>
    <col min="12160" max="12160" width="3.7109375" style="73" customWidth="1"/>
    <col min="12161" max="12161" width="21.7109375" style="73" customWidth="1"/>
    <col min="12162" max="12162" width="7.5703125" style="73" customWidth="1"/>
    <col min="12163" max="12163" width="5.7109375" style="73" customWidth="1"/>
    <col min="12164" max="12164" width="7.7109375" style="73" customWidth="1"/>
    <col min="12165" max="12166" width="5.7109375" style="73" customWidth="1"/>
    <col min="12167" max="12167" width="7.7109375" style="73" customWidth="1"/>
    <col min="12168" max="12168" width="6.28515625" style="73" customWidth="1"/>
    <col min="12169" max="12169" width="8.28515625" style="73" customWidth="1"/>
    <col min="12170" max="12170" width="6.28515625" style="73" customWidth="1"/>
    <col min="12171" max="12171" width="5.7109375" style="73" customWidth="1"/>
    <col min="12172" max="12415" width="9.28515625" style="73"/>
    <col min="12416" max="12416" width="3.7109375" style="73" customWidth="1"/>
    <col min="12417" max="12417" width="21.7109375" style="73" customWidth="1"/>
    <col min="12418" max="12418" width="7.5703125" style="73" customWidth="1"/>
    <col min="12419" max="12419" width="5.7109375" style="73" customWidth="1"/>
    <col min="12420" max="12420" width="7.7109375" style="73" customWidth="1"/>
    <col min="12421" max="12422" width="5.7109375" style="73" customWidth="1"/>
    <col min="12423" max="12423" width="7.7109375" style="73" customWidth="1"/>
    <col min="12424" max="12424" width="6.28515625" style="73" customWidth="1"/>
    <col min="12425" max="12425" width="8.28515625" style="73" customWidth="1"/>
    <col min="12426" max="12426" width="6.28515625" style="73" customWidth="1"/>
    <col min="12427" max="12427" width="5.7109375" style="73" customWidth="1"/>
    <col min="12428" max="12671" width="9.28515625" style="73"/>
    <col min="12672" max="12672" width="3.7109375" style="73" customWidth="1"/>
    <col min="12673" max="12673" width="21.7109375" style="73" customWidth="1"/>
    <col min="12674" max="12674" width="7.5703125" style="73" customWidth="1"/>
    <col min="12675" max="12675" width="5.7109375" style="73" customWidth="1"/>
    <col min="12676" max="12676" width="7.7109375" style="73" customWidth="1"/>
    <col min="12677" max="12678" width="5.7109375" style="73" customWidth="1"/>
    <col min="12679" max="12679" width="7.7109375" style="73" customWidth="1"/>
    <col min="12680" max="12680" width="6.28515625" style="73" customWidth="1"/>
    <col min="12681" max="12681" width="8.28515625" style="73" customWidth="1"/>
    <col min="12682" max="12682" width="6.28515625" style="73" customWidth="1"/>
    <col min="12683" max="12683" width="5.7109375" style="73" customWidth="1"/>
    <col min="12684" max="12927" width="9.28515625" style="73"/>
    <col min="12928" max="12928" width="3.7109375" style="73" customWidth="1"/>
    <col min="12929" max="12929" width="21.7109375" style="73" customWidth="1"/>
    <col min="12930" max="12930" width="7.5703125" style="73" customWidth="1"/>
    <col min="12931" max="12931" width="5.7109375" style="73" customWidth="1"/>
    <col min="12932" max="12932" width="7.7109375" style="73" customWidth="1"/>
    <col min="12933" max="12934" width="5.7109375" style="73" customWidth="1"/>
    <col min="12935" max="12935" width="7.7109375" style="73" customWidth="1"/>
    <col min="12936" max="12936" width="6.28515625" style="73" customWidth="1"/>
    <col min="12937" max="12937" width="8.28515625" style="73" customWidth="1"/>
    <col min="12938" max="12938" width="6.28515625" style="73" customWidth="1"/>
    <col min="12939" max="12939" width="5.7109375" style="73" customWidth="1"/>
    <col min="12940" max="13183" width="9.28515625" style="73"/>
    <col min="13184" max="13184" width="3.7109375" style="73" customWidth="1"/>
    <col min="13185" max="13185" width="21.7109375" style="73" customWidth="1"/>
    <col min="13186" max="13186" width="7.5703125" style="73" customWidth="1"/>
    <col min="13187" max="13187" width="5.7109375" style="73" customWidth="1"/>
    <col min="13188" max="13188" width="7.7109375" style="73" customWidth="1"/>
    <col min="13189" max="13190" width="5.7109375" style="73" customWidth="1"/>
    <col min="13191" max="13191" width="7.7109375" style="73" customWidth="1"/>
    <col min="13192" max="13192" width="6.28515625" style="73" customWidth="1"/>
    <col min="13193" max="13193" width="8.28515625" style="73" customWidth="1"/>
    <col min="13194" max="13194" width="6.28515625" style="73" customWidth="1"/>
    <col min="13195" max="13195" width="5.7109375" style="73" customWidth="1"/>
    <col min="13196" max="13439" width="9.28515625" style="73"/>
    <col min="13440" max="13440" width="3.7109375" style="73" customWidth="1"/>
    <col min="13441" max="13441" width="21.7109375" style="73" customWidth="1"/>
    <col min="13442" max="13442" width="7.5703125" style="73" customWidth="1"/>
    <col min="13443" max="13443" width="5.7109375" style="73" customWidth="1"/>
    <col min="13444" max="13444" width="7.7109375" style="73" customWidth="1"/>
    <col min="13445" max="13446" width="5.7109375" style="73" customWidth="1"/>
    <col min="13447" max="13447" width="7.7109375" style="73" customWidth="1"/>
    <col min="13448" max="13448" width="6.28515625" style="73" customWidth="1"/>
    <col min="13449" max="13449" width="8.28515625" style="73" customWidth="1"/>
    <col min="13450" max="13450" width="6.28515625" style="73" customWidth="1"/>
    <col min="13451" max="13451" width="5.7109375" style="73" customWidth="1"/>
    <col min="13452" max="13695" width="9.28515625" style="73"/>
    <col min="13696" max="13696" width="3.7109375" style="73" customWidth="1"/>
    <col min="13697" max="13697" width="21.7109375" style="73" customWidth="1"/>
    <col min="13698" max="13698" width="7.5703125" style="73" customWidth="1"/>
    <col min="13699" max="13699" width="5.7109375" style="73" customWidth="1"/>
    <col min="13700" max="13700" width="7.7109375" style="73" customWidth="1"/>
    <col min="13701" max="13702" width="5.7109375" style="73" customWidth="1"/>
    <col min="13703" max="13703" width="7.7109375" style="73" customWidth="1"/>
    <col min="13704" max="13704" width="6.28515625" style="73" customWidth="1"/>
    <col min="13705" max="13705" width="8.28515625" style="73" customWidth="1"/>
    <col min="13706" max="13706" width="6.28515625" style="73" customWidth="1"/>
    <col min="13707" max="13707" width="5.7109375" style="73" customWidth="1"/>
    <col min="13708" max="13951" width="9.28515625" style="73"/>
    <col min="13952" max="13952" width="3.7109375" style="73" customWidth="1"/>
    <col min="13953" max="13953" width="21.7109375" style="73" customWidth="1"/>
    <col min="13954" max="13954" width="7.5703125" style="73" customWidth="1"/>
    <col min="13955" max="13955" width="5.7109375" style="73" customWidth="1"/>
    <col min="13956" max="13956" width="7.7109375" style="73" customWidth="1"/>
    <col min="13957" max="13958" width="5.7109375" style="73" customWidth="1"/>
    <col min="13959" max="13959" width="7.7109375" style="73" customWidth="1"/>
    <col min="13960" max="13960" width="6.28515625" style="73" customWidth="1"/>
    <col min="13961" max="13961" width="8.28515625" style="73" customWidth="1"/>
    <col min="13962" max="13962" width="6.28515625" style="73" customWidth="1"/>
    <col min="13963" max="13963" width="5.7109375" style="73" customWidth="1"/>
    <col min="13964" max="14207" width="9.28515625" style="73"/>
    <col min="14208" max="14208" width="3.7109375" style="73" customWidth="1"/>
    <col min="14209" max="14209" width="21.7109375" style="73" customWidth="1"/>
    <col min="14210" max="14210" width="7.5703125" style="73" customWidth="1"/>
    <col min="14211" max="14211" width="5.7109375" style="73" customWidth="1"/>
    <col min="14212" max="14212" width="7.7109375" style="73" customWidth="1"/>
    <col min="14213" max="14214" width="5.7109375" style="73" customWidth="1"/>
    <col min="14215" max="14215" width="7.7109375" style="73" customWidth="1"/>
    <col min="14216" max="14216" width="6.28515625" style="73" customWidth="1"/>
    <col min="14217" max="14217" width="8.28515625" style="73" customWidth="1"/>
    <col min="14218" max="14218" width="6.28515625" style="73" customWidth="1"/>
    <col min="14219" max="14219" width="5.7109375" style="73" customWidth="1"/>
    <col min="14220" max="14463" width="9.28515625" style="73"/>
    <col min="14464" max="14464" width="3.7109375" style="73" customWidth="1"/>
    <col min="14465" max="14465" width="21.7109375" style="73" customWidth="1"/>
    <col min="14466" max="14466" width="7.5703125" style="73" customWidth="1"/>
    <col min="14467" max="14467" width="5.7109375" style="73" customWidth="1"/>
    <col min="14468" max="14468" width="7.7109375" style="73" customWidth="1"/>
    <col min="14469" max="14470" width="5.7109375" style="73" customWidth="1"/>
    <col min="14471" max="14471" width="7.7109375" style="73" customWidth="1"/>
    <col min="14472" max="14472" width="6.28515625" style="73" customWidth="1"/>
    <col min="14473" max="14473" width="8.28515625" style="73" customWidth="1"/>
    <col min="14474" max="14474" width="6.28515625" style="73" customWidth="1"/>
    <col min="14475" max="14475" width="5.7109375" style="73" customWidth="1"/>
    <col min="14476" max="14719" width="9.28515625" style="73"/>
    <col min="14720" max="14720" width="3.7109375" style="73" customWidth="1"/>
    <col min="14721" max="14721" width="21.7109375" style="73" customWidth="1"/>
    <col min="14722" max="14722" width="7.5703125" style="73" customWidth="1"/>
    <col min="14723" max="14723" width="5.7109375" style="73" customWidth="1"/>
    <col min="14724" max="14724" width="7.7109375" style="73" customWidth="1"/>
    <col min="14725" max="14726" width="5.7109375" style="73" customWidth="1"/>
    <col min="14727" max="14727" width="7.7109375" style="73" customWidth="1"/>
    <col min="14728" max="14728" width="6.28515625" style="73" customWidth="1"/>
    <col min="14729" max="14729" width="8.28515625" style="73" customWidth="1"/>
    <col min="14730" max="14730" width="6.28515625" style="73" customWidth="1"/>
    <col min="14731" max="14731" width="5.7109375" style="73" customWidth="1"/>
    <col min="14732" max="14975" width="9.28515625" style="73"/>
    <col min="14976" max="14976" width="3.7109375" style="73" customWidth="1"/>
    <col min="14977" max="14977" width="21.7109375" style="73" customWidth="1"/>
    <col min="14978" max="14978" width="7.5703125" style="73" customWidth="1"/>
    <col min="14979" max="14979" width="5.7109375" style="73" customWidth="1"/>
    <col min="14980" max="14980" width="7.7109375" style="73" customWidth="1"/>
    <col min="14981" max="14982" width="5.7109375" style="73" customWidth="1"/>
    <col min="14983" max="14983" width="7.7109375" style="73" customWidth="1"/>
    <col min="14984" max="14984" width="6.28515625" style="73" customWidth="1"/>
    <col min="14985" max="14985" width="8.28515625" style="73" customWidth="1"/>
    <col min="14986" max="14986" width="6.28515625" style="73" customWidth="1"/>
    <col min="14987" max="14987" width="5.7109375" style="73" customWidth="1"/>
    <col min="14988" max="15231" width="9.28515625" style="73"/>
    <col min="15232" max="15232" width="3.7109375" style="73" customWidth="1"/>
    <col min="15233" max="15233" width="21.7109375" style="73" customWidth="1"/>
    <col min="15234" max="15234" width="7.5703125" style="73" customWidth="1"/>
    <col min="15235" max="15235" width="5.7109375" style="73" customWidth="1"/>
    <col min="15236" max="15236" width="7.7109375" style="73" customWidth="1"/>
    <col min="15237" max="15238" width="5.7109375" style="73" customWidth="1"/>
    <col min="15239" max="15239" width="7.7109375" style="73" customWidth="1"/>
    <col min="15240" max="15240" width="6.28515625" style="73" customWidth="1"/>
    <col min="15241" max="15241" width="8.28515625" style="73" customWidth="1"/>
    <col min="15242" max="15242" width="6.28515625" style="73" customWidth="1"/>
    <col min="15243" max="15243" width="5.7109375" style="73" customWidth="1"/>
    <col min="15244" max="15487" width="9.28515625" style="73"/>
    <col min="15488" max="15488" width="3.7109375" style="73" customWidth="1"/>
    <col min="15489" max="15489" width="21.7109375" style="73" customWidth="1"/>
    <col min="15490" max="15490" width="7.5703125" style="73" customWidth="1"/>
    <col min="15491" max="15491" width="5.7109375" style="73" customWidth="1"/>
    <col min="15492" max="15492" width="7.7109375" style="73" customWidth="1"/>
    <col min="15493" max="15494" width="5.7109375" style="73" customWidth="1"/>
    <col min="15495" max="15495" width="7.7109375" style="73" customWidth="1"/>
    <col min="15496" max="15496" width="6.28515625" style="73" customWidth="1"/>
    <col min="15497" max="15497" width="8.28515625" style="73" customWidth="1"/>
    <col min="15498" max="15498" width="6.28515625" style="73" customWidth="1"/>
    <col min="15499" max="15499" width="5.7109375" style="73" customWidth="1"/>
    <col min="15500" max="15743" width="9.28515625" style="73"/>
    <col min="15744" max="15744" width="3.7109375" style="73" customWidth="1"/>
    <col min="15745" max="15745" width="21.7109375" style="73" customWidth="1"/>
    <col min="15746" max="15746" width="7.5703125" style="73" customWidth="1"/>
    <col min="15747" max="15747" width="5.7109375" style="73" customWidth="1"/>
    <col min="15748" max="15748" width="7.7109375" style="73" customWidth="1"/>
    <col min="15749" max="15750" width="5.7109375" style="73" customWidth="1"/>
    <col min="15751" max="15751" width="7.7109375" style="73" customWidth="1"/>
    <col min="15752" max="15752" width="6.28515625" style="73" customWidth="1"/>
    <col min="15753" max="15753" width="8.28515625" style="73" customWidth="1"/>
    <col min="15754" max="15754" width="6.28515625" style="73" customWidth="1"/>
    <col min="15755" max="15755" width="5.7109375" style="73" customWidth="1"/>
    <col min="15756" max="15999" width="9.28515625" style="73"/>
    <col min="16000" max="16000" width="3.7109375" style="73" customWidth="1"/>
    <col min="16001" max="16001" width="21.7109375" style="73" customWidth="1"/>
    <col min="16002" max="16002" width="7.5703125" style="73" customWidth="1"/>
    <col min="16003" max="16003" width="5.7109375" style="73" customWidth="1"/>
    <col min="16004" max="16004" width="7.7109375" style="73" customWidth="1"/>
    <col min="16005" max="16006" width="5.7109375" style="73" customWidth="1"/>
    <col min="16007" max="16007" width="7.7109375" style="73" customWidth="1"/>
    <col min="16008" max="16008" width="6.28515625" style="73" customWidth="1"/>
    <col min="16009" max="16009" width="8.28515625" style="73" customWidth="1"/>
    <col min="16010" max="16010" width="6.28515625" style="73" customWidth="1"/>
    <col min="16011" max="16011" width="5.7109375" style="73" customWidth="1"/>
    <col min="16012" max="16384" width="9.28515625" style="73"/>
  </cols>
  <sheetData>
    <row r="1" spans="1:12" s="71" customFormat="1" ht="30" customHeight="1" x14ac:dyDescent="0.2">
      <c r="A1" s="259" t="s">
        <v>34</v>
      </c>
      <c r="B1" s="260"/>
      <c r="C1" s="261" t="s">
        <v>116</v>
      </c>
      <c r="D1" s="261"/>
      <c r="E1" s="261"/>
      <c r="F1" s="261"/>
      <c r="G1" s="261"/>
      <c r="H1" s="261"/>
      <c r="I1" s="261"/>
      <c r="J1" s="261"/>
      <c r="K1" s="261"/>
      <c r="L1" s="262"/>
    </row>
    <row r="2" spans="1:12" s="72" customFormat="1" ht="24.95" customHeight="1" x14ac:dyDescent="0.2">
      <c r="A2" s="263" t="s">
        <v>117</v>
      </c>
      <c r="B2" s="264"/>
      <c r="C2" s="265" t="s">
        <v>36</v>
      </c>
      <c r="D2" s="265"/>
      <c r="E2" s="265"/>
      <c r="F2" s="265"/>
      <c r="G2" s="265"/>
      <c r="H2" s="265"/>
      <c r="I2" s="265"/>
      <c r="J2" s="265"/>
      <c r="K2" s="265"/>
      <c r="L2" s="266"/>
    </row>
    <row r="3" spans="1:12" ht="11.45" customHeight="1" x14ac:dyDescent="0.2">
      <c r="A3" s="267" t="s">
        <v>95</v>
      </c>
      <c r="B3" s="271" t="s">
        <v>118</v>
      </c>
      <c r="C3" s="274" t="s">
        <v>417</v>
      </c>
      <c r="D3" s="258"/>
      <c r="E3" s="258"/>
      <c r="F3" s="258"/>
      <c r="G3" s="258"/>
      <c r="H3" s="258" t="s">
        <v>423</v>
      </c>
      <c r="I3" s="258"/>
      <c r="J3" s="258"/>
      <c r="K3" s="258"/>
      <c r="L3" s="275"/>
    </row>
    <row r="4" spans="1:12" ht="11.45" customHeight="1" x14ac:dyDescent="0.2">
      <c r="A4" s="268"/>
      <c r="B4" s="272"/>
      <c r="C4" s="258" t="s">
        <v>97</v>
      </c>
      <c r="D4" s="258"/>
      <c r="E4" s="258" t="s">
        <v>98</v>
      </c>
      <c r="F4" s="258"/>
      <c r="G4" s="258" t="s">
        <v>119</v>
      </c>
      <c r="H4" s="258" t="s">
        <v>97</v>
      </c>
      <c r="I4" s="258"/>
      <c r="J4" s="258" t="s">
        <v>98</v>
      </c>
      <c r="K4" s="258"/>
      <c r="L4" s="275" t="s">
        <v>119</v>
      </c>
    </row>
    <row r="5" spans="1:12" ht="11.45" customHeight="1" x14ac:dyDescent="0.2">
      <c r="A5" s="269"/>
      <c r="B5" s="258"/>
      <c r="C5" s="258" t="s">
        <v>120</v>
      </c>
      <c r="D5" s="258" t="s">
        <v>121</v>
      </c>
      <c r="E5" s="258" t="s">
        <v>120</v>
      </c>
      <c r="F5" s="258" t="s">
        <v>121</v>
      </c>
      <c r="G5" s="258"/>
      <c r="H5" s="258" t="s">
        <v>120</v>
      </c>
      <c r="I5" s="258" t="s">
        <v>122</v>
      </c>
      <c r="J5" s="258" t="s">
        <v>120</v>
      </c>
      <c r="K5" s="258" t="s">
        <v>122</v>
      </c>
      <c r="L5" s="275"/>
    </row>
    <row r="6" spans="1:12" ht="11.45" customHeight="1" x14ac:dyDescent="0.2">
      <c r="A6" s="268"/>
      <c r="B6" s="272"/>
      <c r="C6" s="258"/>
      <c r="D6" s="258"/>
      <c r="E6" s="258"/>
      <c r="F6" s="258"/>
      <c r="G6" s="258"/>
      <c r="H6" s="258"/>
      <c r="I6" s="258"/>
      <c r="J6" s="258"/>
      <c r="K6" s="258"/>
      <c r="L6" s="275"/>
    </row>
    <row r="7" spans="1:12" ht="11.45" customHeight="1" x14ac:dyDescent="0.2">
      <c r="A7" s="268"/>
      <c r="B7" s="272"/>
      <c r="C7" s="258"/>
      <c r="D7" s="258"/>
      <c r="E7" s="258"/>
      <c r="F7" s="258"/>
      <c r="G7" s="258"/>
      <c r="H7" s="258"/>
      <c r="I7" s="258"/>
      <c r="J7" s="258"/>
      <c r="K7" s="258"/>
      <c r="L7" s="275"/>
    </row>
    <row r="8" spans="1:12" ht="11.45" customHeight="1" x14ac:dyDescent="0.2">
      <c r="A8" s="268"/>
      <c r="B8" s="272"/>
      <c r="C8" s="258"/>
      <c r="D8" s="258"/>
      <c r="E8" s="258"/>
      <c r="F8" s="258"/>
      <c r="G8" s="258"/>
      <c r="H8" s="258"/>
      <c r="I8" s="258"/>
      <c r="J8" s="258"/>
      <c r="K8" s="258"/>
      <c r="L8" s="275"/>
    </row>
    <row r="9" spans="1:12" ht="11.45" customHeight="1" x14ac:dyDescent="0.2">
      <c r="A9" s="268"/>
      <c r="B9" s="272"/>
      <c r="C9" s="258"/>
      <c r="D9" s="258"/>
      <c r="E9" s="258"/>
      <c r="F9" s="258"/>
      <c r="G9" s="258"/>
      <c r="H9" s="258"/>
      <c r="I9" s="258"/>
      <c r="J9" s="258"/>
      <c r="K9" s="258"/>
      <c r="L9" s="275"/>
    </row>
    <row r="10" spans="1:12" ht="11.45" customHeight="1" x14ac:dyDescent="0.2">
      <c r="A10" s="268"/>
      <c r="B10" s="272"/>
      <c r="C10" s="258"/>
      <c r="D10" s="258"/>
      <c r="E10" s="258"/>
      <c r="F10" s="258"/>
      <c r="G10" s="258"/>
      <c r="H10" s="258"/>
      <c r="I10" s="258"/>
      <c r="J10" s="258"/>
      <c r="K10" s="258"/>
      <c r="L10" s="275"/>
    </row>
    <row r="11" spans="1:12" ht="11.45" customHeight="1" x14ac:dyDescent="0.2">
      <c r="A11" s="270"/>
      <c r="B11" s="273"/>
      <c r="C11" s="176" t="s">
        <v>101</v>
      </c>
      <c r="D11" s="176" t="s">
        <v>123</v>
      </c>
      <c r="E11" s="176" t="s">
        <v>101</v>
      </c>
      <c r="F11" s="176" t="s">
        <v>123</v>
      </c>
      <c r="G11" s="258" t="s">
        <v>101</v>
      </c>
      <c r="H11" s="258"/>
      <c r="I11" s="176" t="s">
        <v>123</v>
      </c>
      <c r="J11" s="176" t="s">
        <v>101</v>
      </c>
      <c r="K11" s="176" t="s">
        <v>123</v>
      </c>
      <c r="L11" s="177" t="s">
        <v>101</v>
      </c>
    </row>
    <row r="12" spans="1:12" s="78" customFormat="1" ht="11.45" customHeight="1" x14ac:dyDescent="0.15">
      <c r="A12" s="74">
        <v>1</v>
      </c>
      <c r="B12" s="75">
        <v>2</v>
      </c>
      <c r="C12" s="76">
        <v>3</v>
      </c>
      <c r="D12" s="75">
        <v>4</v>
      </c>
      <c r="E12" s="76">
        <v>5</v>
      </c>
      <c r="F12" s="75">
        <v>6</v>
      </c>
      <c r="G12" s="76">
        <v>7</v>
      </c>
      <c r="H12" s="75">
        <v>8</v>
      </c>
      <c r="I12" s="76">
        <v>9</v>
      </c>
      <c r="J12" s="75">
        <v>10</v>
      </c>
      <c r="K12" s="76">
        <v>11</v>
      </c>
      <c r="L12" s="77">
        <v>12</v>
      </c>
    </row>
    <row r="13" spans="1:12" s="80" customFormat="1" ht="21.95" customHeight="1" x14ac:dyDescent="0.2">
      <c r="A13" s="64">
        <f>IF(D13&lt;&gt;"",COUNTA($D$13:D13),"")</f>
        <v>1</v>
      </c>
      <c r="B13" s="79" t="s">
        <v>124</v>
      </c>
      <c r="C13" s="142">
        <v>245371</v>
      </c>
      <c r="D13" s="144">
        <v>-4.4000000000000004</v>
      </c>
      <c r="E13" s="142">
        <v>955062</v>
      </c>
      <c r="F13" s="144">
        <v>-1.7</v>
      </c>
      <c r="G13" s="144">
        <v>3.9</v>
      </c>
      <c r="H13" s="142">
        <v>245371</v>
      </c>
      <c r="I13" s="144">
        <v>-4.4000000000000004</v>
      </c>
      <c r="J13" s="142">
        <v>955062</v>
      </c>
      <c r="K13" s="144">
        <v>-1.7</v>
      </c>
      <c r="L13" s="144">
        <v>3.9</v>
      </c>
    </row>
    <row r="14" spans="1:12" s="80" customFormat="1" ht="11.1" customHeight="1" x14ac:dyDescent="0.2">
      <c r="A14" s="64">
        <f>IF(D14&lt;&gt;"",COUNTA($D$13:D14),"")</f>
        <v>2</v>
      </c>
      <c r="B14" s="81" t="s">
        <v>125</v>
      </c>
      <c r="C14" s="143">
        <v>236557</v>
      </c>
      <c r="D14" s="141">
        <v>-5</v>
      </c>
      <c r="E14" s="143">
        <v>930194</v>
      </c>
      <c r="F14" s="141">
        <v>-2.1</v>
      </c>
      <c r="G14" s="141">
        <v>3.9</v>
      </c>
      <c r="H14" s="143">
        <v>236557</v>
      </c>
      <c r="I14" s="141">
        <v>-5</v>
      </c>
      <c r="J14" s="143">
        <v>930194</v>
      </c>
      <c r="K14" s="141">
        <v>-2.1</v>
      </c>
      <c r="L14" s="141">
        <v>3.9</v>
      </c>
    </row>
    <row r="15" spans="1:12" s="82" customFormat="1" ht="11.1" customHeight="1" x14ac:dyDescent="0.2">
      <c r="A15" s="64">
        <f>IF(D15&lt;&gt;"",COUNTA($D$13:D15),"")</f>
        <v>3</v>
      </c>
      <c r="B15" s="81" t="s">
        <v>126</v>
      </c>
      <c r="C15" s="143">
        <v>8814</v>
      </c>
      <c r="D15" s="141">
        <v>15.8</v>
      </c>
      <c r="E15" s="143">
        <v>24868</v>
      </c>
      <c r="F15" s="141">
        <v>17.100000000000001</v>
      </c>
      <c r="G15" s="141">
        <v>2.8</v>
      </c>
      <c r="H15" s="143">
        <v>8814</v>
      </c>
      <c r="I15" s="141">
        <v>15.8</v>
      </c>
      <c r="J15" s="143">
        <v>24868</v>
      </c>
      <c r="K15" s="141">
        <v>17.100000000000001</v>
      </c>
      <c r="L15" s="141">
        <v>2.8</v>
      </c>
    </row>
    <row r="16" spans="1:12" s="80" customFormat="1" ht="30" customHeight="1" x14ac:dyDescent="0.2">
      <c r="A16" s="64">
        <f>IF(D16&lt;&gt;"",COUNTA($D$13:D16),"")</f>
        <v>4</v>
      </c>
      <c r="B16" s="79" t="s">
        <v>127</v>
      </c>
      <c r="C16" s="142">
        <v>178364</v>
      </c>
      <c r="D16" s="144">
        <v>-6.1</v>
      </c>
      <c r="E16" s="142">
        <v>467266</v>
      </c>
      <c r="F16" s="144">
        <v>-6.2</v>
      </c>
      <c r="G16" s="144">
        <v>2.6</v>
      </c>
      <c r="H16" s="142">
        <v>178364</v>
      </c>
      <c r="I16" s="144">
        <v>-6.1</v>
      </c>
      <c r="J16" s="142">
        <v>467266</v>
      </c>
      <c r="K16" s="144">
        <v>-6.2</v>
      </c>
      <c r="L16" s="144">
        <v>2.6</v>
      </c>
    </row>
    <row r="17" spans="1:12" s="80" customFormat="1" ht="11.1" customHeight="1" x14ac:dyDescent="0.2">
      <c r="A17" s="64">
        <f>IF(D17&lt;&gt;"",COUNTA($D$13:D17),"")</f>
        <v>5</v>
      </c>
      <c r="B17" s="81" t="s">
        <v>128</v>
      </c>
      <c r="C17" s="143">
        <v>170491</v>
      </c>
      <c r="D17" s="141">
        <v>-6.9</v>
      </c>
      <c r="E17" s="143">
        <v>449022</v>
      </c>
      <c r="F17" s="141">
        <v>-6.5</v>
      </c>
      <c r="G17" s="141">
        <v>2.6</v>
      </c>
      <c r="H17" s="143">
        <v>170491</v>
      </c>
      <c r="I17" s="141">
        <v>-6.9</v>
      </c>
      <c r="J17" s="143">
        <v>449022</v>
      </c>
      <c r="K17" s="141">
        <v>-6.5</v>
      </c>
      <c r="L17" s="141">
        <v>2.6</v>
      </c>
    </row>
    <row r="18" spans="1:12" s="82" customFormat="1" ht="11.1" customHeight="1" x14ac:dyDescent="0.2">
      <c r="A18" s="64">
        <f>IF(D18&lt;&gt;"",COUNTA($D$13:D18),"")</f>
        <v>6</v>
      </c>
      <c r="B18" s="81" t="s">
        <v>129</v>
      </c>
      <c r="C18" s="143">
        <v>7873</v>
      </c>
      <c r="D18" s="141">
        <v>14</v>
      </c>
      <c r="E18" s="143">
        <v>18244</v>
      </c>
      <c r="F18" s="141">
        <v>3</v>
      </c>
      <c r="G18" s="141">
        <v>2.2999999999999998</v>
      </c>
      <c r="H18" s="143">
        <v>7873</v>
      </c>
      <c r="I18" s="141">
        <v>14</v>
      </c>
      <c r="J18" s="143">
        <v>18244</v>
      </c>
      <c r="K18" s="141">
        <v>3</v>
      </c>
      <c r="L18" s="141">
        <v>2.2999999999999998</v>
      </c>
    </row>
    <row r="19" spans="1:12" s="82" customFormat="1" ht="18" customHeight="1" x14ac:dyDescent="0.2">
      <c r="A19" s="64">
        <f>IF(D19&lt;&gt;"",COUNTA($D$13:D19),"")</f>
        <v>7</v>
      </c>
      <c r="B19" s="81" t="s">
        <v>130</v>
      </c>
      <c r="C19" s="143">
        <v>142458</v>
      </c>
      <c r="D19" s="141">
        <v>-7.8</v>
      </c>
      <c r="E19" s="143">
        <v>380865</v>
      </c>
      <c r="F19" s="141">
        <v>-7.2</v>
      </c>
      <c r="G19" s="141">
        <v>2.7</v>
      </c>
      <c r="H19" s="143">
        <v>142458</v>
      </c>
      <c r="I19" s="141">
        <v>-7.8</v>
      </c>
      <c r="J19" s="143">
        <v>380865</v>
      </c>
      <c r="K19" s="141">
        <v>-7.2</v>
      </c>
      <c r="L19" s="141">
        <v>2.7</v>
      </c>
    </row>
    <row r="20" spans="1:12" s="82" customFormat="1" ht="11.1" customHeight="1" x14ac:dyDescent="0.2">
      <c r="A20" s="64">
        <f>IF(D20&lt;&gt;"",COUNTA($D$13:D20),"")</f>
        <v>8</v>
      </c>
      <c r="B20" s="81" t="s">
        <v>131</v>
      </c>
      <c r="C20" s="143">
        <v>136678</v>
      </c>
      <c r="D20" s="141">
        <v>-8.5</v>
      </c>
      <c r="E20" s="143">
        <v>368542</v>
      </c>
      <c r="F20" s="141">
        <v>-7.6</v>
      </c>
      <c r="G20" s="141">
        <v>2.7</v>
      </c>
      <c r="H20" s="143">
        <v>136678</v>
      </c>
      <c r="I20" s="141">
        <v>-8.5</v>
      </c>
      <c r="J20" s="143">
        <v>368542</v>
      </c>
      <c r="K20" s="141">
        <v>-7.6</v>
      </c>
      <c r="L20" s="141">
        <v>2.7</v>
      </c>
    </row>
    <row r="21" spans="1:12" s="82" customFormat="1" ht="11.1" customHeight="1" x14ac:dyDescent="0.2">
      <c r="A21" s="64">
        <f>IF(D21&lt;&gt;"",COUNTA($D$13:D21),"")</f>
        <v>9</v>
      </c>
      <c r="B21" s="81" t="s">
        <v>132</v>
      </c>
      <c r="C21" s="143">
        <v>5780</v>
      </c>
      <c r="D21" s="141">
        <v>12.2</v>
      </c>
      <c r="E21" s="143">
        <v>12323</v>
      </c>
      <c r="F21" s="141">
        <v>3.6</v>
      </c>
      <c r="G21" s="141">
        <v>2.1</v>
      </c>
      <c r="H21" s="143">
        <v>5780</v>
      </c>
      <c r="I21" s="141">
        <v>12.2</v>
      </c>
      <c r="J21" s="143">
        <v>12323</v>
      </c>
      <c r="K21" s="141">
        <v>3.6</v>
      </c>
      <c r="L21" s="141">
        <v>2.1</v>
      </c>
    </row>
    <row r="22" spans="1:12" s="82" customFormat="1" ht="18" customHeight="1" x14ac:dyDescent="0.2">
      <c r="A22" s="64">
        <f>IF(D22&lt;&gt;"",COUNTA($D$13:D22),"")</f>
        <v>10</v>
      </c>
      <c r="B22" s="81" t="s">
        <v>133</v>
      </c>
      <c r="C22" s="143">
        <v>24251</v>
      </c>
      <c r="D22" s="141">
        <v>7.3</v>
      </c>
      <c r="E22" s="143">
        <v>52489</v>
      </c>
      <c r="F22" s="141">
        <v>1</v>
      </c>
      <c r="G22" s="141">
        <v>2.2000000000000002</v>
      </c>
      <c r="H22" s="143">
        <v>24251</v>
      </c>
      <c r="I22" s="141">
        <v>7.3</v>
      </c>
      <c r="J22" s="143">
        <v>52489</v>
      </c>
      <c r="K22" s="141">
        <v>1</v>
      </c>
      <c r="L22" s="141">
        <v>2.2000000000000002</v>
      </c>
    </row>
    <row r="23" spans="1:12" s="82" customFormat="1" ht="11.1" customHeight="1" x14ac:dyDescent="0.2">
      <c r="A23" s="64">
        <f>IF(D23&lt;&gt;"",COUNTA($D$13:D23),"")</f>
        <v>11</v>
      </c>
      <c r="B23" s="81" t="s">
        <v>131</v>
      </c>
      <c r="C23" s="143">
        <v>22786</v>
      </c>
      <c r="D23" s="141">
        <v>6.7</v>
      </c>
      <c r="E23" s="143">
        <v>49782</v>
      </c>
      <c r="F23" s="141">
        <v>3.8</v>
      </c>
      <c r="G23" s="141">
        <v>2.2000000000000002</v>
      </c>
      <c r="H23" s="143">
        <v>22786</v>
      </c>
      <c r="I23" s="141">
        <v>6.7</v>
      </c>
      <c r="J23" s="143">
        <v>49782</v>
      </c>
      <c r="K23" s="141">
        <v>3.8</v>
      </c>
      <c r="L23" s="141">
        <v>2.2000000000000002</v>
      </c>
    </row>
    <row r="24" spans="1:12" s="82" customFormat="1" ht="11.1" customHeight="1" x14ac:dyDescent="0.2">
      <c r="A24" s="64">
        <f>IF(D24&lt;&gt;"",COUNTA($D$13:D24),"")</f>
        <v>12</v>
      </c>
      <c r="B24" s="81" t="s">
        <v>132</v>
      </c>
      <c r="C24" s="143">
        <v>1465</v>
      </c>
      <c r="D24" s="141">
        <v>18.100000000000001</v>
      </c>
      <c r="E24" s="143">
        <v>2707</v>
      </c>
      <c r="F24" s="141">
        <v>-32.299999999999997</v>
      </c>
      <c r="G24" s="141">
        <v>1.8</v>
      </c>
      <c r="H24" s="143">
        <v>1465</v>
      </c>
      <c r="I24" s="141">
        <v>18.100000000000001</v>
      </c>
      <c r="J24" s="143">
        <v>2707</v>
      </c>
      <c r="K24" s="141">
        <v>-32.299999999999997</v>
      </c>
      <c r="L24" s="141">
        <v>1.8</v>
      </c>
    </row>
    <row r="25" spans="1:12" s="82" customFormat="1" ht="18" customHeight="1" x14ac:dyDescent="0.2">
      <c r="A25" s="64">
        <f>IF(D25&lt;&gt;"",COUNTA($D$13:D25),"")</f>
        <v>13</v>
      </c>
      <c r="B25" s="81" t="s">
        <v>134</v>
      </c>
      <c r="C25" s="143">
        <v>5726</v>
      </c>
      <c r="D25" s="141">
        <v>-12.9</v>
      </c>
      <c r="E25" s="143">
        <v>15480</v>
      </c>
      <c r="F25" s="141">
        <v>-9.3000000000000007</v>
      </c>
      <c r="G25" s="141">
        <v>2.7</v>
      </c>
      <c r="H25" s="143">
        <v>5726</v>
      </c>
      <c r="I25" s="141">
        <v>-12.9</v>
      </c>
      <c r="J25" s="143">
        <v>15480</v>
      </c>
      <c r="K25" s="141">
        <v>-9.3000000000000007</v>
      </c>
      <c r="L25" s="141">
        <v>2.7</v>
      </c>
    </row>
    <row r="26" spans="1:12" s="82" customFormat="1" ht="11.1" customHeight="1" x14ac:dyDescent="0.2">
      <c r="A26" s="64">
        <f>IF(D26&lt;&gt;"",COUNTA($D$13:D26),"")</f>
        <v>14</v>
      </c>
      <c r="B26" s="81" t="s">
        <v>131</v>
      </c>
      <c r="C26" s="143">
        <v>5369</v>
      </c>
      <c r="D26" s="141">
        <v>-15.3</v>
      </c>
      <c r="E26" s="143">
        <v>13052</v>
      </c>
      <c r="F26" s="141">
        <v>-19.3</v>
      </c>
      <c r="G26" s="141">
        <v>2.4</v>
      </c>
      <c r="H26" s="143">
        <v>5369</v>
      </c>
      <c r="I26" s="141">
        <v>-15.3</v>
      </c>
      <c r="J26" s="143">
        <v>13052</v>
      </c>
      <c r="K26" s="141">
        <v>-19.3</v>
      </c>
      <c r="L26" s="141">
        <v>2.4</v>
      </c>
    </row>
    <row r="27" spans="1:12" s="82" customFormat="1" ht="11.1" customHeight="1" x14ac:dyDescent="0.2">
      <c r="A27" s="64">
        <f>IF(D27&lt;&gt;"",COUNTA($D$13:D27),"")</f>
        <v>15</v>
      </c>
      <c r="B27" s="81" t="s">
        <v>132</v>
      </c>
      <c r="C27" s="143">
        <v>357</v>
      </c>
      <c r="D27" s="141">
        <v>50.6</v>
      </c>
      <c r="E27" s="143">
        <v>2428</v>
      </c>
      <c r="F27" s="141">
        <v>169.8</v>
      </c>
      <c r="G27" s="141">
        <v>6.8</v>
      </c>
      <c r="H27" s="143">
        <v>357</v>
      </c>
      <c r="I27" s="141">
        <v>50.6</v>
      </c>
      <c r="J27" s="143">
        <v>2428</v>
      </c>
      <c r="K27" s="141">
        <v>169.8</v>
      </c>
      <c r="L27" s="141">
        <v>6.8</v>
      </c>
    </row>
    <row r="28" spans="1:12" s="82" customFormat="1" ht="18" customHeight="1" x14ac:dyDescent="0.2">
      <c r="A28" s="64">
        <f>IF(D28&lt;&gt;"",COUNTA($D$13:D28),"")</f>
        <v>16</v>
      </c>
      <c r="B28" s="81" t="s">
        <v>70</v>
      </c>
      <c r="C28" s="143">
        <v>5929</v>
      </c>
      <c r="D28" s="141">
        <v>-4.8</v>
      </c>
      <c r="E28" s="143">
        <v>18432</v>
      </c>
      <c r="F28" s="141">
        <v>-0.2</v>
      </c>
      <c r="G28" s="141">
        <v>3.1</v>
      </c>
      <c r="H28" s="143">
        <v>5929</v>
      </c>
      <c r="I28" s="141">
        <v>-4.8</v>
      </c>
      <c r="J28" s="143">
        <v>18432</v>
      </c>
      <c r="K28" s="141">
        <v>-0.2</v>
      </c>
      <c r="L28" s="141">
        <v>3.1</v>
      </c>
    </row>
    <row r="29" spans="1:12" s="82" customFormat="1" ht="11.1" customHeight="1" x14ac:dyDescent="0.2">
      <c r="A29" s="64">
        <f>IF(D29&lt;&gt;"",COUNTA($D$13:D29),"")</f>
        <v>17</v>
      </c>
      <c r="B29" s="81" t="s">
        <v>135</v>
      </c>
      <c r="C29" s="143">
        <v>5658</v>
      </c>
      <c r="D29" s="141">
        <v>-4.8</v>
      </c>
      <c r="E29" s="143">
        <v>17646</v>
      </c>
      <c r="F29" s="141">
        <v>0.5</v>
      </c>
      <c r="G29" s="141">
        <v>3.1</v>
      </c>
      <c r="H29" s="143">
        <v>5658</v>
      </c>
      <c r="I29" s="141">
        <v>-4.8</v>
      </c>
      <c r="J29" s="143">
        <v>17646</v>
      </c>
      <c r="K29" s="141">
        <v>0.5</v>
      </c>
      <c r="L29" s="141">
        <v>3.1</v>
      </c>
    </row>
    <row r="30" spans="1:12" s="82" customFormat="1" ht="11.1" customHeight="1" x14ac:dyDescent="0.2">
      <c r="A30" s="64">
        <f>IF(D30&lt;&gt;"",COUNTA($D$13:D30),"")</f>
        <v>18</v>
      </c>
      <c r="B30" s="81" t="s">
        <v>136</v>
      </c>
      <c r="C30" s="143">
        <v>271</v>
      </c>
      <c r="D30" s="141">
        <v>-3.6</v>
      </c>
      <c r="E30" s="143">
        <v>786</v>
      </c>
      <c r="F30" s="141">
        <v>-13.8</v>
      </c>
      <c r="G30" s="141">
        <v>2.9</v>
      </c>
      <c r="H30" s="143">
        <v>271</v>
      </c>
      <c r="I30" s="141">
        <v>-3.6</v>
      </c>
      <c r="J30" s="143">
        <v>786</v>
      </c>
      <c r="K30" s="141">
        <v>-13.8</v>
      </c>
      <c r="L30" s="141">
        <v>2.9</v>
      </c>
    </row>
    <row r="31" spans="1:12" s="80" customFormat="1" ht="30" customHeight="1" x14ac:dyDescent="0.2">
      <c r="A31" s="64">
        <f>IF(D31&lt;&gt;"",COUNTA($D$13:D31),"")</f>
        <v>19</v>
      </c>
      <c r="B31" s="79" t="s">
        <v>137</v>
      </c>
      <c r="C31" s="142">
        <v>67007</v>
      </c>
      <c r="D31" s="144">
        <v>0.6</v>
      </c>
      <c r="E31" s="142">
        <v>487796</v>
      </c>
      <c r="F31" s="144">
        <v>3</v>
      </c>
      <c r="G31" s="144">
        <v>7.3</v>
      </c>
      <c r="H31" s="142">
        <v>67007</v>
      </c>
      <c r="I31" s="144">
        <v>0.6</v>
      </c>
      <c r="J31" s="142">
        <v>487796</v>
      </c>
      <c r="K31" s="144">
        <v>3</v>
      </c>
      <c r="L31" s="144">
        <v>7.3</v>
      </c>
    </row>
    <row r="32" spans="1:12" s="80" customFormat="1" ht="11.1" customHeight="1" x14ac:dyDescent="0.2">
      <c r="A32" s="64">
        <f>IF(D32&lt;&gt;"",COUNTA($D$13:D32),"")</f>
        <v>20</v>
      </c>
      <c r="B32" s="81" t="s">
        <v>128</v>
      </c>
      <c r="C32" s="143">
        <v>66066</v>
      </c>
      <c r="D32" s="141">
        <v>0.3</v>
      </c>
      <c r="E32" s="143">
        <v>481172</v>
      </c>
      <c r="F32" s="141">
        <v>2.4</v>
      </c>
      <c r="G32" s="141">
        <v>7.3</v>
      </c>
      <c r="H32" s="143">
        <v>66066</v>
      </c>
      <c r="I32" s="141">
        <v>0.3</v>
      </c>
      <c r="J32" s="143">
        <v>481172</v>
      </c>
      <c r="K32" s="141">
        <v>2.4</v>
      </c>
      <c r="L32" s="141">
        <v>7.3</v>
      </c>
    </row>
    <row r="33" spans="1:12" s="82" customFormat="1" ht="11.1" customHeight="1" x14ac:dyDescent="0.2">
      <c r="A33" s="64">
        <f>IF(D33&lt;&gt;"",COUNTA($D$13:D33),"")</f>
        <v>21</v>
      </c>
      <c r="B33" s="81" t="s">
        <v>129</v>
      </c>
      <c r="C33" s="143">
        <v>941</v>
      </c>
      <c r="D33" s="141">
        <v>34</v>
      </c>
      <c r="E33" s="143">
        <v>6624</v>
      </c>
      <c r="F33" s="141">
        <v>88.1</v>
      </c>
      <c r="G33" s="141">
        <v>7</v>
      </c>
      <c r="H33" s="143">
        <v>941</v>
      </c>
      <c r="I33" s="141">
        <v>34</v>
      </c>
      <c r="J33" s="143">
        <v>6624</v>
      </c>
      <c r="K33" s="141">
        <v>88.1</v>
      </c>
      <c r="L33" s="141">
        <v>7</v>
      </c>
    </row>
    <row r="34" spans="1:12" s="82" customFormat="1" ht="18" customHeight="1" x14ac:dyDescent="0.2">
      <c r="A34" s="64">
        <f>IF(D34&lt;&gt;"",COUNTA($D$13:D34),"")</f>
        <v>22</v>
      </c>
      <c r="B34" s="81" t="s">
        <v>138</v>
      </c>
      <c r="C34" s="143">
        <v>3486</v>
      </c>
      <c r="D34" s="141">
        <v>3.9</v>
      </c>
      <c r="E34" s="143">
        <v>11737</v>
      </c>
      <c r="F34" s="141">
        <v>7.3</v>
      </c>
      <c r="G34" s="141">
        <v>3.4</v>
      </c>
      <c r="H34" s="143">
        <v>3486</v>
      </c>
      <c r="I34" s="141">
        <v>3.9</v>
      </c>
      <c r="J34" s="143">
        <v>11737</v>
      </c>
      <c r="K34" s="141">
        <v>7.3</v>
      </c>
      <c r="L34" s="141">
        <v>3.4</v>
      </c>
    </row>
    <row r="35" spans="1:12" s="82" customFormat="1" ht="11.1" customHeight="1" x14ac:dyDescent="0.2">
      <c r="A35" s="64">
        <f>IF(D35&lt;&gt;"",COUNTA($D$13:D35),"")</f>
        <v>23</v>
      </c>
      <c r="B35" s="81" t="s">
        <v>131</v>
      </c>
      <c r="C35" s="143">
        <v>3482</v>
      </c>
      <c r="D35" s="141">
        <v>4.3</v>
      </c>
      <c r="E35" s="143">
        <v>11719</v>
      </c>
      <c r="F35" s="141">
        <v>7.7</v>
      </c>
      <c r="G35" s="141">
        <v>3.4</v>
      </c>
      <c r="H35" s="143">
        <v>3482</v>
      </c>
      <c r="I35" s="141">
        <v>4.3</v>
      </c>
      <c r="J35" s="143">
        <v>11719</v>
      </c>
      <c r="K35" s="141">
        <v>7.7</v>
      </c>
      <c r="L35" s="141">
        <v>3.4</v>
      </c>
    </row>
    <row r="36" spans="1:12" s="82" customFormat="1" ht="11.1" customHeight="1" x14ac:dyDescent="0.2">
      <c r="A36" s="64">
        <f>IF(D36&lt;&gt;"",COUNTA($D$13:D36),"")</f>
        <v>24</v>
      </c>
      <c r="B36" s="81" t="s">
        <v>132</v>
      </c>
      <c r="C36" s="143">
        <v>4</v>
      </c>
      <c r="D36" s="141">
        <v>-78.900000000000006</v>
      </c>
      <c r="E36" s="143">
        <v>18</v>
      </c>
      <c r="F36" s="141">
        <v>-67.900000000000006</v>
      </c>
      <c r="G36" s="141">
        <v>4.5</v>
      </c>
      <c r="H36" s="143">
        <v>4</v>
      </c>
      <c r="I36" s="141">
        <v>-78.900000000000006</v>
      </c>
      <c r="J36" s="143">
        <v>18</v>
      </c>
      <c r="K36" s="141">
        <v>-67.900000000000006</v>
      </c>
      <c r="L36" s="141">
        <v>4.5</v>
      </c>
    </row>
    <row r="37" spans="1:12" s="82" customFormat="1" ht="18" customHeight="1" x14ac:dyDescent="0.2">
      <c r="A37" s="64">
        <f>IF(D37&lt;&gt;"",COUNTA($D$13:D37),"")</f>
        <v>25</v>
      </c>
      <c r="B37" s="81" t="s">
        <v>139</v>
      </c>
      <c r="C37" s="143">
        <v>14375</v>
      </c>
      <c r="D37" s="141">
        <v>-0.6</v>
      </c>
      <c r="E37" s="143">
        <v>48649</v>
      </c>
      <c r="F37" s="141">
        <v>-2.1</v>
      </c>
      <c r="G37" s="141">
        <v>3.4</v>
      </c>
      <c r="H37" s="143">
        <v>14375</v>
      </c>
      <c r="I37" s="141">
        <v>-0.6</v>
      </c>
      <c r="J37" s="143">
        <v>48649</v>
      </c>
      <c r="K37" s="141">
        <v>-2.1</v>
      </c>
      <c r="L37" s="141">
        <v>3.4</v>
      </c>
    </row>
    <row r="38" spans="1:12" s="82" customFormat="1" ht="11.1" customHeight="1" x14ac:dyDescent="0.2">
      <c r="A38" s="64">
        <f>IF(D38&lt;&gt;"",COUNTA($D$13:D38),"")</f>
        <v>26</v>
      </c>
      <c r="B38" s="81" t="s">
        <v>131</v>
      </c>
      <c r="C38" s="143">
        <v>14083</v>
      </c>
      <c r="D38" s="141">
        <v>-0.5</v>
      </c>
      <c r="E38" s="143">
        <v>47342</v>
      </c>
      <c r="F38" s="141">
        <v>-2.7</v>
      </c>
      <c r="G38" s="141">
        <v>3.4</v>
      </c>
      <c r="H38" s="143">
        <v>14083</v>
      </c>
      <c r="I38" s="141">
        <v>-0.5</v>
      </c>
      <c r="J38" s="143">
        <v>47342</v>
      </c>
      <c r="K38" s="141">
        <v>-2.7</v>
      </c>
      <c r="L38" s="141">
        <v>3.4</v>
      </c>
    </row>
    <row r="39" spans="1:12" s="82" customFormat="1" ht="11.1" customHeight="1" x14ac:dyDescent="0.2">
      <c r="A39" s="64">
        <f>IF(D39&lt;&gt;"",COUNTA($D$13:D39),"")</f>
        <v>27</v>
      </c>
      <c r="B39" s="81" t="s">
        <v>132</v>
      </c>
      <c r="C39" s="143">
        <v>292</v>
      </c>
      <c r="D39" s="141">
        <v>-6.1</v>
      </c>
      <c r="E39" s="143">
        <v>1307</v>
      </c>
      <c r="F39" s="141">
        <v>28.9</v>
      </c>
      <c r="G39" s="141">
        <v>4.5</v>
      </c>
      <c r="H39" s="143">
        <v>292</v>
      </c>
      <c r="I39" s="141">
        <v>-6.1</v>
      </c>
      <c r="J39" s="143">
        <v>1307</v>
      </c>
      <c r="K39" s="141">
        <v>28.9</v>
      </c>
      <c r="L39" s="141">
        <v>4.5</v>
      </c>
    </row>
    <row r="40" spans="1:12" s="82" customFormat="1" ht="18" customHeight="1" x14ac:dyDescent="0.2">
      <c r="A40" s="64">
        <f>IF(D40&lt;&gt;"",COUNTA($D$13:D40),"")</f>
        <v>28</v>
      </c>
      <c r="B40" s="83" t="s">
        <v>140</v>
      </c>
      <c r="C40" s="143">
        <v>27150</v>
      </c>
      <c r="D40" s="141">
        <v>-5.4</v>
      </c>
      <c r="E40" s="143">
        <v>158027</v>
      </c>
      <c r="F40" s="141">
        <v>-0.7</v>
      </c>
      <c r="G40" s="141">
        <v>5.8</v>
      </c>
      <c r="H40" s="143">
        <v>27150</v>
      </c>
      <c r="I40" s="141">
        <v>-5.4</v>
      </c>
      <c r="J40" s="143">
        <v>158027</v>
      </c>
      <c r="K40" s="141">
        <v>-0.7</v>
      </c>
      <c r="L40" s="141">
        <v>5.8</v>
      </c>
    </row>
    <row r="41" spans="1:12" s="82" customFormat="1" ht="11.1" customHeight="1" x14ac:dyDescent="0.2">
      <c r="A41" s="64">
        <f>IF(D41&lt;&gt;"",COUNTA($D$13:D41),"")</f>
        <v>29</v>
      </c>
      <c r="B41" s="81" t="s">
        <v>131</v>
      </c>
      <c r="C41" s="143">
        <v>26684</v>
      </c>
      <c r="D41" s="141">
        <v>-6</v>
      </c>
      <c r="E41" s="143">
        <v>153124</v>
      </c>
      <c r="F41" s="141">
        <v>-2.4</v>
      </c>
      <c r="G41" s="141">
        <v>5.7</v>
      </c>
      <c r="H41" s="143">
        <v>26684</v>
      </c>
      <c r="I41" s="141">
        <v>-6</v>
      </c>
      <c r="J41" s="143">
        <v>153124</v>
      </c>
      <c r="K41" s="141">
        <v>-2.4</v>
      </c>
      <c r="L41" s="141">
        <v>5.7</v>
      </c>
    </row>
    <row r="42" spans="1:12" s="82" customFormat="1" ht="11.1" customHeight="1" x14ac:dyDescent="0.2">
      <c r="A42" s="64">
        <f>IF(D42&lt;&gt;"",COUNTA($D$13:D42),"")</f>
        <v>30</v>
      </c>
      <c r="B42" s="81" t="s">
        <v>132</v>
      </c>
      <c r="C42" s="143">
        <v>466</v>
      </c>
      <c r="D42" s="141">
        <v>48.4</v>
      </c>
      <c r="E42" s="143">
        <v>4903</v>
      </c>
      <c r="F42" s="141">
        <v>112.3</v>
      </c>
      <c r="G42" s="141">
        <v>10.5</v>
      </c>
      <c r="H42" s="143">
        <v>466</v>
      </c>
      <c r="I42" s="141">
        <v>48.4</v>
      </c>
      <c r="J42" s="143">
        <v>4903</v>
      </c>
      <c r="K42" s="141">
        <v>112.3</v>
      </c>
      <c r="L42" s="141">
        <v>10.5</v>
      </c>
    </row>
    <row r="43" spans="1:12" s="82" customFormat="1" ht="18" customHeight="1" x14ac:dyDescent="0.2">
      <c r="A43" s="64">
        <f>IF(D43&lt;&gt;"",COUNTA($D$13:D43),"")</f>
        <v>31</v>
      </c>
      <c r="B43" s="81" t="s">
        <v>141</v>
      </c>
      <c r="C43" s="143">
        <v>3390</v>
      </c>
      <c r="D43" s="141">
        <v>-3.2</v>
      </c>
      <c r="E43" s="143">
        <v>8084</v>
      </c>
      <c r="F43" s="141">
        <v>-4</v>
      </c>
      <c r="G43" s="141">
        <v>2.4</v>
      </c>
      <c r="H43" s="143">
        <v>3390</v>
      </c>
      <c r="I43" s="141">
        <v>-3.2</v>
      </c>
      <c r="J43" s="143">
        <v>8084</v>
      </c>
      <c r="K43" s="141">
        <v>-4</v>
      </c>
      <c r="L43" s="141">
        <v>2.4</v>
      </c>
    </row>
    <row r="44" spans="1:12" s="82" customFormat="1" ht="11.1" customHeight="1" x14ac:dyDescent="0.2">
      <c r="A44" s="64">
        <f>IF(D44&lt;&gt;"",COUNTA($D$13:D44),"")</f>
        <v>32</v>
      </c>
      <c r="B44" s="81" t="s">
        <v>131</v>
      </c>
      <c r="C44" s="143">
        <v>3245</v>
      </c>
      <c r="D44" s="141">
        <v>-6.3</v>
      </c>
      <c r="E44" s="143">
        <v>7795</v>
      </c>
      <c r="F44" s="141">
        <v>-6.7</v>
      </c>
      <c r="G44" s="141">
        <v>2.4</v>
      </c>
      <c r="H44" s="143">
        <v>3245</v>
      </c>
      <c r="I44" s="141">
        <v>-6.3</v>
      </c>
      <c r="J44" s="143">
        <v>7795</v>
      </c>
      <c r="K44" s="141">
        <v>-6.7</v>
      </c>
      <c r="L44" s="141">
        <v>2.4</v>
      </c>
    </row>
    <row r="45" spans="1:12" s="82" customFormat="1" ht="11.1" customHeight="1" x14ac:dyDescent="0.2">
      <c r="A45" s="64">
        <f>IF(D45&lt;&gt;"",COUNTA($D$13:D45),"")</f>
        <v>33</v>
      </c>
      <c r="B45" s="81" t="s">
        <v>132</v>
      </c>
      <c r="C45" s="143">
        <v>145</v>
      </c>
      <c r="D45" s="141">
        <v>281.60000000000002</v>
      </c>
      <c r="E45" s="143">
        <v>289</v>
      </c>
      <c r="F45" s="141">
        <v>358.7</v>
      </c>
      <c r="G45" s="141">
        <v>2</v>
      </c>
      <c r="H45" s="143">
        <v>145</v>
      </c>
      <c r="I45" s="141">
        <v>281.60000000000002</v>
      </c>
      <c r="J45" s="143">
        <v>289</v>
      </c>
      <c r="K45" s="141">
        <v>358.7</v>
      </c>
      <c r="L45" s="141">
        <v>2</v>
      </c>
    </row>
    <row r="46" spans="1:12" s="80" customFormat="1" ht="18" customHeight="1" x14ac:dyDescent="0.2">
      <c r="A46" s="64">
        <f>IF(D46&lt;&gt;"",COUNTA($D$13:D46),"")</f>
        <v>34</v>
      </c>
      <c r="B46" s="81" t="s">
        <v>142</v>
      </c>
      <c r="C46" s="143">
        <v>4473</v>
      </c>
      <c r="D46" s="141">
        <v>5.9</v>
      </c>
      <c r="E46" s="143">
        <v>18780</v>
      </c>
      <c r="F46" s="141">
        <v>9.8000000000000007</v>
      </c>
      <c r="G46" s="141">
        <v>4.2</v>
      </c>
      <c r="H46" s="143">
        <v>4473</v>
      </c>
      <c r="I46" s="141">
        <v>5.9</v>
      </c>
      <c r="J46" s="143">
        <v>18780</v>
      </c>
      <c r="K46" s="141">
        <v>9.8000000000000007</v>
      </c>
      <c r="L46" s="141">
        <v>4.2</v>
      </c>
    </row>
    <row r="47" spans="1:12" s="80" customFormat="1" ht="11.1" customHeight="1" x14ac:dyDescent="0.2">
      <c r="A47" s="64">
        <f>IF(D47&lt;&gt;"",COUNTA($D$13:D47),"")</f>
        <v>35</v>
      </c>
      <c r="B47" s="81" t="s">
        <v>128</v>
      </c>
      <c r="C47" s="143">
        <v>4439</v>
      </c>
      <c r="D47" s="141">
        <v>5.5</v>
      </c>
      <c r="E47" s="143">
        <v>18673</v>
      </c>
      <c r="F47" s="141">
        <v>9.6</v>
      </c>
      <c r="G47" s="141">
        <v>4.2</v>
      </c>
      <c r="H47" s="143">
        <v>4439</v>
      </c>
      <c r="I47" s="141">
        <v>5.5</v>
      </c>
      <c r="J47" s="143">
        <v>18673</v>
      </c>
      <c r="K47" s="141">
        <v>9.6</v>
      </c>
      <c r="L47" s="141">
        <v>4.2</v>
      </c>
    </row>
    <row r="48" spans="1:12" s="82" customFormat="1" ht="11.1" customHeight="1" x14ac:dyDescent="0.2">
      <c r="A48" s="64">
        <f>IF(D48&lt;&gt;"",COUNTA($D$13:D48),"")</f>
        <v>36</v>
      </c>
      <c r="B48" s="81" t="s">
        <v>129</v>
      </c>
      <c r="C48" s="143">
        <v>34</v>
      </c>
      <c r="D48" s="141">
        <v>78.900000000000006</v>
      </c>
      <c r="E48" s="143">
        <v>107</v>
      </c>
      <c r="F48" s="141">
        <v>64.599999999999994</v>
      </c>
      <c r="G48" s="141">
        <v>3.1</v>
      </c>
      <c r="H48" s="143">
        <v>34</v>
      </c>
      <c r="I48" s="141">
        <v>78.900000000000006</v>
      </c>
      <c r="J48" s="143">
        <v>107</v>
      </c>
      <c r="K48" s="141">
        <v>64.599999999999994</v>
      </c>
      <c r="L48" s="141">
        <v>3.1</v>
      </c>
    </row>
    <row r="49" spans="1:12" s="82" customFormat="1" ht="27.95" customHeight="1" x14ac:dyDescent="0.2">
      <c r="A49" s="64">
        <f>IF(D49&lt;&gt;"",COUNTA($D$13:D49),"")</f>
        <v>37</v>
      </c>
      <c r="B49" s="81" t="s">
        <v>143</v>
      </c>
      <c r="C49" s="143">
        <v>14133</v>
      </c>
      <c r="D49" s="141">
        <v>14.5</v>
      </c>
      <c r="E49" s="143">
        <v>242519</v>
      </c>
      <c r="F49" s="141">
        <v>6.3</v>
      </c>
      <c r="G49" s="141">
        <v>17.2</v>
      </c>
      <c r="H49" s="143">
        <v>14133</v>
      </c>
      <c r="I49" s="141">
        <v>14.5</v>
      </c>
      <c r="J49" s="143">
        <v>242519</v>
      </c>
      <c r="K49" s="141">
        <v>6.3</v>
      </c>
      <c r="L49" s="141">
        <v>17.2</v>
      </c>
    </row>
    <row r="50" spans="1:12" s="82" customFormat="1" ht="11.1" customHeight="1" x14ac:dyDescent="0.2">
      <c r="A50" s="64">
        <f>IF(D50&lt;&gt;"",COUNTA($D$13:D50),"")</f>
        <v>38</v>
      </c>
      <c r="B50" s="81" t="s">
        <v>131</v>
      </c>
      <c r="C50" s="143">
        <v>14133</v>
      </c>
      <c r="D50" s="141">
        <v>14.5</v>
      </c>
      <c r="E50" s="143">
        <v>242519</v>
      </c>
      <c r="F50" s="141">
        <v>6.3</v>
      </c>
      <c r="G50" s="141">
        <v>17.2</v>
      </c>
      <c r="H50" s="143">
        <v>14133</v>
      </c>
      <c r="I50" s="141">
        <v>14.5</v>
      </c>
      <c r="J50" s="143">
        <v>242519</v>
      </c>
      <c r="K50" s="141">
        <v>6.3</v>
      </c>
      <c r="L50" s="141">
        <v>17.2</v>
      </c>
    </row>
    <row r="51" spans="1:12" s="82" customFormat="1" ht="11.1" customHeight="1" x14ac:dyDescent="0.2">
      <c r="A51" s="64">
        <f>IF(D51&lt;&gt;"",COUNTA($D$13:D51),"")</f>
        <v>39</v>
      </c>
      <c r="B51" s="81" t="s">
        <v>132</v>
      </c>
      <c r="C51" s="143" t="s">
        <v>12</v>
      </c>
      <c r="D51" s="141" t="s">
        <v>19</v>
      </c>
      <c r="E51" s="143" t="s">
        <v>12</v>
      </c>
      <c r="F51" s="141" t="s">
        <v>19</v>
      </c>
      <c r="G51" s="141" t="s">
        <v>12</v>
      </c>
      <c r="H51" s="143" t="s">
        <v>12</v>
      </c>
      <c r="I51" s="141" t="s">
        <v>12</v>
      </c>
      <c r="J51" s="143" t="s">
        <v>12</v>
      </c>
      <c r="K51" s="141" t="s">
        <v>12</v>
      </c>
      <c r="L51" s="141" t="s">
        <v>12</v>
      </c>
    </row>
    <row r="52" spans="1:12" s="82" customFormat="1" ht="18" customHeight="1" x14ac:dyDescent="0.2">
      <c r="A52" s="64">
        <f>IF(D52&lt;&gt;"",COUNTA($D$13:D52),"")</f>
        <v>40</v>
      </c>
      <c r="B52" s="81" t="s">
        <v>144</v>
      </c>
      <c r="C52" s="143" t="s">
        <v>12</v>
      </c>
      <c r="D52" s="141" t="s">
        <v>12</v>
      </c>
      <c r="E52" s="143" t="s">
        <v>12</v>
      </c>
      <c r="F52" s="141" t="s">
        <v>12</v>
      </c>
      <c r="G52" s="141" t="s">
        <v>12</v>
      </c>
      <c r="H52" s="143" t="s">
        <v>12</v>
      </c>
      <c r="I52" s="141" t="s">
        <v>12</v>
      </c>
      <c r="J52" s="143" t="s">
        <v>12</v>
      </c>
      <c r="K52" s="141" t="s">
        <v>12</v>
      </c>
      <c r="L52" s="141" t="s">
        <v>12</v>
      </c>
    </row>
    <row r="53" spans="1:12" s="82" customFormat="1" ht="11.1" customHeight="1" x14ac:dyDescent="0.2">
      <c r="A53" s="64">
        <f>IF(D53&lt;&gt;"",COUNTA($D$13:D53),"")</f>
        <v>41</v>
      </c>
      <c r="B53" s="81" t="s">
        <v>131</v>
      </c>
      <c r="C53" s="143" t="s">
        <v>12</v>
      </c>
      <c r="D53" s="141" t="s">
        <v>12</v>
      </c>
      <c r="E53" s="143" t="s">
        <v>12</v>
      </c>
      <c r="F53" s="141" t="s">
        <v>12</v>
      </c>
      <c r="G53" s="141" t="s">
        <v>12</v>
      </c>
      <c r="H53" s="143" t="s">
        <v>12</v>
      </c>
      <c r="I53" s="141" t="s">
        <v>12</v>
      </c>
      <c r="J53" s="143" t="s">
        <v>12</v>
      </c>
      <c r="K53" s="141" t="s">
        <v>12</v>
      </c>
      <c r="L53" s="141" t="s">
        <v>12</v>
      </c>
    </row>
    <row r="54" spans="1:12" s="82" customFormat="1" ht="11.1" customHeight="1" x14ac:dyDescent="0.2">
      <c r="A54" s="64">
        <f>IF(D54&lt;&gt;"",COUNTA($D$13:D54),"")</f>
        <v>42</v>
      </c>
      <c r="B54" s="81" t="s">
        <v>132</v>
      </c>
      <c r="C54" s="143" t="s">
        <v>12</v>
      </c>
      <c r="D54" s="141" t="s">
        <v>12</v>
      </c>
      <c r="E54" s="143" t="s">
        <v>12</v>
      </c>
      <c r="F54" s="141" t="s">
        <v>12</v>
      </c>
      <c r="G54" s="141" t="s">
        <v>12</v>
      </c>
      <c r="H54" s="143" t="s">
        <v>12</v>
      </c>
      <c r="I54" s="141" t="s">
        <v>12</v>
      </c>
      <c r="J54" s="143" t="s">
        <v>12</v>
      </c>
      <c r="K54" s="141" t="s">
        <v>12</v>
      </c>
      <c r="L54" s="141" t="s">
        <v>12</v>
      </c>
    </row>
    <row r="55" spans="1:12" x14ac:dyDescent="0.2">
      <c r="L55" s="63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L48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87" customWidth="1"/>
    <col min="2" max="2" width="20.7109375" style="98" customWidth="1"/>
    <col min="3" max="3" width="7.42578125" style="98" customWidth="1"/>
    <col min="4" max="4" width="6.28515625" style="98" customWidth="1"/>
    <col min="5" max="5" width="7.7109375" style="98" customWidth="1"/>
    <col min="6" max="6" width="6.28515625" style="98" customWidth="1"/>
    <col min="7" max="7" width="5.7109375" style="98" customWidth="1"/>
    <col min="8" max="8" width="7.7109375" style="98" customWidth="1"/>
    <col min="9" max="9" width="6.28515625" style="98" customWidth="1"/>
    <col min="10" max="10" width="8.28515625" style="98" customWidth="1"/>
    <col min="11" max="11" width="6.28515625" style="98" customWidth="1"/>
    <col min="12" max="12" width="5.7109375" style="98" customWidth="1"/>
    <col min="13" max="16384" width="9.140625" style="87"/>
  </cols>
  <sheetData>
    <row r="1" spans="1:12" s="85" customFormat="1" ht="30" customHeight="1" x14ac:dyDescent="0.2">
      <c r="A1" s="277" t="s">
        <v>34</v>
      </c>
      <c r="B1" s="278"/>
      <c r="C1" s="279" t="s">
        <v>116</v>
      </c>
      <c r="D1" s="279"/>
      <c r="E1" s="279"/>
      <c r="F1" s="279"/>
      <c r="G1" s="279"/>
      <c r="H1" s="279"/>
      <c r="I1" s="279"/>
      <c r="J1" s="279"/>
      <c r="K1" s="279"/>
      <c r="L1" s="280"/>
    </row>
    <row r="2" spans="1:12" s="86" customFormat="1" ht="24.95" customHeight="1" x14ac:dyDescent="0.2">
      <c r="A2" s="281" t="s">
        <v>145</v>
      </c>
      <c r="B2" s="282"/>
      <c r="C2" s="283" t="s">
        <v>38</v>
      </c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1.45" customHeight="1" x14ac:dyDescent="0.2">
      <c r="A3" s="285" t="s">
        <v>95</v>
      </c>
      <c r="B3" s="289" t="s">
        <v>146</v>
      </c>
      <c r="C3" s="274" t="s">
        <v>417</v>
      </c>
      <c r="D3" s="258"/>
      <c r="E3" s="258"/>
      <c r="F3" s="258"/>
      <c r="G3" s="258"/>
      <c r="H3" s="258" t="s">
        <v>423</v>
      </c>
      <c r="I3" s="258"/>
      <c r="J3" s="258"/>
      <c r="K3" s="258"/>
      <c r="L3" s="275"/>
    </row>
    <row r="4" spans="1:12" s="86" customFormat="1" ht="11.45" customHeight="1" x14ac:dyDescent="0.2">
      <c r="A4" s="286"/>
      <c r="B4" s="290"/>
      <c r="C4" s="276" t="s">
        <v>97</v>
      </c>
      <c r="D4" s="276"/>
      <c r="E4" s="276" t="s">
        <v>98</v>
      </c>
      <c r="F4" s="276"/>
      <c r="G4" s="276" t="s">
        <v>119</v>
      </c>
      <c r="H4" s="276" t="s">
        <v>97</v>
      </c>
      <c r="I4" s="276"/>
      <c r="J4" s="276" t="s">
        <v>98</v>
      </c>
      <c r="K4" s="276"/>
      <c r="L4" s="292" t="s">
        <v>119</v>
      </c>
    </row>
    <row r="5" spans="1:12" s="86" customFormat="1" ht="11.45" customHeight="1" x14ac:dyDescent="0.2">
      <c r="A5" s="287"/>
      <c r="B5" s="276"/>
      <c r="C5" s="276" t="s">
        <v>120</v>
      </c>
      <c r="D5" s="276" t="s">
        <v>121</v>
      </c>
      <c r="E5" s="276" t="s">
        <v>120</v>
      </c>
      <c r="F5" s="276" t="s">
        <v>121</v>
      </c>
      <c r="G5" s="276"/>
      <c r="H5" s="276" t="s">
        <v>120</v>
      </c>
      <c r="I5" s="276" t="s">
        <v>122</v>
      </c>
      <c r="J5" s="276" t="s">
        <v>120</v>
      </c>
      <c r="K5" s="276" t="s">
        <v>122</v>
      </c>
      <c r="L5" s="292"/>
    </row>
    <row r="6" spans="1:12" s="86" customFormat="1" ht="11.45" customHeight="1" x14ac:dyDescent="0.2">
      <c r="A6" s="286"/>
      <c r="B6" s="290"/>
      <c r="C6" s="276"/>
      <c r="D6" s="276"/>
      <c r="E6" s="276"/>
      <c r="F6" s="276"/>
      <c r="G6" s="276"/>
      <c r="H6" s="276"/>
      <c r="I6" s="276"/>
      <c r="J6" s="276"/>
      <c r="K6" s="276"/>
      <c r="L6" s="292"/>
    </row>
    <row r="7" spans="1:12" s="86" customFormat="1" ht="11.45" customHeight="1" x14ac:dyDescent="0.2">
      <c r="A7" s="286"/>
      <c r="B7" s="290"/>
      <c r="C7" s="276"/>
      <c r="D7" s="276"/>
      <c r="E7" s="276"/>
      <c r="F7" s="276"/>
      <c r="G7" s="276"/>
      <c r="H7" s="276"/>
      <c r="I7" s="276"/>
      <c r="J7" s="276"/>
      <c r="K7" s="276"/>
      <c r="L7" s="292"/>
    </row>
    <row r="8" spans="1:12" s="86" customFormat="1" ht="11.45" customHeight="1" x14ac:dyDescent="0.2">
      <c r="A8" s="286"/>
      <c r="B8" s="290"/>
      <c r="C8" s="276"/>
      <c r="D8" s="276"/>
      <c r="E8" s="276"/>
      <c r="F8" s="276"/>
      <c r="G8" s="276"/>
      <c r="H8" s="276"/>
      <c r="I8" s="276"/>
      <c r="J8" s="276"/>
      <c r="K8" s="276"/>
      <c r="L8" s="292"/>
    </row>
    <row r="9" spans="1:12" s="86" customFormat="1" ht="11.45" customHeight="1" x14ac:dyDescent="0.2">
      <c r="A9" s="286"/>
      <c r="B9" s="290"/>
      <c r="C9" s="276"/>
      <c r="D9" s="276"/>
      <c r="E9" s="276"/>
      <c r="F9" s="276"/>
      <c r="G9" s="276"/>
      <c r="H9" s="276"/>
      <c r="I9" s="276"/>
      <c r="J9" s="276"/>
      <c r="K9" s="276"/>
      <c r="L9" s="292"/>
    </row>
    <row r="10" spans="1:12" s="86" customFormat="1" ht="11.45" customHeight="1" x14ac:dyDescent="0.2">
      <c r="A10" s="286"/>
      <c r="B10" s="290"/>
      <c r="C10" s="276"/>
      <c r="D10" s="276"/>
      <c r="E10" s="276"/>
      <c r="F10" s="276"/>
      <c r="G10" s="276"/>
      <c r="H10" s="276"/>
      <c r="I10" s="276"/>
      <c r="J10" s="276"/>
      <c r="K10" s="276"/>
      <c r="L10" s="292"/>
    </row>
    <row r="11" spans="1:12" s="86" customFormat="1" ht="11.45" customHeight="1" x14ac:dyDescent="0.2">
      <c r="A11" s="288"/>
      <c r="B11" s="291"/>
      <c r="C11" s="174" t="s">
        <v>101</v>
      </c>
      <c r="D11" s="174" t="s">
        <v>123</v>
      </c>
      <c r="E11" s="174" t="s">
        <v>101</v>
      </c>
      <c r="F11" s="174" t="s">
        <v>123</v>
      </c>
      <c r="G11" s="276" t="s">
        <v>101</v>
      </c>
      <c r="H11" s="276"/>
      <c r="I11" s="174" t="s">
        <v>123</v>
      </c>
      <c r="J11" s="174" t="s">
        <v>101</v>
      </c>
      <c r="K11" s="174" t="s">
        <v>123</v>
      </c>
      <c r="L11" s="175" t="s">
        <v>101</v>
      </c>
    </row>
    <row r="12" spans="1:12" s="92" customFormat="1" ht="11.45" customHeight="1" x14ac:dyDescent="0.2">
      <c r="A12" s="88">
        <v>1</v>
      </c>
      <c r="B12" s="89">
        <v>2</v>
      </c>
      <c r="C12" s="90">
        <v>3</v>
      </c>
      <c r="D12" s="89">
        <v>4</v>
      </c>
      <c r="E12" s="90">
        <v>5</v>
      </c>
      <c r="F12" s="89">
        <v>6</v>
      </c>
      <c r="G12" s="90">
        <v>7</v>
      </c>
      <c r="H12" s="89">
        <v>8</v>
      </c>
      <c r="I12" s="90">
        <v>9</v>
      </c>
      <c r="J12" s="89">
        <v>10</v>
      </c>
      <c r="K12" s="90">
        <v>11</v>
      </c>
      <c r="L12" s="91">
        <v>12</v>
      </c>
    </row>
    <row r="13" spans="1:12" s="86" customFormat="1" ht="21.95" customHeight="1" x14ac:dyDescent="0.2">
      <c r="A13" s="64">
        <f>IF(D13&lt;&gt;"",COUNTA($D$13:D13),"")</f>
        <v>1</v>
      </c>
      <c r="B13" s="93" t="s">
        <v>124</v>
      </c>
      <c r="C13" s="142">
        <v>245371</v>
      </c>
      <c r="D13" s="144">
        <v>-4.4000000000000004</v>
      </c>
      <c r="E13" s="142">
        <v>955062</v>
      </c>
      <c r="F13" s="144">
        <v>-1.7</v>
      </c>
      <c r="G13" s="144">
        <v>3.9</v>
      </c>
      <c r="H13" s="142">
        <v>245371</v>
      </c>
      <c r="I13" s="144">
        <v>-4.4000000000000004</v>
      </c>
      <c r="J13" s="142">
        <v>955062</v>
      </c>
      <c r="K13" s="144">
        <v>-1.7</v>
      </c>
      <c r="L13" s="144">
        <v>3.9</v>
      </c>
    </row>
    <row r="14" spans="1:12" s="86" customFormat="1" ht="11.45" customHeight="1" x14ac:dyDescent="0.2">
      <c r="A14" s="64">
        <f>IF(D14&lt;&gt;"",COUNTA($D$13:D14),"")</f>
        <v>2</v>
      </c>
      <c r="B14" s="94" t="s">
        <v>125</v>
      </c>
      <c r="C14" s="143">
        <v>236557</v>
      </c>
      <c r="D14" s="141">
        <v>-5</v>
      </c>
      <c r="E14" s="143">
        <v>930194</v>
      </c>
      <c r="F14" s="141">
        <v>-2.1</v>
      </c>
      <c r="G14" s="141">
        <v>3.9</v>
      </c>
      <c r="H14" s="143">
        <v>236557</v>
      </c>
      <c r="I14" s="141">
        <v>-5</v>
      </c>
      <c r="J14" s="143">
        <v>930194</v>
      </c>
      <c r="K14" s="141">
        <v>-2.1</v>
      </c>
      <c r="L14" s="141">
        <v>3.9</v>
      </c>
    </row>
    <row r="15" spans="1:12" ht="11.45" customHeight="1" x14ac:dyDescent="0.2">
      <c r="A15" s="64">
        <f>IF(D15&lt;&gt;"",COUNTA($D$13:D15),"")</f>
        <v>3</v>
      </c>
      <c r="B15" s="94" t="s">
        <v>126</v>
      </c>
      <c r="C15" s="143">
        <v>8814</v>
      </c>
      <c r="D15" s="141">
        <v>15.8</v>
      </c>
      <c r="E15" s="143">
        <v>24868</v>
      </c>
      <c r="F15" s="141">
        <v>17.100000000000001</v>
      </c>
      <c r="G15" s="141">
        <v>2.8</v>
      </c>
      <c r="H15" s="143">
        <v>8814</v>
      </c>
      <c r="I15" s="141">
        <v>15.8</v>
      </c>
      <c r="J15" s="143">
        <v>24868</v>
      </c>
      <c r="K15" s="141">
        <v>17.100000000000001</v>
      </c>
      <c r="L15" s="141">
        <v>2.8</v>
      </c>
    </row>
    <row r="16" spans="1:12" s="86" customFormat="1" ht="20.100000000000001" customHeight="1" x14ac:dyDescent="0.2">
      <c r="A16" s="64">
        <f>IF(D16&lt;&gt;"",COUNTA($D$13:D16),"")</f>
        <v>4</v>
      </c>
      <c r="B16" s="93" t="s">
        <v>147</v>
      </c>
      <c r="C16" s="142">
        <v>32712</v>
      </c>
      <c r="D16" s="144">
        <v>-5.6</v>
      </c>
      <c r="E16" s="142">
        <v>148911</v>
      </c>
      <c r="F16" s="144">
        <v>-2.1</v>
      </c>
      <c r="G16" s="144">
        <v>4.5999999999999996</v>
      </c>
      <c r="H16" s="142">
        <v>32712</v>
      </c>
      <c r="I16" s="144">
        <v>-5.6</v>
      </c>
      <c r="J16" s="142">
        <v>148911</v>
      </c>
      <c r="K16" s="144">
        <v>-2.1</v>
      </c>
      <c r="L16" s="144">
        <v>4.5999999999999996</v>
      </c>
    </row>
    <row r="17" spans="1:12" ht="11.45" customHeight="1" x14ac:dyDescent="0.2">
      <c r="A17" s="64">
        <f>IF(D17&lt;&gt;"",COUNTA($D$13:D17),"")</f>
        <v>5</v>
      </c>
      <c r="B17" s="94" t="s">
        <v>128</v>
      </c>
      <c r="C17" s="143">
        <v>31980</v>
      </c>
      <c r="D17" s="141">
        <v>-6.2</v>
      </c>
      <c r="E17" s="143">
        <v>145504</v>
      </c>
      <c r="F17" s="141">
        <v>-3.2</v>
      </c>
      <c r="G17" s="141">
        <v>4.5</v>
      </c>
      <c r="H17" s="143">
        <v>31980</v>
      </c>
      <c r="I17" s="141">
        <v>-6.2</v>
      </c>
      <c r="J17" s="143">
        <v>145504</v>
      </c>
      <c r="K17" s="141">
        <v>-3.2</v>
      </c>
      <c r="L17" s="141">
        <v>4.5</v>
      </c>
    </row>
    <row r="18" spans="1:12" ht="11.45" customHeight="1" x14ac:dyDescent="0.2">
      <c r="A18" s="64">
        <f>IF(D18&lt;&gt;"",COUNTA($D$13:D18),"")</f>
        <v>6</v>
      </c>
      <c r="B18" s="94" t="s">
        <v>129</v>
      </c>
      <c r="C18" s="143">
        <v>732</v>
      </c>
      <c r="D18" s="141">
        <v>30.2</v>
      </c>
      <c r="E18" s="143">
        <v>3407</v>
      </c>
      <c r="F18" s="141">
        <v>93.5</v>
      </c>
      <c r="G18" s="141">
        <v>4.7</v>
      </c>
      <c r="H18" s="143">
        <v>732</v>
      </c>
      <c r="I18" s="141">
        <v>30.2</v>
      </c>
      <c r="J18" s="143">
        <v>3407</v>
      </c>
      <c r="K18" s="141">
        <v>93.5</v>
      </c>
      <c r="L18" s="141">
        <v>4.7</v>
      </c>
    </row>
    <row r="19" spans="1:12" s="86" customFormat="1" ht="20.100000000000001" customHeight="1" x14ac:dyDescent="0.2">
      <c r="A19" s="64">
        <f>IF(D19&lt;&gt;"",COUNTA($D$13:D19),"")</f>
        <v>7</v>
      </c>
      <c r="B19" s="93" t="s">
        <v>148</v>
      </c>
      <c r="C19" s="142">
        <v>71761</v>
      </c>
      <c r="D19" s="144">
        <v>-3.7</v>
      </c>
      <c r="E19" s="142">
        <v>323116</v>
      </c>
      <c r="F19" s="144">
        <v>-0.9</v>
      </c>
      <c r="G19" s="144">
        <v>4.5</v>
      </c>
      <c r="H19" s="142">
        <v>71761</v>
      </c>
      <c r="I19" s="144">
        <v>-3.7</v>
      </c>
      <c r="J19" s="142">
        <v>323116</v>
      </c>
      <c r="K19" s="144">
        <v>-0.9</v>
      </c>
      <c r="L19" s="144">
        <v>4.5</v>
      </c>
    </row>
    <row r="20" spans="1:12" ht="11.45" customHeight="1" x14ac:dyDescent="0.2">
      <c r="A20" s="64">
        <f>IF(D20&lt;&gt;"",COUNTA($D$13:D20),"")</f>
        <v>8</v>
      </c>
      <c r="B20" s="94" t="s">
        <v>128</v>
      </c>
      <c r="C20" s="143">
        <v>70417</v>
      </c>
      <c r="D20" s="141">
        <v>-4</v>
      </c>
      <c r="E20" s="143">
        <v>317574</v>
      </c>
      <c r="F20" s="141">
        <v>-1.4</v>
      </c>
      <c r="G20" s="141">
        <v>4.5</v>
      </c>
      <c r="H20" s="143">
        <v>70417</v>
      </c>
      <c r="I20" s="141">
        <v>-4</v>
      </c>
      <c r="J20" s="143">
        <v>317574</v>
      </c>
      <c r="K20" s="141">
        <v>-1.4</v>
      </c>
      <c r="L20" s="141">
        <v>4.5</v>
      </c>
    </row>
    <row r="21" spans="1:12" ht="11.45" customHeight="1" x14ac:dyDescent="0.2">
      <c r="A21" s="64">
        <f>IF(D21&lt;&gt;"",COUNTA($D$13:D21),"")</f>
        <v>9</v>
      </c>
      <c r="B21" s="94" t="s">
        <v>129</v>
      </c>
      <c r="C21" s="143">
        <v>1344</v>
      </c>
      <c r="D21" s="141">
        <v>16.600000000000001</v>
      </c>
      <c r="E21" s="143">
        <v>5542</v>
      </c>
      <c r="F21" s="141">
        <v>42.5</v>
      </c>
      <c r="G21" s="141">
        <v>4.0999999999999996</v>
      </c>
      <c r="H21" s="143">
        <v>1344</v>
      </c>
      <c r="I21" s="141">
        <v>16.600000000000001</v>
      </c>
      <c r="J21" s="143">
        <v>5542</v>
      </c>
      <c r="K21" s="141">
        <v>42.5</v>
      </c>
      <c r="L21" s="141">
        <v>4.0999999999999996</v>
      </c>
    </row>
    <row r="22" spans="1:12" s="86" customFormat="1" ht="30" customHeight="1" x14ac:dyDescent="0.2">
      <c r="A22" s="64">
        <f>IF(D22&lt;&gt;"",COUNTA($D$13:D22),"")</f>
        <v>10</v>
      </c>
      <c r="B22" s="93" t="s">
        <v>149</v>
      </c>
      <c r="C22" s="142">
        <v>85298</v>
      </c>
      <c r="D22" s="144">
        <v>-5.6</v>
      </c>
      <c r="E22" s="142">
        <v>308916</v>
      </c>
      <c r="F22" s="144">
        <v>-2.4</v>
      </c>
      <c r="G22" s="144">
        <v>3.6</v>
      </c>
      <c r="H22" s="142">
        <v>85298</v>
      </c>
      <c r="I22" s="144">
        <v>-5.6</v>
      </c>
      <c r="J22" s="142">
        <v>308916</v>
      </c>
      <c r="K22" s="144">
        <v>-2.4</v>
      </c>
      <c r="L22" s="144">
        <v>3.6</v>
      </c>
    </row>
    <row r="23" spans="1:12" ht="11.45" customHeight="1" x14ac:dyDescent="0.2">
      <c r="A23" s="64">
        <f>IF(D23&lt;&gt;"",COUNTA($D$13:D23),"")</f>
        <v>11</v>
      </c>
      <c r="B23" s="94" t="s">
        <v>128</v>
      </c>
      <c r="C23" s="143">
        <v>80686</v>
      </c>
      <c r="D23" s="141">
        <v>-7</v>
      </c>
      <c r="E23" s="143">
        <v>298571</v>
      </c>
      <c r="F23" s="141">
        <v>-2.9</v>
      </c>
      <c r="G23" s="141">
        <v>3.7</v>
      </c>
      <c r="H23" s="143">
        <v>80686</v>
      </c>
      <c r="I23" s="141">
        <v>-7</v>
      </c>
      <c r="J23" s="143">
        <v>298571</v>
      </c>
      <c r="K23" s="141">
        <v>-2.9</v>
      </c>
      <c r="L23" s="141">
        <v>3.7</v>
      </c>
    </row>
    <row r="24" spans="1:12" ht="11.45" customHeight="1" x14ac:dyDescent="0.2">
      <c r="A24" s="64">
        <f>IF(D24&lt;&gt;"",COUNTA($D$13:D24),"")</f>
        <v>12</v>
      </c>
      <c r="B24" s="94" t="s">
        <v>129</v>
      </c>
      <c r="C24" s="143">
        <v>4612</v>
      </c>
      <c r="D24" s="141">
        <v>28.4</v>
      </c>
      <c r="E24" s="143">
        <v>10345</v>
      </c>
      <c r="F24" s="141">
        <v>14.9</v>
      </c>
      <c r="G24" s="141">
        <v>2.2000000000000002</v>
      </c>
      <c r="H24" s="143">
        <v>4612</v>
      </c>
      <c r="I24" s="141">
        <v>28.4</v>
      </c>
      <c r="J24" s="143">
        <v>10345</v>
      </c>
      <c r="K24" s="141">
        <v>14.9</v>
      </c>
      <c r="L24" s="141">
        <v>2.2000000000000002</v>
      </c>
    </row>
    <row r="25" spans="1:12" s="86" customFormat="1" ht="20.100000000000001" customHeight="1" x14ac:dyDescent="0.2">
      <c r="A25" s="64">
        <f>IF(D25&lt;&gt;"",COUNTA($D$13:D25),"")</f>
        <v>13</v>
      </c>
      <c r="B25" s="93" t="s">
        <v>150</v>
      </c>
      <c r="C25" s="142">
        <v>19711</v>
      </c>
      <c r="D25" s="144">
        <v>-10</v>
      </c>
      <c r="E25" s="142">
        <v>50109</v>
      </c>
      <c r="F25" s="144">
        <v>-7.1</v>
      </c>
      <c r="G25" s="144">
        <v>2.5</v>
      </c>
      <c r="H25" s="142">
        <v>19711</v>
      </c>
      <c r="I25" s="144">
        <v>-10</v>
      </c>
      <c r="J25" s="142">
        <v>50109</v>
      </c>
      <c r="K25" s="144">
        <v>-7.1</v>
      </c>
      <c r="L25" s="144">
        <v>2.5</v>
      </c>
    </row>
    <row r="26" spans="1:12" ht="11.45" customHeight="1" x14ac:dyDescent="0.2">
      <c r="A26" s="64">
        <f>IF(D26&lt;&gt;"",COUNTA($D$13:D26),"")</f>
        <v>14</v>
      </c>
      <c r="B26" s="94" t="s">
        <v>128</v>
      </c>
      <c r="C26" s="143">
        <v>18461</v>
      </c>
      <c r="D26" s="141">
        <v>-10.199999999999999</v>
      </c>
      <c r="E26" s="143">
        <v>46850</v>
      </c>
      <c r="F26" s="141">
        <v>-6.5</v>
      </c>
      <c r="G26" s="141">
        <v>2.5</v>
      </c>
      <c r="H26" s="143">
        <v>18461</v>
      </c>
      <c r="I26" s="141">
        <v>-10.199999999999999</v>
      </c>
      <c r="J26" s="143">
        <v>46850</v>
      </c>
      <c r="K26" s="141">
        <v>-6.5</v>
      </c>
      <c r="L26" s="141">
        <v>2.5</v>
      </c>
    </row>
    <row r="27" spans="1:12" ht="11.45" customHeight="1" x14ac:dyDescent="0.2">
      <c r="A27" s="64">
        <f>IF(D27&lt;&gt;"",COUNTA($D$13:D27),"")</f>
        <v>15</v>
      </c>
      <c r="B27" s="94" t="s">
        <v>129</v>
      </c>
      <c r="C27" s="143">
        <v>1250</v>
      </c>
      <c r="D27" s="141">
        <v>-6.2</v>
      </c>
      <c r="E27" s="143">
        <v>3259</v>
      </c>
      <c r="F27" s="141">
        <v>-14</v>
      </c>
      <c r="G27" s="141">
        <v>2.6</v>
      </c>
      <c r="H27" s="143">
        <v>1250</v>
      </c>
      <c r="I27" s="141">
        <v>-6.2</v>
      </c>
      <c r="J27" s="143">
        <v>3259</v>
      </c>
      <c r="K27" s="141">
        <v>-14</v>
      </c>
      <c r="L27" s="141">
        <v>2.6</v>
      </c>
    </row>
    <row r="28" spans="1:12" s="86" customFormat="1" ht="30" customHeight="1" x14ac:dyDescent="0.2">
      <c r="A28" s="64">
        <f>IF(D28&lt;&gt;"",COUNTA($D$13:D28),"")</f>
        <v>16</v>
      </c>
      <c r="B28" s="93" t="s">
        <v>151</v>
      </c>
      <c r="C28" s="142">
        <v>35889</v>
      </c>
      <c r="D28" s="144">
        <v>2.4</v>
      </c>
      <c r="E28" s="142">
        <v>124010</v>
      </c>
      <c r="F28" s="144">
        <v>0.8</v>
      </c>
      <c r="G28" s="144">
        <v>3.5</v>
      </c>
      <c r="H28" s="142">
        <v>35889</v>
      </c>
      <c r="I28" s="144">
        <v>2.4</v>
      </c>
      <c r="J28" s="142">
        <v>124010</v>
      </c>
      <c r="K28" s="144">
        <v>0.8</v>
      </c>
      <c r="L28" s="144">
        <v>3.5</v>
      </c>
    </row>
    <row r="29" spans="1:12" ht="11.45" customHeight="1" x14ac:dyDescent="0.2">
      <c r="A29" s="64">
        <f>IF(D29&lt;&gt;"",COUNTA($D$13:D29),"")</f>
        <v>17</v>
      </c>
      <c r="B29" s="94" t="s">
        <v>128</v>
      </c>
      <c r="C29" s="143">
        <v>35013</v>
      </c>
      <c r="D29" s="141">
        <v>2.7</v>
      </c>
      <c r="E29" s="143">
        <v>121695</v>
      </c>
      <c r="F29" s="141">
        <v>1.2</v>
      </c>
      <c r="G29" s="141">
        <v>3.5</v>
      </c>
      <c r="H29" s="143">
        <v>35013</v>
      </c>
      <c r="I29" s="141">
        <v>2.7</v>
      </c>
      <c r="J29" s="143">
        <v>121695</v>
      </c>
      <c r="K29" s="141">
        <v>1.2</v>
      </c>
      <c r="L29" s="141">
        <v>3.5</v>
      </c>
    </row>
    <row r="30" spans="1:12" ht="11.45" customHeight="1" x14ac:dyDescent="0.2">
      <c r="A30" s="64">
        <f>IF(D30&lt;&gt;"",COUNTA($D$13:D30),"")</f>
        <v>18</v>
      </c>
      <c r="B30" s="94" t="s">
        <v>129</v>
      </c>
      <c r="C30" s="143">
        <v>876</v>
      </c>
      <c r="D30" s="141">
        <v>-9.6999999999999993</v>
      </c>
      <c r="E30" s="143">
        <v>2315</v>
      </c>
      <c r="F30" s="141">
        <v>-16.8</v>
      </c>
      <c r="G30" s="141">
        <v>2.6</v>
      </c>
      <c r="H30" s="143">
        <v>876</v>
      </c>
      <c r="I30" s="141">
        <v>-9.6999999999999993</v>
      </c>
      <c r="J30" s="143">
        <v>2315</v>
      </c>
      <c r="K30" s="141">
        <v>-16.8</v>
      </c>
      <c r="L30" s="141">
        <v>2.6</v>
      </c>
    </row>
    <row r="31" spans="1:12" ht="21.95" customHeight="1" x14ac:dyDescent="0.2">
      <c r="A31" s="64" t="str">
        <f>IF(D31&lt;&gt;"",COUNTA($D$13:D31),"")</f>
        <v/>
      </c>
      <c r="B31" s="94" t="s">
        <v>152</v>
      </c>
      <c r="C31" s="143"/>
      <c r="D31" s="141"/>
      <c r="E31" s="143"/>
      <c r="F31" s="141"/>
      <c r="G31" s="141"/>
      <c r="H31" s="143"/>
      <c r="I31" s="141"/>
      <c r="J31" s="143"/>
      <c r="K31" s="141"/>
      <c r="L31" s="141"/>
    </row>
    <row r="32" spans="1:12" s="86" customFormat="1" ht="30" customHeight="1" x14ac:dyDescent="0.2">
      <c r="A32" s="64">
        <f>IF(D32&lt;&gt;"",COUNTA($D$13:D32),"")</f>
        <v>19</v>
      </c>
      <c r="B32" s="93" t="s">
        <v>153</v>
      </c>
      <c r="C32" s="142">
        <v>13461</v>
      </c>
      <c r="D32" s="144">
        <v>-3.3</v>
      </c>
      <c r="E32" s="142">
        <v>74677</v>
      </c>
      <c r="F32" s="144">
        <v>-3.2</v>
      </c>
      <c r="G32" s="144">
        <v>5.5</v>
      </c>
      <c r="H32" s="142">
        <v>13461</v>
      </c>
      <c r="I32" s="144">
        <v>-3.3</v>
      </c>
      <c r="J32" s="142">
        <v>74677</v>
      </c>
      <c r="K32" s="144">
        <v>-3.2</v>
      </c>
      <c r="L32" s="144">
        <v>5.5</v>
      </c>
    </row>
    <row r="33" spans="1:12" ht="11.45" customHeight="1" x14ac:dyDescent="0.2">
      <c r="A33" s="64">
        <f>IF(D33&lt;&gt;"",COUNTA($D$13:D33),"")</f>
        <v>20</v>
      </c>
      <c r="B33" s="94" t="s">
        <v>128</v>
      </c>
      <c r="C33" s="143">
        <v>13369</v>
      </c>
      <c r="D33" s="141">
        <v>-3.6</v>
      </c>
      <c r="E33" s="143">
        <v>74408</v>
      </c>
      <c r="F33" s="141">
        <v>-3.3</v>
      </c>
      <c r="G33" s="141">
        <v>5.6</v>
      </c>
      <c r="H33" s="143">
        <v>13369</v>
      </c>
      <c r="I33" s="141">
        <v>-3.6</v>
      </c>
      <c r="J33" s="143">
        <v>74408</v>
      </c>
      <c r="K33" s="141">
        <v>-3.3</v>
      </c>
      <c r="L33" s="141">
        <v>5.6</v>
      </c>
    </row>
    <row r="34" spans="1:12" ht="11.45" customHeight="1" x14ac:dyDescent="0.2">
      <c r="A34" s="64">
        <f>IF(D34&lt;&gt;"",COUNTA($D$13:D34),"")</f>
        <v>21</v>
      </c>
      <c r="B34" s="94" t="s">
        <v>129</v>
      </c>
      <c r="C34" s="143">
        <v>92</v>
      </c>
      <c r="D34" s="141">
        <v>95.7</v>
      </c>
      <c r="E34" s="143">
        <v>269</v>
      </c>
      <c r="F34" s="141">
        <v>37.200000000000003</v>
      </c>
      <c r="G34" s="141">
        <v>2.9</v>
      </c>
      <c r="H34" s="143">
        <v>92</v>
      </c>
      <c r="I34" s="141">
        <v>95.7</v>
      </c>
      <c r="J34" s="143">
        <v>269</v>
      </c>
      <c r="K34" s="141">
        <v>37.200000000000003</v>
      </c>
      <c r="L34" s="141">
        <v>2.9</v>
      </c>
    </row>
    <row r="35" spans="1:12" s="86" customFormat="1" ht="20.100000000000001" customHeight="1" x14ac:dyDescent="0.2">
      <c r="A35" s="64">
        <f>IF(D35&lt;&gt;"",COUNTA($D$13:D35),"")</f>
        <v>22</v>
      </c>
      <c r="B35" s="93" t="s">
        <v>154</v>
      </c>
      <c r="C35" s="142">
        <v>39601</v>
      </c>
      <c r="D35" s="144">
        <v>-4.5999999999999996</v>
      </c>
      <c r="E35" s="142">
        <v>194189</v>
      </c>
      <c r="F35" s="144">
        <v>-2</v>
      </c>
      <c r="G35" s="144">
        <v>4.9000000000000004</v>
      </c>
      <c r="H35" s="142">
        <v>39601</v>
      </c>
      <c r="I35" s="144">
        <v>-4.5999999999999996</v>
      </c>
      <c r="J35" s="142">
        <v>194189</v>
      </c>
      <c r="K35" s="144">
        <v>-2</v>
      </c>
      <c r="L35" s="144">
        <v>4.9000000000000004</v>
      </c>
    </row>
    <row r="36" spans="1:12" ht="11.45" customHeight="1" x14ac:dyDescent="0.2">
      <c r="A36" s="64">
        <f>IF(D36&lt;&gt;"",COUNTA($D$13:D36),"")</f>
        <v>23</v>
      </c>
      <c r="B36" s="94" t="s">
        <v>128</v>
      </c>
      <c r="C36" s="143">
        <v>39331</v>
      </c>
      <c r="D36" s="141">
        <v>-4.5</v>
      </c>
      <c r="E36" s="143">
        <v>193272</v>
      </c>
      <c r="F36" s="141">
        <v>-2</v>
      </c>
      <c r="G36" s="141">
        <v>4.9000000000000004</v>
      </c>
      <c r="H36" s="143">
        <v>39331</v>
      </c>
      <c r="I36" s="141">
        <v>-4.5</v>
      </c>
      <c r="J36" s="143">
        <v>193272</v>
      </c>
      <c r="K36" s="141">
        <v>-2</v>
      </c>
      <c r="L36" s="141">
        <v>4.9000000000000004</v>
      </c>
    </row>
    <row r="37" spans="1:12" ht="11.45" customHeight="1" x14ac:dyDescent="0.2">
      <c r="A37" s="64">
        <f>IF(D37&lt;&gt;"",COUNTA($D$13:D37),"")</f>
        <v>24</v>
      </c>
      <c r="B37" s="94" t="s">
        <v>129</v>
      </c>
      <c r="C37" s="143">
        <v>270</v>
      </c>
      <c r="D37" s="141">
        <v>-5.9</v>
      </c>
      <c r="E37" s="143">
        <v>917</v>
      </c>
      <c r="F37" s="141">
        <v>5.6</v>
      </c>
      <c r="G37" s="141">
        <v>3.4</v>
      </c>
      <c r="H37" s="143">
        <v>270</v>
      </c>
      <c r="I37" s="141">
        <v>-5.9</v>
      </c>
      <c r="J37" s="143">
        <v>917</v>
      </c>
      <c r="K37" s="141">
        <v>5.6</v>
      </c>
      <c r="L37" s="141">
        <v>3.4</v>
      </c>
    </row>
    <row r="38" spans="1:12" ht="11.45" customHeight="1" x14ac:dyDescent="0.2">
      <c r="B38" s="95"/>
      <c r="C38" s="96"/>
      <c r="D38" s="97"/>
      <c r="E38" s="96"/>
      <c r="F38" s="97"/>
      <c r="G38" s="97"/>
      <c r="H38" s="96"/>
      <c r="I38" s="97"/>
      <c r="J38" s="96"/>
      <c r="K38" s="97"/>
      <c r="L38" s="97"/>
    </row>
    <row r="39" spans="1:12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x14ac:dyDescent="0.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x14ac:dyDescent="0.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x14ac:dyDescent="0.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x14ac:dyDescent="0.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2" x14ac:dyDescent="0.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x14ac:dyDescent="0.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x14ac:dyDescent="0.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L53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5703125" style="73" customWidth="1"/>
    <col min="2" max="2" width="21.28515625" style="84" customWidth="1"/>
    <col min="3" max="3" width="7.85546875" style="84" bestFit="1" customWidth="1"/>
    <col min="4" max="4" width="6" style="84" customWidth="1"/>
    <col min="5" max="5" width="7.28515625" style="84" customWidth="1"/>
    <col min="6" max="6" width="6" style="84" customWidth="1"/>
    <col min="7" max="7" width="5.5703125" style="84" customWidth="1"/>
    <col min="8" max="8" width="7.7109375" style="84" customWidth="1"/>
    <col min="9" max="9" width="6.28515625" style="84" customWidth="1"/>
    <col min="10" max="10" width="8.28515625" style="84" customWidth="1"/>
    <col min="11" max="11" width="6.28515625" style="84" customWidth="1"/>
    <col min="12" max="12" width="5.5703125" style="84" customWidth="1"/>
    <col min="13" max="150" width="9.140625" style="73"/>
    <col min="151" max="151" width="3.7109375" style="73" customWidth="1"/>
    <col min="152" max="152" width="21.7109375" style="73" customWidth="1"/>
    <col min="153" max="153" width="7.42578125" style="73" customWidth="1"/>
    <col min="154" max="154" width="5.7109375" style="73" customWidth="1"/>
    <col min="155" max="155" width="7.5703125" style="73" customWidth="1"/>
    <col min="156" max="157" width="5.7109375" style="73" customWidth="1"/>
    <col min="158" max="158" width="7.7109375" style="73" customWidth="1"/>
    <col min="159" max="159" width="6.28515625" style="73" customWidth="1"/>
    <col min="160" max="160" width="8.28515625" style="73" customWidth="1"/>
    <col min="161" max="161" width="6.28515625" style="73" customWidth="1"/>
    <col min="162" max="162" width="6" style="73" customWidth="1"/>
    <col min="163" max="406" width="9.140625" style="73"/>
    <col min="407" max="407" width="3.7109375" style="73" customWidth="1"/>
    <col min="408" max="408" width="21.7109375" style="73" customWidth="1"/>
    <col min="409" max="409" width="7.42578125" style="73" customWidth="1"/>
    <col min="410" max="410" width="5.7109375" style="73" customWidth="1"/>
    <col min="411" max="411" width="7.5703125" style="73" customWidth="1"/>
    <col min="412" max="413" width="5.7109375" style="73" customWidth="1"/>
    <col min="414" max="414" width="7.7109375" style="73" customWidth="1"/>
    <col min="415" max="415" width="6.28515625" style="73" customWidth="1"/>
    <col min="416" max="416" width="8.28515625" style="73" customWidth="1"/>
    <col min="417" max="417" width="6.28515625" style="73" customWidth="1"/>
    <col min="418" max="418" width="6" style="73" customWidth="1"/>
    <col min="419" max="662" width="9.140625" style="73"/>
    <col min="663" max="663" width="3.7109375" style="73" customWidth="1"/>
    <col min="664" max="664" width="21.7109375" style="73" customWidth="1"/>
    <col min="665" max="665" width="7.42578125" style="73" customWidth="1"/>
    <col min="666" max="666" width="5.7109375" style="73" customWidth="1"/>
    <col min="667" max="667" width="7.5703125" style="73" customWidth="1"/>
    <col min="668" max="669" width="5.7109375" style="73" customWidth="1"/>
    <col min="670" max="670" width="7.7109375" style="73" customWidth="1"/>
    <col min="671" max="671" width="6.28515625" style="73" customWidth="1"/>
    <col min="672" max="672" width="8.28515625" style="73" customWidth="1"/>
    <col min="673" max="673" width="6.28515625" style="73" customWidth="1"/>
    <col min="674" max="674" width="6" style="73" customWidth="1"/>
    <col min="675" max="918" width="9.140625" style="73"/>
    <col min="919" max="919" width="3.7109375" style="73" customWidth="1"/>
    <col min="920" max="920" width="21.7109375" style="73" customWidth="1"/>
    <col min="921" max="921" width="7.42578125" style="73" customWidth="1"/>
    <col min="922" max="922" width="5.7109375" style="73" customWidth="1"/>
    <col min="923" max="923" width="7.5703125" style="73" customWidth="1"/>
    <col min="924" max="925" width="5.7109375" style="73" customWidth="1"/>
    <col min="926" max="926" width="7.7109375" style="73" customWidth="1"/>
    <col min="927" max="927" width="6.28515625" style="73" customWidth="1"/>
    <col min="928" max="928" width="8.28515625" style="73" customWidth="1"/>
    <col min="929" max="929" width="6.28515625" style="73" customWidth="1"/>
    <col min="930" max="930" width="6" style="73" customWidth="1"/>
    <col min="931" max="1174" width="9.140625" style="73"/>
    <col min="1175" max="1175" width="3.7109375" style="73" customWidth="1"/>
    <col min="1176" max="1176" width="21.7109375" style="73" customWidth="1"/>
    <col min="1177" max="1177" width="7.42578125" style="73" customWidth="1"/>
    <col min="1178" max="1178" width="5.7109375" style="73" customWidth="1"/>
    <col min="1179" max="1179" width="7.5703125" style="73" customWidth="1"/>
    <col min="1180" max="1181" width="5.7109375" style="73" customWidth="1"/>
    <col min="1182" max="1182" width="7.7109375" style="73" customWidth="1"/>
    <col min="1183" max="1183" width="6.28515625" style="73" customWidth="1"/>
    <col min="1184" max="1184" width="8.28515625" style="73" customWidth="1"/>
    <col min="1185" max="1185" width="6.28515625" style="73" customWidth="1"/>
    <col min="1186" max="1186" width="6" style="73" customWidth="1"/>
    <col min="1187" max="1430" width="9.140625" style="73"/>
    <col min="1431" max="1431" width="3.7109375" style="73" customWidth="1"/>
    <col min="1432" max="1432" width="21.7109375" style="73" customWidth="1"/>
    <col min="1433" max="1433" width="7.42578125" style="73" customWidth="1"/>
    <col min="1434" max="1434" width="5.7109375" style="73" customWidth="1"/>
    <col min="1435" max="1435" width="7.5703125" style="73" customWidth="1"/>
    <col min="1436" max="1437" width="5.7109375" style="73" customWidth="1"/>
    <col min="1438" max="1438" width="7.7109375" style="73" customWidth="1"/>
    <col min="1439" max="1439" width="6.28515625" style="73" customWidth="1"/>
    <col min="1440" max="1440" width="8.28515625" style="73" customWidth="1"/>
    <col min="1441" max="1441" width="6.28515625" style="73" customWidth="1"/>
    <col min="1442" max="1442" width="6" style="73" customWidth="1"/>
    <col min="1443" max="1686" width="9.140625" style="73"/>
    <col min="1687" max="1687" width="3.7109375" style="73" customWidth="1"/>
    <col min="1688" max="1688" width="21.7109375" style="73" customWidth="1"/>
    <col min="1689" max="1689" width="7.42578125" style="73" customWidth="1"/>
    <col min="1690" max="1690" width="5.7109375" style="73" customWidth="1"/>
    <col min="1691" max="1691" width="7.5703125" style="73" customWidth="1"/>
    <col min="1692" max="1693" width="5.7109375" style="73" customWidth="1"/>
    <col min="1694" max="1694" width="7.7109375" style="73" customWidth="1"/>
    <col min="1695" max="1695" width="6.28515625" style="73" customWidth="1"/>
    <col min="1696" max="1696" width="8.28515625" style="73" customWidth="1"/>
    <col min="1697" max="1697" width="6.28515625" style="73" customWidth="1"/>
    <col min="1698" max="1698" width="6" style="73" customWidth="1"/>
    <col min="1699" max="1942" width="9.140625" style="73"/>
    <col min="1943" max="1943" width="3.7109375" style="73" customWidth="1"/>
    <col min="1944" max="1944" width="21.7109375" style="73" customWidth="1"/>
    <col min="1945" max="1945" width="7.42578125" style="73" customWidth="1"/>
    <col min="1946" max="1946" width="5.7109375" style="73" customWidth="1"/>
    <col min="1947" max="1947" width="7.5703125" style="73" customWidth="1"/>
    <col min="1948" max="1949" width="5.7109375" style="73" customWidth="1"/>
    <col min="1950" max="1950" width="7.7109375" style="73" customWidth="1"/>
    <col min="1951" max="1951" width="6.28515625" style="73" customWidth="1"/>
    <col min="1952" max="1952" width="8.28515625" style="73" customWidth="1"/>
    <col min="1953" max="1953" width="6.28515625" style="73" customWidth="1"/>
    <col min="1954" max="1954" width="6" style="73" customWidth="1"/>
    <col min="1955" max="2198" width="9.140625" style="73"/>
    <col min="2199" max="2199" width="3.7109375" style="73" customWidth="1"/>
    <col min="2200" max="2200" width="21.7109375" style="73" customWidth="1"/>
    <col min="2201" max="2201" width="7.42578125" style="73" customWidth="1"/>
    <col min="2202" max="2202" width="5.7109375" style="73" customWidth="1"/>
    <col min="2203" max="2203" width="7.5703125" style="73" customWidth="1"/>
    <col min="2204" max="2205" width="5.7109375" style="73" customWidth="1"/>
    <col min="2206" max="2206" width="7.7109375" style="73" customWidth="1"/>
    <col min="2207" max="2207" width="6.28515625" style="73" customWidth="1"/>
    <col min="2208" max="2208" width="8.28515625" style="73" customWidth="1"/>
    <col min="2209" max="2209" width="6.28515625" style="73" customWidth="1"/>
    <col min="2210" max="2210" width="6" style="73" customWidth="1"/>
    <col min="2211" max="2454" width="9.140625" style="73"/>
    <col min="2455" max="2455" width="3.7109375" style="73" customWidth="1"/>
    <col min="2456" max="2456" width="21.7109375" style="73" customWidth="1"/>
    <col min="2457" max="2457" width="7.42578125" style="73" customWidth="1"/>
    <col min="2458" max="2458" width="5.7109375" style="73" customWidth="1"/>
    <col min="2459" max="2459" width="7.5703125" style="73" customWidth="1"/>
    <col min="2460" max="2461" width="5.7109375" style="73" customWidth="1"/>
    <col min="2462" max="2462" width="7.7109375" style="73" customWidth="1"/>
    <col min="2463" max="2463" width="6.28515625" style="73" customWidth="1"/>
    <col min="2464" max="2464" width="8.28515625" style="73" customWidth="1"/>
    <col min="2465" max="2465" width="6.28515625" style="73" customWidth="1"/>
    <col min="2466" max="2466" width="6" style="73" customWidth="1"/>
    <col min="2467" max="2710" width="9.140625" style="73"/>
    <col min="2711" max="2711" width="3.7109375" style="73" customWidth="1"/>
    <col min="2712" max="2712" width="21.7109375" style="73" customWidth="1"/>
    <col min="2713" max="2713" width="7.42578125" style="73" customWidth="1"/>
    <col min="2714" max="2714" width="5.7109375" style="73" customWidth="1"/>
    <col min="2715" max="2715" width="7.5703125" style="73" customWidth="1"/>
    <col min="2716" max="2717" width="5.7109375" style="73" customWidth="1"/>
    <col min="2718" max="2718" width="7.7109375" style="73" customWidth="1"/>
    <col min="2719" max="2719" width="6.28515625" style="73" customWidth="1"/>
    <col min="2720" max="2720" width="8.28515625" style="73" customWidth="1"/>
    <col min="2721" max="2721" width="6.28515625" style="73" customWidth="1"/>
    <col min="2722" max="2722" width="6" style="73" customWidth="1"/>
    <col min="2723" max="2966" width="9.140625" style="73"/>
    <col min="2967" max="2967" width="3.7109375" style="73" customWidth="1"/>
    <col min="2968" max="2968" width="21.7109375" style="73" customWidth="1"/>
    <col min="2969" max="2969" width="7.42578125" style="73" customWidth="1"/>
    <col min="2970" max="2970" width="5.7109375" style="73" customWidth="1"/>
    <col min="2971" max="2971" width="7.5703125" style="73" customWidth="1"/>
    <col min="2972" max="2973" width="5.7109375" style="73" customWidth="1"/>
    <col min="2974" max="2974" width="7.7109375" style="73" customWidth="1"/>
    <col min="2975" max="2975" width="6.28515625" style="73" customWidth="1"/>
    <col min="2976" max="2976" width="8.28515625" style="73" customWidth="1"/>
    <col min="2977" max="2977" width="6.28515625" style="73" customWidth="1"/>
    <col min="2978" max="2978" width="6" style="73" customWidth="1"/>
    <col min="2979" max="3222" width="9.140625" style="73"/>
    <col min="3223" max="3223" width="3.7109375" style="73" customWidth="1"/>
    <col min="3224" max="3224" width="21.7109375" style="73" customWidth="1"/>
    <col min="3225" max="3225" width="7.42578125" style="73" customWidth="1"/>
    <col min="3226" max="3226" width="5.7109375" style="73" customWidth="1"/>
    <col min="3227" max="3227" width="7.5703125" style="73" customWidth="1"/>
    <col min="3228" max="3229" width="5.7109375" style="73" customWidth="1"/>
    <col min="3230" max="3230" width="7.7109375" style="73" customWidth="1"/>
    <col min="3231" max="3231" width="6.28515625" style="73" customWidth="1"/>
    <col min="3232" max="3232" width="8.28515625" style="73" customWidth="1"/>
    <col min="3233" max="3233" width="6.28515625" style="73" customWidth="1"/>
    <col min="3234" max="3234" width="6" style="73" customWidth="1"/>
    <col min="3235" max="3478" width="9.140625" style="73"/>
    <col min="3479" max="3479" width="3.7109375" style="73" customWidth="1"/>
    <col min="3480" max="3480" width="21.7109375" style="73" customWidth="1"/>
    <col min="3481" max="3481" width="7.42578125" style="73" customWidth="1"/>
    <col min="3482" max="3482" width="5.7109375" style="73" customWidth="1"/>
    <col min="3483" max="3483" width="7.5703125" style="73" customWidth="1"/>
    <col min="3484" max="3485" width="5.7109375" style="73" customWidth="1"/>
    <col min="3486" max="3486" width="7.7109375" style="73" customWidth="1"/>
    <col min="3487" max="3487" width="6.28515625" style="73" customWidth="1"/>
    <col min="3488" max="3488" width="8.28515625" style="73" customWidth="1"/>
    <col min="3489" max="3489" width="6.28515625" style="73" customWidth="1"/>
    <col min="3490" max="3490" width="6" style="73" customWidth="1"/>
    <col min="3491" max="3734" width="9.140625" style="73"/>
    <col min="3735" max="3735" width="3.7109375" style="73" customWidth="1"/>
    <col min="3736" max="3736" width="21.7109375" style="73" customWidth="1"/>
    <col min="3737" max="3737" width="7.42578125" style="73" customWidth="1"/>
    <col min="3738" max="3738" width="5.7109375" style="73" customWidth="1"/>
    <col min="3739" max="3739" width="7.5703125" style="73" customWidth="1"/>
    <col min="3740" max="3741" width="5.7109375" style="73" customWidth="1"/>
    <col min="3742" max="3742" width="7.7109375" style="73" customWidth="1"/>
    <col min="3743" max="3743" width="6.28515625" style="73" customWidth="1"/>
    <col min="3744" max="3744" width="8.28515625" style="73" customWidth="1"/>
    <col min="3745" max="3745" width="6.28515625" style="73" customWidth="1"/>
    <col min="3746" max="3746" width="6" style="73" customWidth="1"/>
    <col min="3747" max="3990" width="9.140625" style="73"/>
    <col min="3991" max="3991" width="3.7109375" style="73" customWidth="1"/>
    <col min="3992" max="3992" width="21.7109375" style="73" customWidth="1"/>
    <col min="3993" max="3993" width="7.42578125" style="73" customWidth="1"/>
    <col min="3994" max="3994" width="5.7109375" style="73" customWidth="1"/>
    <col min="3995" max="3995" width="7.5703125" style="73" customWidth="1"/>
    <col min="3996" max="3997" width="5.7109375" style="73" customWidth="1"/>
    <col min="3998" max="3998" width="7.7109375" style="73" customWidth="1"/>
    <col min="3999" max="3999" width="6.28515625" style="73" customWidth="1"/>
    <col min="4000" max="4000" width="8.28515625" style="73" customWidth="1"/>
    <col min="4001" max="4001" width="6.28515625" style="73" customWidth="1"/>
    <col min="4002" max="4002" width="6" style="73" customWidth="1"/>
    <col min="4003" max="4246" width="9.140625" style="73"/>
    <col min="4247" max="4247" width="3.7109375" style="73" customWidth="1"/>
    <col min="4248" max="4248" width="21.7109375" style="73" customWidth="1"/>
    <col min="4249" max="4249" width="7.42578125" style="73" customWidth="1"/>
    <col min="4250" max="4250" width="5.7109375" style="73" customWidth="1"/>
    <col min="4251" max="4251" width="7.5703125" style="73" customWidth="1"/>
    <col min="4252" max="4253" width="5.7109375" style="73" customWidth="1"/>
    <col min="4254" max="4254" width="7.7109375" style="73" customWidth="1"/>
    <col min="4255" max="4255" width="6.28515625" style="73" customWidth="1"/>
    <col min="4256" max="4256" width="8.28515625" style="73" customWidth="1"/>
    <col min="4257" max="4257" width="6.28515625" style="73" customWidth="1"/>
    <col min="4258" max="4258" width="6" style="73" customWidth="1"/>
    <col min="4259" max="4502" width="9.140625" style="73"/>
    <col min="4503" max="4503" width="3.7109375" style="73" customWidth="1"/>
    <col min="4504" max="4504" width="21.7109375" style="73" customWidth="1"/>
    <col min="4505" max="4505" width="7.42578125" style="73" customWidth="1"/>
    <col min="4506" max="4506" width="5.7109375" style="73" customWidth="1"/>
    <col min="4507" max="4507" width="7.5703125" style="73" customWidth="1"/>
    <col min="4508" max="4509" width="5.7109375" style="73" customWidth="1"/>
    <col min="4510" max="4510" width="7.7109375" style="73" customWidth="1"/>
    <col min="4511" max="4511" width="6.28515625" style="73" customWidth="1"/>
    <col min="4512" max="4512" width="8.28515625" style="73" customWidth="1"/>
    <col min="4513" max="4513" width="6.28515625" style="73" customWidth="1"/>
    <col min="4514" max="4514" width="6" style="73" customWidth="1"/>
    <col min="4515" max="4758" width="9.140625" style="73"/>
    <col min="4759" max="4759" width="3.7109375" style="73" customWidth="1"/>
    <col min="4760" max="4760" width="21.7109375" style="73" customWidth="1"/>
    <col min="4761" max="4761" width="7.42578125" style="73" customWidth="1"/>
    <col min="4762" max="4762" width="5.7109375" style="73" customWidth="1"/>
    <col min="4763" max="4763" width="7.5703125" style="73" customWidth="1"/>
    <col min="4764" max="4765" width="5.7109375" style="73" customWidth="1"/>
    <col min="4766" max="4766" width="7.7109375" style="73" customWidth="1"/>
    <col min="4767" max="4767" width="6.28515625" style="73" customWidth="1"/>
    <col min="4768" max="4768" width="8.28515625" style="73" customWidth="1"/>
    <col min="4769" max="4769" width="6.28515625" style="73" customWidth="1"/>
    <col min="4770" max="4770" width="6" style="73" customWidth="1"/>
    <col min="4771" max="5014" width="9.140625" style="73"/>
    <col min="5015" max="5015" width="3.7109375" style="73" customWidth="1"/>
    <col min="5016" max="5016" width="21.7109375" style="73" customWidth="1"/>
    <col min="5017" max="5017" width="7.42578125" style="73" customWidth="1"/>
    <col min="5018" max="5018" width="5.7109375" style="73" customWidth="1"/>
    <col min="5019" max="5019" width="7.5703125" style="73" customWidth="1"/>
    <col min="5020" max="5021" width="5.7109375" style="73" customWidth="1"/>
    <col min="5022" max="5022" width="7.7109375" style="73" customWidth="1"/>
    <col min="5023" max="5023" width="6.28515625" style="73" customWidth="1"/>
    <col min="5024" max="5024" width="8.28515625" style="73" customWidth="1"/>
    <col min="5025" max="5025" width="6.28515625" style="73" customWidth="1"/>
    <col min="5026" max="5026" width="6" style="73" customWidth="1"/>
    <col min="5027" max="5270" width="9.140625" style="73"/>
    <col min="5271" max="5271" width="3.7109375" style="73" customWidth="1"/>
    <col min="5272" max="5272" width="21.7109375" style="73" customWidth="1"/>
    <col min="5273" max="5273" width="7.42578125" style="73" customWidth="1"/>
    <col min="5274" max="5274" width="5.7109375" style="73" customWidth="1"/>
    <col min="5275" max="5275" width="7.5703125" style="73" customWidth="1"/>
    <col min="5276" max="5277" width="5.7109375" style="73" customWidth="1"/>
    <col min="5278" max="5278" width="7.7109375" style="73" customWidth="1"/>
    <col min="5279" max="5279" width="6.28515625" style="73" customWidth="1"/>
    <col min="5280" max="5280" width="8.28515625" style="73" customWidth="1"/>
    <col min="5281" max="5281" width="6.28515625" style="73" customWidth="1"/>
    <col min="5282" max="5282" width="6" style="73" customWidth="1"/>
    <col min="5283" max="5526" width="9.140625" style="73"/>
    <col min="5527" max="5527" width="3.7109375" style="73" customWidth="1"/>
    <col min="5528" max="5528" width="21.7109375" style="73" customWidth="1"/>
    <col min="5529" max="5529" width="7.42578125" style="73" customWidth="1"/>
    <col min="5530" max="5530" width="5.7109375" style="73" customWidth="1"/>
    <col min="5531" max="5531" width="7.5703125" style="73" customWidth="1"/>
    <col min="5532" max="5533" width="5.7109375" style="73" customWidth="1"/>
    <col min="5534" max="5534" width="7.7109375" style="73" customWidth="1"/>
    <col min="5535" max="5535" width="6.28515625" style="73" customWidth="1"/>
    <col min="5536" max="5536" width="8.28515625" style="73" customWidth="1"/>
    <col min="5537" max="5537" width="6.28515625" style="73" customWidth="1"/>
    <col min="5538" max="5538" width="6" style="73" customWidth="1"/>
    <col min="5539" max="5782" width="9.140625" style="73"/>
    <col min="5783" max="5783" width="3.7109375" style="73" customWidth="1"/>
    <col min="5784" max="5784" width="21.7109375" style="73" customWidth="1"/>
    <col min="5785" max="5785" width="7.42578125" style="73" customWidth="1"/>
    <col min="5786" max="5786" width="5.7109375" style="73" customWidth="1"/>
    <col min="5787" max="5787" width="7.5703125" style="73" customWidth="1"/>
    <col min="5788" max="5789" width="5.7109375" style="73" customWidth="1"/>
    <col min="5790" max="5790" width="7.7109375" style="73" customWidth="1"/>
    <col min="5791" max="5791" width="6.28515625" style="73" customWidth="1"/>
    <col min="5792" max="5792" width="8.28515625" style="73" customWidth="1"/>
    <col min="5793" max="5793" width="6.28515625" style="73" customWidth="1"/>
    <col min="5794" max="5794" width="6" style="73" customWidth="1"/>
    <col min="5795" max="6038" width="9.140625" style="73"/>
    <col min="6039" max="6039" width="3.7109375" style="73" customWidth="1"/>
    <col min="6040" max="6040" width="21.7109375" style="73" customWidth="1"/>
    <col min="6041" max="6041" width="7.42578125" style="73" customWidth="1"/>
    <col min="6042" max="6042" width="5.7109375" style="73" customWidth="1"/>
    <col min="6043" max="6043" width="7.5703125" style="73" customWidth="1"/>
    <col min="6044" max="6045" width="5.7109375" style="73" customWidth="1"/>
    <col min="6046" max="6046" width="7.7109375" style="73" customWidth="1"/>
    <col min="6047" max="6047" width="6.28515625" style="73" customWidth="1"/>
    <col min="6048" max="6048" width="8.28515625" style="73" customWidth="1"/>
    <col min="6049" max="6049" width="6.28515625" style="73" customWidth="1"/>
    <col min="6050" max="6050" width="6" style="73" customWidth="1"/>
    <col min="6051" max="6294" width="9.140625" style="73"/>
    <col min="6295" max="6295" width="3.7109375" style="73" customWidth="1"/>
    <col min="6296" max="6296" width="21.7109375" style="73" customWidth="1"/>
    <col min="6297" max="6297" width="7.42578125" style="73" customWidth="1"/>
    <col min="6298" max="6298" width="5.7109375" style="73" customWidth="1"/>
    <col min="6299" max="6299" width="7.5703125" style="73" customWidth="1"/>
    <col min="6300" max="6301" width="5.7109375" style="73" customWidth="1"/>
    <col min="6302" max="6302" width="7.7109375" style="73" customWidth="1"/>
    <col min="6303" max="6303" width="6.28515625" style="73" customWidth="1"/>
    <col min="6304" max="6304" width="8.28515625" style="73" customWidth="1"/>
    <col min="6305" max="6305" width="6.28515625" style="73" customWidth="1"/>
    <col min="6306" max="6306" width="6" style="73" customWidth="1"/>
    <col min="6307" max="6550" width="9.140625" style="73"/>
    <col min="6551" max="6551" width="3.7109375" style="73" customWidth="1"/>
    <col min="6552" max="6552" width="21.7109375" style="73" customWidth="1"/>
    <col min="6553" max="6553" width="7.42578125" style="73" customWidth="1"/>
    <col min="6554" max="6554" width="5.7109375" style="73" customWidth="1"/>
    <col min="6555" max="6555" width="7.5703125" style="73" customWidth="1"/>
    <col min="6556" max="6557" width="5.7109375" style="73" customWidth="1"/>
    <col min="6558" max="6558" width="7.7109375" style="73" customWidth="1"/>
    <col min="6559" max="6559" width="6.28515625" style="73" customWidth="1"/>
    <col min="6560" max="6560" width="8.28515625" style="73" customWidth="1"/>
    <col min="6561" max="6561" width="6.28515625" style="73" customWidth="1"/>
    <col min="6562" max="6562" width="6" style="73" customWidth="1"/>
    <col min="6563" max="6806" width="9.140625" style="73"/>
    <col min="6807" max="6807" width="3.7109375" style="73" customWidth="1"/>
    <col min="6808" max="6808" width="21.7109375" style="73" customWidth="1"/>
    <col min="6809" max="6809" width="7.42578125" style="73" customWidth="1"/>
    <col min="6810" max="6810" width="5.7109375" style="73" customWidth="1"/>
    <col min="6811" max="6811" width="7.5703125" style="73" customWidth="1"/>
    <col min="6812" max="6813" width="5.7109375" style="73" customWidth="1"/>
    <col min="6814" max="6814" width="7.7109375" style="73" customWidth="1"/>
    <col min="6815" max="6815" width="6.28515625" style="73" customWidth="1"/>
    <col min="6816" max="6816" width="8.28515625" style="73" customWidth="1"/>
    <col min="6817" max="6817" width="6.28515625" style="73" customWidth="1"/>
    <col min="6818" max="6818" width="6" style="73" customWidth="1"/>
    <col min="6819" max="7062" width="9.140625" style="73"/>
    <col min="7063" max="7063" width="3.7109375" style="73" customWidth="1"/>
    <col min="7064" max="7064" width="21.7109375" style="73" customWidth="1"/>
    <col min="7065" max="7065" width="7.42578125" style="73" customWidth="1"/>
    <col min="7066" max="7066" width="5.7109375" style="73" customWidth="1"/>
    <col min="7067" max="7067" width="7.5703125" style="73" customWidth="1"/>
    <col min="7068" max="7069" width="5.7109375" style="73" customWidth="1"/>
    <col min="7070" max="7070" width="7.7109375" style="73" customWidth="1"/>
    <col min="7071" max="7071" width="6.28515625" style="73" customWidth="1"/>
    <col min="7072" max="7072" width="8.28515625" style="73" customWidth="1"/>
    <col min="7073" max="7073" width="6.28515625" style="73" customWidth="1"/>
    <col min="7074" max="7074" width="6" style="73" customWidth="1"/>
    <col min="7075" max="7318" width="9.140625" style="73"/>
    <col min="7319" max="7319" width="3.7109375" style="73" customWidth="1"/>
    <col min="7320" max="7320" width="21.7109375" style="73" customWidth="1"/>
    <col min="7321" max="7321" width="7.42578125" style="73" customWidth="1"/>
    <col min="7322" max="7322" width="5.7109375" style="73" customWidth="1"/>
    <col min="7323" max="7323" width="7.5703125" style="73" customWidth="1"/>
    <col min="7324" max="7325" width="5.7109375" style="73" customWidth="1"/>
    <col min="7326" max="7326" width="7.7109375" style="73" customWidth="1"/>
    <col min="7327" max="7327" width="6.28515625" style="73" customWidth="1"/>
    <col min="7328" max="7328" width="8.28515625" style="73" customWidth="1"/>
    <col min="7329" max="7329" width="6.28515625" style="73" customWidth="1"/>
    <col min="7330" max="7330" width="6" style="73" customWidth="1"/>
    <col min="7331" max="7574" width="9.140625" style="73"/>
    <col min="7575" max="7575" width="3.7109375" style="73" customWidth="1"/>
    <col min="7576" max="7576" width="21.7109375" style="73" customWidth="1"/>
    <col min="7577" max="7577" width="7.42578125" style="73" customWidth="1"/>
    <col min="7578" max="7578" width="5.7109375" style="73" customWidth="1"/>
    <col min="7579" max="7579" width="7.5703125" style="73" customWidth="1"/>
    <col min="7580" max="7581" width="5.7109375" style="73" customWidth="1"/>
    <col min="7582" max="7582" width="7.7109375" style="73" customWidth="1"/>
    <col min="7583" max="7583" width="6.28515625" style="73" customWidth="1"/>
    <col min="7584" max="7584" width="8.28515625" style="73" customWidth="1"/>
    <col min="7585" max="7585" width="6.28515625" style="73" customWidth="1"/>
    <col min="7586" max="7586" width="6" style="73" customWidth="1"/>
    <col min="7587" max="7830" width="9.140625" style="73"/>
    <col min="7831" max="7831" width="3.7109375" style="73" customWidth="1"/>
    <col min="7832" max="7832" width="21.7109375" style="73" customWidth="1"/>
    <col min="7833" max="7833" width="7.42578125" style="73" customWidth="1"/>
    <col min="7834" max="7834" width="5.7109375" style="73" customWidth="1"/>
    <col min="7835" max="7835" width="7.5703125" style="73" customWidth="1"/>
    <col min="7836" max="7837" width="5.7109375" style="73" customWidth="1"/>
    <col min="7838" max="7838" width="7.7109375" style="73" customWidth="1"/>
    <col min="7839" max="7839" width="6.28515625" style="73" customWidth="1"/>
    <col min="7840" max="7840" width="8.28515625" style="73" customWidth="1"/>
    <col min="7841" max="7841" width="6.28515625" style="73" customWidth="1"/>
    <col min="7842" max="7842" width="6" style="73" customWidth="1"/>
    <col min="7843" max="8086" width="9.140625" style="73"/>
    <col min="8087" max="8087" width="3.7109375" style="73" customWidth="1"/>
    <col min="8088" max="8088" width="21.7109375" style="73" customWidth="1"/>
    <col min="8089" max="8089" width="7.42578125" style="73" customWidth="1"/>
    <col min="8090" max="8090" width="5.7109375" style="73" customWidth="1"/>
    <col min="8091" max="8091" width="7.5703125" style="73" customWidth="1"/>
    <col min="8092" max="8093" width="5.7109375" style="73" customWidth="1"/>
    <col min="8094" max="8094" width="7.7109375" style="73" customWidth="1"/>
    <col min="8095" max="8095" width="6.28515625" style="73" customWidth="1"/>
    <col min="8096" max="8096" width="8.28515625" style="73" customWidth="1"/>
    <col min="8097" max="8097" width="6.28515625" style="73" customWidth="1"/>
    <col min="8098" max="8098" width="6" style="73" customWidth="1"/>
    <col min="8099" max="8342" width="9.140625" style="73"/>
    <col min="8343" max="8343" width="3.7109375" style="73" customWidth="1"/>
    <col min="8344" max="8344" width="21.7109375" style="73" customWidth="1"/>
    <col min="8345" max="8345" width="7.42578125" style="73" customWidth="1"/>
    <col min="8346" max="8346" width="5.7109375" style="73" customWidth="1"/>
    <col min="8347" max="8347" width="7.5703125" style="73" customWidth="1"/>
    <col min="8348" max="8349" width="5.7109375" style="73" customWidth="1"/>
    <col min="8350" max="8350" width="7.7109375" style="73" customWidth="1"/>
    <col min="8351" max="8351" width="6.28515625" style="73" customWidth="1"/>
    <col min="8352" max="8352" width="8.28515625" style="73" customWidth="1"/>
    <col min="8353" max="8353" width="6.28515625" style="73" customWidth="1"/>
    <col min="8354" max="8354" width="6" style="73" customWidth="1"/>
    <col min="8355" max="8598" width="9.140625" style="73"/>
    <col min="8599" max="8599" width="3.7109375" style="73" customWidth="1"/>
    <col min="8600" max="8600" width="21.7109375" style="73" customWidth="1"/>
    <col min="8601" max="8601" width="7.42578125" style="73" customWidth="1"/>
    <col min="8602" max="8602" width="5.7109375" style="73" customWidth="1"/>
    <col min="8603" max="8603" width="7.5703125" style="73" customWidth="1"/>
    <col min="8604" max="8605" width="5.7109375" style="73" customWidth="1"/>
    <col min="8606" max="8606" width="7.7109375" style="73" customWidth="1"/>
    <col min="8607" max="8607" width="6.28515625" style="73" customWidth="1"/>
    <col min="8608" max="8608" width="8.28515625" style="73" customWidth="1"/>
    <col min="8609" max="8609" width="6.28515625" style="73" customWidth="1"/>
    <col min="8610" max="8610" width="6" style="73" customWidth="1"/>
    <col min="8611" max="8854" width="9.140625" style="73"/>
    <col min="8855" max="8855" width="3.7109375" style="73" customWidth="1"/>
    <col min="8856" max="8856" width="21.7109375" style="73" customWidth="1"/>
    <col min="8857" max="8857" width="7.42578125" style="73" customWidth="1"/>
    <col min="8858" max="8858" width="5.7109375" style="73" customWidth="1"/>
    <col min="8859" max="8859" width="7.5703125" style="73" customWidth="1"/>
    <col min="8860" max="8861" width="5.7109375" style="73" customWidth="1"/>
    <col min="8862" max="8862" width="7.7109375" style="73" customWidth="1"/>
    <col min="8863" max="8863" width="6.28515625" style="73" customWidth="1"/>
    <col min="8864" max="8864" width="8.28515625" style="73" customWidth="1"/>
    <col min="8865" max="8865" width="6.28515625" style="73" customWidth="1"/>
    <col min="8866" max="8866" width="6" style="73" customWidth="1"/>
    <col min="8867" max="9110" width="9.140625" style="73"/>
    <col min="9111" max="9111" width="3.7109375" style="73" customWidth="1"/>
    <col min="9112" max="9112" width="21.7109375" style="73" customWidth="1"/>
    <col min="9113" max="9113" width="7.42578125" style="73" customWidth="1"/>
    <col min="9114" max="9114" width="5.7109375" style="73" customWidth="1"/>
    <col min="9115" max="9115" width="7.5703125" style="73" customWidth="1"/>
    <col min="9116" max="9117" width="5.7109375" style="73" customWidth="1"/>
    <col min="9118" max="9118" width="7.7109375" style="73" customWidth="1"/>
    <col min="9119" max="9119" width="6.28515625" style="73" customWidth="1"/>
    <col min="9120" max="9120" width="8.28515625" style="73" customWidth="1"/>
    <col min="9121" max="9121" width="6.28515625" style="73" customWidth="1"/>
    <col min="9122" max="9122" width="6" style="73" customWidth="1"/>
    <col min="9123" max="9366" width="9.140625" style="73"/>
    <col min="9367" max="9367" width="3.7109375" style="73" customWidth="1"/>
    <col min="9368" max="9368" width="21.7109375" style="73" customWidth="1"/>
    <col min="9369" max="9369" width="7.42578125" style="73" customWidth="1"/>
    <col min="9370" max="9370" width="5.7109375" style="73" customWidth="1"/>
    <col min="9371" max="9371" width="7.5703125" style="73" customWidth="1"/>
    <col min="9372" max="9373" width="5.7109375" style="73" customWidth="1"/>
    <col min="9374" max="9374" width="7.7109375" style="73" customWidth="1"/>
    <col min="9375" max="9375" width="6.28515625" style="73" customWidth="1"/>
    <col min="9376" max="9376" width="8.28515625" style="73" customWidth="1"/>
    <col min="9377" max="9377" width="6.28515625" style="73" customWidth="1"/>
    <col min="9378" max="9378" width="6" style="73" customWidth="1"/>
    <col min="9379" max="9622" width="9.140625" style="73"/>
    <col min="9623" max="9623" width="3.7109375" style="73" customWidth="1"/>
    <col min="9624" max="9624" width="21.7109375" style="73" customWidth="1"/>
    <col min="9625" max="9625" width="7.42578125" style="73" customWidth="1"/>
    <col min="9626" max="9626" width="5.7109375" style="73" customWidth="1"/>
    <col min="9627" max="9627" width="7.5703125" style="73" customWidth="1"/>
    <col min="9628" max="9629" width="5.7109375" style="73" customWidth="1"/>
    <col min="9630" max="9630" width="7.7109375" style="73" customWidth="1"/>
    <col min="9631" max="9631" width="6.28515625" style="73" customWidth="1"/>
    <col min="9632" max="9632" width="8.28515625" style="73" customWidth="1"/>
    <col min="9633" max="9633" width="6.28515625" style="73" customWidth="1"/>
    <col min="9634" max="9634" width="6" style="73" customWidth="1"/>
    <col min="9635" max="9878" width="9.140625" style="73"/>
    <col min="9879" max="9879" width="3.7109375" style="73" customWidth="1"/>
    <col min="9880" max="9880" width="21.7109375" style="73" customWidth="1"/>
    <col min="9881" max="9881" width="7.42578125" style="73" customWidth="1"/>
    <col min="9882" max="9882" width="5.7109375" style="73" customWidth="1"/>
    <col min="9883" max="9883" width="7.5703125" style="73" customWidth="1"/>
    <col min="9884" max="9885" width="5.7109375" style="73" customWidth="1"/>
    <col min="9886" max="9886" width="7.7109375" style="73" customWidth="1"/>
    <col min="9887" max="9887" width="6.28515625" style="73" customWidth="1"/>
    <col min="9888" max="9888" width="8.28515625" style="73" customWidth="1"/>
    <col min="9889" max="9889" width="6.28515625" style="73" customWidth="1"/>
    <col min="9890" max="9890" width="6" style="73" customWidth="1"/>
    <col min="9891" max="10134" width="9.140625" style="73"/>
    <col min="10135" max="10135" width="3.7109375" style="73" customWidth="1"/>
    <col min="10136" max="10136" width="21.7109375" style="73" customWidth="1"/>
    <col min="10137" max="10137" width="7.42578125" style="73" customWidth="1"/>
    <col min="10138" max="10138" width="5.7109375" style="73" customWidth="1"/>
    <col min="10139" max="10139" width="7.5703125" style="73" customWidth="1"/>
    <col min="10140" max="10141" width="5.7109375" style="73" customWidth="1"/>
    <col min="10142" max="10142" width="7.7109375" style="73" customWidth="1"/>
    <col min="10143" max="10143" width="6.28515625" style="73" customWidth="1"/>
    <col min="10144" max="10144" width="8.28515625" style="73" customWidth="1"/>
    <col min="10145" max="10145" width="6.28515625" style="73" customWidth="1"/>
    <col min="10146" max="10146" width="6" style="73" customWidth="1"/>
    <col min="10147" max="10390" width="9.140625" style="73"/>
    <col min="10391" max="10391" width="3.7109375" style="73" customWidth="1"/>
    <col min="10392" max="10392" width="21.7109375" style="73" customWidth="1"/>
    <col min="10393" max="10393" width="7.42578125" style="73" customWidth="1"/>
    <col min="10394" max="10394" width="5.7109375" style="73" customWidth="1"/>
    <col min="10395" max="10395" width="7.5703125" style="73" customWidth="1"/>
    <col min="10396" max="10397" width="5.7109375" style="73" customWidth="1"/>
    <col min="10398" max="10398" width="7.7109375" style="73" customWidth="1"/>
    <col min="10399" max="10399" width="6.28515625" style="73" customWidth="1"/>
    <col min="10400" max="10400" width="8.28515625" style="73" customWidth="1"/>
    <col min="10401" max="10401" width="6.28515625" style="73" customWidth="1"/>
    <col min="10402" max="10402" width="6" style="73" customWidth="1"/>
    <col min="10403" max="10646" width="9.140625" style="73"/>
    <col min="10647" max="10647" width="3.7109375" style="73" customWidth="1"/>
    <col min="10648" max="10648" width="21.7109375" style="73" customWidth="1"/>
    <col min="10649" max="10649" width="7.42578125" style="73" customWidth="1"/>
    <col min="10650" max="10650" width="5.7109375" style="73" customWidth="1"/>
    <col min="10651" max="10651" width="7.5703125" style="73" customWidth="1"/>
    <col min="10652" max="10653" width="5.7109375" style="73" customWidth="1"/>
    <col min="10654" max="10654" width="7.7109375" style="73" customWidth="1"/>
    <col min="10655" max="10655" width="6.28515625" style="73" customWidth="1"/>
    <col min="10656" max="10656" width="8.28515625" style="73" customWidth="1"/>
    <col min="10657" max="10657" width="6.28515625" style="73" customWidth="1"/>
    <col min="10658" max="10658" width="6" style="73" customWidth="1"/>
    <col min="10659" max="10902" width="9.140625" style="73"/>
    <col min="10903" max="10903" width="3.7109375" style="73" customWidth="1"/>
    <col min="10904" max="10904" width="21.7109375" style="73" customWidth="1"/>
    <col min="10905" max="10905" width="7.42578125" style="73" customWidth="1"/>
    <col min="10906" max="10906" width="5.7109375" style="73" customWidth="1"/>
    <col min="10907" max="10907" width="7.5703125" style="73" customWidth="1"/>
    <col min="10908" max="10909" width="5.7109375" style="73" customWidth="1"/>
    <col min="10910" max="10910" width="7.7109375" style="73" customWidth="1"/>
    <col min="10911" max="10911" width="6.28515625" style="73" customWidth="1"/>
    <col min="10912" max="10912" width="8.28515625" style="73" customWidth="1"/>
    <col min="10913" max="10913" width="6.28515625" style="73" customWidth="1"/>
    <col min="10914" max="10914" width="6" style="73" customWidth="1"/>
    <col min="10915" max="11158" width="9.140625" style="73"/>
    <col min="11159" max="11159" width="3.7109375" style="73" customWidth="1"/>
    <col min="11160" max="11160" width="21.7109375" style="73" customWidth="1"/>
    <col min="11161" max="11161" width="7.42578125" style="73" customWidth="1"/>
    <col min="11162" max="11162" width="5.7109375" style="73" customWidth="1"/>
    <col min="11163" max="11163" width="7.5703125" style="73" customWidth="1"/>
    <col min="11164" max="11165" width="5.7109375" style="73" customWidth="1"/>
    <col min="11166" max="11166" width="7.7109375" style="73" customWidth="1"/>
    <col min="11167" max="11167" width="6.28515625" style="73" customWidth="1"/>
    <col min="11168" max="11168" width="8.28515625" style="73" customWidth="1"/>
    <col min="11169" max="11169" width="6.28515625" style="73" customWidth="1"/>
    <col min="11170" max="11170" width="6" style="73" customWidth="1"/>
    <col min="11171" max="11414" width="9.140625" style="73"/>
    <col min="11415" max="11415" width="3.7109375" style="73" customWidth="1"/>
    <col min="11416" max="11416" width="21.7109375" style="73" customWidth="1"/>
    <col min="11417" max="11417" width="7.42578125" style="73" customWidth="1"/>
    <col min="11418" max="11418" width="5.7109375" style="73" customWidth="1"/>
    <col min="11419" max="11419" width="7.5703125" style="73" customWidth="1"/>
    <col min="11420" max="11421" width="5.7109375" style="73" customWidth="1"/>
    <col min="11422" max="11422" width="7.7109375" style="73" customWidth="1"/>
    <col min="11423" max="11423" width="6.28515625" style="73" customWidth="1"/>
    <col min="11424" max="11424" width="8.28515625" style="73" customWidth="1"/>
    <col min="11425" max="11425" width="6.28515625" style="73" customWidth="1"/>
    <col min="11426" max="11426" width="6" style="73" customWidth="1"/>
    <col min="11427" max="11670" width="9.140625" style="73"/>
    <col min="11671" max="11671" width="3.7109375" style="73" customWidth="1"/>
    <col min="11672" max="11672" width="21.7109375" style="73" customWidth="1"/>
    <col min="11673" max="11673" width="7.42578125" style="73" customWidth="1"/>
    <col min="11674" max="11674" width="5.7109375" style="73" customWidth="1"/>
    <col min="11675" max="11675" width="7.5703125" style="73" customWidth="1"/>
    <col min="11676" max="11677" width="5.7109375" style="73" customWidth="1"/>
    <col min="11678" max="11678" width="7.7109375" style="73" customWidth="1"/>
    <col min="11679" max="11679" width="6.28515625" style="73" customWidth="1"/>
    <col min="11680" max="11680" width="8.28515625" style="73" customWidth="1"/>
    <col min="11681" max="11681" width="6.28515625" style="73" customWidth="1"/>
    <col min="11682" max="11682" width="6" style="73" customWidth="1"/>
    <col min="11683" max="11926" width="9.140625" style="73"/>
    <col min="11927" max="11927" width="3.7109375" style="73" customWidth="1"/>
    <col min="11928" max="11928" width="21.7109375" style="73" customWidth="1"/>
    <col min="11929" max="11929" width="7.42578125" style="73" customWidth="1"/>
    <col min="11930" max="11930" width="5.7109375" style="73" customWidth="1"/>
    <col min="11931" max="11931" width="7.5703125" style="73" customWidth="1"/>
    <col min="11932" max="11933" width="5.7109375" style="73" customWidth="1"/>
    <col min="11934" max="11934" width="7.7109375" style="73" customWidth="1"/>
    <col min="11935" max="11935" width="6.28515625" style="73" customWidth="1"/>
    <col min="11936" max="11936" width="8.28515625" style="73" customWidth="1"/>
    <col min="11937" max="11937" width="6.28515625" style="73" customWidth="1"/>
    <col min="11938" max="11938" width="6" style="73" customWidth="1"/>
    <col min="11939" max="12182" width="9.140625" style="73"/>
    <col min="12183" max="12183" width="3.7109375" style="73" customWidth="1"/>
    <col min="12184" max="12184" width="21.7109375" style="73" customWidth="1"/>
    <col min="12185" max="12185" width="7.42578125" style="73" customWidth="1"/>
    <col min="12186" max="12186" width="5.7109375" style="73" customWidth="1"/>
    <col min="12187" max="12187" width="7.5703125" style="73" customWidth="1"/>
    <col min="12188" max="12189" width="5.7109375" style="73" customWidth="1"/>
    <col min="12190" max="12190" width="7.7109375" style="73" customWidth="1"/>
    <col min="12191" max="12191" width="6.28515625" style="73" customWidth="1"/>
    <col min="12192" max="12192" width="8.28515625" style="73" customWidth="1"/>
    <col min="12193" max="12193" width="6.28515625" style="73" customWidth="1"/>
    <col min="12194" max="12194" width="6" style="73" customWidth="1"/>
    <col min="12195" max="12438" width="9.140625" style="73"/>
    <col min="12439" max="12439" width="3.7109375" style="73" customWidth="1"/>
    <col min="12440" max="12440" width="21.7109375" style="73" customWidth="1"/>
    <col min="12441" max="12441" width="7.42578125" style="73" customWidth="1"/>
    <col min="12442" max="12442" width="5.7109375" style="73" customWidth="1"/>
    <col min="12443" max="12443" width="7.5703125" style="73" customWidth="1"/>
    <col min="12444" max="12445" width="5.7109375" style="73" customWidth="1"/>
    <col min="12446" max="12446" width="7.7109375" style="73" customWidth="1"/>
    <col min="12447" max="12447" width="6.28515625" style="73" customWidth="1"/>
    <col min="12448" max="12448" width="8.28515625" style="73" customWidth="1"/>
    <col min="12449" max="12449" width="6.28515625" style="73" customWidth="1"/>
    <col min="12450" max="12450" width="6" style="73" customWidth="1"/>
    <col min="12451" max="12694" width="9.140625" style="73"/>
    <col min="12695" max="12695" width="3.7109375" style="73" customWidth="1"/>
    <col min="12696" max="12696" width="21.7109375" style="73" customWidth="1"/>
    <col min="12697" max="12697" width="7.42578125" style="73" customWidth="1"/>
    <col min="12698" max="12698" width="5.7109375" style="73" customWidth="1"/>
    <col min="12699" max="12699" width="7.5703125" style="73" customWidth="1"/>
    <col min="12700" max="12701" width="5.7109375" style="73" customWidth="1"/>
    <col min="12702" max="12702" width="7.7109375" style="73" customWidth="1"/>
    <col min="12703" max="12703" width="6.28515625" style="73" customWidth="1"/>
    <col min="12704" max="12704" width="8.28515625" style="73" customWidth="1"/>
    <col min="12705" max="12705" width="6.28515625" style="73" customWidth="1"/>
    <col min="12706" max="12706" width="6" style="73" customWidth="1"/>
    <col min="12707" max="12950" width="9.140625" style="73"/>
    <col min="12951" max="12951" width="3.7109375" style="73" customWidth="1"/>
    <col min="12952" max="12952" width="21.7109375" style="73" customWidth="1"/>
    <col min="12953" max="12953" width="7.42578125" style="73" customWidth="1"/>
    <col min="12954" max="12954" width="5.7109375" style="73" customWidth="1"/>
    <col min="12955" max="12955" width="7.5703125" style="73" customWidth="1"/>
    <col min="12956" max="12957" width="5.7109375" style="73" customWidth="1"/>
    <col min="12958" max="12958" width="7.7109375" style="73" customWidth="1"/>
    <col min="12959" max="12959" width="6.28515625" style="73" customWidth="1"/>
    <col min="12960" max="12960" width="8.28515625" style="73" customWidth="1"/>
    <col min="12961" max="12961" width="6.28515625" style="73" customWidth="1"/>
    <col min="12962" max="12962" width="6" style="73" customWidth="1"/>
    <col min="12963" max="13206" width="9.140625" style="73"/>
    <col min="13207" max="13207" width="3.7109375" style="73" customWidth="1"/>
    <col min="13208" max="13208" width="21.7109375" style="73" customWidth="1"/>
    <col min="13209" max="13209" width="7.42578125" style="73" customWidth="1"/>
    <col min="13210" max="13210" width="5.7109375" style="73" customWidth="1"/>
    <col min="13211" max="13211" width="7.5703125" style="73" customWidth="1"/>
    <col min="13212" max="13213" width="5.7109375" style="73" customWidth="1"/>
    <col min="13214" max="13214" width="7.7109375" style="73" customWidth="1"/>
    <col min="13215" max="13215" width="6.28515625" style="73" customWidth="1"/>
    <col min="13216" max="13216" width="8.28515625" style="73" customWidth="1"/>
    <col min="13217" max="13217" width="6.28515625" style="73" customWidth="1"/>
    <col min="13218" max="13218" width="6" style="73" customWidth="1"/>
    <col min="13219" max="13462" width="9.140625" style="73"/>
    <col min="13463" max="13463" width="3.7109375" style="73" customWidth="1"/>
    <col min="13464" max="13464" width="21.7109375" style="73" customWidth="1"/>
    <col min="13465" max="13465" width="7.42578125" style="73" customWidth="1"/>
    <col min="13466" max="13466" width="5.7109375" style="73" customWidth="1"/>
    <col min="13467" max="13467" width="7.5703125" style="73" customWidth="1"/>
    <col min="13468" max="13469" width="5.7109375" style="73" customWidth="1"/>
    <col min="13470" max="13470" width="7.7109375" style="73" customWidth="1"/>
    <col min="13471" max="13471" width="6.28515625" style="73" customWidth="1"/>
    <col min="13472" max="13472" width="8.28515625" style="73" customWidth="1"/>
    <col min="13473" max="13473" width="6.28515625" style="73" customWidth="1"/>
    <col min="13474" max="13474" width="6" style="73" customWidth="1"/>
    <col min="13475" max="13718" width="9.140625" style="73"/>
    <col min="13719" max="13719" width="3.7109375" style="73" customWidth="1"/>
    <col min="13720" max="13720" width="21.7109375" style="73" customWidth="1"/>
    <col min="13721" max="13721" width="7.42578125" style="73" customWidth="1"/>
    <col min="13722" max="13722" width="5.7109375" style="73" customWidth="1"/>
    <col min="13723" max="13723" width="7.5703125" style="73" customWidth="1"/>
    <col min="13724" max="13725" width="5.7109375" style="73" customWidth="1"/>
    <col min="13726" max="13726" width="7.7109375" style="73" customWidth="1"/>
    <col min="13727" max="13727" width="6.28515625" style="73" customWidth="1"/>
    <col min="13728" max="13728" width="8.28515625" style="73" customWidth="1"/>
    <col min="13729" max="13729" width="6.28515625" style="73" customWidth="1"/>
    <col min="13730" max="13730" width="6" style="73" customWidth="1"/>
    <col min="13731" max="13974" width="9.140625" style="73"/>
    <col min="13975" max="13975" width="3.7109375" style="73" customWidth="1"/>
    <col min="13976" max="13976" width="21.7109375" style="73" customWidth="1"/>
    <col min="13977" max="13977" width="7.42578125" style="73" customWidth="1"/>
    <col min="13978" max="13978" width="5.7109375" style="73" customWidth="1"/>
    <col min="13979" max="13979" width="7.5703125" style="73" customWidth="1"/>
    <col min="13980" max="13981" width="5.7109375" style="73" customWidth="1"/>
    <col min="13982" max="13982" width="7.7109375" style="73" customWidth="1"/>
    <col min="13983" max="13983" width="6.28515625" style="73" customWidth="1"/>
    <col min="13984" max="13984" width="8.28515625" style="73" customWidth="1"/>
    <col min="13985" max="13985" width="6.28515625" style="73" customWidth="1"/>
    <col min="13986" max="13986" width="6" style="73" customWidth="1"/>
    <col min="13987" max="14230" width="9.140625" style="73"/>
    <col min="14231" max="14231" width="3.7109375" style="73" customWidth="1"/>
    <col min="14232" max="14232" width="21.7109375" style="73" customWidth="1"/>
    <col min="14233" max="14233" width="7.42578125" style="73" customWidth="1"/>
    <col min="14234" max="14234" width="5.7109375" style="73" customWidth="1"/>
    <col min="14235" max="14235" width="7.5703125" style="73" customWidth="1"/>
    <col min="14236" max="14237" width="5.7109375" style="73" customWidth="1"/>
    <col min="14238" max="14238" width="7.7109375" style="73" customWidth="1"/>
    <col min="14239" max="14239" width="6.28515625" style="73" customWidth="1"/>
    <col min="14240" max="14240" width="8.28515625" style="73" customWidth="1"/>
    <col min="14241" max="14241" width="6.28515625" style="73" customWidth="1"/>
    <col min="14242" max="14242" width="6" style="73" customWidth="1"/>
    <col min="14243" max="14486" width="9.140625" style="73"/>
    <col min="14487" max="14487" width="3.7109375" style="73" customWidth="1"/>
    <col min="14488" max="14488" width="21.7109375" style="73" customWidth="1"/>
    <col min="14489" max="14489" width="7.42578125" style="73" customWidth="1"/>
    <col min="14490" max="14490" width="5.7109375" style="73" customWidth="1"/>
    <col min="14491" max="14491" width="7.5703125" style="73" customWidth="1"/>
    <col min="14492" max="14493" width="5.7109375" style="73" customWidth="1"/>
    <col min="14494" max="14494" width="7.7109375" style="73" customWidth="1"/>
    <col min="14495" max="14495" width="6.28515625" style="73" customWidth="1"/>
    <col min="14496" max="14496" width="8.28515625" style="73" customWidth="1"/>
    <col min="14497" max="14497" width="6.28515625" style="73" customWidth="1"/>
    <col min="14498" max="14498" width="6" style="73" customWidth="1"/>
    <col min="14499" max="14742" width="9.140625" style="73"/>
    <col min="14743" max="14743" width="3.7109375" style="73" customWidth="1"/>
    <col min="14744" max="14744" width="21.7109375" style="73" customWidth="1"/>
    <col min="14745" max="14745" width="7.42578125" style="73" customWidth="1"/>
    <col min="14746" max="14746" width="5.7109375" style="73" customWidth="1"/>
    <col min="14747" max="14747" width="7.5703125" style="73" customWidth="1"/>
    <col min="14748" max="14749" width="5.7109375" style="73" customWidth="1"/>
    <col min="14750" max="14750" width="7.7109375" style="73" customWidth="1"/>
    <col min="14751" max="14751" width="6.28515625" style="73" customWidth="1"/>
    <col min="14752" max="14752" width="8.28515625" style="73" customWidth="1"/>
    <col min="14753" max="14753" width="6.28515625" style="73" customWidth="1"/>
    <col min="14754" max="14754" width="6" style="73" customWidth="1"/>
    <col min="14755" max="14998" width="9.140625" style="73"/>
    <col min="14999" max="14999" width="3.7109375" style="73" customWidth="1"/>
    <col min="15000" max="15000" width="21.7109375" style="73" customWidth="1"/>
    <col min="15001" max="15001" width="7.42578125" style="73" customWidth="1"/>
    <col min="15002" max="15002" width="5.7109375" style="73" customWidth="1"/>
    <col min="15003" max="15003" width="7.5703125" style="73" customWidth="1"/>
    <col min="15004" max="15005" width="5.7109375" style="73" customWidth="1"/>
    <col min="15006" max="15006" width="7.7109375" style="73" customWidth="1"/>
    <col min="15007" max="15007" width="6.28515625" style="73" customWidth="1"/>
    <col min="15008" max="15008" width="8.28515625" style="73" customWidth="1"/>
    <col min="15009" max="15009" width="6.28515625" style="73" customWidth="1"/>
    <col min="15010" max="15010" width="6" style="73" customWidth="1"/>
    <col min="15011" max="15254" width="9.140625" style="73"/>
    <col min="15255" max="15255" width="3.7109375" style="73" customWidth="1"/>
    <col min="15256" max="15256" width="21.7109375" style="73" customWidth="1"/>
    <col min="15257" max="15257" width="7.42578125" style="73" customWidth="1"/>
    <col min="15258" max="15258" width="5.7109375" style="73" customWidth="1"/>
    <col min="15259" max="15259" width="7.5703125" style="73" customWidth="1"/>
    <col min="15260" max="15261" width="5.7109375" style="73" customWidth="1"/>
    <col min="15262" max="15262" width="7.7109375" style="73" customWidth="1"/>
    <col min="15263" max="15263" width="6.28515625" style="73" customWidth="1"/>
    <col min="15264" max="15264" width="8.28515625" style="73" customWidth="1"/>
    <col min="15265" max="15265" width="6.28515625" style="73" customWidth="1"/>
    <col min="15266" max="15266" width="6" style="73" customWidth="1"/>
    <col min="15267" max="15510" width="9.140625" style="73"/>
    <col min="15511" max="15511" width="3.7109375" style="73" customWidth="1"/>
    <col min="15512" max="15512" width="21.7109375" style="73" customWidth="1"/>
    <col min="15513" max="15513" width="7.42578125" style="73" customWidth="1"/>
    <col min="15514" max="15514" width="5.7109375" style="73" customWidth="1"/>
    <col min="15515" max="15515" width="7.5703125" style="73" customWidth="1"/>
    <col min="15516" max="15517" width="5.7109375" style="73" customWidth="1"/>
    <col min="15518" max="15518" width="7.7109375" style="73" customWidth="1"/>
    <col min="15519" max="15519" width="6.28515625" style="73" customWidth="1"/>
    <col min="15520" max="15520" width="8.28515625" style="73" customWidth="1"/>
    <col min="15521" max="15521" width="6.28515625" style="73" customWidth="1"/>
    <col min="15522" max="15522" width="6" style="73" customWidth="1"/>
    <col min="15523" max="15766" width="9.140625" style="73"/>
    <col min="15767" max="15767" width="3.7109375" style="73" customWidth="1"/>
    <col min="15768" max="15768" width="21.7109375" style="73" customWidth="1"/>
    <col min="15769" max="15769" width="7.42578125" style="73" customWidth="1"/>
    <col min="15770" max="15770" width="5.7109375" style="73" customWidth="1"/>
    <col min="15771" max="15771" width="7.5703125" style="73" customWidth="1"/>
    <col min="15772" max="15773" width="5.7109375" style="73" customWidth="1"/>
    <col min="15774" max="15774" width="7.7109375" style="73" customWidth="1"/>
    <col min="15775" max="15775" width="6.28515625" style="73" customWidth="1"/>
    <col min="15776" max="15776" width="8.28515625" style="73" customWidth="1"/>
    <col min="15777" max="15777" width="6.28515625" style="73" customWidth="1"/>
    <col min="15778" max="15778" width="6" style="73" customWidth="1"/>
    <col min="15779" max="16022" width="9.140625" style="73"/>
    <col min="16023" max="16023" width="3.7109375" style="73" customWidth="1"/>
    <col min="16024" max="16024" width="21.7109375" style="73" customWidth="1"/>
    <col min="16025" max="16025" width="7.42578125" style="73" customWidth="1"/>
    <col min="16026" max="16026" width="5.7109375" style="73" customWidth="1"/>
    <col min="16027" max="16027" width="7.5703125" style="73" customWidth="1"/>
    <col min="16028" max="16029" width="5.7109375" style="73" customWidth="1"/>
    <col min="16030" max="16030" width="7.7109375" style="73" customWidth="1"/>
    <col min="16031" max="16031" width="6.28515625" style="73" customWidth="1"/>
    <col min="16032" max="16032" width="8.28515625" style="73" customWidth="1"/>
    <col min="16033" max="16033" width="6.28515625" style="73" customWidth="1"/>
    <col min="16034" max="16034" width="6" style="73" customWidth="1"/>
    <col min="16035" max="16384" width="9.140625" style="73"/>
  </cols>
  <sheetData>
    <row r="1" spans="1:12" s="99" customFormat="1" ht="30" customHeight="1" x14ac:dyDescent="0.2">
      <c r="A1" s="293" t="s">
        <v>34</v>
      </c>
      <c r="B1" s="294"/>
      <c r="C1" s="261" t="s">
        <v>116</v>
      </c>
      <c r="D1" s="261"/>
      <c r="E1" s="261"/>
      <c r="F1" s="261"/>
      <c r="G1" s="261"/>
      <c r="H1" s="261"/>
      <c r="I1" s="261"/>
      <c r="J1" s="261"/>
      <c r="K1" s="261"/>
      <c r="L1" s="262"/>
    </row>
    <row r="2" spans="1:12" s="72" customFormat="1" ht="24.95" customHeight="1" x14ac:dyDescent="0.2">
      <c r="A2" s="295" t="s">
        <v>155</v>
      </c>
      <c r="B2" s="296"/>
      <c r="C2" s="297" t="s">
        <v>40</v>
      </c>
      <c r="D2" s="297"/>
      <c r="E2" s="297"/>
      <c r="F2" s="297"/>
      <c r="G2" s="297"/>
      <c r="H2" s="297"/>
      <c r="I2" s="297"/>
      <c r="J2" s="297"/>
      <c r="K2" s="297"/>
      <c r="L2" s="298"/>
    </row>
    <row r="3" spans="1:12" ht="11.45" customHeight="1" x14ac:dyDescent="0.2">
      <c r="A3" s="267" t="s">
        <v>95</v>
      </c>
      <c r="B3" s="271" t="s">
        <v>156</v>
      </c>
      <c r="C3" s="274" t="s">
        <v>417</v>
      </c>
      <c r="D3" s="258"/>
      <c r="E3" s="258"/>
      <c r="F3" s="258"/>
      <c r="G3" s="258"/>
      <c r="H3" s="258" t="s">
        <v>423</v>
      </c>
      <c r="I3" s="258"/>
      <c r="J3" s="258"/>
      <c r="K3" s="258"/>
      <c r="L3" s="275"/>
    </row>
    <row r="4" spans="1:12" s="72" customFormat="1" ht="11.45" customHeight="1" x14ac:dyDescent="0.2">
      <c r="A4" s="268"/>
      <c r="B4" s="272"/>
      <c r="C4" s="258" t="s">
        <v>97</v>
      </c>
      <c r="D4" s="258"/>
      <c r="E4" s="258" t="s">
        <v>98</v>
      </c>
      <c r="F4" s="258"/>
      <c r="G4" s="258" t="s">
        <v>119</v>
      </c>
      <c r="H4" s="258" t="s">
        <v>97</v>
      </c>
      <c r="I4" s="258"/>
      <c r="J4" s="258" t="s">
        <v>98</v>
      </c>
      <c r="K4" s="258"/>
      <c r="L4" s="275" t="s">
        <v>119</v>
      </c>
    </row>
    <row r="5" spans="1:12" s="72" customFormat="1" ht="11.45" customHeight="1" x14ac:dyDescent="0.2">
      <c r="A5" s="269"/>
      <c r="B5" s="258"/>
      <c r="C5" s="258" t="s">
        <v>120</v>
      </c>
      <c r="D5" s="258" t="s">
        <v>121</v>
      </c>
      <c r="E5" s="258" t="s">
        <v>120</v>
      </c>
      <c r="F5" s="258" t="s">
        <v>121</v>
      </c>
      <c r="G5" s="258"/>
      <c r="H5" s="258" t="s">
        <v>120</v>
      </c>
      <c r="I5" s="258" t="s">
        <v>122</v>
      </c>
      <c r="J5" s="258" t="s">
        <v>120</v>
      </c>
      <c r="K5" s="258" t="s">
        <v>122</v>
      </c>
      <c r="L5" s="275"/>
    </row>
    <row r="6" spans="1:12" s="72" customFormat="1" ht="11.45" customHeight="1" x14ac:dyDescent="0.2">
      <c r="A6" s="268"/>
      <c r="B6" s="272"/>
      <c r="C6" s="258"/>
      <c r="D6" s="258"/>
      <c r="E6" s="258"/>
      <c r="F6" s="258"/>
      <c r="G6" s="258"/>
      <c r="H6" s="258"/>
      <c r="I6" s="258"/>
      <c r="J6" s="258"/>
      <c r="K6" s="258"/>
      <c r="L6" s="275"/>
    </row>
    <row r="7" spans="1:12" s="72" customFormat="1" ht="11.45" customHeight="1" x14ac:dyDescent="0.2">
      <c r="A7" s="268"/>
      <c r="B7" s="272"/>
      <c r="C7" s="258"/>
      <c r="D7" s="258"/>
      <c r="E7" s="258"/>
      <c r="F7" s="258"/>
      <c r="G7" s="258"/>
      <c r="H7" s="258"/>
      <c r="I7" s="258"/>
      <c r="J7" s="258"/>
      <c r="K7" s="258"/>
      <c r="L7" s="275"/>
    </row>
    <row r="8" spans="1:12" s="72" customFormat="1" ht="11.45" customHeight="1" x14ac:dyDescent="0.2">
      <c r="A8" s="268"/>
      <c r="B8" s="272"/>
      <c r="C8" s="258"/>
      <c r="D8" s="258"/>
      <c r="E8" s="258"/>
      <c r="F8" s="258"/>
      <c r="G8" s="258"/>
      <c r="H8" s="258"/>
      <c r="I8" s="258"/>
      <c r="J8" s="258"/>
      <c r="K8" s="258"/>
      <c r="L8" s="275"/>
    </row>
    <row r="9" spans="1:12" s="72" customFormat="1" ht="11.45" customHeight="1" x14ac:dyDescent="0.2">
      <c r="A9" s="268"/>
      <c r="B9" s="272"/>
      <c r="C9" s="258"/>
      <c r="D9" s="258"/>
      <c r="E9" s="258"/>
      <c r="F9" s="258"/>
      <c r="G9" s="258"/>
      <c r="H9" s="258"/>
      <c r="I9" s="258"/>
      <c r="J9" s="258"/>
      <c r="K9" s="258"/>
      <c r="L9" s="275"/>
    </row>
    <row r="10" spans="1:12" s="72" customFormat="1" ht="11.45" customHeight="1" x14ac:dyDescent="0.2">
      <c r="A10" s="268"/>
      <c r="B10" s="272"/>
      <c r="C10" s="258"/>
      <c r="D10" s="258"/>
      <c r="E10" s="258"/>
      <c r="F10" s="258"/>
      <c r="G10" s="258"/>
      <c r="H10" s="258"/>
      <c r="I10" s="258"/>
      <c r="J10" s="258"/>
      <c r="K10" s="258"/>
      <c r="L10" s="275"/>
    </row>
    <row r="11" spans="1:12" s="72" customFormat="1" ht="11.45" customHeight="1" x14ac:dyDescent="0.2">
      <c r="A11" s="270"/>
      <c r="B11" s="273"/>
      <c r="C11" s="176" t="s">
        <v>101</v>
      </c>
      <c r="D11" s="176" t="s">
        <v>123</v>
      </c>
      <c r="E11" s="176" t="s">
        <v>101</v>
      </c>
      <c r="F11" s="176" t="s">
        <v>123</v>
      </c>
      <c r="G11" s="258" t="s">
        <v>101</v>
      </c>
      <c r="H11" s="258"/>
      <c r="I11" s="176" t="s">
        <v>123</v>
      </c>
      <c r="J11" s="176" t="s">
        <v>101</v>
      </c>
      <c r="K11" s="176" t="s">
        <v>123</v>
      </c>
      <c r="L11" s="177" t="s">
        <v>101</v>
      </c>
    </row>
    <row r="12" spans="1:12" s="100" customFormat="1" ht="11.45" customHeight="1" x14ac:dyDescent="0.2">
      <c r="A12" s="74">
        <v>1</v>
      </c>
      <c r="B12" s="75">
        <v>2</v>
      </c>
      <c r="C12" s="76">
        <v>3</v>
      </c>
      <c r="D12" s="75">
        <v>4</v>
      </c>
      <c r="E12" s="76">
        <v>5</v>
      </c>
      <c r="F12" s="75">
        <v>6</v>
      </c>
      <c r="G12" s="76">
        <v>7</v>
      </c>
      <c r="H12" s="75">
        <v>8</v>
      </c>
      <c r="I12" s="76">
        <v>9</v>
      </c>
      <c r="J12" s="75">
        <v>10</v>
      </c>
      <c r="K12" s="76">
        <v>11</v>
      </c>
      <c r="L12" s="77">
        <v>12</v>
      </c>
    </row>
    <row r="13" spans="1:12" s="72" customFormat="1" ht="21.95" customHeight="1" x14ac:dyDescent="0.2">
      <c r="A13" s="64">
        <f>IF(D13&lt;&gt;"",COUNTA($D$13:D13),"")</f>
        <v>1</v>
      </c>
      <c r="B13" s="101" t="s">
        <v>124</v>
      </c>
      <c r="C13" s="145">
        <v>245371</v>
      </c>
      <c r="D13" s="144">
        <v>-4.4000000000000004</v>
      </c>
      <c r="E13" s="142">
        <v>955062</v>
      </c>
      <c r="F13" s="144">
        <v>-1.7</v>
      </c>
      <c r="G13" s="144">
        <v>3.9</v>
      </c>
      <c r="H13" s="142">
        <v>245371</v>
      </c>
      <c r="I13" s="144">
        <v>-4.4000000000000004</v>
      </c>
      <c r="J13" s="142">
        <v>955062</v>
      </c>
      <c r="K13" s="144">
        <v>-1.7</v>
      </c>
      <c r="L13" s="144">
        <v>3.9</v>
      </c>
    </row>
    <row r="14" spans="1:12" s="72" customFormat="1" ht="11.45" customHeight="1" x14ac:dyDescent="0.2">
      <c r="A14" s="64">
        <f>IF(D14&lt;&gt;"",COUNTA($D$13:D14),"")</f>
        <v>2</v>
      </c>
      <c r="B14" s="102" t="s">
        <v>125</v>
      </c>
      <c r="C14" s="146">
        <v>236557</v>
      </c>
      <c r="D14" s="141">
        <v>-5</v>
      </c>
      <c r="E14" s="143">
        <v>930194</v>
      </c>
      <c r="F14" s="141">
        <v>-2.1</v>
      </c>
      <c r="G14" s="141">
        <v>3.9</v>
      </c>
      <c r="H14" s="143">
        <v>236557</v>
      </c>
      <c r="I14" s="141">
        <v>-5</v>
      </c>
      <c r="J14" s="143">
        <v>930194</v>
      </c>
      <c r="K14" s="141">
        <v>-2.1</v>
      </c>
      <c r="L14" s="141">
        <v>3.9</v>
      </c>
    </row>
    <row r="15" spans="1:12" ht="11.45" customHeight="1" x14ac:dyDescent="0.2">
      <c r="A15" s="64">
        <f>IF(D15&lt;&gt;"",COUNTA($D$13:D15),"")</f>
        <v>3</v>
      </c>
      <c r="B15" s="102" t="s">
        <v>126</v>
      </c>
      <c r="C15" s="146">
        <v>8814</v>
      </c>
      <c r="D15" s="141">
        <v>15.8</v>
      </c>
      <c r="E15" s="143">
        <v>24868</v>
      </c>
      <c r="F15" s="141">
        <v>17.100000000000001</v>
      </c>
      <c r="G15" s="141">
        <v>2.8</v>
      </c>
      <c r="H15" s="143">
        <v>8814</v>
      </c>
      <c r="I15" s="141">
        <v>15.8</v>
      </c>
      <c r="J15" s="143">
        <v>24868</v>
      </c>
      <c r="K15" s="141">
        <v>17.100000000000001</v>
      </c>
      <c r="L15" s="141">
        <v>2.8</v>
      </c>
    </row>
    <row r="16" spans="1:12" s="72" customFormat="1" ht="20.100000000000001" customHeight="1" x14ac:dyDescent="0.2">
      <c r="A16" s="64">
        <f>IF(D16&lt;&gt;"",COUNTA($D$13:D16),"")</f>
        <v>4</v>
      </c>
      <c r="B16" s="103" t="s">
        <v>449</v>
      </c>
      <c r="C16" s="145">
        <v>42069</v>
      </c>
      <c r="D16" s="144">
        <v>0</v>
      </c>
      <c r="E16" s="142">
        <v>99484</v>
      </c>
      <c r="F16" s="144">
        <v>-6.2</v>
      </c>
      <c r="G16" s="144">
        <v>2.4</v>
      </c>
      <c r="H16" s="142">
        <v>42069</v>
      </c>
      <c r="I16" s="144">
        <v>0</v>
      </c>
      <c r="J16" s="142">
        <v>99484</v>
      </c>
      <c r="K16" s="144">
        <v>-6.2</v>
      </c>
      <c r="L16" s="144">
        <v>2.4</v>
      </c>
    </row>
    <row r="17" spans="1:12" ht="11.45" customHeight="1" x14ac:dyDescent="0.2">
      <c r="A17" s="64">
        <f>IF(D17&lt;&gt;"",COUNTA($D$13:D17),"")</f>
        <v>5</v>
      </c>
      <c r="B17" s="102" t="s">
        <v>128</v>
      </c>
      <c r="C17" s="146">
        <v>38479</v>
      </c>
      <c r="D17" s="141">
        <v>-2.5</v>
      </c>
      <c r="E17" s="143">
        <v>92574</v>
      </c>
      <c r="F17" s="141">
        <v>-6.7</v>
      </c>
      <c r="G17" s="141">
        <v>2.4</v>
      </c>
      <c r="H17" s="143">
        <v>38479</v>
      </c>
      <c r="I17" s="141">
        <v>-2.5</v>
      </c>
      <c r="J17" s="143">
        <v>92574</v>
      </c>
      <c r="K17" s="141">
        <v>-6.7</v>
      </c>
      <c r="L17" s="141">
        <v>2.4</v>
      </c>
    </row>
    <row r="18" spans="1:12" ht="11.45" customHeight="1" x14ac:dyDescent="0.2">
      <c r="A18" s="64">
        <f>IF(D18&lt;&gt;"",COUNTA($D$13:D18),"")</f>
        <v>6</v>
      </c>
      <c r="B18" s="102" t="s">
        <v>129</v>
      </c>
      <c r="C18" s="146">
        <v>3590</v>
      </c>
      <c r="D18" s="141">
        <v>38.1</v>
      </c>
      <c r="E18" s="143">
        <v>6910</v>
      </c>
      <c r="F18" s="141">
        <v>1.8</v>
      </c>
      <c r="G18" s="141">
        <v>1.9</v>
      </c>
      <c r="H18" s="143">
        <v>3590</v>
      </c>
      <c r="I18" s="141">
        <v>38.1</v>
      </c>
      <c r="J18" s="143">
        <v>6910</v>
      </c>
      <c r="K18" s="141">
        <v>1.8</v>
      </c>
      <c r="L18" s="141">
        <v>1.9</v>
      </c>
    </row>
    <row r="19" spans="1:12" ht="20.100000000000001" customHeight="1" x14ac:dyDescent="0.2">
      <c r="A19" s="64">
        <f>IF(D19&lt;&gt;"",COUNTA($D$13:D19),"")</f>
        <v>7</v>
      </c>
      <c r="B19" s="104" t="s">
        <v>157</v>
      </c>
      <c r="C19" s="145">
        <v>8600</v>
      </c>
      <c r="D19" s="144">
        <v>-11.1</v>
      </c>
      <c r="E19" s="142">
        <v>13677</v>
      </c>
      <c r="F19" s="144">
        <v>-9.3000000000000007</v>
      </c>
      <c r="G19" s="144">
        <v>1.6</v>
      </c>
      <c r="H19" s="142">
        <v>8600</v>
      </c>
      <c r="I19" s="144">
        <v>-11.1</v>
      </c>
      <c r="J19" s="142">
        <v>13677</v>
      </c>
      <c r="K19" s="144">
        <v>-9.3000000000000007</v>
      </c>
      <c r="L19" s="144">
        <v>1.6</v>
      </c>
    </row>
    <row r="20" spans="1:12" ht="11.45" customHeight="1" x14ac:dyDescent="0.2">
      <c r="A20" s="64">
        <f>IF(D20&lt;&gt;"",COUNTA($D$13:D20),"")</f>
        <v>8</v>
      </c>
      <c r="B20" s="102" t="s">
        <v>128</v>
      </c>
      <c r="C20" s="146">
        <v>8113</v>
      </c>
      <c r="D20" s="141">
        <v>-12.6</v>
      </c>
      <c r="E20" s="143">
        <v>12870</v>
      </c>
      <c r="F20" s="141">
        <v>-9.6999999999999993</v>
      </c>
      <c r="G20" s="141">
        <v>1.6</v>
      </c>
      <c r="H20" s="143">
        <v>8113</v>
      </c>
      <c r="I20" s="141">
        <v>-12.6</v>
      </c>
      <c r="J20" s="143">
        <v>12870</v>
      </c>
      <c r="K20" s="141">
        <v>-9.6999999999999993</v>
      </c>
      <c r="L20" s="141">
        <v>1.6</v>
      </c>
    </row>
    <row r="21" spans="1:12" ht="11.45" customHeight="1" x14ac:dyDescent="0.2">
      <c r="A21" s="64">
        <f>IF(D21&lt;&gt;"",COUNTA($D$13:D21),"")</f>
        <v>9</v>
      </c>
      <c r="B21" s="102" t="s">
        <v>129</v>
      </c>
      <c r="C21" s="146">
        <v>487</v>
      </c>
      <c r="D21" s="141">
        <v>24.2</v>
      </c>
      <c r="E21" s="143">
        <v>807</v>
      </c>
      <c r="F21" s="141">
        <v>-2.2999999999999998</v>
      </c>
      <c r="G21" s="141">
        <v>1.7</v>
      </c>
      <c r="H21" s="143">
        <v>487</v>
      </c>
      <c r="I21" s="141">
        <v>24.2</v>
      </c>
      <c r="J21" s="143">
        <v>807</v>
      </c>
      <c r="K21" s="141">
        <v>-2.2999999999999998</v>
      </c>
      <c r="L21" s="141">
        <v>1.7</v>
      </c>
    </row>
    <row r="22" spans="1:12" ht="30" customHeight="1" x14ac:dyDescent="0.2">
      <c r="A22" s="64">
        <f>IF(D22&lt;&gt;"",COUNTA($D$13:D22),"")</f>
        <v>10</v>
      </c>
      <c r="B22" s="101" t="s">
        <v>158</v>
      </c>
      <c r="C22" s="145">
        <v>26226</v>
      </c>
      <c r="D22" s="144">
        <v>9</v>
      </c>
      <c r="E22" s="142">
        <v>92289</v>
      </c>
      <c r="F22" s="144">
        <v>0.4</v>
      </c>
      <c r="G22" s="144">
        <v>3.5</v>
      </c>
      <c r="H22" s="142">
        <v>26226</v>
      </c>
      <c r="I22" s="144">
        <v>9</v>
      </c>
      <c r="J22" s="142">
        <v>92289</v>
      </c>
      <c r="K22" s="144">
        <v>0.4</v>
      </c>
      <c r="L22" s="144">
        <v>3.5</v>
      </c>
    </row>
    <row r="23" spans="1:12" ht="11.45" customHeight="1" x14ac:dyDescent="0.2">
      <c r="A23" s="64">
        <f>IF(D23&lt;&gt;"",COUNTA($D$13:D23),"")</f>
        <v>11</v>
      </c>
      <c r="B23" s="102" t="s">
        <v>128</v>
      </c>
      <c r="C23" s="146">
        <v>25678</v>
      </c>
      <c r="D23" s="141">
        <v>9.3000000000000007</v>
      </c>
      <c r="E23" s="143">
        <v>90816</v>
      </c>
      <c r="F23" s="141">
        <v>0.5</v>
      </c>
      <c r="G23" s="141">
        <v>3.5</v>
      </c>
      <c r="H23" s="143">
        <v>25678</v>
      </c>
      <c r="I23" s="141">
        <v>9.3000000000000007</v>
      </c>
      <c r="J23" s="143">
        <v>90816</v>
      </c>
      <c r="K23" s="141">
        <v>0.5</v>
      </c>
      <c r="L23" s="141">
        <v>3.5</v>
      </c>
    </row>
    <row r="24" spans="1:12" s="72" customFormat="1" ht="11.45" customHeight="1" x14ac:dyDescent="0.2">
      <c r="A24" s="64">
        <f>IF(D24&lt;&gt;"",COUNTA($D$13:D24),"")</f>
        <v>12</v>
      </c>
      <c r="B24" s="102" t="s">
        <v>129</v>
      </c>
      <c r="C24" s="146">
        <v>548</v>
      </c>
      <c r="D24" s="141">
        <v>-2.7</v>
      </c>
      <c r="E24" s="143">
        <v>1473</v>
      </c>
      <c r="F24" s="141">
        <v>-6.2</v>
      </c>
      <c r="G24" s="141">
        <v>2.7</v>
      </c>
      <c r="H24" s="143">
        <v>548</v>
      </c>
      <c r="I24" s="141">
        <v>-2.7</v>
      </c>
      <c r="J24" s="143">
        <v>1473</v>
      </c>
      <c r="K24" s="141">
        <v>-6.2</v>
      </c>
      <c r="L24" s="141">
        <v>2.7</v>
      </c>
    </row>
    <row r="25" spans="1:12" ht="20.100000000000001" customHeight="1" x14ac:dyDescent="0.2">
      <c r="A25" s="64">
        <f>IF(D25&lt;&gt;"",COUNTA($D$13:D25),"")</f>
        <v>13</v>
      </c>
      <c r="B25" s="101" t="s">
        <v>159</v>
      </c>
      <c r="C25" s="145">
        <v>36812</v>
      </c>
      <c r="D25" s="144">
        <v>-6.3</v>
      </c>
      <c r="E25" s="142">
        <v>168699</v>
      </c>
      <c r="F25" s="144">
        <v>3.1</v>
      </c>
      <c r="G25" s="144">
        <v>4.5999999999999996</v>
      </c>
      <c r="H25" s="142">
        <v>36812</v>
      </c>
      <c r="I25" s="144">
        <v>-6.3</v>
      </c>
      <c r="J25" s="142">
        <v>168699</v>
      </c>
      <c r="K25" s="144">
        <v>3.1</v>
      </c>
      <c r="L25" s="144">
        <v>4.5999999999999996</v>
      </c>
    </row>
    <row r="26" spans="1:12" ht="11.45" customHeight="1" x14ac:dyDescent="0.2">
      <c r="A26" s="64">
        <f>IF(D26&lt;&gt;"",COUNTA($D$13:D26),"")</f>
        <v>14</v>
      </c>
      <c r="B26" s="102" t="s">
        <v>128</v>
      </c>
      <c r="C26" s="146">
        <v>36011</v>
      </c>
      <c r="D26" s="141">
        <v>-6.4</v>
      </c>
      <c r="E26" s="143">
        <v>165877</v>
      </c>
      <c r="F26" s="141">
        <v>2.7</v>
      </c>
      <c r="G26" s="141">
        <v>4.5999999999999996</v>
      </c>
      <c r="H26" s="143">
        <v>36011</v>
      </c>
      <c r="I26" s="141">
        <v>-6.4</v>
      </c>
      <c r="J26" s="143">
        <v>165877</v>
      </c>
      <c r="K26" s="141">
        <v>2.7</v>
      </c>
      <c r="L26" s="141">
        <v>4.5999999999999996</v>
      </c>
    </row>
    <row r="27" spans="1:12" s="72" customFormat="1" ht="11.45" customHeight="1" x14ac:dyDescent="0.2">
      <c r="A27" s="64">
        <f>IF(D27&lt;&gt;"",COUNTA($D$13:D27),"")</f>
        <v>15</v>
      </c>
      <c r="B27" s="102" t="s">
        <v>129</v>
      </c>
      <c r="C27" s="146">
        <v>801</v>
      </c>
      <c r="D27" s="141">
        <v>-3</v>
      </c>
      <c r="E27" s="143">
        <v>2822</v>
      </c>
      <c r="F27" s="141">
        <v>30.6</v>
      </c>
      <c r="G27" s="141">
        <v>3.5</v>
      </c>
      <c r="H27" s="143">
        <v>801</v>
      </c>
      <c r="I27" s="141">
        <v>-3</v>
      </c>
      <c r="J27" s="143">
        <v>2822</v>
      </c>
      <c r="K27" s="141">
        <v>30.6</v>
      </c>
      <c r="L27" s="141">
        <v>3.5</v>
      </c>
    </row>
    <row r="28" spans="1:12" ht="20.100000000000001" customHeight="1" x14ac:dyDescent="0.2">
      <c r="A28" s="64">
        <f>IF(D28&lt;&gt;"",COUNTA($D$13:D28),"")</f>
        <v>16</v>
      </c>
      <c r="B28" s="101" t="s">
        <v>160</v>
      </c>
      <c r="C28" s="145">
        <v>55705</v>
      </c>
      <c r="D28" s="144">
        <v>-4.5</v>
      </c>
      <c r="E28" s="142">
        <v>250007</v>
      </c>
      <c r="F28" s="144">
        <v>-1.5</v>
      </c>
      <c r="G28" s="144">
        <v>4.5</v>
      </c>
      <c r="H28" s="142">
        <v>55705</v>
      </c>
      <c r="I28" s="144">
        <v>-4.5</v>
      </c>
      <c r="J28" s="142">
        <v>250007</v>
      </c>
      <c r="K28" s="144">
        <v>-1.5</v>
      </c>
      <c r="L28" s="144">
        <v>4.5</v>
      </c>
    </row>
    <row r="29" spans="1:12" ht="11.45" customHeight="1" x14ac:dyDescent="0.2">
      <c r="A29" s="64">
        <f>IF(D29&lt;&gt;"",COUNTA($D$13:D29),"")</f>
        <v>17</v>
      </c>
      <c r="B29" s="102" t="s">
        <v>128</v>
      </c>
      <c r="C29" s="146">
        <v>54365</v>
      </c>
      <c r="D29" s="141">
        <v>-5.3</v>
      </c>
      <c r="E29" s="143">
        <v>244259</v>
      </c>
      <c r="F29" s="141">
        <v>-2.7</v>
      </c>
      <c r="G29" s="141">
        <v>4.5</v>
      </c>
      <c r="H29" s="143">
        <v>54365</v>
      </c>
      <c r="I29" s="141">
        <v>-5.3</v>
      </c>
      <c r="J29" s="143">
        <v>244259</v>
      </c>
      <c r="K29" s="141">
        <v>-2.7</v>
      </c>
      <c r="L29" s="141">
        <v>4.5</v>
      </c>
    </row>
    <row r="30" spans="1:12" ht="11.45" customHeight="1" x14ac:dyDescent="0.2">
      <c r="A30" s="64">
        <f>IF(D30&lt;&gt;"",COUNTA($D$13:D30),"")</f>
        <v>18</v>
      </c>
      <c r="B30" s="102" t="s">
        <v>129</v>
      </c>
      <c r="C30" s="146">
        <v>1340</v>
      </c>
      <c r="D30" s="141">
        <v>45.5</v>
      </c>
      <c r="E30" s="143">
        <v>5748</v>
      </c>
      <c r="F30" s="141">
        <v>113.3</v>
      </c>
      <c r="G30" s="141">
        <v>4.3</v>
      </c>
      <c r="H30" s="143">
        <v>1340</v>
      </c>
      <c r="I30" s="141">
        <v>45.5</v>
      </c>
      <c r="J30" s="143">
        <v>5748</v>
      </c>
      <c r="K30" s="141">
        <v>113.3</v>
      </c>
      <c r="L30" s="141">
        <v>4.3</v>
      </c>
    </row>
    <row r="31" spans="1:12" s="72" customFormat="1" ht="20.100000000000001" customHeight="1" x14ac:dyDescent="0.2">
      <c r="A31" s="64">
        <f>IF(D31&lt;&gt;"",COUNTA($D$13:D31),"")</f>
        <v>19</v>
      </c>
      <c r="B31" s="101" t="s">
        <v>161</v>
      </c>
      <c r="C31" s="145">
        <v>15864</v>
      </c>
      <c r="D31" s="144">
        <v>-19.3</v>
      </c>
      <c r="E31" s="142">
        <v>71915</v>
      </c>
      <c r="F31" s="144">
        <v>-6.9</v>
      </c>
      <c r="G31" s="144">
        <v>4.5</v>
      </c>
      <c r="H31" s="142">
        <v>15864</v>
      </c>
      <c r="I31" s="144">
        <v>-19.3</v>
      </c>
      <c r="J31" s="142">
        <v>71915</v>
      </c>
      <c r="K31" s="144">
        <v>-6.9</v>
      </c>
      <c r="L31" s="144">
        <v>4.5</v>
      </c>
    </row>
    <row r="32" spans="1:12" ht="11.45" customHeight="1" x14ac:dyDescent="0.2">
      <c r="A32" s="64">
        <f>IF(D32&lt;&gt;"",COUNTA($D$13:D32),"")</f>
        <v>20</v>
      </c>
      <c r="B32" s="102" t="s">
        <v>128</v>
      </c>
      <c r="C32" s="146">
        <v>15323</v>
      </c>
      <c r="D32" s="141">
        <v>-19.7</v>
      </c>
      <c r="E32" s="143">
        <v>70508</v>
      </c>
      <c r="F32" s="141">
        <v>-7.3</v>
      </c>
      <c r="G32" s="141">
        <v>4.5999999999999996</v>
      </c>
      <c r="H32" s="143">
        <v>15323</v>
      </c>
      <c r="I32" s="141">
        <v>-19.7</v>
      </c>
      <c r="J32" s="143">
        <v>70508</v>
      </c>
      <c r="K32" s="141">
        <v>-7.3</v>
      </c>
      <c r="L32" s="141">
        <v>4.5999999999999996</v>
      </c>
    </row>
    <row r="33" spans="1:12" ht="11.45" customHeight="1" x14ac:dyDescent="0.2">
      <c r="A33" s="64">
        <f>IF(D33&lt;&gt;"",COUNTA($D$13:D33),"")</f>
        <v>21</v>
      </c>
      <c r="B33" s="102" t="s">
        <v>129</v>
      </c>
      <c r="C33" s="146">
        <v>541</v>
      </c>
      <c r="D33" s="141">
        <v>-3</v>
      </c>
      <c r="E33" s="143">
        <v>1407</v>
      </c>
      <c r="F33" s="141">
        <v>17.3</v>
      </c>
      <c r="G33" s="141">
        <v>2.6</v>
      </c>
      <c r="H33" s="143">
        <v>541</v>
      </c>
      <c r="I33" s="141">
        <v>-3</v>
      </c>
      <c r="J33" s="143">
        <v>1407</v>
      </c>
      <c r="K33" s="141">
        <v>17.3</v>
      </c>
      <c r="L33" s="141">
        <v>2.6</v>
      </c>
    </row>
    <row r="34" spans="1:12" s="72" customFormat="1" ht="20.100000000000001" customHeight="1" x14ac:dyDescent="0.2">
      <c r="A34" s="64">
        <f>IF(D34&lt;&gt;"",COUNTA($D$13:D34),"")</f>
        <v>22</v>
      </c>
      <c r="B34" s="101" t="s">
        <v>162</v>
      </c>
      <c r="C34" s="145">
        <v>48984</v>
      </c>
      <c r="D34" s="144">
        <v>-4.5</v>
      </c>
      <c r="E34" s="142">
        <v>222559</v>
      </c>
      <c r="F34" s="144">
        <v>-1.1000000000000001</v>
      </c>
      <c r="G34" s="144">
        <v>4.5</v>
      </c>
      <c r="H34" s="142">
        <v>48984</v>
      </c>
      <c r="I34" s="144">
        <v>-4.5</v>
      </c>
      <c r="J34" s="142">
        <v>222559</v>
      </c>
      <c r="K34" s="144">
        <v>-1.1000000000000001</v>
      </c>
      <c r="L34" s="144">
        <v>4.5</v>
      </c>
    </row>
    <row r="35" spans="1:12" ht="11.45" customHeight="1" x14ac:dyDescent="0.2">
      <c r="A35" s="64">
        <f>IF(D35&lt;&gt;"",COUNTA($D$13:D35),"")</f>
        <v>23</v>
      </c>
      <c r="B35" s="102" t="s">
        <v>128</v>
      </c>
      <c r="C35" s="146">
        <v>48240</v>
      </c>
      <c r="D35" s="141">
        <v>-4.4000000000000004</v>
      </c>
      <c r="E35" s="143">
        <v>219310</v>
      </c>
      <c r="F35" s="141">
        <v>-1.2</v>
      </c>
      <c r="G35" s="141">
        <v>4.5</v>
      </c>
      <c r="H35" s="143">
        <v>48240</v>
      </c>
      <c r="I35" s="141">
        <v>-4.4000000000000004</v>
      </c>
      <c r="J35" s="143">
        <v>219310</v>
      </c>
      <c r="K35" s="141">
        <v>-1.2</v>
      </c>
      <c r="L35" s="141">
        <v>4.5</v>
      </c>
    </row>
    <row r="36" spans="1:12" x14ac:dyDescent="0.2">
      <c r="A36" s="64">
        <f>IF(D36&lt;&gt;"",COUNTA($D$13:D36),"")</f>
        <v>24</v>
      </c>
      <c r="B36" s="102" t="s">
        <v>129</v>
      </c>
      <c r="C36" s="146">
        <v>744</v>
      </c>
      <c r="D36" s="141">
        <v>-8.3000000000000007</v>
      </c>
      <c r="E36" s="143">
        <v>3249</v>
      </c>
      <c r="F36" s="141">
        <v>7.3</v>
      </c>
      <c r="G36" s="141">
        <v>4.4000000000000004</v>
      </c>
      <c r="H36" s="143">
        <v>744</v>
      </c>
      <c r="I36" s="141">
        <v>-8.3000000000000007</v>
      </c>
      <c r="J36" s="143">
        <v>3249</v>
      </c>
      <c r="K36" s="141">
        <v>7.3</v>
      </c>
      <c r="L36" s="141">
        <v>4.4000000000000004</v>
      </c>
    </row>
    <row r="37" spans="1:12" ht="20.100000000000001" customHeight="1" x14ac:dyDescent="0.2">
      <c r="A37" s="64">
        <f>IF(D37&lt;&gt;"",COUNTA($D$13:D37),"")</f>
        <v>25</v>
      </c>
      <c r="B37" s="101" t="s">
        <v>163</v>
      </c>
      <c r="C37" s="145">
        <v>11111</v>
      </c>
      <c r="D37" s="144">
        <v>-9.1</v>
      </c>
      <c r="E37" s="142">
        <v>36432</v>
      </c>
      <c r="F37" s="144">
        <v>-6.2</v>
      </c>
      <c r="G37" s="144">
        <v>3.3</v>
      </c>
      <c r="H37" s="142">
        <v>11111</v>
      </c>
      <c r="I37" s="144">
        <v>-9.1</v>
      </c>
      <c r="J37" s="142">
        <v>36432</v>
      </c>
      <c r="K37" s="144">
        <v>-6.2</v>
      </c>
      <c r="L37" s="144">
        <v>3.3</v>
      </c>
    </row>
    <row r="38" spans="1:12" x14ac:dyDescent="0.2">
      <c r="A38" s="64">
        <f>IF(D38&lt;&gt;"",COUNTA($D$13:D38),"")</f>
        <v>26</v>
      </c>
      <c r="B38" s="102" t="s">
        <v>128</v>
      </c>
      <c r="C38" s="146">
        <v>10348</v>
      </c>
      <c r="D38" s="141">
        <v>-8.3000000000000007</v>
      </c>
      <c r="E38" s="143">
        <v>33980</v>
      </c>
      <c r="F38" s="141">
        <v>-5.3</v>
      </c>
      <c r="G38" s="141">
        <v>3.3</v>
      </c>
      <c r="H38" s="143">
        <v>10348</v>
      </c>
      <c r="I38" s="141">
        <v>-8.3000000000000007</v>
      </c>
      <c r="J38" s="143">
        <v>33980</v>
      </c>
      <c r="K38" s="141">
        <v>-5.3</v>
      </c>
      <c r="L38" s="141">
        <v>3.3</v>
      </c>
    </row>
    <row r="39" spans="1:12" x14ac:dyDescent="0.2">
      <c r="A39" s="64">
        <f>IF(D39&lt;&gt;"",COUNTA($D$13:D39),"")</f>
        <v>27</v>
      </c>
      <c r="B39" s="102" t="s">
        <v>129</v>
      </c>
      <c r="C39" s="146">
        <v>763</v>
      </c>
      <c r="D39" s="141">
        <v>-18.8</v>
      </c>
      <c r="E39" s="143">
        <v>2452</v>
      </c>
      <c r="F39" s="141">
        <v>-17.2</v>
      </c>
      <c r="G39" s="141">
        <v>3.2</v>
      </c>
      <c r="H39" s="143">
        <v>763</v>
      </c>
      <c r="I39" s="141">
        <v>-18.8</v>
      </c>
      <c r="J39" s="143">
        <v>2452</v>
      </c>
      <c r="K39" s="141">
        <v>-17.2</v>
      </c>
      <c r="L39" s="141">
        <v>3.2</v>
      </c>
    </row>
    <row r="40" spans="1:12" ht="20.100000000000001" customHeight="1" x14ac:dyDescent="0.2">
      <c r="A40" s="64" t="str">
        <f>IF(D40&lt;&gt;"",COUNTA($D$13:D40),"")</f>
        <v/>
      </c>
      <c r="B40" s="102" t="s">
        <v>152</v>
      </c>
      <c r="C40" s="146"/>
      <c r="D40" s="141"/>
      <c r="E40" s="143"/>
      <c r="F40" s="141"/>
      <c r="G40" s="141"/>
      <c r="H40" s="143"/>
      <c r="I40" s="141"/>
      <c r="J40" s="143"/>
      <c r="K40" s="141"/>
      <c r="L40" s="141"/>
    </row>
    <row r="41" spans="1:12" ht="20.100000000000001" customHeight="1" x14ac:dyDescent="0.2">
      <c r="A41" s="64">
        <f>IF(D41&lt;&gt;"",COUNTA($D$13:D41),"")</f>
        <v>28</v>
      </c>
      <c r="B41" s="105" t="s">
        <v>459</v>
      </c>
      <c r="C41" s="145">
        <v>3829</v>
      </c>
      <c r="D41" s="144">
        <v>0.2</v>
      </c>
      <c r="E41" s="142">
        <v>13647</v>
      </c>
      <c r="F41" s="144">
        <v>5.7</v>
      </c>
      <c r="G41" s="144">
        <v>3.6</v>
      </c>
      <c r="H41" s="142">
        <v>3829</v>
      </c>
      <c r="I41" s="144">
        <v>0.2</v>
      </c>
      <c r="J41" s="142">
        <v>13647</v>
      </c>
      <c r="K41" s="144">
        <v>5.7</v>
      </c>
      <c r="L41" s="144">
        <v>3.6</v>
      </c>
    </row>
    <row r="42" spans="1:12" x14ac:dyDescent="0.2">
      <c r="A42" s="64">
        <f>IF(D42&lt;&gt;"",COUNTA($D$13:D42),"")</f>
        <v>29</v>
      </c>
      <c r="B42" s="106" t="s">
        <v>128</v>
      </c>
      <c r="C42" s="146">
        <v>3604</v>
      </c>
      <c r="D42" s="141">
        <v>1.7</v>
      </c>
      <c r="E42" s="143">
        <v>12723</v>
      </c>
      <c r="F42" s="141">
        <v>6.8</v>
      </c>
      <c r="G42" s="141">
        <v>3.5</v>
      </c>
      <c r="H42" s="143">
        <v>3604</v>
      </c>
      <c r="I42" s="141">
        <v>1.7</v>
      </c>
      <c r="J42" s="143">
        <v>12723</v>
      </c>
      <c r="K42" s="141">
        <v>6.8</v>
      </c>
      <c r="L42" s="141">
        <v>3.5</v>
      </c>
    </row>
    <row r="43" spans="1:12" x14ac:dyDescent="0.2">
      <c r="A43" s="64">
        <f>IF(D43&lt;&gt;"",COUNTA($D$13:D43),"")</f>
        <v>30</v>
      </c>
      <c r="B43" s="106" t="s">
        <v>129</v>
      </c>
      <c r="C43" s="146">
        <v>225</v>
      </c>
      <c r="D43" s="141">
        <v>-18.5</v>
      </c>
      <c r="E43" s="143">
        <v>924</v>
      </c>
      <c r="F43" s="141">
        <v>-7.6</v>
      </c>
      <c r="G43" s="141">
        <v>4.0999999999999996</v>
      </c>
      <c r="H43" s="143">
        <v>225</v>
      </c>
      <c r="I43" s="141">
        <v>-18.5</v>
      </c>
      <c r="J43" s="143">
        <v>924</v>
      </c>
      <c r="K43" s="141">
        <v>-7.6</v>
      </c>
      <c r="L43" s="141">
        <v>4.0999999999999996</v>
      </c>
    </row>
    <row r="44" spans="1:12" ht="20.100000000000001" customHeight="1" x14ac:dyDescent="0.2">
      <c r="A44" s="64">
        <f>IF(D44&lt;&gt;"",COUNTA($D$13:D44),"")</f>
        <v>31</v>
      </c>
      <c r="B44" s="107" t="s">
        <v>458</v>
      </c>
      <c r="C44" s="145">
        <v>2092</v>
      </c>
      <c r="D44" s="144">
        <v>10.1</v>
      </c>
      <c r="E44" s="142">
        <v>3564</v>
      </c>
      <c r="F44" s="144">
        <v>5</v>
      </c>
      <c r="G44" s="144">
        <v>1.7</v>
      </c>
      <c r="H44" s="142">
        <v>2092</v>
      </c>
      <c r="I44" s="144">
        <v>10.1</v>
      </c>
      <c r="J44" s="142">
        <v>3564</v>
      </c>
      <c r="K44" s="144">
        <v>5</v>
      </c>
      <c r="L44" s="144">
        <v>1.7</v>
      </c>
    </row>
    <row r="45" spans="1:12" x14ac:dyDescent="0.2">
      <c r="A45" s="64">
        <f>IF(D45&lt;&gt;"",COUNTA($D$13:D45),"")</f>
        <v>32</v>
      </c>
      <c r="B45" s="106" t="s">
        <v>128</v>
      </c>
      <c r="C45" s="146">
        <v>2050</v>
      </c>
      <c r="D45" s="141">
        <v>11.2</v>
      </c>
      <c r="E45" s="143">
        <v>3503</v>
      </c>
      <c r="F45" s="141">
        <v>8.3000000000000007</v>
      </c>
      <c r="G45" s="141">
        <v>1.7</v>
      </c>
      <c r="H45" s="143">
        <v>2050</v>
      </c>
      <c r="I45" s="141">
        <v>11.2</v>
      </c>
      <c r="J45" s="143">
        <v>3503</v>
      </c>
      <c r="K45" s="141">
        <v>8.3000000000000007</v>
      </c>
      <c r="L45" s="141">
        <v>1.7</v>
      </c>
    </row>
    <row r="46" spans="1:12" x14ac:dyDescent="0.2">
      <c r="A46" s="64">
        <f>IF(D46&lt;&gt;"",COUNTA($D$13:D46),"")</f>
        <v>33</v>
      </c>
      <c r="B46" s="106" t="s">
        <v>129</v>
      </c>
      <c r="C46" s="146">
        <v>42</v>
      </c>
      <c r="D46" s="141">
        <v>-26.3</v>
      </c>
      <c r="E46" s="143">
        <v>61</v>
      </c>
      <c r="F46" s="141">
        <v>-61.6</v>
      </c>
      <c r="G46" s="141">
        <v>1.5</v>
      </c>
      <c r="H46" s="143">
        <v>42</v>
      </c>
      <c r="I46" s="141">
        <v>-26.3</v>
      </c>
      <c r="J46" s="143">
        <v>61</v>
      </c>
      <c r="K46" s="141">
        <v>-61.6</v>
      </c>
      <c r="L46" s="141">
        <v>1.5</v>
      </c>
    </row>
    <row r="47" spans="1:12" ht="20.100000000000001" customHeight="1" x14ac:dyDescent="0.2">
      <c r="A47" s="64">
        <f>IF(D47&lt;&gt;"",COUNTA($D$13:D47),"")</f>
        <v>34</v>
      </c>
      <c r="B47" s="107" t="s">
        <v>460</v>
      </c>
      <c r="C47" s="145">
        <v>6927</v>
      </c>
      <c r="D47" s="144">
        <v>-5.4</v>
      </c>
      <c r="E47" s="142">
        <v>15342</v>
      </c>
      <c r="F47" s="144">
        <v>9.1</v>
      </c>
      <c r="G47" s="144">
        <v>2.2000000000000002</v>
      </c>
      <c r="H47" s="142">
        <v>6927</v>
      </c>
      <c r="I47" s="144">
        <v>-5.4</v>
      </c>
      <c r="J47" s="142">
        <v>15342</v>
      </c>
      <c r="K47" s="144">
        <v>9.1</v>
      </c>
      <c r="L47" s="144">
        <v>2.2000000000000002</v>
      </c>
    </row>
    <row r="48" spans="1:12" x14ac:dyDescent="0.2">
      <c r="A48" s="64">
        <f>IF(D48&lt;&gt;"",COUNTA($D$13:D48),"")</f>
        <v>35</v>
      </c>
      <c r="B48" s="106" t="s">
        <v>128</v>
      </c>
      <c r="C48" s="146">
        <v>6509</v>
      </c>
      <c r="D48" s="141">
        <v>-7.9</v>
      </c>
      <c r="E48" s="143">
        <v>13476</v>
      </c>
      <c r="F48" s="141">
        <v>-0.8</v>
      </c>
      <c r="G48" s="141">
        <v>2.1</v>
      </c>
      <c r="H48" s="143">
        <v>6509</v>
      </c>
      <c r="I48" s="141">
        <v>-7.9</v>
      </c>
      <c r="J48" s="143">
        <v>13476</v>
      </c>
      <c r="K48" s="141">
        <v>-0.8</v>
      </c>
      <c r="L48" s="141">
        <v>2.1</v>
      </c>
    </row>
    <row r="49" spans="1:12" x14ac:dyDescent="0.2">
      <c r="A49" s="64">
        <f>IF(D49&lt;&gt;"",COUNTA($D$13:D49),"")</f>
        <v>36</v>
      </c>
      <c r="B49" s="106" t="s">
        <v>129</v>
      </c>
      <c r="C49" s="146">
        <v>418</v>
      </c>
      <c r="D49" s="141">
        <v>62</v>
      </c>
      <c r="E49" s="143">
        <v>1866</v>
      </c>
      <c r="F49" s="141">
        <v>284.7</v>
      </c>
      <c r="G49" s="141">
        <v>4.5</v>
      </c>
      <c r="H49" s="143">
        <v>418</v>
      </c>
      <c r="I49" s="141">
        <v>62</v>
      </c>
      <c r="J49" s="143">
        <v>1866</v>
      </c>
      <c r="K49" s="141">
        <v>284.7</v>
      </c>
      <c r="L49" s="141">
        <v>4.5</v>
      </c>
    </row>
    <row r="50" spans="1:12" ht="20.100000000000001" customHeight="1" x14ac:dyDescent="0.2">
      <c r="A50" s="64">
        <f>IF(D50&lt;&gt;"",COUNTA($D$13:D50),"")</f>
        <v>37</v>
      </c>
      <c r="B50" s="107" t="s">
        <v>461</v>
      </c>
      <c r="C50" s="145">
        <v>5852</v>
      </c>
      <c r="D50" s="144">
        <v>-21.4</v>
      </c>
      <c r="E50" s="142">
        <v>17415</v>
      </c>
      <c r="F50" s="144">
        <v>0.7</v>
      </c>
      <c r="G50" s="144">
        <v>3</v>
      </c>
      <c r="H50" s="142">
        <v>5852</v>
      </c>
      <c r="I50" s="144">
        <v>-21.4</v>
      </c>
      <c r="J50" s="142">
        <v>17415</v>
      </c>
      <c r="K50" s="144">
        <v>0.7</v>
      </c>
      <c r="L50" s="144">
        <v>3</v>
      </c>
    </row>
    <row r="51" spans="1:12" x14ac:dyDescent="0.2">
      <c r="A51" s="64">
        <f>IF(D51&lt;&gt;"",COUNTA($D$13:D51),"")</f>
        <v>38</v>
      </c>
      <c r="B51" s="106" t="s">
        <v>128</v>
      </c>
      <c r="C51" s="146">
        <v>5494</v>
      </c>
      <c r="D51" s="141">
        <v>-22.4</v>
      </c>
      <c r="E51" s="143">
        <v>16569</v>
      </c>
      <c r="F51" s="141">
        <v>0.3</v>
      </c>
      <c r="G51" s="141">
        <v>3</v>
      </c>
      <c r="H51" s="143">
        <v>5494</v>
      </c>
      <c r="I51" s="141">
        <v>-22.4</v>
      </c>
      <c r="J51" s="143">
        <v>16569</v>
      </c>
      <c r="K51" s="141">
        <v>0.3</v>
      </c>
      <c r="L51" s="141">
        <v>3</v>
      </c>
    </row>
    <row r="52" spans="1:12" x14ac:dyDescent="0.2">
      <c r="A52" s="64">
        <f>IF(D52&lt;&gt;"",COUNTA($D$13:D52),"")</f>
        <v>39</v>
      </c>
      <c r="B52" s="106" t="s">
        <v>129</v>
      </c>
      <c r="C52" s="146">
        <v>358</v>
      </c>
      <c r="D52" s="141">
        <v>-2.2000000000000002</v>
      </c>
      <c r="E52" s="143">
        <v>846</v>
      </c>
      <c r="F52" s="141">
        <v>8.9</v>
      </c>
      <c r="G52" s="141">
        <v>2.4</v>
      </c>
      <c r="H52" s="143">
        <v>358</v>
      </c>
      <c r="I52" s="141">
        <v>-2.2000000000000002</v>
      </c>
      <c r="J52" s="143">
        <v>846</v>
      </c>
      <c r="K52" s="141">
        <v>8.9</v>
      </c>
      <c r="L52" s="141">
        <v>2.4</v>
      </c>
    </row>
    <row r="53" spans="1:12" x14ac:dyDescent="0.2"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L263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73" customWidth="1"/>
    <col min="2" max="2" width="20.7109375" style="84" customWidth="1"/>
    <col min="3" max="3" width="7.42578125" style="84" customWidth="1"/>
    <col min="4" max="4" width="6" style="84" customWidth="1"/>
    <col min="5" max="5" width="7.28515625" style="84" customWidth="1"/>
    <col min="6" max="6" width="6.28515625" style="84" customWidth="1"/>
    <col min="7" max="7" width="5.5703125" style="84" customWidth="1"/>
    <col min="8" max="8" width="8" style="84" bestFit="1" customWidth="1"/>
    <col min="9" max="9" width="6.28515625" style="84" customWidth="1"/>
    <col min="10" max="10" width="8.42578125" style="84" bestFit="1" customWidth="1"/>
    <col min="11" max="11" width="6.28515625" style="84" customWidth="1"/>
    <col min="12" max="12" width="5.7109375" style="84" customWidth="1"/>
    <col min="13" max="148" width="9.140625" style="73"/>
    <col min="149" max="149" width="3.7109375" style="73" customWidth="1"/>
    <col min="150" max="150" width="20.7109375" style="73" customWidth="1"/>
    <col min="151" max="151" width="7.7109375" style="73" customWidth="1"/>
    <col min="152" max="152" width="5.85546875" style="73" customWidth="1"/>
    <col min="153" max="153" width="7.5703125" style="73" customWidth="1"/>
    <col min="154" max="154" width="6.42578125" style="73" customWidth="1"/>
    <col min="155" max="155" width="5.7109375" style="73" customWidth="1"/>
    <col min="156" max="156" width="7.7109375" style="73" customWidth="1"/>
    <col min="157" max="157" width="6.28515625" style="73" customWidth="1"/>
    <col min="158" max="158" width="8.28515625" style="73" customWidth="1"/>
    <col min="159" max="159" width="6.28515625" style="73" customWidth="1"/>
    <col min="160" max="160" width="5.7109375" style="73" customWidth="1"/>
    <col min="161" max="404" width="9.140625" style="73"/>
    <col min="405" max="405" width="3.7109375" style="73" customWidth="1"/>
    <col min="406" max="406" width="20.7109375" style="73" customWidth="1"/>
    <col min="407" max="407" width="7.7109375" style="73" customWidth="1"/>
    <col min="408" max="408" width="5.85546875" style="73" customWidth="1"/>
    <col min="409" max="409" width="7.5703125" style="73" customWidth="1"/>
    <col min="410" max="410" width="6.42578125" style="73" customWidth="1"/>
    <col min="411" max="411" width="5.7109375" style="73" customWidth="1"/>
    <col min="412" max="412" width="7.7109375" style="73" customWidth="1"/>
    <col min="413" max="413" width="6.28515625" style="73" customWidth="1"/>
    <col min="414" max="414" width="8.28515625" style="73" customWidth="1"/>
    <col min="415" max="415" width="6.28515625" style="73" customWidth="1"/>
    <col min="416" max="416" width="5.7109375" style="73" customWidth="1"/>
    <col min="417" max="660" width="9.140625" style="73"/>
    <col min="661" max="661" width="3.7109375" style="73" customWidth="1"/>
    <col min="662" max="662" width="20.7109375" style="73" customWidth="1"/>
    <col min="663" max="663" width="7.7109375" style="73" customWidth="1"/>
    <col min="664" max="664" width="5.85546875" style="73" customWidth="1"/>
    <col min="665" max="665" width="7.5703125" style="73" customWidth="1"/>
    <col min="666" max="666" width="6.42578125" style="73" customWidth="1"/>
    <col min="667" max="667" width="5.7109375" style="73" customWidth="1"/>
    <col min="668" max="668" width="7.7109375" style="73" customWidth="1"/>
    <col min="669" max="669" width="6.28515625" style="73" customWidth="1"/>
    <col min="670" max="670" width="8.28515625" style="73" customWidth="1"/>
    <col min="671" max="671" width="6.28515625" style="73" customWidth="1"/>
    <col min="672" max="672" width="5.7109375" style="73" customWidth="1"/>
    <col min="673" max="916" width="9.140625" style="73"/>
    <col min="917" max="917" width="3.7109375" style="73" customWidth="1"/>
    <col min="918" max="918" width="20.7109375" style="73" customWidth="1"/>
    <col min="919" max="919" width="7.7109375" style="73" customWidth="1"/>
    <col min="920" max="920" width="5.85546875" style="73" customWidth="1"/>
    <col min="921" max="921" width="7.5703125" style="73" customWidth="1"/>
    <col min="922" max="922" width="6.42578125" style="73" customWidth="1"/>
    <col min="923" max="923" width="5.7109375" style="73" customWidth="1"/>
    <col min="924" max="924" width="7.7109375" style="73" customWidth="1"/>
    <col min="925" max="925" width="6.28515625" style="73" customWidth="1"/>
    <col min="926" max="926" width="8.28515625" style="73" customWidth="1"/>
    <col min="927" max="927" width="6.28515625" style="73" customWidth="1"/>
    <col min="928" max="928" width="5.7109375" style="73" customWidth="1"/>
    <col min="929" max="1172" width="9.140625" style="73"/>
    <col min="1173" max="1173" width="3.7109375" style="73" customWidth="1"/>
    <col min="1174" max="1174" width="20.7109375" style="73" customWidth="1"/>
    <col min="1175" max="1175" width="7.7109375" style="73" customWidth="1"/>
    <col min="1176" max="1176" width="5.85546875" style="73" customWidth="1"/>
    <col min="1177" max="1177" width="7.5703125" style="73" customWidth="1"/>
    <col min="1178" max="1178" width="6.42578125" style="73" customWidth="1"/>
    <col min="1179" max="1179" width="5.7109375" style="73" customWidth="1"/>
    <col min="1180" max="1180" width="7.7109375" style="73" customWidth="1"/>
    <col min="1181" max="1181" width="6.28515625" style="73" customWidth="1"/>
    <col min="1182" max="1182" width="8.28515625" style="73" customWidth="1"/>
    <col min="1183" max="1183" width="6.28515625" style="73" customWidth="1"/>
    <col min="1184" max="1184" width="5.7109375" style="73" customWidth="1"/>
    <col min="1185" max="1428" width="9.140625" style="73"/>
    <col min="1429" max="1429" width="3.7109375" style="73" customWidth="1"/>
    <col min="1430" max="1430" width="20.7109375" style="73" customWidth="1"/>
    <col min="1431" max="1431" width="7.7109375" style="73" customWidth="1"/>
    <col min="1432" max="1432" width="5.85546875" style="73" customWidth="1"/>
    <col min="1433" max="1433" width="7.5703125" style="73" customWidth="1"/>
    <col min="1434" max="1434" width="6.42578125" style="73" customWidth="1"/>
    <col min="1435" max="1435" width="5.7109375" style="73" customWidth="1"/>
    <col min="1436" max="1436" width="7.7109375" style="73" customWidth="1"/>
    <col min="1437" max="1437" width="6.28515625" style="73" customWidth="1"/>
    <col min="1438" max="1438" width="8.28515625" style="73" customWidth="1"/>
    <col min="1439" max="1439" width="6.28515625" style="73" customWidth="1"/>
    <col min="1440" max="1440" width="5.7109375" style="73" customWidth="1"/>
    <col min="1441" max="1684" width="9.140625" style="73"/>
    <col min="1685" max="1685" width="3.7109375" style="73" customWidth="1"/>
    <col min="1686" max="1686" width="20.7109375" style="73" customWidth="1"/>
    <col min="1687" max="1687" width="7.7109375" style="73" customWidth="1"/>
    <col min="1688" max="1688" width="5.85546875" style="73" customWidth="1"/>
    <col min="1689" max="1689" width="7.5703125" style="73" customWidth="1"/>
    <col min="1690" max="1690" width="6.42578125" style="73" customWidth="1"/>
    <col min="1691" max="1691" width="5.7109375" style="73" customWidth="1"/>
    <col min="1692" max="1692" width="7.7109375" style="73" customWidth="1"/>
    <col min="1693" max="1693" width="6.28515625" style="73" customWidth="1"/>
    <col min="1694" max="1694" width="8.28515625" style="73" customWidth="1"/>
    <col min="1695" max="1695" width="6.28515625" style="73" customWidth="1"/>
    <col min="1696" max="1696" width="5.7109375" style="73" customWidth="1"/>
    <col min="1697" max="1940" width="9.140625" style="73"/>
    <col min="1941" max="1941" width="3.7109375" style="73" customWidth="1"/>
    <col min="1942" max="1942" width="20.7109375" style="73" customWidth="1"/>
    <col min="1943" max="1943" width="7.7109375" style="73" customWidth="1"/>
    <col min="1944" max="1944" width="5.85546875" style="73" customWidth="1"/>
    <col min="1945" max="1945" width="7.5703125" style="73" customWidth="1"/>
    <col min="1946" max="1946" width="6.42578125" style="73" customWidth="1"/>
    <col min="1947" max="1947" width="5.7109375" style="73" customWidth="1"/>
    <col min="1948" max="1948" width="7.7109375" style="73" customWidth="1"/>
    <col min="1949" max="1949" width="6.28515625" style="73" customWidth="1"/>
    <col min="1950" max="1950" width="8.28515625" style="73" customWidth="1"/>
    <col min="1951" max="1951" width="6.28515625" style="73" customWidth="1"/>
    <col min="1952" max="1952" width="5.7109375" style="73" customWidth="1"/>
    <col min="1953" max="2196" width="9.140625" style="73"/>
    <col min="2197" max="2197" width="3.7109375" style="73" customWidth="1"/>
    <col min="2198" max="2198" width="20.7109375" style="73" customWidth="1"/>
    <col min="2199" max="2199" width="7.7109375" style="73" customWidth="1"/>
    <col min="2200" max="2200" width="5.85546875" style="73" customWidth="1"/>
    <col min="2201" max="2201" width="7.5703125" style="73" customWidth="1"/>
    <col min="2202" max="2202" width="6.42578125" style="73" customWidth="1"/>
    <col min="2203" max="2203" width="5.7109375" style="73" customWidth="1"/>
    <col min="2204" max="2204" width="7.7109375" style="73" customWidth="1"/>
    <col min="2205" max="2205" width="6.28515625" style="73" customWidth="1"/>
    <col min="2206" max="2206" width="8.28515625" style="73" customWidth="1"/>
    <col min="2207" max="2207" width="6.28515625" style="73" customWidth="1"/>
    <col min="2208" max="2208" width="5.7109375" style="73" customWidth="1"/>
    <col min="2209" max="2452" width="9.140625" style="73"/>
    <col min="2453" max="2453" width="3.7109375" style="73" customWidth="1"/>
    <col min="2454" max="2454" width="20.7109375" style="73" customWidth="1"/>
    <col min="2455" max="2455" width="7.7109375" style="73" customWidth="1"/>
    <col min="2456" max="2456" width="5.85546875" style="73" customWidth="1"/>
    <col min="2457" max="2457" width="7.5703125" style="73" customWidth="1"/>
    <col min="2458" max="2458" width="6.42578125" style="73" customWidth="1"/>
    <col min="2459" max="2459" width="5.7109375" style="73" customWidth="1"/>
    <col min="2460" max="2460" width="7.7109375" style="73" customWidth="1"/>
    <col min="2461" max="2461" width="6.28515625" style="73" customWidth="1"/>
    <col min="2462" max="2462" width="8.28515625" style="73" customWidth="1"/>
    <col min="2463" max="2463" width="6.28515625" style="73" customWidth="1"/>
    <col min="2464" max="2464" width="5.7109375" style="73" customWidth="1"/>
    <col min="2465" max="2708" width="9.140625" style="73"/>
    <col min="2709" max="2709" width="3.7109375" style="73" customWidth="1"/>
    <col min="2710" max="2710" width="20.7109375" style="73" customWidth="1"/>
    <col min="2711" max="2711" width="7.7109375" style="73" customWidth="1"/>
    <col min="2712" max="2712" width="5.85546875" style="73" customWidth="1"/>
    <col min="2713" max="2713" width="7.5703125" style="73" customWidth="1"/>
    <col min="2714" max="2714" width="6.42578125" style="73" customWidth="1"/>
    <col min="2715" max="2715" width="5.7109375" style="73" customWidth="1"/>
    <col min="2716" max="2716" width="7.7109375" style="73" customWidth="1"/>
    <col min="2717" max="2717" width="6.28515625" style="73" customWidth="1"/>
    <col min="2718" max="2718" width="8.28515625" style="73" customWidth="1"/>
    <col min="2719" max="2719" width="6.28515625" style="73" customWidth="1"/>
    <col min="2720" max="2720" width="5.7109375" style="73" customWidth="1"/>
    <col min="2721" max="2964" width="9.140625" style="73"/>
    <col min="2965" max="2965" width="3.7109375" style="73" customWidth="1"/>
    <col min="2966" max="2966" width="20.7109375" style="73" customWidth="1"/>
    <col min="2967" max="2967" width="7.7109375" style="73" customWidth="1"/>
    <col min="2968" max="2968" width="5.85546875" style="73" customWidth="1"/>
    <col min="2969" max="2969" width="7.5703125" style="73" customWidth="1"/>
    <col min="2970" max="2970" width="6.42578125" style="73" customWidth="1"/>
    <col min="2971" max="2971" width="5.7109375" style="73" customWidth="1"/>
    <col min="2972" max="2972" width="7.7109375" style="73" customWidth="1"/>
    <col min="2973" max="2973" width="6.28515625" style="73" customWidth="1"/>
    <col min="2974" max="2974" width="8.28515625" style="73" customWidth="1"/>
    <col min="2975" max="2975" width="6.28515625" style="73" customWidth="1"/>
    <col min="2976" max="2976" width="5.7109375" style="73" customWidth="1"/>
    <col min="2977" max="3220" width="9.140625" style="73"/>
    <col min="3221" max="3221" width="3.7109375" style="73" customWidth="1"/>
    <col min="3222" max="3222" width="20.7109375" style="73" customWidth="1"/>
    <col min="3223" max="3223" width="7.7109375" style="73" customWidth="1"/>
    <col min="3224" max="3224" width="5.85546875" style="73" customWidth="1"/>
    <col min="3225" max="3225" width="7.5703125" style="73" customWidth="1"/>
    <col min="3226" max="3226" width="6.42578125" style="73" customWidth="1"/>
    <col min="3227" max="3227" width="5.7109375" style="73" customWidth="1"/>
    <col min="3228" max="3228" width="7.7109375" style="73" customWidth="1"/>
    <col min="3229" max="3229" width="6.28515625" style="73" customWidth="1"/>
    <col min="3230" max="3230" width="8.28515625" style="73" customWidth="1"/>
    <col min="3231" max="3231" width="6.28515625" style="73" customWidth="1"/>
    <col min="3232" max="3232" width="5.7109375" style="73" customWidth="1"/>
    <col min="3233" max="3476" width="9.140625" style="73"/>
    <col min="3477" max="3477" width="3.7109375" style="73" customWidth="1"/>
    <col min="3478" max="3478" width="20.7109375" style="73" customWidth="1"/>
    <col min="3479" max="3479" width="7.7109375" style="73" customWidth="1"/>
    <col min="3480" max="3480" width="5.85546875" style="73" customWidth="1"/>
    <col min="3481" max="3481" width="7.5703125" style="73" customWidth="1"/>
    <col min="3482" max="3482" width="6.42578125" style="73" customWidth="1"/>
    <col min="3483" max="3483" width="5.7109375" style="73" customWidth="1"/>
    <col min="3484" max="3484" width="7.7109375" style="73" customWidth="1"/>
    <col min="3485" max="3485" width="6.28515625" style="73" customWidth="1"/>
    <col min="3486" max="3486" width="8.28515625" style="73" customWidth="1"/>
    <col min="3487" max="3487" width="6.28515625" style="73" customWidth="1"/>
    <col min="3488" max="3488" width="5.7109375" style="73" customWidth="1"/>
    <col min="3489" max="3732" width="9.140625" style="73"/>
    <col min="3733" max="3733" width="3.7109375" style="73" customWidth="1"/>
    <col min="3734" max="3734" width="20.7109375" style="73" customWidth="1"/>
    <col min="3735" max="3735" width="7.7109375" style="73" customWidth="1"/>
    <col min="3736" max="3736" width="5.85546875" style="73" customWidth="1"/>
    <col min="3737" max="3737" width="7.5703125" style="73" customWidth="1"/>
    <col min="3738" max="3738" width="6.42578125" style="73" customWidth="1"/>
    <col min="3739" max="3739" width="5.7109375" style="73" customWidth="1"/>
    <col min="3740" max="3740" width="7.7109375" style="73" customWidth="1"/>
    <col min="3741" max="3741" width="6.28515625" style="73" customWidth="1"/>
    <col min="3742" max="3742" width="8.28515625" style="73" customWidth="1"/>
    <col min="3743" max="3743" width="6.28515625" style="73" customWidth="1"/>
    <col min="3744" max="3744" width="5.7109375" style="73" customWidth="1"/>
    <col min="3745" max="3988" width="9.140625" style="73"/>
    <col min="3989" max="3989" width="3.7109375" style="73" customWidth="1"/>
    <col min="3990" max="3990" width="20.7109375" style="73" customWidth="1"/>
    <col min="3991" max="3991" width="7.7109375" style="73" customWidth="1"/>
    <col min="3992" max="3992" width="5.85546875" style="73" customWidth="1"/>
    <col min="3993" max="3993" width="7.5703125" style="73" customWidth="1"/>
    <col min="3994" max="3994" width="6.42578125" style="73" customWidth="1"/>
    <col min="3995" max="3995" width="5.7109375" style="73" customWidth="1"/>
    <col min="3996" max="3996" width="7.7109375" style="73" customWidth="1"/>
    <col min="3997" max="3997" width="6.28515625" style="73" customWidth="1"/>
    <col min="3998" max="3998" width="8.28515625" style="73" customWidth="1"/>
    <col min="3999" max="3999" width="6.28515625" style="73" customWidth="1"/>
    <col min="4000" max="4000" width="5.7109375" style="73" customWidth="1"/>
    <col min="4001" max="4244" width="9.140625" style="73"/>
    <col min="4245" max="4245" width="3.7109375" style="73" customWidth="1"/>
    <col min="4246" max="4246" width="20.7109375" style="73" customWidth="1"/>
    <col min="4247" max="4247" width="7.7109375" style="73" customWidth="1"/>
    <col min="4248" max="4248" width="5.85546875" style="73" customWidth="1"/>
    <col min="4249" max="4249" width="7.5703125" style="73" customWidth="1"/>
    <col min="4250" max="4250" width="6.42578125" style="73" customWidth="1"/>
    <col min="4251" max="4251" width="5.7109375" style="73" customWidth="1"/>
    <col min="4252" max="4252" width="7.7109375" style="73" customWidth="1"/>
    <col min="4253" max="4253" width="6.28515625" style="73" customWidth="1"/>
    <col min="4254" max="4254" width="8.28515625" style="73" customWidth="1"/>
    <col min="4255" max="4255" width="6.28515625" style="73" customWidth="1"/>
    <col min="4256" max="4256" width="5.7109375" style="73" customWidth="1"/>
    <col min="4257" max="4500" width="9.140625" style="73"/>
    <col min="4501" max="4501" width="3.7109375" style="73" customWidth="1"/>
    <col min="4502" max="4502" width="20.7109375" style="73" customWidth="1"/>
    <col min="4503" max="4503" width="7.7109375" style="73" customWidth="1"/>
    <col min="4504" max="4504" width="5.85546875" style="73" customWidth="1"/>
    <col min="4505" max="4505" width="7.5703125" style="73" customWidth="1"/>
    <col min="4506" max="4506" width="6.42578125" style="73" customWidth="1"/>
    <col min="4507" max="4507" width="5.7109375" style="73" customWidth="1"/>
    <col min="4508" max="4508" width="7.7109375" style="73" customWidth="1"/>
    <col min="4509" max="4509" width="6.28515625" style="73" customWidth="1"/>
    <col min="4510" max="4510" width="8.28515625" style="73" customWidth="1"/>
    <col min="4511" max="4511" width="6.28515625" style="73" customWidth="1"/>
    <col min="4512" max="4512" width="5.7109375" style="73" customWidth="1"/>
    <col min="4513" max="4756" width="9.140625" style="73"/>
    <col min="4757" max="4757" width="3.7109375" style="73" customWidth="1"/>
    <col min="4758" max="4758" width="20.7109375" style="73" customWidth="1"/>
    <col min="4759" max="4759" width="7.7109375" style="73" customWidth="1"/>
    <col min="4760" max="4760" width="5.85546875" style="73" customWidth="1"/>
    <col min="4761" max="4761" width="7.5703125" style="73" customWidth="1"/>
    <col min="4762" max="4762" width="6.42578125" style="73" customWidth="1"/>
    <col min="4763" max="4763" width="5.7109375" style="73" customWidth="1"/>
    <col min="4764" max="4764" width="7.7109375" style="73" customWidth="1"/>
    <col min="4765" max="4765" width="6.28515625" style="73" customWidth="1"/>
    <col min="4766" max="4766" width="8.28515625" style="73" customWidth="1"/>
    <col min="4767" max="4767" width="6.28515625" style="73" customWidth="1"/>
    <col min="4768" max="4768" width="5.7109375" style="73" customWidth="1"/>
    <col min="4769" max="5012" width="9.140625" style="73"/>
    <col min="5013" max="5013" width="3.7109375" style="73" customWidth="1"/>
    <col min="5014" max="5014" width="20.7109375" style="73" customWidth="1"/>
    <col min="5015" max="5015" width="7.7109375" style="73" customWidth="1"/>
    <col min="5016" max="5016" width="5.85546875" style="73" customWidth="1"/>
    <col min="5017" max="5017" width="7.5703125" style="73" customWidth="1"/>
    <col min="5018" max="5018" width="6.42578125" style="73" customWidth="1"/>
    <col min="5019" max="5019" width="5.7109375" style="73" customWidth="1"/>
    <col min="5020" max="5020" width="7.7109375" style="73" customWidth="1"/>
    <col min="5021" max="5021" width="6.28515625" style="73" customWidth="1"/>
    <col min="5022" max="5022" width="8.28515625" style="73" customWidth="1"/>
    <col min="5023" max="5023" width="6.28515625" style="73" customWidth="1"/>
    <col min="5024" max="5024" width="5.7109375" style="73" customWidth="1"/>
    <col min="5025" max="5268" width="9.140625" style="73"/>
    <col min="5269" max="5269" width="3.7109375" style="73" customWidth="1"/>
    <col min="5270" max="5270" width="20.7109375" style="73" customWidth="1"/>
    <col min="5271" max="5271" width="7.7109375" style="73" customWidth="1"/>
    <col min="5272" max="5272" width="5.85546875" style="73" customWidth="1"/>
    <col min="5273" max="5273" width="7.5703125" style="73" customWidth="1"/>
    <col min="5274" max="5274" width="6.42578125" style="73" customWidth="1"/>
    <col min="5275" max="5275" width="5.7109375" style="73" customWidth="1"/>
    <col min="5276" max="5276" width="7.7109375" style="73" customWidth="1"/>
    <col min="5277" max="5277" width="6.28515625" style="73" customWidth="1"/>
    <col min="5278" max="5278" width="8.28515625" style="73" customWidth="1"/>
    <col min="5279" max="5279" width="6.28515625" style="73" customWidth="1"/>
    <col min="5280" max="5280" width="5.7109375" style="73" customWidth="1"/>
    <col min="5281" max="5524" width="9.140625" style="73"/>
    <col min="5525" max="5525" width="3.7109375" style="73" customWidth="1"/>
    <col min="5526" max="5526" width="20.7109375" style="73" customWidth="1"/>
    <col min="5527" max="5527" width="7.7109375" style="73" customWidth="1"/>
    <col min="5528" max="5528" width="5.85546875" style="73" customWidth="1"/>
    <col min="5529" max="5529" width="7.5703125" style="73" customWidth="1"/>
    <col min="5530" max="5530" width="6.42578125" style="73" customWidth="1"/>
    <col min="5531" max="5531" width="5.7109375" style="73" customWidth="1"/>
    <col min="5532" max="5532" width="7.7109375" style="73" customWidth="1"/>
    <col min="5533" max="5533" width="6.28515625" style="73" customWidth="1"/>
    <col min="5534" max="5534" width="8.28515625" style="73" customWidth="1"/>
    <col min="5535" max="5535" width="6.28515625" style="73" customWidth="1"/>
    <col min="5536" max="5536" width="5.7109375" style="73" customWidth="1"/>
    <col min="5537" max="5780" width="9.140625" style="73"/>
    <col min="5781" max="5781" width="3.7109375" style="73" customWidth="1"/>
    <col min="5782" max="5782" width="20.7109375" style="73" customWidth="1"/>
    <col min="5783" max="5783" width="7.7109375" style="73" customWidth="1"/>
    <col min="5784" max="5784" width="5.85546875" style="73" customWidth="1"/>
    <col min="5785" max="5785" width="7.5703125" style="73" customWidth="1"/>
    <col min="5786" max="5786" width="6.42578125" style="73" customWidth="1"/>
    <col min="5787" max="5787" width="5.7109375" style="73" customWidth="1"/>
    <col min="5788" max="5788" width="7.7109375" style="73" customWidth="1"/>
    <col min="5789" max="5789" width="6.28515625" style="73" customWidth="1"/>
    <col min="5790" max="5790" width="8.28515625" style="73" customWidth="1"/>
    <col min="5791" max="5791" width="6.28515625" style="73" customWidth="1"/>
    <col min="5792" max="5792" width="5.7109375" style="73" customWidth="1"/>
    <col min="5793" max="6036" width="9.140625" style="73"/>
    <col min="6037" max="6037" width="3.7109375" style="73" customWidth="1"/>
    <col min="6038" max="6038" width="20.7109375" style="73" customWidth="1"/>
    <col min="6039" max="6039" width="7.7109375" style="73" customWidth="1"/>
    <col min="6040" max="6040" width="5.85546875" style="73" customWidth="1"/>
    <col min="6041" max="6041" width="7.5703125" style="73" customWidth="1"/>
    <col min="6042" max="6042" width="6.42578125" style="73" customWidth="1"/>
    <col min="6043" max="6043" width="5.7109375" style="73" customWidth="1"/>
    <col min="6044" max="6044" width="7.7109375" style="73" customWidth="1"/>
    <col min="6045" max="6045" width="6.28515625" style="73" customWidth="1"/>
    <col min="6046" max="6046" width="8.28515625" style="73" customWidth="1"/>
    <col min="6047" max="6047" width="6.28515625" style="73" customWidth="1"/>
    <col min="6048" max="6048" width="5.7109375" style="73" customWidth="1"/>
    <col min="6049" max="6292" width="9.140625" style="73"/>
    <col min="6293" max="6293" width="3.7109375" style="73" customWidth="1"/>
    <col min="6294" max="6294" width="20.7109375" style="73" customWidth="1"/>
    <col min="6295" max="6295" width="7.7109375" style="73" customWidth="1"/>
    <col min="6296" max="6296" width="5.85546875" style="73" customWidth="1"/>
    <col min="6297" max="6297" width="7.5703125" style="73" customWidth="1"/>
    <col min="6298" max="6298" width="6.42578125" style="73" customWidth="1"/>
    <col min="6299" max="6299" width="5.7109375" style="73" customWidth="1"/>
    <col min="6300" max="6300" width="7.7109375" style="73" customWidth="1"/>
    <col min="6301" max="6301" width="6.28515625" style="73" customWidth="1"/>
    <col min="6302" max="6302" width="8.28515625" style="73" customWidth="1"/>
    <col min="6303" max="6303" width="6.28515625" style="73" customWidth="1"/>
    <col min="6304" max="6304" width="5.7109375" style="73" customWidth="1"/>
    <col min="6305" max="6548" width="9.140625" style="73"/>
    <col min="6549" max="6549" width="3.7109375" style="73" customWidth="1"/>
    <col min="6550" max="6550" width="20.7109375" style="73" customWidth="1"/>
    <col min="6551" max="6551" width="7.7109375" style="73" customWidth="1"/>
    <col min="6552" max="6552" width="5.85546875" style="73" customWidth="1"/>
    <col min="6553" max="6553" width="7.5703125" style="73" customWidth="1"/>
    <col min="6554" max="6554" width="6.42578125" style="73" customWidth="1"/>
    <col min="6555" max="6555" width="5.7109375" style="73" customWidth="1"/>
    <col min="6556" max="6556" width="7.7109375" style="73" customWidth="1"/>
    <col min="6557" max="6557" width="6.28515625" style="73" customWidth="1"/>
    <col min="6558" max="6558" width="8.28515625" style="73" customWidth="1"/>
    <col min="6559" max="6559" width="6.28515625" style="73" customWidth="1"/>
    <col min="6560" max="6560" width="5.7109375" style="73" customWidth="1"/>
    <col min="6561" max="6804" width="9.140625" style="73"/>
    <col min="6805" max="6805" width="3.7109375" style="73" customWidth="1"/>
    <col min="6806" max="6806" width="20.7109375" style="73" customWidth="1"/>
    <col min="6807" max="6807" width="7.7109375" style="73" customWidth="1"/>
    <col min="6808" max="6808" width="5.85546875" style="73" customWidth="1"/>
    <col min="6809" max="6809" width="7.5703125" style="73" customWidth="1"/>
    <col min="6810" max="6810" width="6.42578125" style="73" customWidth="1"/>
    <col min="6811" max="6811" width="5.7109375" style="73" customWidth="1"/>
    <col min="6812" max="6812" width="7.7109375" style="73" customWidth="1"/>
    <col min="6813" max="6813" width="6.28515625" style="73" customWidth="1"/>
    <col min="6814" max="6814" width="8.28515625" style="73" customWidth="1"/>
    <col min="6815" max="6815" width="6.28515625" style="73" customWidth="1"/>
    <col min="6816" max="6816" width="5.7109375" style="73" customWidth="1"/>
    <col min="6817" max="7060" width="9.140625" style="73"/>
    <col min="7061" max="7061" width="3.7109375" style="73" customWidth="1"/>
    <col min="7062" max="7062" width="20.7109375" style="73" customWidth="1"/>
    <col min="7063" max="7063" width="7.7109375" style="73" customWidth="1"/>
    <col min="7064" max="7064" width="5.85546875" style="73" customWidth="1"/>
    <col min="7065" max="7065" width="7.5703125" style="73" customWidth="1"/>
    <col min="7066" max="7066" width="6.42578125" style="73" customWidth="1"/>
    <col min="7067" max="7067" width="5.7109375" style="73" customWidth="1"/>
    <col min="7068" max="7068" width="7.7109375" style="73" customWidth="1"/>
    <col min="7069" max="7069" width="6.28515625" style="73" customWidth="1"/>
    <col min="7070" max="7070" width="8.28515625" style="73" customWidth="1"/>
    <col min="7071" max="7071" width="6.28515625" style="73" customWidth="1"/>
    <col min="7072" max="7072" width="5.7109375" style="73" customWidth="1"/>
    <col min="7073" max="7316" width="9.140625" style="73"/>
    <col min="7317" max="7317" width="3.7109375" style="73" customWidth="1"/>
    <col min="7318" max="7318" width="20.7109375" style="73" customWidth="1"/>
    <col min="7319" max="7319" width="7.7109375" style="73" customWidth="1"/>
    <col min="7320" max="7320" width="5.85546875" style="73" customWidth="1"/>
    <col min="7321" max="7321" width="7.5703125" style="73" customWidth="1"/>
    <col min="7322" max="7322" width="6.42578125" style="73" customWidth="1"/>
    <col min="7323" max="7323" width="5.7109375" style="73" customWidth="1"/>
    <col min="7324" max="7324" width="7.7109375" style="73" customWidth="1"/>
    <col min="7325" max="7325" width="6.28515625" style="73" customWidth="1"/>
    <col min="7326" max="7326" width="8.28515625" style="73" customWidth="1"/>
    <col min="7327" max="7327" width="6.28515625" style="73" customWidth="1"/>
    <col min="7328" max="7328" width="5.7109375" style="73" customWidth="1"/>
    <col min="7329" max="7572" width="9.140625" style="73"/>
    <col min="7573" max="7573" width="3.7109375" style="73" customWidth="1"/>
    <col min="7574" max="7574" width="20.7109375" style="73" customWidth="1"/>
    <col min="7575" max="7575" width="7.7109375" style="73" customWidth="1"/>
    <col min="7576" max="7576" width="5.85546875" style="73" customWidth="1"/>
    <col min="7577" max="7577" width="7.5703125" style="73" customWidth="1"/>
    <col min="7578" max="7578" width="6.42578125" style="73" customWidth="1"/>
    <col min="7579" max="7579" width="5.7109375" style="73" customWidth="1"/>
    <col min="7580" max="7580" width="7.7109375" style="73" customWidth="1"/>
    <col min="7581" max="7581" width="6.28515625" style="73" customWidth="1"/>
    <col min="7582" max="7582" width="8.28515625" style="73" customWidth="1"/>
    <col min="7583" max="7583" width="6.28515625" style="73" customWidth="1"/>
    <col min="7584" max="7584" width="5.7109375" style="73" customWidth="1"/>
    <col min="7585" max="7828" width="9.140625" style="73"/>
    <col min="7829" max="7829" width="3.7109375" style="73" customWidth="1"/>
    <col min="7830" max="7830" width="20.7109375" style="73" customWidth="1"/>
    <col min="7831" max="7831" width="7.7109375" style="73" customWidth="1"/>
    <col min="7832" max="7832" width="5.85546875" style="73" customWidth="1"/>
    <col min="7833" max="7833" width="7.5703125" style="73" customWidth="1"/>
    <col min="7834" max="7834" width="6.42578125" style="73" customWidth="1"/>
    <col min="7835" max="7835" width="5.7109375" style="73" customWidth="1"/>
    <col min="7836" max="7836" width="7.7109375" style="73" customWidth="1"/>
    <col min="7837" max="7837" width="6.28515625" style="73" customWidth="1"/>
    <col min="7838" max="7838" width="8.28515625" style="73" customWidth="1"/>
    <col min="7839" max="7839" width="6.28515625" style="73" customWidth="1"/>
    <col min="7840" max="7840" width="5.7109375" style="73" customWidth="1"/>
    <col min="7841" max="8084" width="9.140625" style="73"/>
    <col min="8085" max="8085" width="3.7109375" style="73" customWidth="1"/>
    <col min="8086" max="8086" width="20.7109375" style="73" customWidth="1"/>
    <col min="8087" max="8087" width="7.7109375" style="73" customWidth="1"/>
    <col min="8088" max="8088" width="5.85546875" style="73" customWidth="1"/>
    <col min="8089" max="8089" width="7.5703125" style="73" customWidth="1"/>
    <col min="8090" max="8090" width="6.42578125" style="73" customWidth="1"/>
    <col min="8091" max="8091" width="5.7109375" style="73" customWidth="1"/>
    <col min="8092" max="8092" width="7.7109375" style="73" customWidth="1"/>
    <col min="8093" max="8093" width="6.28515625" style="73" customWidth="1"/>
    <col min="8094" max="8094" width="8.28515625" style="73" customWidth="1"/>
    <col min="8095" max="8095" width="6.28515625" style="73" customWidth="1"/>
    <col min="8096" max="8096" width="5.7109375" style="73" customWidth="1"/>
    <col min="8097" max="8340" width="9.140625" style="73"/>
    <col min="8341" max="8341" width="3.7109375" style="73" customWidth="1"/>
    <col min="8342" max="8342" width="20.7109375" style="73" customWidth="1"/>
    <col min="8343" max="8343" width="7.7109375" style="73" customWidth="1"/>
    <col min="8344" max="8344" width="5.85546875" style="73" customWidth="1"/>
    <col min="8345" max="8345" width="7.5703125" style="73" customWidth="1"/>
    <col min="8346" max="8346" width="6.42578125" style="73" customWidth="1"/>
    <col min="8347" max="8347" width="5.7109375" style="73" customWidth="1"/>
    <col min="8348" max="8348" width="7.7109375" style="73" customWidth="1"/>
    <col min="8349" max="8349" width="6.28515625" style="73" customWidth="1"/>
    <col min="8350" max="8350" width="8.28515625" style="73" customWidth="1"/>
    <col min="8351" max="8351" width="6.28515625" style="73" customWidth="1"/>
    <col min="8352" max="8352" width="5.7109375" style="73" customWidth="1"/>
    <col min="8353" max="8596" width="9.140625" style="73"/>
    <col min="8597" max="8597" width="3.7109375" style="73" customWidth="1"/>
    <col min="8598" max="8598" width="20.7109375" style="73" customWidth="1"/>
    <col min="8599" max="8599" width="7.7109375" style="73" customWidth="1"/>
    <col min="8600" max="8600" width="5.85546875" style="73" customWidth="1"/>
    <col min="8601" max="8601" width="7.5703125" style="73" customWidth="1"/>
    <col min="8602" max="8602" width="6.42578125" style="73" customWidth="1"/>
    <col min="8603" max="8603" width="5.7109375" style="73" customWidth="1"/>
    <col min="8604" max="8604" width="7.7109375" style="73" customWidth="1"/>
    <col min="8605" max="8605" width="6.28515625" style="73" customWidth="1"/>
    <col min="8606" max="8606" width="8.28515625" style="73" customWidth="1"/>
    <col min="8607" max="8607" width="6.28515625" style="73" customWidth="1"/>
    <col min="8608" max="8608" width="5.7109375" style="73" customWidth="1"/>
    <col min="8609" max="8852" width="9.140625" style="73"/>
    <col min="8853" max="8853" width="3.7109375" style="73" customWidth="1"/>
    <col min="8854" max="8854" width="20.7109375" style="73" customWidth="1"/>
    <col min="8855" max="8855" width="7.7109375" style="73" customWidth="1"/>
    <col min="8856" max="8856" width="5.85546875" style="73" customWidth="1"/>
    <col min="8857" max="8857" width="7.5703125" style="73" customWidth="1"/>
    <col min="8858" max="8858" width="6.42578125" style="73" customWidth="1"/>
    <col min="8859" max="8859" width="5.7109375" style="73" customWidth="1"/>
    <col min="8860" max="8860" width="7.7109375" style="73" customWidth="1"/>
    <col min="8861" max="8861" width="6.28515625" style="73" customWidth="1"/>
    <col min="8862" max="8862" width="8.28515625" style="73" customWidth="1"/>
    <col min="8863" max="8863" width="6.28515625" style="73" customWidth="1"/>
    <col min="8864" max="8864" width="5.7109375" style="73" customWidth="1"/>
    <col min="8865" max="9108" width="9.140625" style="73"/>
    <col min="9109" max="9109" width="3.7109375" style="73" customWidth="1"/>
    <col min="9110" max="9110" width="20.7109375" style="73" customWidth="1"/>
    <col min="9111" max="9111" width="7.7109375" style="73" customWidth="1"/>
    <col min="9112" max="9112" width="5.85546875" style="73" customWidth="1"/>
    <col min="9113" max="9113" width="7.5703125" style="73" customWidth="1"/>
    <col min="9114" max="9114" width="6.42578125" style="73" customWidth="1"/>
    <col min="9115" max="9115" width="5.7109375" style="73" customWidth="1"/>
    <col min="9116" max="9116" width="7.7109375" style="73" customWidth="1"/>
    <col min="9117" max="9117" width="6.28515625" style="73" customWidth="1"/>
    <col min="9118" max="9118" width="8.28515625" style="73" customWidth="1"/>
    <col min="9119" max="9119" width="6.28515625" style="73" customWidth="1"/>
    <col min="9120" max="9120" width="5.7109375" style="73" customWidth="1"/>
    <col min="9121" max="9364" width="9.140625" style="73"/>
    <col min="9365" max="9365" width="3.7109375" style="73" customWidth="1"/>
    <col min="9366" max="9366" width="20.7109375" style="73" customWidth="1"/>
    <col min="9367" max="9367" width="7.7109375" style="73" customWidth="1"/>
    <col min="9368" max="9368" width="5.85546875" style="73" customWidth="1"/>
    <col min="9369" max="9369" width="7.5703125" style="73" customWidth="1"/>
    <col min="9370" max="9370" width="6.42578125" style="73" customWidth="1"/>
    <col min="9371" max="9371" width="5.7109375" style="73" customWidth="1"/>
    <col min="9372" max="9372" width="7.7109375" style="73" customWidth="1"/>
    <col min="9373" max="9373" width="6.28515625" style="73" customWidth="1"/>
    <col min="9374" max="9374" width="8.28515625" style="73" customWidth="1"/>
    <col min="9375" max="9375" width="6.28515625" style="73" customWidth="1"/>
    <col min="9376" max="9376" width="5.7109375" style="73" customWidth="1"/>
    <col min="9377" max="9620" width="9.140625" style="73"/>
    <col min="9621" max="9621" width="3.7109375" style="73" customWidth="1"/>
    <col min="9622" max="9622" width="20.7109375" style="73" customWidth="1"/>
    <col min="9623" max="9623" width="7.7109375" style="73" customWidth="1"/>
    <col min="9624" max="9624" width="5.85546875" style="73" customWidth="1"/>
    <col min="9625" max="9625" width="7.5703125" style="73" customWidth="1"/>
    <col min="9626" max="9626" width="6.42578125" style="73" customWidth="1"/>
    <col min="9627" max="9627" width="5.7109375" style="73" customWidth="1"/>
    <col min="9628" max="9628" width="7.7109375" style="73" customWidth="1"/>
    <col min="9629" max="9629" width="6.28515625" style="73" customWidth="1"/>
    <col min="9630" max="9630" width="8.28515625" style="73" customWidth="1"/>
    <col min="9631" max="9631" width="6.28515625" style="73" customWidth="1"/>
    <col min="9632" max="9632" width="5.7109375" style="73" customWidth="1"/>
    <col min="9633" max="9876" width="9.140625" style="73"/>
    <col min="9877" max="9877" width="3.7109375" style="73" customWidth="1"/>
    <col min="9878" max="9878" width="20.7109375" style="73" customWidth="1"/>
    <col min="9879" max="9879" width="7.7109375" style="73" customWidth="1"/>
    <col min="9880" max="9880" width="5.85546875" style="73" customWidth="1"/>
    <col min="9881" max="9881" width="7.5703125" style="73" customWidth="1"/>
    <col min="9882" max="9882" width="6.42578125" style="73" customWidth="1"/>
    <col min="9883" max="9883" width="5.7109375" style="73" customWidth="1"/>
    <col min="9884" max="9884" width="7.7109375" style="73" customWidth="1"/>
    <col min="9885" max="9885" width="6.28515625" style="73" customWidth="1"/>
    <col min="9886" max="9886" width="8.28515625" style="73" customWidth="1"/>
    <col min="9887" max="9887" width="6.28515625" style="73" customWidth="1"/>
    <col min="9888" max="9888" width="5.7109375" style="73" customWidth="1"/>
    <col min="9889" max="10132" width="9.140625" style="73"/>
    <col min="10133" max="10133" width="3.7109375" style="73" customWidth="1"/>
    <col min="10134" max="10134" width="20.7109375" style="73" customWidth="1"/>
    <col min="10135" max="10135" width="7.7109375" style="73" customWidth="1"/>
    <col min="10136" max="10136" width="5.85546875" style="73" customWidth="1"/>
    <col min="10137" max="10137" width="7.5703125" style="73" customWidth="1"/>
    <col min="10138" max="10138" width="6.42578125" style="73" customWidth="1"/>
    <col min="10139" max="10139" width="5.7109375" style="73" customWidth="1"/>
    <col min="10140" max="10140" width="7.7109375" style="73" customWidth="1"/>
    <col min="10141" max="10141" width="6.28515625" style="73" customWidth="1"/>
    <col min="10142" max="10142" width="8.28515625" style="73" customWidth="1"/>
    <col min="10143" max="10143" width="6.28515625" style="73" customWidth="1"/>
    <col min="10144" max="10144" width="5.7109375" style="73" customWidth="1"/>
    <col min="10145" max="10388" width="9.140625" style="73"/>
    <col min="10389" max="10389" width="3.7109375" style="73" customWidth="1"/>
    <col min="10390" max="10390" width="20.7109375" style="73" customWidth="1"/>
    <col min="10391" max="10391" width="7.7109375" style="73" customWidth="1"/>
    <col min="10392" max="10392" width="5.85546875" style="73" customWidth="1"/>
    <col min="10393" max="10393" width="7.5703125" style="73" customWidth="1"/>
    <col min="10394" max="10394" width="6.42578125" style="73" customWidth="1"/>
    <col min="10395" max="10395" width="5.7109375" style="73" customWidth="1"/>
    <col min="10396" max="10396" width="7.7109375" style="73" customWidth="1"/>
    <col min="10397" max="10397" width="6.28515625" style="73" customWidth="1"/>
    <col min="10398" max="10398" width="8.28515625" style="73" customWidth="1"/>
    <col min="10399" max="10399" width="6.28515625" style="73" customWidth="1"/>
    <col min="10400" max="10400" width="5.7109375" style="73" customWidth="1"/>
    <col min="10401" max="10644" width="9.140625" style="73"/>
    <col min="10645" max="10645" width="3.7109375" style="73" customWidth="1"/>
    <col min="10646" max="10646" width="20.7109375" style="73" customWidth="1"/>
    <col min="10647" max="10647" width="7.7109375" style="73" customWidth="1"/>
    <col min="10648" max="10648" width="5.85546875" style="73" customWidth="1"/>
    <col min="10649" max="10649" width="7.5703125" style="73" customWidth="1"/>
    <col min="10650" max="10650" width="6.42578125" style="73" customWidth="1"/>
    <col min="10651" max="10651" width="5.7109375" style="73" customWidth="1"/>
    <col min="10652" max="10652" width="7.7109375" style="73" customWidth="1"/>
    <col min="10653" max="10653" width="6.28515625" style="73" customWidth="1"/>
    <col min="10654" max="10654" width="8.28515625" style="73" customWidth="1"/>
    <col min="10655" max="10655" width="6.28515625" style="73" customWidth="1"/>
    <col min="10656" max="10656" width="5.7109375" style="73" customWidth="1"/>
    <col min="10657" max="10900" width="9.140625" style="73"/>
    <col min="10901" max="10901" width="3.7109375" style="73" customWidth="1"/>
    <col min="10902" max="10902" width="20.7109375" style="73" customWidth="1"/>
    <col min="10903" max="10903" width="7.7109375" style="73" customWidth="1"/>
    <col min="10904" max="10904" width="5.85546875" style="73" customWidth="1"/>
    <col min="10905" max="10905" width="7.5703125" style="73" customWidth="1"/>
    <col min="10906" max="10906" width="6.42578125" style="73" customWidth="1"/>
    <col min="10907" max="10907" width="5.7109375" style="73" customWidth="1"/>
    <col min="10908" max="10908" width="7.7109375" style="73" customWidth="1"/>
    <col min="10909" max="10909" width="6.28515625" style="73" customWidth="1"/>
    <col min="10910" max="10910" width="8.28515625" style="73" customWidth="1"/>
    <col min="10911" max="10911" width="6.28515625" style="73" customWidth="1"/>
    <col min="10912" max="10912" width="5.7109375" style="73" customWidth="1"/>
    <col min="10913" max="11156" width="9.140625" style="73"/>
    <col min="11157" max="11157" width="3.7109375" style="73" customWidth="1"/>
    <col min="11158" max="11158" width="20.7109375" style="73" customWidth="1"/>
    <col min="11159" max="11159" width="7.7109375" style="73" customWidth="1"/>
    <col min="11160" max="11160" width="5.85546875" style="73" customWidth="1"/>
    <col min="11161" max="11161" width="7.5703125" style="73" customWidth="1"/>
    <col min="11162" max="11162" width="6.42578125" style="73" customWidth="1"/>
    <col min="11163" max="11163" width="5.7109375" style="73" customWidth="1"/>
    <col min="11164" max="11164" width="7.7109375" style="73" customWidth="1"/>
    <col min="11165" max="11165" width="6.28515625" style="73" customWidth="1"/>
    <col min="11166" max="11166" width="8.28515625" style="73" customWidth="1"/>
    <col min="11167" max="11167" width="6.28515625" style="73" customWidth="1"/>
    <col min="11168" max="11168" width="5.7109375" style="73" customWidth="1"/>
    <col min="11169" max="11412" width="9.140625" style="73"/>
    <col min="11413" max="11413" width="3.7109375" style="73" customWidth="1"/>
    <col min="11414" max="11414" width="20.7109375" style="73" customWidth="1"/>
    <col min="11415" max="11415" width="7.7109375" style="73" customWidth="1"/>
    <col min="11416" max="11416" width="5.85546875" style="73" customWidth="1"/>
    <col min="11417" max="11417" width="7.5703125" style="73" customWidth="1"/>
    <col min="11418" max="11418" width="6.42578125" style="73" customWidth="1"/>
    <col min="11419" max="11419" width="5.7109375" style="73" customWidth="1"/>
    <col min="11420" max="11420" width="7.7109375" style="73" customWidth="1"/>
    <col min="11421" max="11421" width="6.28515625" style="73" customWidth="1"/>
    <col min="11422" max="11422" width="8.28515625" style="73" customWidth="1"/>
    <col min="11423" max="11423" width="6.28515625" style="73" customWidth="1"/>
    <col min="11424" max="11424" width="5.7109375" style="73" customWidth="1"/>
    <col min="11425" max="11668" width="9.140625" style="73"/>
    <col min="11669" max="11669" width="3.7109375" style="73" customWidth="1"/>
    <col min="11670" max="11670" width="20.7109375" style="73" customWidth="1"/>
    <col min="11671" max="11671" width="7.7109375" style="73" customWidth="1"/>
    <col min="11672" max="11672" width="5.85546875" style="73" customWidth="1"/>
    <col min="11673" max="11673" width="7.5703125" style="73" customWidth="1"/>
    <col min="11674" max="11674" width="6.42578125" style="73" customWidth="1"/>
    <col min="11675" max="11675" width="5.7109375" style="73" customWidth="1"/>
    <col min="11676" max="11676" width="7.7109375" style="73" customWidth="1"/>
    <col min="11677" max="11677" width="6.28515625" style="73" customWidth="1"/>
    <col min="11678" max="11678" width="8.28515625" style="73" customWidth="1"/>
    <col min="11679" max="11679" width="6.28515625" style="73" customWidth="1"/>
    <col min="11680" max="11680" width="5.7109375" style="73" customWidth="1"/>
    <col min="11681" max="11924" width="9.140625" style="73"/>
    <col min="11925" max="11925" width="3.7109375" style="73" customWidth="1"/>
    <col min="11926" max="11926" width="20.7109375" style="73" customWidth="1"/>
    <col min="11927" max="11927" width="7.7109375" style="73" customWidth="1"/>
    <col min="11928" max="11928" width="5.85546875" style="73" customWidth="1"/>
    <col min="11929" max="11929" width="7.5703125" style="73" customWidth="1"/>
    <col min="11930" max="11930" width="6.42578125" style="73" customWidth="1"/>
    <col min="11931" max="11931" width="5.7109375" style="73" customWidth="1"/>
    <col min="11932" max="11932" width="7.7109375" style="73" customWidth="1"/>
    <col min="11933" max="11933" width="6.28515625" style="73" customWidth="1"/>
    <col min="11934" max="11934" width="8.28515625" style="73" customWidth="1"/>
    <col min="11935" max="11935" width="6.28515625" style="73" customWidth="1"/>
    <col min="11936" max="11936" width="5.7109375" style="73" customWidth="1"/>
    <col min="11937" max="12180" width="9.140625" style="73"/>
    <col min="12181" max="12181" width="3.7109375" style="73" customWidth="1"/>
    <col min="12182" max="12182" width="20.7109375" style="73" customWidth="1"/>
    <col min="12183" max="12183" width="7.7109375" style="73" customWidth="1"/>
    <col min="12184" max="12184" width="5.85546875" style="73" customWidth="1"/>
    <col min="12185" max="12185" width="7.5703125" style="73" customWidth="1"/>
    <col min="12186" max="12186" width="6.42578125" style="73" customWidth="1"/>
    <col min="12187" max="12187" width="5.7109375" style="73" customWidth="1"/>
    <col min="12188" max="12188" width="7.7109375" style="73" customWidth="1"/>
    <col min="12189" max="12189" width="6.28515625" style="73" customWidth="1"/>
    <col min="12190" max="12190" width="8.28515625" style="73" customWidth="1"/>
    <col min="12191" max="12191" width="6.28515625" style="73" customWidth="1"/>
    <col min="12192" max="12192" width="5.7109375" style="73" customWidth="1"/>
    <col min="12193" max="12436" width="9.140625" style="73"/>
    <col min="12437" max="12437" width="3.7109375" style="73" customWidth="1"/>
    <col min="12438" max="12438" width="20.7109375" style="73" customWidth="1"/>
    <col min="12439" max="12439" width="7.7109375" style="73" customWidth="1"/>
    <col min="12440" max="12440" width="5.85546875" style="73" customWidth="1"/>
    <col min="12441" max="12441" width="7.5703125" style="73" customWidth="1"/>
    <col min="12442" max="12442" width="6.42578125" style="73" customWidth="1"/>
    <col min="12443" max="12443" width="5.7109375" style="73" customWidth="1"/>
    <col min="12444" max="12444" width="7.7109375" style="73" customWidth="1"/>
    <col min="12445" max="12445" width="6.28515625" style="73" customWidth="1"/>
    <col min="12446" max="12446" width="8.28515625" style="73" customWidth="1"/>
    <col min="12447" max="12447" width="6.28515625" style="73" customWidth="1"/>
    <col min="12448" max="12448" width="5.7109375" style="73" customWidth="1"/>
    <col min="12449" max="12692" width="9.140625" style="73"/>
    <col min="12693" max="12693" width="3.7109375" style="73" customWidth="1"/>
    <col min="12694" max="12694" width="20.7109375" style="73" customWidth="1"/>
    <col min="12695" max="12695" width="7.7109375" style="73" customWidth="1"/>
    <col min="12696" max="12696" width="5.85546875" style="73" customWidth="1"/>
    <col min="12697" max="12697" width="7.5703125" style="73" customWidth="1"/>
    <col min="12698" max="12698" width="6.42578125" style="73" customWidth="1"/>
    <col min="12699" max="12699" width="5.7109375" style="73" customWidth="1"/>
    <col min="12700" max="12700" width="7.7109375" style="73" customWidth="1"/>
    <col min="12701" max="12701" width="6.28515625" style="73" customWidth="1"/>
    <col min="12702" max="12702" width="8.28515625" style="73" customWidth="1"/>
    <col min="12703" max="12703" width="6.28515625" style="73" customWidth="1"/>
    <col min="12704" max="12704" width="5.7109375" style="73" customWidth="1"/>
    <col min="12705" max="12948" width="9.140625" style="73"/>
    <col min="12949" max="12949" width="3.7109375" style="73" customWidth="1"/>
    <col min="12950" max="12950" width="20.7109375" style="73" customWidth="1"/>
    <col min="12951" max="12951" width="7.7109375" style="73" customWidth="1"/>
    <col min="12952" max="12952" width="5.85546875" style="73" customWidth="1"/>
    <col min="12953" max="12953" width="7.5703125" style="73" customWidth="1"/>
    <col min="12954" max="12954" width="6.42578125" style="73" customWidth="1"/>
    <col min="12955" max="12955" width="5.7109375" style="73" customWidth="1"/>
    <col min="12956" max="12956" width="7.7109375" style="73" customWidth="1"/>
    <col min="12957" max="12957" width="6.28515625" style="73" customWidth="1"/>
    <col min="12958" max="12958" width="8.28515625" style="73" customWidth="1"/>
    <col min="12959" max="12959" width="6.28515625" style="73" customWidth="1"/>
    <col min="12960" max="12960" width="5.7109375" style="73" customWidth="1"/>
    <col min="12961" max="13204" width="9.140625" style="73"/>
    <col min="13205" max="13205" width="3.7109375" style="73" customWidth="1"/>
    <col min="13206" max="13206" width="20.7109375" style="73" customWidth="1"/>
    <col min="13207" max="13207" width="7.7109375" style="73" customWidth="1"/>
    <col min="13208" max="13208" width="5.85546875" style="73" customWidth="1"/>
    <col min="13209" max="13209" width="7.5703125" style="73" customWidth="1"/>
    <col min="13210" max="13210" width="6.42578125" style="73" customWidth="1"/>
    <col min="13211" max="13211" width="5.7109375" style="73" customWidth="1"/>
    <col min="13212" max="13212" width="7.7109375" style="73" customWidth="1"/>
    <col min="13213" max="13213" width="6.28515625" style="73" customWidth="1"/>
    <col min="13214" max="13214" width="8.28515625" style="73" customWidth="1"/>
    <col min="13215" max="13215" width="6.28515625" style="73" customWidth="1"/>
    <col min="13216" max="13216" width="5.7109375" style="73" customWidth="1"/>
    <col min="13217" max="13460" width="9.140625" style="73"/>
    <col min="13461" max="13461" width="3.7109375" style="73" customWidth="1"/>
    <col min="13462" max="13462" width="20.7109375" style="73" customWidth="1"/>
    <col min="13463" max="13463" width="7.7109375" style="73" customWidth="1"/>
    <col min="13464" max="13464" width="5.85546875" style="73" customWidth="1"/>
    <col min="13465" max="13465" width="7.5703125" style="73" customWidth="1"/>
    <col min="13466" max="13466" width="6.42578125" style="73" customWidth="1"/>
    <col min="13467" max="13467" width="5.7109375" style="73" customWidth="1"/>
    <col min="13468" max="13468" width="7.7109375" style="73" customWidth="1"/>
    <col min="13469" max="13469" width="6.28515625" style="73" customWidth="1"/>
    <col min="13470" max="13470" width="8.28515625" style="73" customWidth="1"/>
    <col min="13471" max="13471" width="6.28515625" style="73" customWidth="1"/>
    <col min="13472" max="13472" width="5.7109375" style="73" customWidth="1"/>
    <col min="13473" max="13716" width="9.140625" style="73"/>
    <col min="13717" max="13717" width="3.7109375" style="73" customWidth="1"/>
    <col min="13718" max="13718" width="20.7109375" style="73" customWidth="1"/>
    <col min="13719" max="13719" width="7.7109375" style="73" customWidth="1"/>
    <col min="13720" max="13720" width="5.85546875" style="73" customWidth="1"/>
    <col min="13721" max="13721" width="7.5703125" style="73" customWidth="1"/>
    <col min="13722" max="13722" width="6.42578125" style="73" customWidth="1"/>
    <col min="13723" max="13723" width="5.7109375" style="73" customWidth="1"/>
    <col min="13724" max="13724" width="7.7109375" style="73" customWidth="1"/>
    <col min="13725" max="13725" width="6.28515625" style="73" customWidth="1"/>
    <col min="13726" max="13726" width="8.28515625" style="73" customWidth="1"/>
    <col min="13727" max="13727" width="6.28515625" style="73" customWidth="1"/>
    <col min="13728" max="13728" width="5.7109375" style="73" customWidth="1"/>
    <col min="13729" max="13972" width="9.140625" style="73"/>
    <col min="13973" max="13973" width="3.7109375" style="73" customWidth="1"/>
    <col min="13974" max="13974" width="20.7109375" style="73" customWidth="1"/>
    <col min="13975" max="13975" width="7.7109375" style="73" customWidth="1"/>
    <col min="13976" max="13976" width="5.85546875" style="73" customWidth="1"/>
    <col min="13977" max="13977" width="7.5703125" style="73" customWidth="1"/>
    <col min="13978" max="13978" width="6.42578125" style="73" customWidth="1"/>
    <col min="13979" max="13979" width="5.7109375" style="73" customWidth="1"/>
    <col min="13980" max="13980" width="7.7109375" style="73" customWidth="1"/>
    <col min="13981" max="13981" width="6.28515625" style="73" customWidth="1"/>
    <col min="13982" max="13982" width="8.28515625" style="73" customWidth="1"/>
    <col min="13983" max="13983" width="6.28515625" style="73" customWidth="1"/>
    <col min="13984" max="13984" width="5.7109375" style="73" customWidth="1"/>
    <col min="13985" max="14228" width="9.140625" style="73"/>
    <col min="14229" max="14229" width="3.7109375" style="73" customWidth="1"/>
    <col min="14230" max="14230" width="20.7109375" style="73" customWidth="1"/>
    <col min="14231" max="14231" width="7.7109375" style="73" customWidth="1"/>
    <col min="14232" max="14232" width="5.85546875" style="73" customWidth="1"/>
    <col min="14233" max="14233" width="7.5703125" style="73" customWidth="1"/>
    <col min="14234" max="14234" width="6.42578125" style="73" customWidth="1"/>
    <col min="14235" max="14235" width="5.7109375" style="73" customWidth="1"/>
    <col min="14236" max="14236" width="7.7109375" style="73" customWidth="1"/>
    <col min="14237" max="14237" width="6.28515625" style="73" customWidth="1"/>
    <col min="14238" max="14238" width="8.28515625" style="73" customWidth="1"/>
    <col min="14239" max="14239" width="6.28515625" style="73" customWidth="1"/>
    <col min="14240" max="14240" width="5.7109375" style="73" customWidth="1"/>
    <col min="14241" max="14484" width="9.140625" style="73"/>
    <col min="14485" max="14485" width="3.7109375" style="73" customWidth="1"/>
    <col min="14486" max="14486" width="20.7109375" style="73" customWidth="1"/>
    <col min="14487" max="14487" width="7.7109375" style="73" customWidth="1"/>
    <col min="14488" max="14488" width="5.85546875" style="73" customWidth="1"/>
    <col min="14489" max="14489" width="7.5703125" style="73" customWidth="1"/>
    <col min="14490" max="14490" width="6.42578125" style="73" customWidth="1"/>
    <col min="14491" max="14491" width="5.7109375" style="73" customWidth="1"/>
    <col min="14492" max="14492" width="7.7109375" style="73" customWidth="1"/>
    <col min="14493" max="14493" width="6.28515625" style="73" customWidth="1"/>
    <col min="14494" max="14494" width="8.28515625" style="73" customWidth="1"/>
    <col min="14495" max="14495" width="6.28515625" style="73" customWidth="1"/>
    <col min="14496" max="14496" width="5.7109375" style="73" customWidth="1"/>
    <col min="14497" max="14740" width="9.140625" style="73"/>
    <col min="14741" max="14741" width="3.7109375" style="73" customWidth="1"/>
    <col min="14742" max="14742" width="20.7109375" style="73" customWidth="1"/>
    <col min="14743" max="14743" width="7.7109375" style="73" customWidth="1"/>
    <col min="14744" max="14744" width="5.85546875" style="73" customWidth="1"/>
    <col min="14745" max="14745" width="7.5703125" style="73" customWidth="1"/>
    <col min="14746" max="14746" width="6.42578125" style="73" customWidth="1"/>
    <col min="14747" max="14747" width="5.7109375" style="73" customWidth="1"/>
    <col min="14748" max="14748" width="7.7109375" style="73" customWidth="1"/>
    <col min="14749" max="14749" width="6.28515625" style="73" customWidth="1"/>
    <col min="14750" max="14750" width="8.28515625" style="73" customWidth="1"/>
    <col min="14751" max="14751" width="6.28515625" style="73" customWidth="1"/>
    <col min="14752" max="14752" width="5.7109375" style="73" customWidth="1"/>
    <col min="14753" max="14996" width="9.140625" style="73"/>
    <col min="14997" max="14997" width="3.7109375" style="73" customWidth="1"/>
    <col min="14998" max="14998" width="20.7109375" style="73" customWidth="1"/>
    <col min="14999" max="14999" width="7.7109375" style="73" customWidth="1"/>
    <col min="15000" max="15000" width="5.85546875" style="73" customWidth="1"/>
    <col min="15001" max="15001" width="7.5703125" style="73" customWidth="1"/>
    <col min="15002" max="15002" width="6.42578125" style="73" customWidth="1"/>
    <col min="15003" max="15003" width="5.7109375" style="73" customWidth="1"/>
    <col min="15004" max="15004" width="7.7109375" style="73" customWidth="1"/>
    <col min="15005" max="15005" width="6.28515625" style="73" customWidth="1"/>
    <col min="15006" max="15006" width="8.28515625" style="73" customWidth="1"/>
    <col min="15007" max="15007" width="6.28515625" style="73" customWidth="1"/>
    <col min="15008" max="15008" width="5.7109375" style="73" customWidth="1"/>
    <col min="15009" max="15252" width="9.140625" style="73"/>
    <col min="15253" max="15253" width="3.7109375" style="73" customWidth="1"/>
    <col min="15254" max="15254" width="20.7109375" style="73" customWidth="1"/>
    <col min="15255" max="15255" width="7.7109375" style="73" customWidth="1"/>
    <col min="15256" max="15256" width="5.85546875" style="73" customWidth="1"/>
    <col min="15257" max="15257" width="7.5703125" style="73" customWidth="1"/>
    <col min="15258" max="15258" width="6.42578125" style="73" customWidth="1"/>
    <col min="15259" max="15259" width="5.7109375" style="73" customWidth="1"/>
    <col min="15260" max="15260" width="7.7109375" style="73" customWidth="1"/>
    <col min="15261" max="15261" width="6.28515625" style="73" customWidth="1"/>
    <col min="15262" max="15262" width="8.28515625" style="73" customWidth="1"/>
    <col min="15263" max="15263" width="6.28515625" style="73" customWidth="1"/>
    <col min="15264" max="15264" width="5.7109375" style="73" customWidth="1"/>
    <col min="15265" max="15508" width="9.140625" style="73"/>
    <col min="15509" max="15509" width="3.7109375" style="73" customWidth="1"/>
    <col min="15510" max="15510" width="20.7109375" style="73" customWidth="1"/>
    <col min="15511" max="15511" width="7.7109375" style="73" customWidth="1"/>
    <col min="15512" max="15512" width="5.85546875" style="73" customWidth="1"/>
    <col min="15513" max="15513" width="7.5703125" style="73" customWidth="1"/>
    <col min="15514" max="15514" width="6.42578125" style="73" customWidth="1"/>
    <col min="15515" max="15515" width="5.7109375" style="73" customWidth="1"/>
    <col min="15516" max="15516" width="7.7109375" style="73" customWidth="1"/>
    <col min="15517" max="15517" width="6.28515625" style="73" customWidth="1"/>
    <col min="15518" max="15518" width="8.28515625" style="73" customWidth="1"/>
    <col min="15519" max="15519" width="6.28515625" style="73" customWidth="1"/>
    <col min="15520" max="15520" width="5.7109375" style="73" customWidth="1"/>
    <col min="15521" max="15764" width="9.140625" style="73"/>
    <col min="15765" max="15765" width="3.7109375" style="73" customWidth="1"/>
    <col min="15766" max="15766" width="20.7109375" style="73" customWidth="1"/>
    <col min="15767" max="15767" width="7.7109375" style="73" customWidth="1"/>
    <col min="15768" max="15768" width="5.85546875" style="73" customWidth="1"/>
    <col min="15769" max="15769" width="7.5703125" style="73" customWidth="1"/>
    <col min="15770" max="15770" width="6.42578125" style="73" customWidth="1"/>
    <col min="15771" max="15771" width="5.7109375" style="73" customWidth="1"/>
    <col min="15772" max="15772" width="7.7109375" style="73" customWidth="1"/>
    <col min="15773" max="15773" width="6.28515625" style="73" customWidth="1"/>
    <col min="15774" max="15774" width="8.28515625" style="73" customWidth="1"/>
    <col min="15775" max="15775" width="6.28515625" style="73" customWidth="1"/>
    <col min="15776" max="15776" width="5.7109375" style="73" customWidth="1"/>
    <col min="15777" max="16020" width="9.140625" style="73"/>
    <col min="16021" max="16021" width="3.7109375" style="73" customWidth="1"/>
    <col min="16022" max="16022" width="20.7109375" style="73" customWidth="1"/>
    <col min="16023" max="16023" width="7.7109375" style="73" customWidth="1"/>
    <col min="16024" max="16024" width="5.85546875" style="73" customWidth="1"/>
    <col min="16025" max="16025" width="7.5703125" style="73" customWidth="1"/>
    <col min="16026" max="16026" width="6.42578125" style="73" customWidth="1"/>
    <col min="16027" max="16027" width="5.7109375" style="73" customWidth="1"/>
    <col min="16028" max="16028" width="7.7109375" style="73" customWidth="1"/>
    <col min="16029" max="16029" width="6.28515625" style="73" customWidth="1"/>
    <col min="16030" max="16030" width="8.28515625" style="73" customWidth="1"/>
    <col min="16031" max="16031" width="6.28515625" style="73" customWidth="1"/>
    <col min="16032" max="16032" width="5.7109375" style="73" customWidth="1"/>
    <col min="16033" max="16384" width="9.140625" style="73"/>
  </cols>
  <sheetData>
    <row r="1" spans="1:12" s="99" customFormat="1" ht="30" customHeight="1" x14ac:dyDescent="0.2">
      <c r="A1" s="293" t="s">
        <v>34</v>
      </c>
      <c r="B1" s="294"/>
      <c r="C1" s="261" t="s">
        <v>116</v>
      </c>
      <c r="D1" s="261"/>
      <c r="E1" s="261"/>
      <c r="F1" s="261"/>
      <c r="G1" s="261"/>
      <c r="H1" s="261"/>
      <c r="I1" s="261"/>
      <c r="J1" s="261"/>
      <c r="K1" s="261"/>
      <c r="L1" s="262"/>
    </row>
    <row r="2" spans="1:12" s="72" customFormat="1" ht="24.95" customHeight="1" x14ac:dyDescent="0.2">
      <c r="A2" s="295" t="s">
        <v>164</v>
      </c>
      <c r="B2" s="296"/>
      <c r="C2" s="297" t="s">
        <v>42</v>
      </c>
      <c r="D2" s="297"/>
      <c r="E2" s="297"/>
      <c r="F2" s="297"/>
      <c r="G2" s="297"/>
      <c r="H2" s="297"/>
      <c r="I2" s="297"/>
      <c r="J2" s="297"/>
      <c r="K2" s="297"/>
      <c r="L2" s="298"/>
    </row>
    <row r="3" spans="1:12" ht="11.45" customHeight="1" x14ac:dyDescent="0.2">
      <c r="A3" s="267" t="s">
        <v>95</v>
      </c>
      <c r="B3" s="271" t="s">
        <v>165</v>
      </c>
      <c r="C3" s="274" t="s">
        <v>417</v>
      </c>
      <c r="D3" s="258"/>
      <c r="E3" s="258"/>
      <c r="F3" s="258"/>
      <c r="G3" s="258"/>
      <c r="H3" s="258" t="s">
        <v>423</v>
      </c>
      <c r="I3" s="258"/>
      <c r="J3" s="258"/>
      <c r="K3" s="258"/>
      <c r="L3" s="275"/>
    </row>
    <row r="4" spans="1:12" s="72" customFormat="1" ht="11.45" customHeight="1" x14ac:dyDescent="0.2">
      <c r="A4" s="268"/>
      <c r="B4" s="272"/>
      <c r="C4" s="258" t="s">
        <v>97</v>
      </c>
      <c r="D4" s="258"/>
      <c r="E4" s="258" t="s">
        <v>98</v>
      </c>
      <c r="F4" s="258"/>
      <c r="G4" s="258" t="s">
        <v>119</v>
      </c>
      <c r="H4" s="258" t="s">
        <v>97</v>
      </c>
      <c r="I4" s="258"/>
      <c r="J4" s="258" t="s">
        <v>98</v>
      </c>
      <c r="K4" s="258"/>
      <c r="L4" s="275" t="s">
        <v>119</v>
      </c>
    </row>
    <row r="5" spans="1:12" s="72" customFormat="1" ht="11.45" customHeight="1" x14ac:dyDescent="0.2">
      <c r="A5" s="269"/>
      <c r="B5" s="258"/>
      <c r="C5" s="258" t="s">
        <v>120</v>
      </c>
      <c r="D5" s="258" t="s">
        <v>121</v>
      </c>
      <c r="E5" s="258" t="s">
        <v>120</v>
      </c>
      <c r="F5" s="258" t="s">
        <v>121</v>
      </c>
      <c r="G5" s="258"/>
      <c r="H5" s="258" t="s">
        <v>120</v>
      </c>
      <c r="I5" s="258" t="s">
        <v>122</v>
      </c>
      <c r="J5" s="258" t="s">
        <v>120</v>
      </c>
      <c r="K5" s="258" t="s">
        <v>122</v>
      </c>
      <c r="L5" s="275"/>
    </row>
    <row r="6" spans="1:12" s="72" customFormat="1" ht="11.45" customHeight="1" x14ac:dyDescent="0.2">
      <c r="A6" s="268"/>
      <c r="B6" s="272"/>
      <c r="C6" s="258"/>
      <c r="D6" s="258"/>
      <c r="E6" s="258"/>
      <c r="F6" s="258"/>
      <c r="G6" s="258"/>
      <c r="H6" s="258"/>
      <c r="I6" s="258"/>
      <c r="J6" s="258"/>
      <c r="K6" s="258"/>
      <c r="L6" s="275"/>
    </row>
    <row r="7" spans="1:12" s="72" customFormat="1" ht="11.45" customHeight="1" x14ac:dyDescent="0.2">
      <c r="A7" s="268"/>
      <c r="B7" s="272"/>
      <c r="C7" s="258"/>
      <c r="D7" s="258"/>
      <c r="E7" s="258"/>
      <c r="F7" s="258"/>
      <c r="G7" s="258"/>
      <c r="H7" s="258"/>
      <c r="I7" s="258"/>
      <c r="J7" s="258"/>
      <c r="K7" s="258"/>
      <c r="L7" s="275"/>
    </row>
    <row r="8" spans="1:12" s="72" customFormat="1" ht="11.45" customHeight="1" x14ac:dyDescent="0.2">
      <c r="A8" s="268"/>
      <c r="B8" s="272"/>
      <c r="C8" s="258"/>
      <c r="D8" s="258"/>
      <c r="E8" s="258"/>
      <c r="F8" s="258"/>
      <c r="G8" s="258"/>
      <c r="H8" s="258"/>
      <c r="I8" s="258"/>
      <c r="J8" s="258"/>
      <c r="K8" s="258"/>
      <c r="L8" s="275"/>
    </row>
    <row r="9" spans="1:12" s="72" customFormat="1" ht="11.45" customHeight="1" x14ac:dyDescent="0.2">
      <c r="A9" s="268"/>
      <c r="B9" s="272"/>
      <c r="C9" s="258"/>
      <c r="D9" s="258"/>
      <c r="E9" s="258"/>
      <c r="F9" s="258"/>
      <c r="G9" s="258"/>
      <c r="H9" s="258"/>
      <c r="I9" s="258"/>
      <c r="J9" s="258"/>
      <c r="K9" s="258"/>
      <c r="L9" s="275"/>
    </row>
    <row r="10" spans="1:12" s="72" customFormat="1" ht="11.45" customHeight="1" x14ac:dyDescent="0.2">
      <c r="A10" s="268"/>
      <c r="B10" s="272"/>
      <c r="C10" s="258"/>
      <c r="D10" s="258"/>
      <c r="E10" s="258"/>
      <c r="F10" s="258"/>
      <c r="G10" s="258"/>
      <c r="H10" s="258"/>
      <c r="I10" s="258"/>
      <c r="J10" s="258"/>
      <c r="K10" s="258"/>
      <c r="L10" s="275"/>
    </row>
    <row r="11" spans="1:12" s="72" customFormat="1" ht="11.45" customHeight="1" x14ac:dyDescent="0.2">
      <c r="A11" s="270"/>
      <c r="B11" s="273"/>
      <c r="C11" s="176" t="s">
        <v>101</v>
      </c>
      <c r="D11" s="176" t="s">
        <v>123</v>
      </c>
      <c r="E11" s="176" t="s">
        <v>101</v>
      </c>
      <c r="F11" s="176" t="s">
        <v>123</v>
      </c>
      <c r="G11" s="258" t="s">
        <v>101</v>
      </c>
      <c r="H11" s="258"/>
      <c r="I11" s="176" t="s">
        <v>123</v>
      </c>
      <c r="J11" s="176" t="s">
        <v>101</v>
      </c>
      <c r="K11" s="176" t="s">
        <v>123</v>
      </c>
      <c r="L11" s="177" t="s">
        <v>101</v>
      </c>
    </row>
    <row r="12" spans="1:12" s="100" customFormat="1" ht="11.45" customHeight="1" x14ac:dyDescent="0.2">
      <c r="A12" s="74">
        <v>1</v>
      </c>
      <c r="B12" s="75">
        <v>2</v>
      </c>
      <c r="C12" s="76">
        <v>3</v>
      </c>
      <c r="D12" s="75">
        <v>4</v>
      </c>
      <c r="E12" s="76">
        <v>5</v>
      </c>
      <c r="F12" s="75">
        <v>6</v>
      </c>
      <c r="G12" s="76">
        <v>7</v>
      </c>
      <c r="H12" s="75">
        <v>8</v>
      </c>
      <c r="I12" s="76">
        <v>9</v>
      </c>
      <c r="J12" s="75">
        <v>10</v>
      </c>
      <c r="K12" s="76">
        <v>11</v>
      </c>
      <c r="L12" s="77">
        <v>12</v>
      </c>
    </row>
    <row r="13" spans="1:12" ht="11.45" customHeight="1" x14ac:dyDescent="0.2">
      <c r="A13" s="78"/>
      <c r="B13" s="108" t="s">
        <v>103</v>
      </c>
      <c r="C13" s="146"/>
      <c r="D13" s="141" t="s">
        <v>103</v>
      </c>
      <c r="E13" s="143" t="s">
        <v>103</v>
      </c>
      <c r="F13" s="141" t="s">
        <v>103</v>
      </c>
      <c r="G13" s="141" t="s">
        <v>103</v>
      </c>
      <c r="H13" s="143" t="s">
        <v>103</v>
      </c>
      <c r="I13" s="141" t="s">
        <v>103</v>
      </c>
      <c r="J13" s="143" t="s">
        <v>103</v>
      </c>
      <c r="K13" s="141" t="s">
        <v>103</v>
      </c>
      <c r="L13" s="141" t="s">
        <v>103</v>
      </c>
    </row>
    <row r="14" spans="1:12" s="72" customFormat="1" ht="11.45" customHeight="1" x14ac:dyDescent="0.2">
      <c r="A14" s="64">
        <f>IF(D14&lt;&gt;"",COUNTA($D$14:D14),"")</f>
        <v>1</v>
      </c>
      <c r="B14" s="79" t="s">
        <v>124</v>
      </c>
      <c r="C14" s="145">
        <v>245371</v>
      </c>
      <c r="D14" s="144">
        <v>-4.4000000000000004</v>
      </c>
      <c r="E14" s="142">
        <v>955062</v>
      </c>
      <c r="F14" s="144">
        <v>-1.7</v>
      </c>
      <c r="G14" s="144">
        <v>3.9</v>
      </c>
      <c r="H14" s="142">
        <v>245371</v>
      </c>
      <c r="I14" s="144">
        <v>-4.4000000000000004</v>
      </c>
      <c r="J14" s="142">
        <v>955062</v>
      </c>
      <c r="K14" s="144">
        <v>-1.7</v>
      </c>
      <c r="L14" s="144">
        <v>3.9</v>
      </c>
    </row>
    <row r="15" spans="1:12" s="72" customFormat="1" ht="11.45" customHeight="1" x14ac:dyDescent="0.2">
      <c r="A15" s="64">
        <f>IF(D15&lt;&gt;"",COUNTA($D$14:D15),"")</f>
        <v>2</v>
      </c>
      <c r="B15" s="81" t="s">
        <v>125</v>
      </c>
      <c r="C15" s="146">
        <v>236557</v>
      </c>
      <c r="D15" s="141">
        <v>-5</v>
      </c>
      <c r="E15" s="143">
        <v>930194</v>
      </c>
      <c r="F15" s="141">
        <v>-2.1</v>
      </c>
      <c r="G15" s="141">
        <v>3.9</v>
      </c>
      <c r="H15" s="143">
        <v>236557</v>
      </c>
      <c r="I15" s="141">
        <v>-5</v>
      </c>
      <c r="J15" s="143">
        <v>930194</v>
      </c>
      <c r="K15" s="141">
        <v>-2.1</v>
      </c>
      <c r="L15" s="141">
        <v>3.9</v>
      </c>
    </row>
    <row r="16" spans="1:12" ht="11.45" customHeight="1" x14ac:dyDescent="0.2">
      <c r="A16" s="64">
        <f>IF(D16&lt;&gt;"",COUNTA($D$14:D16),"")</f>
        <v>3</v>
      </c>
      <c r="B16" s="81" t="s">
        <v>126</v>
      </c>
      <c r="C16" s="146">
        <v>8814</v>
      </c>
      <c r="D16" s="141">
        <v>15.8</v>
      </c>
      <c r="E16" s="143">
        <v>24868</v>
      </c>
      <c r="F16" s="141">
        <v>17.100000000000001</v>
      </c>
      <c r="G16" s="141">
        <v>2.8</v>
      </c>
      <c r="H16" s="143">
        <v>8814</v>
      </c>
      <c r="I16" s="141">
        <v>15.8</v>
      </c>
      <c r="J16" s="143">
        <v>24868</v>
      </c>
      <c r="K16" s="141">
        <v>17.100000000000001</v>
      </c>
      <c r="L16" s="141">
        <v>2.8</v>
      </c>
    </row>
    <row r="17" spans="1:12" ht="20.100000000000001" customHeight="1" x14ac:dyDescent="0.2">
      <c r="A17" s="64">
        <f>IF(D17&lt;&gt;"",COUNTA($D$14:D17),"")</f>
        <v>4</v>
      </c>
      <c r="B17" s="79" t="s">
        <v>166</v>
      </c>
      <c r="C17" s="145">
        <v>7135</v>
      </c>
      <c r="D17" s="144">
        <v>9.5</v>
      </c>
      <c r="E17" s="142">
        <v>21445</v>
      </c>
      <c r="F17" s="144">
        <v>17.899999999999999</v>
      </c>
      <c r="G17" s="144">
        <v>3</v>
      </c>
      <c r="H17" s="142">
        <v>7135</v>
      </c>
      <c r="I17" s="144">
        <v>9.5</v>
      </c>
      <c r="J17" s="142">
        <v>21445</v>
      </c>
      <c r="K17" s="144">
        <v>17.899999999999999</v>
      </c>
      <c r="L17" s="144">
        <v>3</v>
      </c>
    </row>
    <row r="18" spans="1:12" s="72" customFormat="1" ht="11.45" customHeight="1" x14ac:dyDescent="0.2">
      <c r="A18" s="64">
        <f>IF(D18&lt;&gt;"",COUNTA($D$14:D18),"")</f>
        <v>5</v>
      </c>
      <c r="B18" s="81" t="s">
        <v>167</v>
      </c>
      <c r="C18" s="146">
        <v>419</v>
      </c>
      <c r="D18" s="141">
        <v>193</v>
      </c>
      <c r="E18" s="143">
        <v>880</v>
      </c>
      <c r="F18" s="141">
        <v>94.3</v>
      </c>
      <c r="G18" s="141">
        <v>2.1</v>
      </c>
      <c r="H18" s="143">
        <v>419</v>
      </c>
      <c r="I18" s="141">
        <v>193</v>
      </c>
      <c r="J18" s="143">
        <v>880</v>
      </c>
      <c r="K18" s="141">
        <v>94.3</v>
      </c>
      <c r="L18" s="141">
        <v>2.1</v>
      </c>
    </row>
    <row r="19" spans="1:12" ht="11.45" customHeight="1" x14ac:dyDescent="0.2">
      <c r="A19" s="64">
        <f>IF(D19&lt;&gt;"",COUNTA($D$14:D19),"")</f>
        <v>6</v>
      </c>
      <c r="B19" s="81" t="s">
        <v>168</v>
      </c>
      <c r="C19" s="146">
        <v>80</v>
      </c>
      <c r="D19" s="141">
        <v>281</v>
      </c>
      <c r="E19" s="143">
        <v>1371</v>
      </c>
      <c r="F19" s="141" t="s">
        <v>19</v>
      </c>
      <c r="G19" s="141">
        <v>17.100000000000001</v>
      </c>
      <c r="H19" s="143">
        <v>80</v>
      </c>
      <c r="I19" s="141">
        <v>281</v>
      </c>
      <c r="J19" s="143">
        <v>1371</v>
      </c>
      <c r="K19" s="141" t="s">
        <v>19</v>
      </c>
      <c r="L19" s="141">
        <v>17.100000000000001</v>
      </c>
    </row>
    <row r="20" spans="1:12" ht="11.45" customHeight="1" x14ac:dyDescent="0.2">
      <c r="A20" s="64">
        <f>IF(D20&lt;&gt;"",COUNTA($D$14:D20),"")</f>
        <v>7</v>
      </c>
      <c r="B20" s="81" t="s">
        <v>169</v>
      </c>
      <c r="C20" s="146">
        <v>927</v>
      </c>
      <c r="D20" s="141">
        <v>-0.2</v>
      </c>
      <c r="E20" s="143">
        <v>1924</v>
      </c>
      <c r="F20" s="141">
        <v>4.5</v>
      </c>
      <c r="G20" s="141">
        <v>2.1</v>
      </c>
      <c r="H20" s="143">
        <v>927</v>
      </c>
      <c r="I20" s="141">
        <v>-0.2</v>
      </c>
      <c r="J20" s="143">
        <v>1924</v>
      </c>
      <c r="K20" s="141">
        <v>4.5</v>
      </c>
      <c r="L20" s="141">
        <v>2.1</v>
      </c>
    </row>
    <row r="21" spans="1:12" ht="11.45" customHeight="1" x14ac:dyDescent="0.2">
      <c r="A21" s="64">
        <f>IF(D21&lt;&gt;"",COUNTA($D$14:D21),"")</f>
        <v>8</v>
      </c>
      <c r="B21" s="81" t="s">
        <v>170</v>
      </c>
      <c r="C21" s="146">
        <v>10</v>
      </c>
      <c r="D21" s="141">
        <v>42.9</v>
      </c>
      <c r="E21" s="143">
        <v>21</v>
      </c>
      <c r="F21" s="141">
        <v>-19.2</v>
      </c>
      <c r="G21" s="141">
        <v>2.1</v>
      </c>
      <c r="H21" s="143">
        <v>10</v>
      </c>
      <c r="I21" s="141">
        <v>42.9</v>
      </c>
      <c r="J21" s="143">
        <v>21</v>
      </c>
      <c r="K21" s="141">
        <v>-19.2</v>
      </c>
      <c r="L21" s="141">
        <v>2.1</v>
      </c>
    </row>
    <row r="22" spans="1:12" ht="11.45" customHeight="1" x14ac:dyDescent="0.2">
      <c r="A22" s="64">
        <f>IF(D22&lt;&gt;"",COUNTA($D$14:D22),"")</f>
        <v>9</v>
      </c>
      <c r="B22" s="81" t="s">
        <v>171</v>
      </c>
      <c r="C22" s="146">
        <v>88</v>
      </c>
      <c r="D22" s="141">
        <v>51.7</v>
      </c>
      <c r="E22" s="143">
        <v>355</v>
      </c>
      <c r="F22" s="141">
        <v>89.8</v>
      </c>
      <c r="G22" s="141">
        <v>4</v>
      </c>
      <c r="H22" s="143">
        <v>88</v>
      </c>
      <c r="I22" s="141">
        <v>51.7</v>
      </c>
      <c r="J22" s="143">
        <v>355</v>
      </c>
      <c r="K22" s="141">
        <v>89.8</v>
      </c>
      <c r="L22" s="141">
        <v>4</v>
      </c>
    </row>
    <row r="23" spans="1:12" ht="11.45" customHeight="1" x14ac:dyDescent="0.2">
      <c r="A23" s="64">
        <f>IF(D23&lt;&gt;"",COUNTA($D$14:D23),"")</f>
        <v>10</v>
      </c>
      <c r="B23" s="81" t="s">
        <v>172</v>
      </c>
      <c r="C23" s="146">
        <v>195</v>
      </c>
      <c r="D23" s="141">
        <v>45.5</v>
      </c>
      <c r="E23" s="143">
        <v>440</v>
      </c>
      <c r="F23" s="141">
        <v>52.8</v>
      </c>
      <c r="G23" s="141">
        <v>2.2999999999999998</v>
      </c>
      <c r="H23" s="143">
        <v>195</v>
      </c>
      <c r="I23" s="141">
        <v>45.5</v>
      </c>
      <c r="J23" s="143">
        <v>440</v>
      </c>
      <c r="K23" s="141">
        <v>52.8</v>
      </c>
      <c r="L23" s="141">
        <v>2.2999999999999998</v>
      </c>
    </row>
    <row r="24" spans="1:12" ht="11.45" customHeight="1" x14ac:dyDescent="0.2">
      <c r="A24" s="64">
        <f>IF(D24&lt;&gt;"",COUNTA($D$14:D24),"")</f>
        <v>11</v>
      </c>
      <c r="B24" s="81" t="s">
        <v>173</v>
      </c>
      <c r="C24" s="146">
        <v>32</v>
      </c>
      <c r="D24" s="141">
        <v>113.3</v>
      </c>
      <c r="E24" s="143">
        <v>51</v>
      </c>
      <c r="F24" s="141">
        <v>112.5</v>
      </c>
      <c r="G24" s="141">
        <v>1.6</v>
      </c>
      <c r="H24" s="143">
        <v>32</v>
      </c>
      <c r="I24" s="141">
        <v>113.3</v>
      </c>
      <c r="J24" s="143">
        <v>51</v>
      </c>
      <c r="K24" s="141">
        <v>112.5</v>
      </c>
      <c r="L24" s="141">
        <v>1.6</v>
      </c>
    </row>
    <row r="25" spans="1:12" s="72" customFormat="1" ht="11.45" customHeight="1" x14ac:dyDescent="0.2">
      <c r="A25" s="64">
        <f>IF(D25&lt;&gt;"",COUNTA($D$14:D25),"")</f>
        <v>12</v>
      </c>
      <c r="B25" s="81" t="s">
        <v>174</v>
      </c>
      <c r="C25" s="146">
        <v>19</v>
      </c>
      <c r="D25" s="141">
        <v>-78.2</v>
      </c>
      <c r="E25" s="143">
        <v>41</v>
      </c>
      <c r="F25" s="141">
        <v>-66.400000000000006</v>
      </c>
      <c r="G25" s="141">
        <v>2.2000000000000002</v>
      </c>
      <c r="H25" s="143">
        <v>19</v>
      </c>
      <c r="I25" s="141">
        <v>-78.2</v>
      </c>
      <c r="J25" s="143">
        <v>41</v>
      </c>
      <c r="K25" s="141">
        <v>-66.400000000000006</v>
      </c>
      <c r="L25" s="141">
        <v>2.2000000000000002</v>
      </c>
    </row>
    <row r="26" spans="1:12" ht="11.45" customHeight="1" x14ac:dyDescent="0.2">
      <c r="A26" s="64">
        <f>IF(D26&lt;&gt;"",COUNTA($D$14:D26),"")</f>
        <v>13</v>
      </c>
      <c r="B26" s="81" t="s">
        <v>175</v>
      </c>
      <c r="C26" s="146">
        <v>5</v>
      </c>
      <c r="D26" s="141">
        <v>66.7</v>
      </c>
      <c r="E26" s="143">
        <v>15</v>
      </c>
      <c r="F26" s="141">
        <v>400</v>
      </c>
      <c r="G26" s="141">
        <v>3</v>
      </c>
      <c r="H26" s="143">
        <v>5</v>
      </c>
      <c r="I26" s="141">
        <v>66.7</v>
      </c>
      <c r="J26" s="143">
        <v>15</v>
      </c>
      <c r="K26" s="141">
        <v>400</v>
      </c>
      <c r="L26" s="141">
        <v>3</v>
      </c>
    </row>
    <row r="27" spans="1:12" ht="11.45" customHeight="1" x14ac:dyDescent="0.2">
      <c r="A27" s="64">
        <f>IF(D27&lt;&gt;"",COUNTA($D$14:D27),"")</f>
        <v>14</v>
      </c>
      <c r="B27" s="81" t="s">
        <v>176</v>
      </c>
      <c r="C27" s="146">
        <v>164</v>
      </c>
      <c r="D27" s="141">
        <v>27.1</v>
      </c>
      <c r="E27" s="143">
        <v>706</v>
      </c>
      <c r="F27" s="141">
        <v>167.4</v>
      </c>
      <c r="G27" s="141">
        <v>4.3</v>
      </c>
      <c r="H27" s="143">
        <v>164</v>
      </c>
      <c r="I27" s="141">
        <v>27.1</v>
      </c>
      <c r="J27" s="143">
        <v>706</v>
      </c>
      <c r="K27" s="141">
        <v>167.4</v>
      </c>
      <c r="L27" s="141">
        <v>4.3</v>
      </c>
    </row>
    <row r="28" spans="1:12" s="72" customFormat="1" ht="11.45" customHeight="1" x14ac:dyDescent="0.2">
      <c r="A28" s="64">
        <f>IF(D28&lt;&gt;"",COUNTA($D$14:D28),"")</f>
        <v>15</v>
      </c>
      <c r="B28" s="81" t="s">
        <v>177</v>
      </c>
      <c r="C28" s="146">
        <v>23</v>
      </c>
      <c r="D28" s="141">
        <v>-28.1</v>
      </c>
      <c r="E28" s="143">
        <v>60</v>
      </c>
      <c r="F28" s="141">
        <v>-80.099999999999994</v>
      </c>
      <c r="G28" s="141">
        <v>2.6</v>
      </c>
      <c r="H28" s="143">
        <v>23</v>
      </c>
      <c r="I28" s="141">
        <v>-28.1</v>
      </c>
      <c r="J28" s="143">
        <v>60</v>
      </c>
      <c r="K28" s="141">
        <v>-80.099999999999994</v>
      </c>
      <c r="L28" s="141">
        <v>2.6</v>
      </c>
    </row>
    <row r="29" spans="1:12" ht="11.45" customHeight="1" x14ac:dyDescent="0.2">
      <c r="A29" s="64">
        <f>IF(D29&lt;&gt;"",COUNTA($D$14:D29),"")</f>
        <v>16</v>
      </c>
      <c r="B29" s="81" t="s">
        <v>178</v>
      </c>
      <c r="C29" s="146">
        <v>32</v>
      </c>
      <c r="D29" s="141">
        <v>6.7</v>
      </c>
      <c r="E29" s="143">
        <v>141</v>
      </c>
      <c r="F29" s="141">
        <v>34.299999999999997</v>
      </c>
      <c r="G29" s="141">
        <v>4.4000000000000004</v>
      </c>
      <c r="H29" s="143">
        <v>32</v>
      </c>
      <c r="I29" s="141">
        <v>6.7</v>
      </c>
      <c r="J29" s="143">
        <v>141</v>
      </c>
      <c r="K29" s="141">
        <v>34.299999999999997</v>
      </c>
      <c r="L29" s="141">
        <v>4.4000000000000004</v>
      </c>
    </row>
    <row r="30" spans="1:12" ht="11.45" customHeight="1" x14ac:dyDescent="0.2">
      <c r="A30" s="64">
        <f>IF(D30&lt;&gt;"",COUNTA($D$14:D30),"")</f>
        <v>17</v>
      </c>
      <c r="B30" s="81" t="s">
        <v>179</v>
      </c>
      <c r="C30" s="146">
        <v>80</v>
      </c>
      <c r="D30" s="141">
        <v>50.9</v>
      </c>
      <c r="E30" s="143">
        <v>121</v>
      </c>
      <c r="F30" s="141">
        <v>-63.1</v>
      </c>
      <c r="G30" s="141">
        <v>1.5</v>
      </c>
      <c r="H30" s="143">
        <v>80</v>
      </c>
      <c r="I30" s="141">
        <v>50.9</v>
      </c>
      <c r="J30" s="143">
        <v>121</v>
      </c>
      <c r="K30" s="141">
        <v>-63.1</v>
      </c>
      <c r="L30" s="141">
        <v>1.5</v>
      </c>
    </row>
    <row r="31" spans="1:12" ht="11.45" customHeight="1" x14ac:dyDescent="0.2">
      <c r="A31" s="64">
        <f>IF(D31&lt;&gt;"",COUNTA($D$14:D31),"")</f>
        <v>18</v>
      </c>
      <c r="B31" s="81" t="s">
        <v>180</v>
      </c>
      <c r="C31" s="146">
        <v>31</v>
      </c>
      <c r="D31" s="141">
        <v>47.6</v>
      </c>
      <c r="E31" s="143">
        <v>98</v>
      </c>
      <c r="F31" s="141">
        <v>133.30000000000001</v>
      </c>
      <c r="G31" s="141">
        <v>3.2</v>
      </c>
      <c r="H31" s="143">
        <v>31</v>
      </c>
      <c r="I31" s="141">
        <v>47.6</v>
      </c>
      <c r="J31" s="143">
        <v>98</v>
      </c>
      <c r="K31" s="141">
        <v>133.30000000000001</v>
      </c>
      <c r="L31" s="141">
        <v>3.2</v>
      </c>
    </row>
    <row r="32" spans="1:12" s="72" customFormat="1" ht="11.45" customHeight="1" x14ac:dyDescent="0.2">
      <c r="A32" s="64">
        <f>IF(D32&lt;&gt;"",COUNTA($D$14:D32),"")</f>
        <v>19</v>
      </c>
      <c r="B32" s="81" t="s">
        <v>181</v>
      </c>
      <c r="C32" s="146">
        <v>11</v>
      </c>
      <c r="D32" s="141" t="s">
        <v>19</v>
      </c>
      <c r="E32" s="143">
        <v>11</v>
      </c>
      <c r="F32" s="141" t="s">
        <v>19</v>
      </c>
      <c r="G32" s="141">
        <v>1</v>
      </c>
      <c r="H32" s="143">
        <v>11</v>
      </c>
      <c r="I32" s="141" t="s">
        <v>19</v>
      </c>
      <c r="J32" s="143">
        <v>11</v>
      </c>
      <c r="K32" s="141" t="s">
        <v>19</v>
      </c>
      <c r="L32" s="141">
        <v>1</v>
      </c>
    </row>
    <row r="33" spans="1:12" ht="11.45" customHeight="1" x14ac:dyDescent="0.2">
      <c r="A33" s="64">
        <f>IF(D33&lt;&gt;"",COUNTA($D$14:D33),"")</f>
        <v>20</v>
      </c>
      <c r="B33" s="81" t="s">
        <v>182</v>
      </c>
      <c r="C33" s="146">
        <v>1093</v>
      </c>
      <c r="D33" s="141">
        <v>-10.3</v>
      </c>
      <c r="E33" s="143">
        <v>2318</v>
      </c>
      <c r="F33" s="141">
        <v>-19.7</v>
      </c>
      <c r="G33" s="141">
        <v>2.1</v>
      </c>
      <c r="H33" s="143">
        <v>1093</v>
      </c>
      <c r="I33" s="141">
        <v>-10.3</v>
      </c>
      <c r="J33" s="143">
        <v>2318</v>
      </c>
      <c r="K33" s="141">
        <v>-19.7</v>
      </c>
      <c r="L33" s="141">
        <v>2.1</v>
      </c>
    </row>
    <row r="34" spans="1:12" ht="11.45" customHeight="1" x14ac:dyDescent="0.2">
      <c r="A34" s="64">
        <f>IF(D34&lt;&gt;"",COUNTA($D$14:D34),"")</f>
        <v>21</v>
      </c>
      <c r="B34" s="81" t="s">
        <v>183</v>
      </c>
      <c r="C34" s="146">
        <v>108</v>
      </c>
      <c r="D34" s="141">
        <v>20</v>
      </c>
      <c r="E34" s="143">
        <v>171</v>
      </c>
      <c r="F34" s="141">
        <v>-4.5</v>
      </c>
      <c r="G34" s="141">
        <v>1.6</v>
      </c>
      <c r="H34" s="143">
        <v>108</v>
      </c>
      <c r="I34" s="141">
        <v>20</v>
      </c>
      <c r="J34" s="143">
        <v>171</v>
      </c>
      <c r="K34" s="141">
        <v>-4.5</v>
      </c>
      <c r="L34" s="141">
        <v>1.6</v>
      </c>
    </row>
    <row r="35" spans="1:12" ht="11.45" customHeight="1" x14ac:dyDescent="0.2">
      <c r="A35" s="64">
        <f>IF(D35&lt;&gt;"",COUNTA($D$14:D35),"")</f>
        <v>22</v>
      </c>
      <c r="B35" s="81" t="s">
        <v>184</v>
      </c>
      <c r="C35" s="146">
        <v>430</v>
      </c>
      <c r="D35" s="141">
        <v>9.4</v>
      </c>
      <c r="E35" s="143">
        <v>1411</v>
      </c>
      <c r="F35" s="141">
        <v>3.8</v>
      </c>
      <c r="G35" s="141">
        <v>3.3</v>
      </c>
      <c r="H35" s="143">
        <v>430</v>
      </c>
      <c r="I35" s="141">
        <v>9.4</v>
      </c>
      <c r="J35" s="143">
        <v>1411</v>
      </c>
      <c r="K35" s="141">
        <v>3.8</v>
      </c>
      <c r="L35" s="141">
        <v>3.3</v>
      </c>
    </row>
    <row r="36" spans="1:12" ht="11.45" customHeight="1" x14ac:dyDescent="0.2">
      <c r="A36" s="64">
        <f>IF(D36&lt;&gt;"",COUNTA($D$14:D36),"")</f>
        <v>23</v>
      </c>
      <c r="B36" s="81" t="s">
        <v>185</v>
      </c>
      <c r="C36" s="146">
        <v>1256</v>
      </c>
      <c r="D36" s="141">
        <v>8.1</v>
      </c>
      <c r="E36" s="143">
        <v>4041</v>
      </c>
      <c r="F36" s="141">
        <v>7</v>
      </c>
      <c r="G36" s="141">
        <v>3.2</v>
      </c>
      <c r="H36" s="143">
        <v>1256</v>
      </c>
      <c r="I36" s="141">
        <v>8.1</v>
      </c>
      <c r="J36" s="143">
        <v>4041</v>
      </c>
      <c r="K36" s="141">
        <v>7</v>
      </c>
      <c r="L36" s="141">
        <v>3.2</v>
      </c>
    </row>
    <row r="37" spans="1:12" ht="11.45" customHeight="1" x14ac:dyDescent="0.2">
      <c r="A37" s="64">
        <f>IF(D37&lt;&gt;"",COUNTA($D$14:D37),"")</f>
        <v>24</v>
      </c>
      <c r="B37" s="81" t="s">
        <v>186</v>
      </c>
      <c r="C37" s="146">
        <v>25</v>
      </c>
      <c r="D37" s="141">
        <v>-34.200000000000003</v>
      </c>
      <c r="E37" s="143">
        <v>62</v>
      </c>
      <c r="F37" s="141">
        <v>-79.099999999999994</v>
      </c>
      <c r="G37" s="141">
        <v>2.5</v>
      </c>
      <c r="H37" s="143">
        <v>25</v>
      </c>
      <c r="I37" s="141">
        <v>-34.200000000000003</v>
      </c>
      <c r="J37" s="143">
        <v>62</v>
      </c>
      <c r="K37" s="141">
        <v>-79.099999999999994</v>
      </c>
      <c r="L37" s="141">
        <v>2.5</v>
      </c>
    </row>
    <row r="38" spans="1:12" s="72" customFormat="1" ht="11.45" customHeight="1" x14ac:dyDescent="0.2">
      <c r="A38" s="64">
        <f>IF(D38&lt;&gt;"",COUNTA($D$14:D38),"")</f>
        <v>25</v>
      </c>
      <c r="B38" s="81" t="s">
        <v>187</v>
      </c>
      <c r="C38" s="146">
        <v>88</v>
      </c>
      <c r="D38" s="141">
        <v>-14.6</v>
      </c>
      <c r="E38" s="143">
        <v>447</v>
      </c>
      <c r="F38" s="141">
        <v>-65.3</v>
      </c>
      <c r="G38" s="141">
        <v>5.0999999999999996</v>
      </c>
      <c r="H38" s="143">
        <v>88</v>
      </c>
      <c r="I38" s="141">
        <v>-14.6</v>
      </c>
      <c r="J38" s="143">
        <v>447</v>
      </c>
      <c r="K38" s="141">
        <v>-65.3</v>
      </c>
      <c r="L38" s="141">
        <v>5.0999999999999996</v>
      </c>
    </row>
    <row r="39" spans="1:12" ht="11.45" customHeight="1" x14ac:dyDescent="0.2">
      <c r="A39" s="64">
        <f>IF(D39&lt;&gt;"",COUNTA($D$14:D39),"")</f>
        <v>26</v>
      </c>
      <c r="B39" s="81" t="s">
        <v>188</v>
      </c>
      <c r="C39" s="146">
        <v>37</v>
      </c>
      <c r="D39" s="141">
        <v>-49.3</v>
      </c>
      <c r="E39" s="143">
        <v>96</v>
      </c>
      <c r="F39" s="141">
        <v>-40.700000000000003</v>
      </c>
      <c r="G39" s="141">
        <v>2.6</v>
      </c>
      <c r="H39" s="143">
        <v>37</v>
      </c>
      <c r="I39" s="141">
        <v>-49.3</v>
      </c>
      <c r="J39" s="143">
        <v>96</v>
      </c>
      <c r="K39" s="141">
        <v>-40.700000000000003</v>
      </c>
      <c r="L39" s="141">
        <v>2.6</v>
      </c>
    </row>
    <row r="40" spans="1:12" ht="11.45" customHeight="1" x14ac:dyDescent="0.2">
      <c r="A40" s="64">
        <f>IF(D40&lt;&gt;"",COUNTA($D$14:D40),"")</f>
        <v>27</v>
      </c>
      <c r="B40" s="81" t="s">
        <v>189</v>
      </c>
      <c r="C40" s="146">
        <v>474</v>
      </c>
      <c r="D40" s="141">
        <v>7.7</v>
      </c>
      <c r="E40" s="143">
        <v>849</v>
      </c>
      <c r="F40" s="141">
        <v>21.5</v>
      </c>
      <c r="G40" s="141">
        <v>1.8</v>
      </c>
      <c r="H40" s="143">
        <v>474</v>
      </c>
      <c r="I40" s="141">
        <v>7.7</v>
      </c>
      <c r="J40" s="143">
        <v>849</v>
      </c>
      <c r="K40" s="141">
        <v>21.5</v>
      </c>
      <c r="L40" s="141">
        <v>1.8</v>
      </c>
    </row>
    <row r="41" spans="1:12" s="84" customFormat="1" ht="11.45" customHeight="1" x14ac:dyDescent="0.2">
      <c r="A41" s="64">
        <f>IF(D41&lt;&gt;"",COUNTA($D$14:D41),"")</f>
        <v>28</v>
      </c>
      <c r="B41" s="81" t="s">
        <v>190</v>
      </c>
      <c r="C41" s="146">
        <v>458</v>
      </c>
      <c r="D41" s="141">
        <v>-1.9</v>
      </c>
      <c r="E41" s="143">
        <v>1315</v>
      </c>
      <c r="F41" s="141">
        <v>-2.7</v>
      </c>
      <c r="G41" s="141">
        <v>2.9</v>
      </c>
      <c r="H41" s="143">
        <v>458</v>
      </c>
      <c r="I41" s="141">
        <v>-1.9</v>
      </c>
      <c r="J41" s="143">
        <v>1315</v>
      </c>
      <c r="K41" s="141">
        <v>-2.7</v>
      </c>
      <c r="L41" s="141">
        <v>2.9</v>
      </c>
    </row>
    <row r="42" spans="1:12" s="72" customFormat="1" ht="11.45" customHeight="1" x14ac:dyDescent="0.2">
      <c r="A42" s="64">
        <f>IF(D42&lt;&gt;"",COUNTA($D$14:D42),"")</f>
        <v>29</v>
      </c>
      <c r="B42" s="81" t="s">
        <v>191</v>
      </c>
      <c r="C42" s="146">
        <v>50</v>
      </c>
      <c r="D42" s="141">
        <v>11.1</v>
      </c>
      <c r="E42" s="143">
        <v>710</v>
      </c>
      <c r="F42" s="141">
        <v>522.79999999999995</v>
      </c>
      <c r="G42" s="141">
        <v>14.2</v>
      </c>
      <c r="H42" s="143">
        <v>50</v>
      </c>
      <c r="I42" s="141">
        <v>11.1</v>
      </c>
      <c r="J42" s="143">
        <v>710</v>
      </c>
      <c r="K42" s="141">
        <v>522.79999999999995</v>
      </c>
      <c r="L42" s="141">
        <v>14.2</v>
      </c>
    </row>
    <row r="43" spans="1:12" ht="11.45" customHeight="1" x14ac:dyDescent="0.2">
      <c r="A43" s="64">
        <f>IF(D43&lt;&gt;"",COUNTA($D$14:D43),"")</f>
        <v>30</v>
      </c>
      <c r="B43" s="81" t="s">
        <v>192</v>
      </c>
      <c r="C43" s="146">
        <v>30</v>
      </c>
      <c r="D43" s="141">
        <v>328.6</v>
      </c>
      <c r="E43" s="143">
        <v>32</v>
      </c>
      <c r="F43" s="141">
        <v>190.9</v>
      </c>
      <c r="G43" s="141">
        <v>1.1000000000000001</v>
      </c>
      <c r="H43" s="143">
        <v>30</v>
      </c>
      <c r="I43" s="141">
        <v>328.6</v>
      </c>
      <c r="J43" s="143">
        <v>32</v>
      </c>
      <c r="K43" s="141">
        <v>190.9</v>
      </c>
      <c r="L43" s="141">
        <v>1.1000000000000001</v>
      </c>
    </row>
    <row r="44" spans="1:12" ht="11.45" customHeight="1" x14ac:dyDescent="0.2">
      <c r="A44" s="64">
        <f>IF(D44&lt;&gt;"",COUNTA($D$14:D44),"")</f>
        <v>31</v>
      </c>
      <c r="B44" s="81" t="s">
        <v>193</v>
      </c>
      <c r="C44" s="146">
        <v>150</v>
      </c>
      <c r="D44" s="141">
        <v>21</v>
      </c>
      <c r="E44" s="143">
        <v>533</v>
      </c>
      <c r="F44" s="141">
        <v>74.8</v>
      </c>
      <c r="G44" s="141">
        <v>3.6</v>
      </c>
      <c r="H44" s="143">
        <v>150</v>
      </c>
      <c r="I44" s="141">
        <v>21</v>
      </c>
      <c r="J44" s="143">
        <v>533</v>
      </c>
      <c r="K44" s="141">
        <v>74.8</v>
      </c>
      <c r="L44" s="141">
        <v>3.6</v>
      </c>
    </row>
    <row r="45" spans="1:12" ht="11.45" customHeight="1" x14ac:dyDescent="0.2">
      <c r="A45" s="64">
        <f>IF(D45&lt;&gt;"",COUNTA($D$14:D45),"")</f>
        <v>32</v>
      </c>
      <c r="B45" s="81" t="s">
        <v>194</v>
      </c>
      <c r="C45" s="146">
        <v>145</v>
      </c>
      <c r="D45" s="141">
        <v>16</v>
      </c>
      <c r="E45" s="143">
        <v>370</v>
      </c>
      <c r="F45" s="141">
        <v>106.7</v>
      </c>
      <c r="G45" s="141">
        <v>2.6</v>
      </c>
      <c r="H45" s="143">
        <v>145</v>
      </c>
      <c r="I45" s="141">
        <v>16</v>
      </c>
      <c r="J45" s="143">
        <v>370</v>
      </c>
      <c r="K45" s="141">
        <v>106.7</v>
      </c>
      <c r="L45" s="141">
        <v>2.6</v>
      </c>
    </row>
    <row r="46" spans="1:12" ht="11.45" customHeight="1" x14ac:dyDescent="0.2">
      <c r="A46" s="64">
        <f>IF(D46&lt;&gt;"",COUNTA($D$14:D46),"")</f>
        <v>33</v>
      </c>
      <c r="B46" s="81" t="s">
        <v>195</v>
      </c>
      <c r="C46" s="146">
        <v>38</v>
      </c>
      <c r="D46" s="141">
        <v>-2.6</v>
      </c>
      <c r="E46" s="143">
        <v>121</v>
      </c>
      <c r="F46" s="141">
        <v>33</v>
      </c>
      <c r="G46" s="141">
        <v>3.2</v>
      </c>
      <c r="H46" s="143">
        <v>38</v>
      </c>
      <c r="I46" s="141">
        <v>-2.6</v>
      </c>
      <c r="J46" s="143">
        <v>121</v>
      </c>
      <c r="K46" s="141">
        <v>33</v>
      </c>
      <c r="L46" s="141">
        <v>3.2</v>
      </c>
    </row>
    <row r="47" spans="1:12" ht="11.45" customHeight="1" x14ac:dyDescent="0.2">
      <c r="A47" s="64">
        <f>IF(D47&lt;&gt;"",COUNTA($D$14:D47),"")</f>
        <v>34</v>
      </c>
      <c r="B47" s="81" t="s">
        <v>196</v>
      </c>
      <c r="C47" s="146">
        <v>65</v>
      </c>
      <c r="D47" s="141">
        <v>27.5</v>
      </c>
      <c r="E47" s="143">
        <v>131</v>
      </c>
      <c r="F47" s="141">
        <v>56</v>
      </c>
      <c r="G47" s="141">
        <v>2</v>
      </c>
      <c r="H47" s="143">
        <v>65</v>
      </c>
      <c r="I47" s="141">
        <v>27.5</v>
      </c>
      <c r="J47" s="143">
        <v>131</v>
      </c>
      <c r="K47" s="141">
        <v>56</v>
      </c>
      <c r="L47" s="141">
        <v>2</v>
      </c>
    </row>
    <row r="48" spans="1:12" ht="11.45" customHeight="1" x14ac:dyDescent="0.2">
      <c r="A48" s="64">
        <f>IF(D48&lt;&gt;"",COUNTA($D$14:D48),"")</f>
        <v>35</v>
      </c>
      <c r="B48" s="81" t="s">
        <v>197</v>
      </c>
      <c r="C48" s="146">
        <v>54</v>
      </c>
      <c r="D48" s="141">
        <v>-35.700000000000003</v>
      </c>
      <c r="E48" s="143">
        <v>485</v>
      </c>
      <c r="F48" s="141">
        <v>75.099999999999994</v>
      </c>
      <c r="G48" s="141">
        <v>9</v>
      </c>
      <c r="H48" s="143">
        <v>54</v>
      </c>
      <c r="I48" s="141">
        <v>-35.700000000000003</v>
      </c>
      <c r="J48" s="143">
        <v>485</v>
      </c>
      <c r="K48" s="141">
        <v>75.099999999999994</v>
      </c>
      <c r="L48" s="141">
        <v>9</v>
      </c>
    </row>
    <row r="49" spans="1:12" ht="11.45" customHeight="1" x14ac:dyDescent="0.2">
      <c r="A49" s="64">
        <f>IF(D49&lt;&gt;"",COUNTA($D$14:D49),"")</f>
        <v>36</v>
      </c>
      <c r="B49" s="81" t="s">
        <v>198</v>
      </c>
      <c r="C49" s="146">
        <v>269</v>
      </c>
      <c r="D49" s="141">
        <v>21.2</v>
      </c>
      <c r="E49" s="143">
        <v>711</v>
      </c>
      <c r="F49" s="141">
        <v>27.6</v>
      </c>
      <c r="G49" s="141">
        <v>2.6</v>
      </c>
      <c r="H49" s="143">
        <v>269</v>
      </c>
      <c r="I49" s="141">
        <v>21.2</v>
      </c>
      <c r="J49" s="143">
        <v>711</v>
      </c>
      <c r="K49" s="141">
        <v>27.6</v>
      </c>
      <c r="L49" s="141">
        <v>2.6</v>
      </c>
    </row>
    <row r="50" spans="1:12" ht="11.45" customHeight="1" x14ac:dyDescent="0.2">
      <c r="A50" s="64">
        <f>IF(D50&lt;&gt;"",COUNTA($D$14:D50),"")</f>
        <v>37</v>
      </c>
      <c r="B50" s="81" t="s">
        <v>199</v>
      </c>
      <c r="C50" s="146" t="s">
        <v>12</v>
      </c>
      <c r="D50" s="141" t="s">
        <v>19</v>
      </c>
      <c r="E50" s="143">
        <v>7</v>
      </c>
      <c r="F50" s="141">
        <v>600</v>
      </c>
      <c r="G50" s="141" t="s">
        <v>12</v>
      </c>
      <c r="H50" s="143" t="s">
        <v>12</v>
      </c>
      <c r="I50" s="141" t="s">
        <v>19</v>
      </c>
      <c r="J50" s="143">
        <v>7</v>
      </c>
      <c r="K50" s="141">
        <v>600</v>
      </c>
      <c r="L50" s="141">
        <v>0</v>
      </c>
    </row>
    <row r="51" spans="1:12" ht="21.95" customHeight="1" x14ac:dyDescent="0.2">
      <c r="A51" s="64">
        <f>IF(D51&lt;&gt;"",COUNTA($D$14:D51),"")</f>
        <v>38</v>
      </c>
      <c r="B51" s="81" t="s">
        <v>200</v>
      </c>
      <c r="C51" s="146">
        <v>249</v>
      </c>
      <c r="D51" s="141">
        <v>46.5</v>
      </c>
      <c r="E51" s="143">
        <v>1400</v>
      </c>
      <c r="F51" s="141">
        <v>197.9</v>
      </c>
      <c r="G51" s="141">
        <v>5.6</v>
      </c>
      <c r="H51" s="143">
        <v>249</v>
      </c>
      <c r="I51" s="141">
        <v>46.5</v>
      </c>
      <c r="J51" s="143">
        <v>1400</v>
      </c>
      <c r="K51" s="141">
        <v>197.9</v>
      </c>
      <c r="L51" s="141">
        <v>5.6</v>
      </c>
    </row>
    <row r="52" spans="1:12" ht="20.100000000000001" customHeight="1" x14ac:dyDescent="0.2">
      <c r="A52" s="64">
        <f>IF(D52&lt;&gt;"",COUNTA($D$14:D52),"")</f>
        <v>39</v>
      </c>
      <c r="B52" s="79" t="s">
        <v>201</v>
      </c>
      <c r="C52" s="145">
        <v>64</v>
      </c>
      <c r="D52" s="144">
        <v>64.099999999999994</v>
      </c>
      <c r="E52" s="142">
        <v>123</v>
      </c>
      <c r="F52" s="144">
        <v>66.2</v>
      </c>
      <c r="G52" s="144">
        <v>1.9</v>
      </c>
      <c r="H52" s="142">
        <v>64</v>
      </c>
      <c r="I52" s="144">
        <v>64.099999999999994</v>
      </c>
      <c r="J52" s="142">
        <v>123</v>
      </c>
      <c r="K52" s="144">
        <v>66.2</v>
      </c>
      <c r="L52" s="144">
        <v>1.9</v>
      </c>
    </row>
    <row r="53" spans="1:12" ht="11.45" customHeight="1" x14ac:dyDescent="0.2">
      <c r="A53" s="64">
        <f>IF(D53&lt;&gt;"",COUNTA($D$14:D53),"")</f>
        <v>40</v>
      </c>
      <c r="B53" s="81" t="s">
        <v>202</v>
      </c>
      <c r="C53" s="146">
        <v>5</v>
      </c>
      <c r="D53" s="141">
        <v>66.7</v>
      </c>
      <c r="E53" s="143">
        <v>10</v>
      </c>
      <c r="F53" s="141">
        <v>66.7</v>
      </c>
      <c r="G53" s="141">
        <v>2</v>
      </c>
      <c r="H53" s="143">
        <v>5</v>
      </c>
      <c r="I53" s="141">
        <v>66.7</v>
      </c>
      <c r="J53" s="143">
        <v>10</v>
      </c>
      <c r="K53" s="141">
        <v>66.7</v>
      </c>
      <c r="L53" s="141">
        <v>2</v>
      </c>
    </row>
    <row r="54" spans="1:12" ht="21.95" customHeight="1" x14ac:dyDescent="0.2">
      <c r="A54" s="64">
        <f>IF(D54&lt;&gt;"",COUNTA($D$14:D54),"")</f>
        <v>41</v>
      </c>
      <c r="B54" s="81" t="s">
        <v>203</v>
      </c>
      <c r="C54" s="146">
        <v>59</v>
      </c>
      <c r="D54" s="141">
        <v>63.9</v>
      </c>
      <c r="E54" s="143">
        <v>113</v>
      </c>
      <c r="F54" s="141">
        <v>66.2</v>
      </c>
      <c r="G54" s="141">
        <v>1.9</v>
      </c>
      <c r="H54" s="143">
        <v>59</v>
      </c>
      <c r="I54" s="141">
        <v>63.9</v>
      </c>
      <c r="J54" s="143">
        <v>113</v>
      </c>
      <c r="K54" s="141">
        <v>66.2</v>
      </c>
      <c r="L54" s="141">
        <v>1.9</v>
      </c>
    </row>
    <row r="55" spans="1:12" ht="20.100000000000001" customHeight="1" x14ac:dyDescent="0.2">
      <c r="A55" s="64">
        <f>IF(D55&lt;&gt;"",COUNTA($D$14:D55),"")</f>
        <v>42</v>
      </c>
      <c r="B55" s="79" t="s">
        <v>204</v>
      </c>
      <c r="C55" s="145">
        <v>336</v>
      </c>
      <c r="D55" s="144">
        <v>74.099999999999994</v>
      </c>
      <c r="E55" s="142">
        <v>807</v>
      </c>
      <c r="F55" s="144">
        <v>-5.9</v>
      </c>
      <c r="G55" s="144">
        <v>2.4</v>
      </c>
      <c r="H55" s="142">
        <v>336</v>
      </c>
      <c r="I55" s="144">
        <v>74.099999999999994</v>
      </c>
      <c r="J55" s="142">
        <v>807</v>
      </c>
      <c r="K55" s="144">
        <v>-5.9</v>
      </c>
      <c r="L55" s="144">
        <v>2.4</v>
      </c>
    </row>
    <row r="56" spans="1:12" ht="11.45" customHeight="1" x14ac:dyDescent="0.2">
      <c r="A56" s="64">
        <f>IF(D56&lt;&gt;"",COUNTA($D$14:D56),"")</f>
        <v>43</v>
      </c>
      <c r="B56" s="81" t="s">
        <v>205</v>
      </c>
      <c r="C56" s="146">
        <v>19</v>
      </c>
      <c r="D56" s="141">
        <v>-32.1</v>
      </c>
      <c r="E56" s="143">
        <v>52</v>
      </c>
      <c r="F56" s="141">
        <v>-21.2</v>
      </c>
      <c r="G56" s="141">
        <v>2.7</v>
      </c>
      <c r="H56" s="143">
        <v>19</v>
      </c>
      <c r="I56" s="141">
        <v>-32.1</v>
      </c>
      <c r="J56" s="143">
        <v>52</v>
      </c>
      <c r="K56" s="141">
        <v>-21.2</v>
      </c>
      <c r="L56" s="141">
        <v>2.7</v>
      </c>
    </row>
    <row r="57" spans="1:12" ht="11.45" customHeight="1" x14ac:dyDescent="0.2">
      <c r="A57" s="64">
        <f>IF(D57&lt;&gt;"",COUNTA($D$14:D57),"")</f>
        <v>44</v>
      </c>
      <c r="B57" s="81" t="s">
        <v>206</v>
      </c>
      <c r="C57" s="146">
        <v>141</v>
      </c>
      <c r="D57" s="141" t="s">
        <v>19</v>
      </c>
      <c r="E57" s="143">
        <v>241</v>
      </c>
      <c r="F57" s="141" t="s">
        <v>19</v>
      </c>
      <c r="G57" s="141">
        <v>1.7</v>
      </c>
      <c r="H57" s="143">
        <v>141</v>
      </c>
      <c r="I57" s="141" t="s">
        <v>19</v>
      </c>
      <c r="J57" s="143">
        <v>241</v>
      </c>
      <c r="K57" s="141" t="s">
        <v>19</v>
      </c>
      <c r="L57" s="141">
        <v>1.7</v>
      </c>
    </row>
    <row r="58" spans="1:12" ht="11.45" customHeight="1" x14ac:dyDescent="0.2">
      <c r="A58" s="64">
        <f>IF(D58&lt;&gt;"",COUNTA($D$14:D58),"")</f>
        <v>45</v>
      </c>
      <c r="B58" s="81" t="s">
        <v>207</v>
      </c>
      <c r="C58" s="146">
        <v>18</v>
      </c>
      <c r="D58" s="141">
        <v>63.6</v>
      </c>
      <c r="E58" s="143">
        <v>73</v>
      </c>
      <c r="F58" s="141">
        <v>30.4</v>
      </c>
      <c r="G58" s="141">
        <v>4.0999999999999996</v>
      </c>
      <c r="H58" s="143">
        <v>18</v>
      </c>
      <c r="I58" s="141">
        <v>63.6</v>
      </c>
      <c r="J58" s="143">
        <v>73</v>
      </c>
      <c r="K58" s="141">
        <v>30.4</v>
      </c>
      <c r="L58" s="141">
        <v>4.0999999999999996</v>
      </c>
    </row>
    <row r="59" spans="1:12" ht="11.45" customHeight="1" x14ac:dyDescent="0.2">
      <c r="A59" s="64">
        <f>IF(D59&lt;&gt;"",COUNTA($D$14:D59),"")</f>
        <v>46</v>
      </c>
      <c r="B59" s="81" t="s">
        <v>208</v>
      </c>
      <c r="C59" s="146">
        <v>16</v>
      </c>
      <c r="D59" s="141">
        <v>77.8</v>
      </c>
      <c r="E59" s="143">
        <v>34</v>
      </c>
      <c r="F59" s="141">
        <v>126.7</v>
      </c>
      <c r="G59" s="141">
        <v>2.1</v>
      </c>
      <c r="H59" s="143">
        <v>16</v>
      </c>
      <c r="I59" s="141">
        <v>77.8</v>
      </c>
      <c r="J59" s="143">
        <v>34</v>
      </c>
      <c r="K59" s="141">
        <v>126.7</v>
      </c>
      <c r="L59" s="141">
        <v>2.1</v>
      </c>
    </row>
    <row r="60" spans="1:12" ht="11.45" customHeight="1" x14ac:dyDescent="0.2">
      <c r="A60" s="64">
        <f>IF(D60&lt;&gt;"",COUNTA($D$14:D60),"")</f>
        <v>47</v>
      </c>
      <c r="B60" s="81" t="s">
        <v>209</v>
      </c>
      <c r="C60" s="146">
        <v>13</v>
      </c>
      <c r="D60" s="141">
        <v>-31.6</v>
      </c>
      <c r="E60" s="143">
        <v>48</v>
      </c>
      <c r="F60" s="141">
        <v>71.400000000000006</v>
      </c>
      <c r="G60" s="141">
        <v>3.7</v>
      </c>
      <c r="H60" s="143">
        <v>13</v>
      </c>
      <c r="I60" s="141">
        <v>-31.6</v>
      </c>
      <c r="J60" s="143">
        <v>48</v>
      </c>
      <c r="K60" s="141">
        <v>71.400000000000006</v>
      </c>
      <c r="L60" s="141">
        <v>3.7</v>
      </c>
    </row>
    <row r="61" spans="1:12" ht="11.45" customHeight="1" x14ac:dyDescent="0.2">
      <c r="A61" s="64">
        <f>IF(D61&lt;&gt;"",COUNTA($D$14:D61),"")</f>
        <v>48</v>
      </c>
      <c r="B61" s="81" t="s">
        <v>210</v>
      </c>
      <c r="C61" s="146">
        <v>24</v>
      </c>
      <c r="D61" s="141">
        <v>300</v>
      </c>
      <c r="E61" s="143">
        <v>26</v>
      </c>
      <c r="F61" s="141">
        <v>116.7</v>
      </c>
      <c r="G61" s="141">
        <v>1.1000000000000001</v>
      </c>
      <c r="H61" s="143">
        <v>24</v>
      </c>
      <c r="I61" s="141">
        <v>300</v>
      </c>
      <c r="J61" s="143">
        <v>26</v>
      </c>
      <c r="K61" s="141">
        <v>116.7</v>
      </c>
      <c r="L61" s="141">
        <v>1.1000000000000001</v>
      </c>
    </row>
    <row r="62" spans="1:12" ht="11.45" customHeight="1" x14ac:dyDescent="0.2">
      <c r="A62" s="64">
        <f>IF(D62&lt;&gt;"",COUNTA($D$14:D62),"")</f>
        <v>49</v>
      </c>
      <c r="B62" s="81" t="s">
        <v>211</v>
      </c>
      <c r="C62" s="146">
        <v>8</v>
      </c>
      <c r="D62" s="141" t="s">
        <v>346</v>
      </c>
      <c r="E62" s="143">
        <v>29</v>
      </c>
      <c r="F62" s="141">
        <v>141.69999999999999</v>
      </c>
      <c r="G62" s="141">
        <v>3.6</v>
      </c>
      <c r="H62" s="143">
        <v>8</v>
      </c>
      <c r="I62" s="141" t="s">
        <v>346</v>
      </c>
      <c r="J62" s="143">
        <v>29</v>
      </c>
      <c r="K62" s="141">
        <v>141.69999999999999</v>
      </c>
      <c r="L62" s="141">
        <v>3.6</v>
      </c>
    </row>
    <row r="63" spans="1:12" ht="21.95" customHeight="1" x14ac:dyDescent="0.2">
      <c r="A63" s="64">
        <f>IF(D63&lt;&gt;"",COUNTA($D$14:D63),"")</f>
        <v>50</v>
      </c>
      <c r="B63" s="81" t="s">
        <v>212</v>
      </c>
      <c r="C63" s="146">
        <v>97</v>
      </c>
      <c r="D63" s="141">
        <v>-4.9000000000000004</v>
      </c>
      <c r="E63" s="143">
        <v>304</v>
      </c>
      <c r="F63" s="141">
        <v>-53.1</v>
      </c>
      <c r="G63" s="141">
        <v>3.1</v>
      </c>
      <c r="H63" s="143">
        <v>97</v>
      </c>
      <c r="I63" s="141">
        <v>-4.9000000000000004</v>
      </c>
      <c r="J63" s="143">
        <v>304</v>
      </c>
      <c r="K63" s="141">
        <v>-53.1</v>
      </c>
      <c r="L63" s="141">
        <v>3.1</v>
      </c>
    </row>
    <row r="64" spans="1:12" ht="20.100000000000001" customHeight="1" x14ac:dyDescent="0.2">
      <c r="A64" s="64">
        <f>IF(D64&lt;&gt;"",COUNTA($D$14:D64),"")</f>
        <v>51</v>
      </c>
      <c r="B64" s="79" t="s">
        <v>213</v>
      </c>
      <c r="C64" s="145">
        <v>348</v>
      </c>
      <c r="D64" s="144">
        <v>-34.700000000000003</v>
      </c>
      <c r="E64" s="142">
        <v>792</v>
      </c>
      <c r="F64" s="144">
        <v>-42</v>
      </c>
      <c r="G64" s="144">
        <v>2.2999999999999998</v>
      </c>
      <c r="H64" s="142">
        <v>348</v>
      </c>
      <c r="I64" s="144">
        <v>-34.700000000000003</v>
      </c>
      <c r="J64" s="142">
        <v>792</v>
      </c>
      <c r="K64" s="144">
        <v>-42</v>
      </c>
      <c r="L64" s="144">
        <v>2.2999999999999998</v>
      </c>
    </row>
    <row r="65" spans="1:12" ht="11.45" customHeight="1" x14ac:dyDescent="0.2">
      <c r="A65" s="64">
        <f>IF(D65&lt;&gt;"",COUNTA($D$14:D65),"")</f>
        <v>52</v>
      </c>
      <c r="B65" s="81" t="s">
        <v>214</v>
      </c>
      <c r="C65" s="146">
        <v>19</v>
      </c>
      <c r="D65" s="141">
        <v>-17.399999999999999</v>
      </c>
      <c r="E65" s="143">
        <v>43</v>
      </c>
      <c r="F65" s="141">
        <v>-84.3</v>
      </c>
      <c r="G65" s="141">
        <v>2.2999999999999998</v>
      </c>
      <c r="H65" s="143">
        <v>19</v>
      </c>
      <c r="I65" s="141">
        <v>-17.399999999999999</v>
      </c>
      <c r="J65" s="143">
        <v>43</v>
      </c>
      <c r="K65" s="141">
        <v>-84.3</v>
      </c>
      <c r="L65" s="141">
        <v>2.2999999999999998</v>
      </c>
    </row>
    <row r="66" spans="1:12" ht="11.45" customHeight="1" x14ac:dyDescent="0.2">
      <c r="A66" s="64">
        <f>IF(D66&lt;&gt;"",COUNTA($D$14:D66),"")</f>
        <v>53</v>
      </c>
      <c r="B66" s="81" t="s">
        <v>215</v>
      </c>
      <c r="C66" s="146">
        <v>271</v>
      </c>
      <c r="D66" s="141">
        <v>-43.4</v>
      </c>
      <c r="E66" s="143">
        <v>639</v>
      </c>
      <c r="F66" s="141">
        <v>-34.4</v>
      </c>
      <c r="G66" s="141">
        <v>2.4</v>
      </c>
      <c r="H66" s="143">
        <v>271</v>
      </c>
      <c r="I66" s="141">
        <v>-43.4</v>
      </c>
      <c r="J66" s="143">
        <v>639</v>
      </c>
      <c r="K66" s="141">
        <v>-34.4</v>
      </c>
      <c r="L66" s="141">
        <v>2.4</v>
      </c>
    </row>
    <row r="67" spans="1:12" ht="21.95" customHeight="1" x14ac:dyDescent="0.2">
      <c r="A67" s="64">
        <f>IF(D67&lt;&gt;"",COUNTA($D$14:D67),"")</f>
        <v>54</v>
      </c>
      <c r="B67" s="81" t="s">
        <v>216</v>
      </c>
      <c r="C67" s="146">
        <v>3</v>
      </c>
      <c r="D67" s="141">
        <v>50</v>
      </c>
      <c r="E67" s="143">
        <v>7</v>
      </c>
      <c r="F67" s="141">
        <v>-36.4</v>
      </c>
      <c r="G67" s="141">
        <v>2.2999999999999998</v>
      </c>
      <c r="H67" s="143">
        <v>3</v>
      </c>
      <c r="I67" s="141">
        <v>50</v>
      </c>
      <c r="J67" s="143">
        <v>7</v>
      </c>
      <c r="K67" s="141">
        <v>-36.4</v>
      </c>
      <c r="L67" s="141">
        <v>2.2999999999999998</v>
      </c>
    </row>
    <row r="68" spans="1:12" ht="11.45" customHeight="1" x14ac:dyDescent="0.2">
      <c r="A68" s="64">
        <f>IF(D68&lt;&gt;"",COUNTA($D$14:D68),"")</f>
        <v>55</v>
      </c>
      <c r="B68" s="81" t="s">
        <v>217</v>
      </c>
      <c r="C68" s="146">
        <v>32</v>
      </c>
      <c r="D68" s="141">
        <v>166.7</v>
      </c>
      <c r="E68" s="143">
        <v>43</v>
      </c>
      <c r="F68" s="141">
        <v>115</v>
      </c>
      <c r="G68" s="141">
        <v>1.3</v>
      </c>
      <c r="H68" s="143">
        <v>32</v>
      </c>
      <c r="I68" s="141">
        <v>166.7</v>
      </c>
      <c r="J68" s="143">
        <v>43</v>
      </c>
      <c r="K68" s="141">
        <v>115</v>
      </c>
      <c r="L68" s="141">
        <v>1.3</v>
      </c>
    </row>
    <row r="69" spans="1:12" ht="11.45" customHeight="1" x14ac:dyDescent="0.2">
      <c r="A69" s="64">
        <f>IF(D69&lt;&gt;"",COUNTA($D$14:D69),"")</f>
        <v>56</v>
      </c>
      <c r="B69" s="81" t="s">
        <v>218</v>
      </c>
      <c r="C69" s="146">
        <v>17</v>
      </c>
      <c r="D69" s="141">
        <v>54.5</v>
      </c>
      <c r="E69" s="143">
        <v>27</v>
      </c>
      <c r="F69" s="141">
        <v>-6.9</v>
      </c>
      <c r="G69" s="141">
        <v>1.6</v>
      </c>
      <c r="H69" s="143">
        <v>17</v>
      </c>
      <c r="I69" s="141">
        <v>54.5</v>
      </c>
      <c r="J69" s="143">
        <v>27</v>
      </c>
      <c r="K69" s="141">
        <v>-6.9</v>
      </c>
      <c r="L69" s="141">
        <v>1.6</v>
      </c>
    </row>
    <row r="70" spans="1:12" ht="21.95" customHeight="1" x14ac:dyDescent="0.2">
      <c r="A70" s="64">
        <f>IF(D70&lt;&gt;"",COUNTA($D$14:D70),"")</f>
        <v>57</v>
      </c>
      <c r="B70" s="81" t="s">
        <v>219</v>
      </c>
      <c r="C70" s="146">
        <v>6</v>
      </c>
      <c r="D70" s="141" t="s">
        <v>346</v>
      </c>
      <c r="E70" s="143">
        <v>33</v>
      </c>
      <c r="F70" s="141">
        <v>-43.1</v>
      </c>
      <c r="G70" s="141">
        <v>5.5</v>
      </c>
      <c r="H70" s="143">
        <v>6</v>
      </c>
      <c r="I70" s="141" t="s">
        <v>346</v>
      </c>
      <c r="J70" s="143">
        <v>33</v>
      </c>
      <c r="K70" s="141">
        <v>-43.1</v>
      </c>
      <c r="L70" s="141">
        <v>5.5</v>
      </c>
    </row>
    <row r="71" spans="1:12" ht="20.100000000000001" customHeight="1" x14ac:dyDescent="0.2">
      <c r="A71" s="64">
        <f>IF(D71&lt;&gt;"",COUNTA($D$14:D71),"")</f>
        <v>58</v>
      </c>
      <c r="B71" s="79" t="s">
        <v>220</v>
      </c>
      <c r="C71" s="145">
        <v>40</v>
      </c>
      <c r="D71" s="144">
        <v>233.3</v>
      </c>
      <c r="E71" s="142">
        <v>77</v>
      </c>
      <c r="F71" s="144">
        <v>250</v>
      </c>
      <c r="G71" s="144">
        <v>1.9</v>
      </c>
      <c r="H71" s="142">
        <v>40</v>
      </c>
      <c r="I71" s="144">
        <v>233.3</v>
      </c>
      <c r="J71" s="142">
        <v>77</v>
      </c>
      <c r="K71" s="144">
        <v>250</v>
      </c>
      <c r="L71" s="144">
        <v>1.9</v>
      </c>
    </row>
    <row r="72" spans="1:12" ht="11.45" customHeight="1" x14ac:dyDescent="0.2">
      <c r="A72" s="64">
        <f>IF(D72&lt;&gt;"",COUNTA($D$14:D72),"")</f>
        <v>59</v>
      </c>
      <c r="B72" s="81" t="s">
        <v>221</v>
      </c>
      <c r="C72" s="146">
        <v>35</v>
      </c>
      <c r="D72" s="141">
        <v>218.2</v>
      </c>
      <c r="E72" s="143">
        <v>67</v>
      </c>
      <c r="F72" s="141">
        <v>294.10000000000002</v>
      </c>
      <c r="G72" s="141">
        <v>1.9</v>
      </c>
      <c r="H72" s="143">
        <v>35</v>
      </c>
      <c r="I72" s="141">
        <v>218.2</v>
      </c>
      <c r="J72" s="143">
        <v>67</v>
      </c>
      <c r="K72" s="141">
        <v>294.10000000000002</v>
      </c>
      <c r="L72" s="141">
        <v>1.9</v>
      </c>
    </row>
    <row r="73" spans="1:12" ht="11.45" customHeight="1" x14ac:dyDescent="0.2">
      <c r="A73" s="64">
        <f>IF(D73&lt;&gt;"",COUNTA($D$14:D73),"")</f>
        <v>60</v>
      </c>
      <c r="B73" s="81" t="s">
        <v>222</v>
      </c>
      <c r="C73" s="146">
        <v>5</v>
      </c>
      <c r="D73" s="141">
        <v>400</v>
      </c>
      <c r="E73" s="143">
        <v>10</v>
      </c>
      <c r="F73" s="141">
        <v>100</v>
      </c>
      <c r="G73" s="141">
        <v>2</v>
      </c>
      <c r="H73" s="143">
        <v>5</v>
      </c>
      <c r="I73" s="141">
        <v>400</v>
      </c>
      <c r="J73" s="143">
        <v>10</v>
      </c>
      <c r="K73" s="141">
        <v>100</v>
      </c>
      <c r="L73" s="141">
        <v>2</v>
      </c>
    </row>
    <row r="74" spans="1:12" ht="20.100000000000001" customHeight="1" x14ac:dyDescent="0.2">
      <c r="A74" s="64">
        <f>IF(D74&lt;&gt;"",COUNTA($D$14:D74),"")</f>
        <v>61</v>
      </c>
      <c r="B74" s="79" t="s">
        <v>223</v>
      </c>
      <c r="C74" s="145">
        <v>891</v>
      </c>
      <c r="D74" s="144">
        <v>180.2</v>
      </c>
      <c r="E74" s="142">
        <v>1624</v>
      </c>
      <c r="F74" s="144">
        <v>126.2</v>
      </c>
      <c r="G74" s="144">
        <v>1.8</v>
      </c>
      <c r="H74" s="142">
        <v>891</v>
      </c>
      <c r="I74" s="144">
        <v>180.2</v>
      </c>
      <c r="J74" s="142">
        <v>1624</v>
      </c>
      <c r="K74" s="144">
        <v>126.2</v>
      </c>
      <c r="L74" s="144">
        <v>1.8</v>
      </c>
    </row>
    <row r="75" spans="1:12" ht="11.45" customHeight="1" x14ac:dyDescent="0.2"/>
    <row r="76" spans="1:12" ht="11.45" customHeight="1" x14ac:dyDescent="0.2"/>
    <row r="77" spans="1:12" ht="11.45" customHeight="1" x14ac:dyDescent="0.2"/>
    <row r="78" spans="1:12" ht="11.45" customHeight="1" x14ac:dyDescent="0.2"/>
    <row r="79" spans="1:12" ht="11.45" customHeight="1" x14ac:dyDescent="0.2"/>
    <row r="80" spans="1:12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37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57" customWidth="1"/>
    <col min="2" max="2" width="20.7109375" style="68" customWidth="1"/>
    <col min="3" max="3" width="6.7109375" style="68" customWidth="1"/>
    <col min="4" max="4" width="5.7109375" style="70" customWidth="1"/>
    <col min="5" max="5" width="7.140625" style="68" bestFit="1" customWidth="1"/>
    <col min="6" max="6" width="7.42578125" style="70" customWidth="1"/>
    <col min="7" max="7" width="6" style="70" customWidth="1"/>
    <col min="8" max="8" width="7.140625" style="68" bestFit="1" customWidth="1"/>
    <col min="9" max="9" width="6.7109375" style="70" customWidth="1"/>
    <col min="10" max="10" width="8" style="68" customWidth="1"/>
    <col min="11" max="11" width="7" style="70" customWidth="1"/>
    <col min="12" max="12" width="5.7109375" style="70" customWidth="1"/>
    <col min="13" max="82" width="9.140625" style="57"/>
    <col min="83" max="83" width="3.7109375" style="57" customWidth="1"/>
    <col min="84" max="84" width="21.28515625" style="57" customWidth="1"/>
    <col min="85" max="85" width="6.85546875" style="57" customWidth="1"/>
    <col min="86" max="86" width="5.7109375" style="57" customWidth="1"/>
    <col min="87" max="87" width="7.5703125" style="57" customWidth="1"/>
    <col min="88" max="89" width="5.7109375" style="57" customWidth="1"/>
    <col min="90" max="90" width="8.28515625" style="57" customWidth="1"/>
    <col min="91" max="91" width="6.28515625" style="57" customWidth="1"/>
    <col min="92" max="92" width="8.42578125" style="57" customWidth="1"/>
    <col min="93" max="93" width="6.28515625" style="57" customWidth="1"/>
    <col min="94" max="94" width="5.7109375" style="57" customWidth="1"/>
    <col min="95" max="338" width="9.140625" style="57"/>
    <col min="339" max="339" width="3.7109375" style="57" customWidth="1"/>
    <col min="340" max="340" width="21.28515625" style="57" customWidth="1"/>
    <col min="341" max="341" width="6.85546875" style="57" customWidth="1"/>
    <col min="342" max="342" width="5.7109375" style="57" customWidth="1"/>
    <col min="343" max="343" width="7.5703125" style="57" customWidth="1"/>
    <col min="344" max="345" width="5.7109375" style="57" customWidth="1"/>
    <col min="346" max="346" width="8.28515625" style="57" customWidth="1"/>
    <col min="347" max="347" width="6.28515625" style="57" customWidth="1"/>
    <col min="348" max="348" width="8.42578125" style="57" customWidth="1"/>
    <col min="349" max="349" width="6.28515625" style="57" customWidth="1"/>
    <col min="350" max="350" width="5.7109375" style="57" customWidth="1"/>
    <col min="351" max="594" width="9.140625" style="57"/>
    <col min="595" max="595" width="3.7109375" style="57" customWidth="1"/>
    <col min="596" max="596" width="21.28515625" style="57" customWidth="1"/>
    <col min="597" max="597" width="6.85546875" style="57" customWidth="1"/>
    <col min="598" max="598" width="5.7109375" style="57" customWidth="1"/>
    <col min="599" max="599" width="7.5703125" style="57" customWidth="1"/>
    <col min="600" max="601" width="5.7109375" style="57" customWidth="1"/>
    <col min="602" max="602" width="8.28515625" style="57" customWidth="1"/>
    <col min="603" max="603" width="6.28515625" style="57" customWidth="1"/>
    <col min="604" max="604" width="8.42578125" style="57" customWidth="1"/>
    <col min="605" max="605" width="6.28515625" style="57" customWidth="1"/>
    <col min="606" max="606" width="5.7109375" style="57" customWidth="1"/>
    <col min="607" max="850" width="9.140625" style="57"/>
    <col min="851" max="851" width="3.7109375" style="57" customWidth="1"/>
    <col min="852" max="852" width="21.28515625" style="57" customWidth="1"/>
    <col min="853" max="853" width="6.85546875" style="57" customWidth="1"/>
    <col min="854" max="854" width="5.7109375" style="57" customWidth="1"/>
    <col min="855" max="855" width="7.5703125" style="57" customWidth="1"/>
    <col min="856" max="857" width="5.7109375" style="57" customWidth="1"/>
    <col min="858" max="858" width="8.28515625" style="57" customWidth="1"/>
    <col min="859" max="859" width="6.28515625" style="57" customWidth="1"/>
    <col min="860" max="860" width="8.42578125" style="57" customWidth="1"/>
    <col min="861" max="861" width="6.28515625" style="57" customWidth="1"/>
    <col min="862" max="862" width="5.7109375" style="57" customWidth="1"/>
    <col min="863" max="1106" width="9.140625" style="57"/>
    <col min="1107" max="1107" width="3.7109375" style="57" customWidth="1"/>
    <col min="1108" max="1108" width="21.28515625" style="57" customWidth="1"/>
    <col min="1109" max="1109" width="6.85546875" style="57" customWidth="1"/>
    <col min="1110" max="1110" width="5.7109375" style="57" customWidth="1"/>
    <col min="1111" max="1111" width="7.5703125" style="57" customWidth="1"/>
    <col min="1112" max="1113" width="5.7109375" style="57" customWidth="1"/>
    <col min="1114" max="1114" width="8.28515625" style="57" customWidth="1"/>
    <col min="1115" max="1115" width="6.28515625" style="57" customWidth="1"/>
    <col min="1116" max="1116" width="8.42578125" style="57" customWidth="1"/>
    <col min="1117" max="1117" width="6.28515625" style="57" customWidth="1"/>
    <col min="1118" max="1118" width="5.7109375" style="57" customWidth="1"/>
    <col min="1119" max="1362" width="9.140625" style="57"/>
    <col min="1363" max="1363" width="3.7109375" style="57" customWidth="1"/>
    <col min="1364" max="1364" width="21.28515625" style="57" customWidth="1"/>
    <col min="1365" max="1365" width="6.85546875" style="57" customWidth="1"/>
    <col min="1366" max="1366" width="5.7109375" style="57" customWidth="1"/>
    <col min="1367" max="1367" width="7.5703125" style="57" customWidth="1"/>
    <col min="1368" max="1369" width="5.7109375" style="57" customWidth="1"/>
    <col min="1370" max="1370" width="8.28515625" style="57" customWidth="1"/>
    <col min="1371" max="1371" width="6.28515625" style="57" customWidth="1"/>
    <col min="1372" max="1372" width="8.42578125" style="57" customWidth="1"/>
    <col min="1373" max="1373" width="6.28515625" style="57" customWidth="1"/>
    <col min="1374" max="1374" width="5.7109375" style="57" customWidth="1"/>
    <col min="1375" max="1618" width="9.140625" style="57"/>
    <col min="1619" max="1619" width="3.7109375" style="57" customWidth="1"/>
    <col min="1620" max="1620" width="21.28515625" style="57" customWidth="1"/>
    <col min="1621" max="1621" width="6.85546875" style="57" customWidth="1"/>
    <col min="1622" max="1622" width="5.7109375" style="57" customWidth="1"/>
    <col min="1623" max="1623" width="7.5703125" style="57" customWidth="1"/>
    <col min="1624" max="1625" width="5.7109375" style="57" customWidth="1"/>
    <col min="1626" max="1626" width="8.28515625" style="57" customWidth="1"/>
    <col min="1627" max="1627" width="6.28515625" style="57" customWidth="1"/>
    <col min="1628" max="1628" width="8.42578125" style="57" customWidth="1"/>
    <col min="1629" max="1629" width="6.28515625" style="57" customWidth="1"/>
    <col min="1630" max="1630" width="5.7109375" style="57" customWidth="1"/>
    <col min="1631" max="1874" width="9.140625" style="57"/>
    <col min="1875" max="1875" width="3.7109375" style="57" customWidth="1"/>
    <col min="1876" max="1876" width="21.28515625" style="57" customWidth="1"/>
    <col min="1877" max="1877" width="6.85546875" style="57" customWidth="1"/>
    <col min="1878" max="1878" width="5.7109375" style="57" customWidth="1"/>
    <col min="1879" max="1879" width="7.5703125" style="57" customWidth="1"/>
    <col min="1880" max="1881" width="5.7109375" style="57" customWidth="1"/>
    <col min="1882" max="1882" width="8.28515625" style="57" customWidth="1"/>
    <col min="1883" max="1883" width="6.28515625" style="57" customWidth="1"/>
    <col min="1884" max="1884" width="8.42578125" style="57" customWidth="1"/>
    <col min="1885" max="1885" width="6.28515625" style="57" customWidth="1"/>
    <col min="1886" max="1886" width="5.7109375" style="57" customWidth="1"/>
    <col min="1887" max="2130" width="9.140625" style="57"/>
    <col min="2131" max="2131" width="3.7109375" style="57" customWidth="1"/>
    <col min="2132" max="2132" width="21.28515625" style="57" customWidth="1"/>
    <col min="2133" max="2133" width="6.85546875" style="57" customWidth="1"/>
    <col min="2134" max="2134" width="5.7109375" style="57" customWidth="1"/>
    <col min="2135" max="2135" width="7.5703125" style="57" customWidth="1"/>
    <col min="2136" max="2137" width="5.7109375" style="57" customWidth="1"/>
    <col min="2138" max="2138" width="8.28515625" style="57" customWidth="1"/>
    <col min="2139" max="2139" width="6.28515625" style="57" customWidth="1"/>
    <col min="2140" max="2140" width="8.42578125" style="57" customWidth="1"/>
    <col min="2141" max="2141" width="6.28515625" style="57" customWidth="1"/>
    <col min="2142" max="2142" width="5.7109375" style="57" customWidth="1"/>
    <col min="2143" max="2386" width="9.140625" style="57"/>
    <col min="2387" max="2387" width="3.7109375" style="57" customWidth="1"/>
    <col min="2388" max="2388" width="21.28515625" style="57" customWidth="1"/>
    <col min="2389" max="2389" width="6.85546875" style="57" customWidth="1"/>
    <col min="2390" max="2390" width="5.7109375" style="57" customWidth="1"/>
    <col min="2391" max="2391" width="7.5703125" style="57" customWidth="1"/>
    <col min="2392" max="2393" width="5.7109375" style="57" customWidth="1"/>
    <col min="2394" max="2394" width="8.28515625" style="57" customWidth="1"/>
    <col min="2395" max="2395" width="6.28515625" style="57" customWidth="1"/>
    <col min="2396" max="2396" width="8.42578125" style="57" customWidth="1"/>
    <col min="2397" max="2397" width="6.28515625" style="57" customWidth="1"/>
    <col min="2398" max="2398" width="5.7109375" style="57" customWidth="1"/>
    <col min="2399" max="2642" width="9.140625" style="57"/>
    <col min="2643" max="2643" width="3.7109375" style="57" customWidth="1"/>
    <col min="2644" max="2644" width="21.28515625" style="57" customWidth="1"/>
    <col min="2645" max="2645" width="6.85546875" style="57" customWidth="1"/>
    <col min="2646" max="2646" width="5.7109375" style="57" customWidth="1"/>
    <col min="2647" max="2647" width="7.5703125" style="57" customWidth="1"/>
    <col min="2648" max="2649" width="5.7109375" style="57" customWidth="1"/>
    <col min="2650" max="2650" width="8.28515625" style="57" customWidth="1"/>
    <col min="2651" max="2651" width="6.28515625" style="57" customWidth="1"/>
    <col min="2652" max="2652" width="8.42578125" style="57" customWidth="1"/>
    <col min="2653" max="2653" width="6.28515625" style="57" customWidth="1"/>
    <col min="2654" max="2654" width="5.7109375" style="57" customWidth="1"/>
    <col min="2655" max="2898" width="9.140625" style="57"/>
    <col min="2899" max="2899" width="3.7109375" style="57" customWidth="1"/>
    <col min="2900" max="2900" width="21.28515625" style="57" customWidth="1"/>
    <col min="2901" max="2901" width="6.85546875" style="57" customWidth="1"/>
    <col min="2902" max="2902" width="5.7109375" style="57" customWidth="1"/>
    <col min="2903" max="2903" width="7.5703125" style="57" customWidth="1"/>
    <col min="2904" max="2905" width="5.7109375" style="57" customWidth="1"/>
    <col min="2906" max="2906" width="8.28515625" style="57" customWidth="1"/>
    <col min="2907" max="2907" width="6.28515625" style="57" customWidth="1"/>
    <col min="2908" max="2908" width="8.42578125" style="57" customWidth="1"/>
    <col min="2909" max="2909" width="6.28515625" style="57" customWidth="1"/>
    <col min="2910" max="2910" width="5.7109375" style="57" customWidth="1"/>
    <col min="2911" max="3154" width="9.140625" style="57"/>
    <col min="3155" max="3155" width="3.7109375" style="57" customWidth="1"/>
    <col min="3156" max="3156" width="21.28515625" style="57" customWidth="1"/>
    <col min="3157" max="3157" width="6.85546875" style="57" customWidth="1"/>
    <col min="3158" max="3158" width="5.7109375" style="57" customWidth="1"/>
    <col min="3159" max="3159" width="7.5703125" style="57" customWidth="1"/>
    <col min="3160" max="3161" width="5.7109375" style="57" customWidth="1"/>
    <col min="3162" max="3162" width="8.28515625" style="57" customWidth="1"/>
    <col min="3163" max="3163" width="6.28515625" style="57" customWidth="1"/>
    <col min="3164" max="3164" width="8.42578125" style="57" customWidth="1"/>
    <col min="3165" max="3165" width="6.28515625" style="57" customWidth="1"/>
    <col min="3166" max="3166" width="5.7109375" style="57" customWidth="1"/>
    <col min="3167" max="3410" width="9.140625" style="57"/>
    <col min="3411" max="3411" width="3.7109375" style="57" customWidth="1"/>
    <col min="3412" max="3412" width="21.28515625" style="57" customWidth="1"/>
    <col min="3413" max="3413" width="6.85546875" style="57" customWidth="1"/>
    <col min="3414" max="3414" width="5.7109375" style="57" customWidth="1"/>
    <col min="3415" max="3415" width="7.5703125" style="57" customWidth="1"/>
    <col min="3416" max="3417" width="5.7109375" style="57" customWidth="1"/>
    <col min="3418" max="3418" width="8.28515625" style="57" customWidth="1"/>
    <col min="3419" max="3419" width="6.28515625" style="57" customWidth="1"/>
    <col min="3420" max="3420" width="8.42578125" style="57" customWidth="1"/>
    <col min="3421" max="3421" width="6.28515625" style="57" customWidth="1"/>
    <col min="3422" max="3422" width="5.7109375" style="57" customWidth="1"/>
    <col min="3423" max="3666" width="9.140625" style="57"/>
    <col min="3667" max="3667" width="3.7109375" style="57" customWidth="1"/>
    <col min="3668" max="3668" width="21.28515625" style="57" customWidth="1"/>
    <col min="3669" max="3669" width="6.85546875" style="57" customWidth="1"/>
    <col min="3670" max="3670" width="5.7109375" style="57" customWidth="1"/>
    <col min="3671" max="3671" width="7.5703125" style="57" customWidth="1"/>
    <col min="3672" max="3673" width="5.7109375" style="57" customWidth="1"/>
    <col min="3674" max="3674" width="8.28515625" style="57" customWidth="1"/>
    <col min="3675" max="3675" width="6.28515625" style="57" customWidth="1"/>
    <col min="3676" max="3676" width="8.42578125" style="57" customWidth="1"/>
    <col min="3677" max="3677" width="6.28515625" style="57" customWidth="1"/>
    <col min="3678" max="3678" width="5.7109375" style="57" customWidth="1"/>
    <col min="3679" max="3922" width="9.140625" style="57"/>
    <col min="3923" max="3923" width="3.7109375" style="57" customWidth="1"/>
    <col min="3924" max="3924" width="21.28515625" style="57" customWidth="1"/>
    <col min="3925" max="3925" width="6.85546875" style="57" customWidth="1"/>
    <col min="3926" max="3926" width="5.7109375" style="57" customWidth="1"/>
    <col min="3927" max="3927" width="7.5703125" style="57" customWidth="1"/>
    <col min="3928" max="3929" width="5.7109375" style="57" customWidth="1"/>
    <col min="3930" max="3930" width="8.28515625" style="57" customWidth="1"/>
    <col min="3931" max="3931" width="6.28515625" style="57" customWidth="1"/>
    <col min="3932" max="3932" width="8.42578125" style="57" customWidth="1"/>
    <col min="3933" max="3933" width="6.28515625" style="57" customWidth="1"/>
    <col min="3934" max="3934" width="5.7109375" style="57" customWidth="1"/>
    <col min="3935" max="4178" width="9.140625" style="57"/>
    <col min="4179" max="4179" width="3.7109375" style="57" customWidth="1"/>
    <col min="4180" max="4180" width="21.28515625" style="57" customWidth="1"/>
    <col min="4181" max="4181" width="6.85546875" style="57" customWidth="1"/>
    <col min="4182" max="4182" width="5.7109375" style="57" customWidth="1"/>
    <col min="4183" max="4183" width="7.5703125" style="57" customWidth="1"/>
    <col min="4184" max="4185" width="5.7109375" style="57" customWidth="1"/>
    <col min="4186" max="4186" width="8.28515625" style="57" customWidth="1"/>
    <col min="4187" max="4187" width="6.28515625" style="57" customWidth="1"/>
    <col min="4188" max="4188" width="8.42578125" style="57" customWidth="1"/>
    <col min="4189" max="4189" width="6.28515625" style="57" customWidth="1"/>
    <col min="4190" max="4190" width="5.7109375" style="57" customWidth="1"/>
    <col min="4191" max="4434" width="9.140625" style="57"/>
    <col min="4435" max="4435" width="3.7109375" style="57" customWidth="1"/>
    <col min="4436" max="4436" width="21.28515625" style="57" customWidth="1"/>
    <col min="4437" max="4437" width="6.85546875" style="57" customWidth="1"/>
    <col min="4438" max="4438" width="5.7109375" style="57" customWidth="1"/>
    <col min="4439" max="4439" width="7.5703125" style="57" customWidth="1"/>
    <col min="4440" max="4441" width="5.7109375" style="57" customWidth="1"/>
    <col min="4442" max="4442" width="8.28515625" style="57" customWidth="1"/>
    <col min="4443" max="4443" width="6.28515625" style="57" customWidth="1"/>
    <col min="4444" max="4444" width="8.42578125" style="57" customWidth="1"/>
    <col min="4445" max="4445" width="6.28515625" style="57" customWidth="1"/>
    <col min="4446" max="4446" width="5.7109375" style="57" customWidth="1"/>
    <col min="4447" max="4690" width="9.140625" style="57"/>
    <col min="4691" max="4691" width="3.7109375" style="57" customWidth="1"/>
    <col min="4692" max="4692" width="21.28515625" style="57" customWidth="1"/>
    <col min="4693" max="4693" width="6.85546875" style="57" customWidth="1"/>
    <col min="4694" max="4694" width="5.7109375" style="57" customWidth="1"/>
    <col min="4695" max="4695" width="7.5703125" style="57" customWidth="1"/>
    <col min="4696" max="4697" width="5.7109375" style="57" customWidth="1"/>
    <col min="4698" max="4698" width="8.28515625" style="57" customWidth="1"/>
    <col min="4699" max="4699" width="6.28515625" style="57" customWidth="1"/>
    <col min="4700" max="4700" width="8.42578125" style="57" customWidth="1"/>
    <col min="4701" max="4701" width="6.28515625" style="57" customWidth="1"/>
    <col min="4702" max="4702" width="5.7109375" style="57" customWidth="1"/>
    <col min="4703" max="4946" width="9.140625" style="57"/>
    <col min="4947" max="4947" width="3.7109375" style="57" customWidth="1"/>
    <col min="4948" max="4948" width="21.28515625" style="57" customWidth="1"/>
    <col min="4949" max="4949" width="6.85546875" style="57" customWidth="1"/>
    <col min="4950" max="4950" width="5.7109375" style="57" customWidth="1"/>
    <col min="4951" max="4951" width="7.5703125" style="57" customWidth="1"/>
    <col min="4952" max="4953" width="5.7109375" style="57" customWidth="1"/>
    <col min="4954" max="4954" width="8.28515625" style="57" customWidth="1"/>
    <col min="4955" max="4955" width="6.28515625" style="57" customWidth="1"/>
    <col min="4956" max="4956" width="8.42578125" style="57" customWidth="1"/>
    <col min="4957" max="4957" width="6.28515625" style="57" customWidth="1"/>
    <col min="4958" max="4958" width="5.7109375" style="57" customWidth="1"/>
    <col min="4959" max="5202" width="9.140625" style="57"/>
    <col min="5203" max="5203" width="3.7109375" style="57" customWidth="1"/>
    <col min="5204" max="5204" width="21.28515625" style="57" customWidth="1"/>
    <col min="5205" max="5205" width="6.85546875" style="57" customWidth="1"/>
    <col min="5206" max="5206" width="5.7109375" style="57" customWidth="1"/>
    <col min="5207" max="5207" width="7.5703125" style="57" customWidth="1"/>
    <col min="5208" max="5209" width="5.7109375" style="57" customWidth="1"/>
    <col min="5210" max="5210" width="8.28515625" style="57" customWidth="1"/>
    <col min="5211" max="5211" width="6.28515625" style="57" customWidth="1"/>
    <col min="5212" max="5212" width="8.42578125" style="57" customWidth="1"/>
    <col min="5213" max="5213" width="6.28515625" style="57" customWidth="1"/>
    <col min="5214" max="5214" width="5.7109375" style="57" customWidth="1"/>
    <col min="5215" max="5458" width="9.140625" style="57"/>
    <col min="5459" max="5459" width="3.7109375" style="57" customWidth="1"/>
    <col min="5460" max="5460" width="21.28515625" style="57" customWidth="1"/>
    <col min="5461" max="5461" width="6.85546875" style="57" customWidth="1"/>
    <col min="5462" max="5462" width="5.7109375" style="57" customWidth="1"/>
    <col min="5463" max="5463" width="7.5703125" style="57" customWidth="1"/>
    <col min="5464" max="5465" width="5.7109375" style="57" customWidth="1"/>
    <col min="5466" max="5466" width="8.28515625" style="57" customWidth="1"/>
    <col min="5467" max="5467" width="6.28515625" style="57" customWidth="1"/>
    <col min="5468" max="5468" width="8.42578125" style="57" customWidth="1"/>
    <col min="5469" max="5469" width="6.28515625" style="57" customWidth="1"/>
    <col min="5470" max="5470" width="5.7109375" style="57" customWidth="1"/>
    <col min="5471" max="5714" width="9.140625" style="57"/>
    <col min="5715" max="5715" width="3.7109375" style="57" customWidth="1"/>
    <col min="5716" max="5716" width="21.28515625" style="57" customWidth="1"/>
    <col min="5717" max="5717" width="6.85546875" style="57" customWidth="1"/>
    <col min="5718" max="5718" width="5.7109375" style="57" customWidth="1"/>
    <col min="5719" max="5719" width="7.5703125" style="57" customWidth="1"/>
    <col min="5720" max="5721" width="5.7109375" style="57" customWidth="1"/>
    <col min="5722" max="5722" width="8.28515625" style="57" customWidth="1"/>
    <col min="5723" max="5723" width="6.28515625" style="57" customWidth="1"/>
    <col min="5724" max="5724" width="8.42578125" style="57" customWidth="1"/>
    <col min="5725" max="5725" width="6.28515625" style="57" customWidth="1"/>
    <col min="5726" max="5726" width="5.7109375" style="57" customWidth="1"/>
    <col min="5727" max="5970" width="9.140625" style="57"/>
    <col min="5971" max="5971" width="3.7109375" style="57" customWidth="1"/>
    <col min="5972" max="5972" width="21.28515625" style="57" customWidth="1"/>
    <col min="5973" max="5973" width="6.85546875" style="57" customWidth="1"/>
    <col min="5974" max="5974" width="5.7109375" style="57" customWidth="1"/>
    <col min="5975" max="5975" width="7.5703125" style="57" customWidth="1"/>
    <col min="5976" max="5977" width="5.7109375" style="57" customWidth="1"/>
    <col min="5978" max="5978" width="8.28515625" style="57" customWidth="1"/>
    <col min="5979" max="5979" width="6.28515625" style="57" customWidth="1"/>
    <col min="5980" max="5980" width="8.42578125" style="57" customWidth="1"/>
    <col min="5981" max="5981" width="6.28515625" style="57" customWidth="1"/>
    <col min="5982" max="5982" width="5.7109375" style="57" customWidth="1"/>
    <col min="5983" max="6226" width="9.140625" style="57"/>
    <col min="6227" max="6227" width="3.7109375" style="57" customWidth="1"/>
    <col min="6228" max="6228" width="21.28515625" style="57" customWidth="1"/>
    <col min="6229" max="6229" width="6.85546875" style="57" customWidth="1"/>
    <col min="6230" max="6230" width="5.7109375" style="57" customWidth="1"/>
    <col min="6231" max="6231" width="7.5703125" style="57" customWidth="1"/>
    <col min="6232" max="6233" width="5.7109375" style="57" customWidth="1"/>
    <col min="6234" max="6234" width="8.28515625" style="57" customWidth="1"/>
    <col min="6235" max="6235" width="6.28515625" style="57" customWidth="1"/>
    <col min="6236" max="6236" width="8.42578125" style="57" customWidth="1"/>
    <col min="6237" max="6237" width="6.28515625" style="57" customWidth="1"/>
    <col min="6238" max="6238" width="5.7109375" style="57" customWidth="1"/>
    <col min="6239" max="6482" width="9.140625" style="57"/>
    <col min="6483" max="6483" width="3.7109375" style="57" customWidth="1"/>
    <col min="6484" max="6484" width="21.28515625" style="57" customWidth="1"/>
    <col min="6485" max="6485" width="6.85546875" style="57" customWidth="1"/>
    <col min="6486" max="6486" width="5.7109375" style="57" customWidth="1"/>
    <col min="6487" max="6487" width="7.5703125" style="57" customWidth="1"/>
    <col min="6488" max="6489" width="5.7109375" style="57" customWidth="1"/>
    <col min="6490" max="6490" width="8.28515625" style="57" customWidth="1"/>
    <col min="6491" max="6491" width="6.28515625" style="57" customWidth="1"/>
    <col min="6492" max="6492" width="8.42578125" style="57" customWidth="1"/>
    <col min="6493" max="6493" width="6.28515625" style="57" customWidth="1"/>
    <col min="6494" max="6494" width="5.7109375" style="57" customWidth="1"/>
    <col min="6495" max="6738" width="9.140625" style="57"/>
    <col min="6739" max="6739" width="3.7109375" style="57" customWidth="1"/>
    <col min="6740" max="6740" width="21.28515625" style="57" customWidth="1"/>
    <col min="6741" max="6741" width="6.85546875" style="57" customWidth="1"/>
    <col min="6742" max="6742" width="5.7109375" style="57" customWidth="1"/>
    <col min="6743" max="6743" width="7.5703125" style="57" customWidth="1"/>
    <col min="6744" max="6745" width="5.7109375" style="57" customWidth="1"/>
    <col min="6746" max="6746" width="8.28515625" style="57" customWidth="1"/>
    <col min="6747" max="6747" width="6.28515625" style="57" customWidth="1"/>
    <col min="6748" max="6748" width="8.42578125" style="57" customWidth="1"/>
    <col min="6749" max="6749" width="6.28515625" style="57" customWidth="1"/>
    <col min="6750" max="6750" width="5.7109375" style="57" customWidth="1"/>
    <col min="6751" max="6994" width="9.140625" style="57"/>
    <col min="6995" max="6995" width="3.7109375" style="57" customWidth="1"/>
    <col min="6996" max="6996" width="21.28515625" style="57" customWidth="1"/>
    <col min="6997" max="6997" width="6.85546875" style="57" customWidth="1"/>
    <col min="6998" max="6998" width="5.7109375" style="57" customWidth="1"/>
    <col min="6999" max="6999" width="7.5703125" style="57" customWidth="1"/>
    <col min="7000" max="7001" width="5.7109375" style="57" customWidth="1"/>
    <col min="7002" max="7002" width="8.28515625" style="57" customWidth="1"/>
    <col min="7003" max="7003" width="6.28515625" style="57" customWidth="1"/>
    <col min="7004" max="7004" width="8.42578125" style="57" customWidth="1"/>
    <col min="7005" max="7005" width="6.28515625" style="57" customWidth="1"/>
    <col min="7006" max="7006" width="5.7109375" style="57" customWidth="1"/>
    <col min="7007" max="7250" width="9.140625" style="57"/>
    <col min="7251" max="7251" width="3.7109375" style="57" customWidth="1"/>
    <col min="7252" max="7252" width="21.28515625" style="57" customWidth="1"/>
    <col min="7253" max="7253" width="6.85546875" style="57" customWidth="1"/>
    <col min="7254" max="7254" width="5.7109375" style="57" customWidth="1"/>
    <col min="7255" max="7255" width="7.5703125" style="57" customWidth="1"/>
    <col min="7256" max="7257" width="5.7109375" style="57" customWidth="1"/>
    <col min="7258" max="7258" width="8.28515625" style="57" customWidth="1"/>
    <col min="7259" max="7259" width="6.28515625" style="57" customWidth="1"/>
    <col min="7260" max="7260" width="8.42578125" style="57" customWidth="1"/>
    <col min="7261" max="7261" width="6.28515625" style="57" customWidth="1"/>
    <col min="7262" max="7262" width="5.7109375" style="57" customWidth="1"/>
    <col min="7263" max="7506" width="9.140625" style="57"/>
    <col min="7507" max="7507" width="3.7109375" style="57" customWidth="1"/>
    <col min="7508" max="7508" width="21.28515625" style="57" customWidth="1"/>
    <col min="7509" max="7509" width="6.85546875" style="57" customWidth="1"/>
    <col min="7510" max="7510" width="5.7109375" style="57" customWidth="1"/>
    <col min="7511" max="7511" width="7.5703125" style="57" customWidth="1"/>
    <col min="7512" max="7513" width="5.7109375" style="57" customWidth="1"/>
    <col min="7514" max="7514" width="8.28515625" style="57" customWidth="1"/>
    <col min="7515" max="7515" width="6.28515625" style="57" customWidth="1"/>
    <col min="7516" max="7516" width="8.42578125" style="57" customWidth="1"/>
    <col min="7517" max="7517" width="6.28515625" style="57" customWidth="1"/>
    <col min="7518" max="7518" width="5.7109375" style="57" customWidth="1"/>
    <col min="7519" max="7762" width="9.140625" style="57"/>
    <col min="7763" max="7763" width="3.7109375" style="57" customWidth="1"/>
    <col min="7764" max="7764" width="21.28515625" style="57" customWidth="1"/>
    <col min="7765" max="7765" width="6.85546875" style="57" customWidth="1"/>
    <col min="7766" max="7766" width="5.7109375" style="57" customWidth="1"/>
    <col min="7767" max="7767" width="7.5703125" style="57" customWidth="1"/>
    <col min="7768" max="7769" width="5.7109375" style="57" customWidth="1"/>
    <col min="7770" max="7770" width="8.28515625" style="57" customWidth="1"/>
    <col min="7771" max="7771" width="6.28515625" style="57" customWidth="1"/>
    <col min="7772" max="7772" width="8.42578125" style="57" customWidth="1"/>
    <col min="7773" max="7773" width="6.28515625" style="57" customWidth="1"/>
    <col min="7774" max="7774" width="5.7109375" style="57" customWidth="1"/>
    <col min="7775" max="8018" width="9.140625" style="57"/>
    <col min="8019" max="8019" width="3.7109375" style="57" customWidth="1"/>
    <col min="8020" max="8020" width="21.28515625" style="57" customWidth="1"/>
    <col min="8021" max="8021" width="6.85546875" style="57" customWidth="1"/>
    <col min="8022" max="8022" width="5.7109375" style="57" customWidth="1"/>
    <col min="8023" max="8023" width="7.5703125" style="57" customWidth="1"/>
    <col min="8024" max="8025" width="5.7109375" style="57" customWidth="1"/>
    <col min="8026" max="8026" width="8.28515625" style="57" customWidth="1"/>
    <col min="8027" max="8027" width="6.28515625" style="57" customWidth="1"/>
    <col min="8028" max="8028" width="8.42578125" style="57" customWidth="1"/>
    <col min="8029" max="8029" width="6.28515625" style="57" customWidth="1"/>
    <col min="8030" max="8030" width="5.7109375" style="57" customWidth="1"/>
    <col min="8031" max="8274" width="9.140625" style="57"/>
    <col min="8275" max="8275" width="3.7109375" style="57" customWidth="1"/>
    <col min="8276" max="8276" width="21.28515625" style="57" customWidth="1"/>
    <col min="8277" max="8277" width="6.85546875" style="57" customWidth="1"/>
    <col min="8278" max="8278" width="5.7109375" style="57" customWidth="1"/>
    <col min="8279" max="8279" width="7.5703125" style="57" customWidth="1"/>
    <col min="8280" max="8281" width="5.7109375" style="57" customWidth="1"/>
    <col min="8282" max="8282" width="8.28515625" style="57" customWidth="1"/>
    <col min="8283" max="8283" width="6.28515625" style="57" customWidth="1"/>
    <col min="8284" max="8284" width="8.42578125" style="57" customWidth="1"/>
    <col min="8285" max="8285" width="6.28515625" style="57" customWidth="1"/>
    <col min="8286" max="8286" width="5.7109375" style="57" customWidth="1"/>
    <col min="8287" max="8530" width="9.140625" style="57"/>
    <col min="8531" max="8531" width="3.7109375" style="57" customWidth="1"/>
    <col min="8532" max="8532" width="21.28515625" style="57" customWidth="1"/>
    <col min="8533" max="8533" width="6.85546875" style="57" customWidth="1"/>
    <col min="8534" max="8534" width="5.7109375" style="57" customWidth="1"/>
    <col min="8535" max="8535" width="7.5703125" style="57" customWidth="1"/>
    <col min="8536" max="8537" width="5.7109375" style="57" customWidth="1"/>
    <col min="8538" max="8538" width="8.28515625" style="57" customWidth="1"/>
    <col min="8539" max="8539" width="6.28515625" style="57" customWidth="1"/>
    <col min="8540" max="8540" width="8.42578125" style="57" customWidth="1"/>
    <col min="8541" max="8541" width="6.28515625" style="57" customWidth="1"/>
    <col min="8542" max="8542" width="5.7109375" style="57" customWidth="1"/>
    <col min="8543" max="8786" width="9.140625" style="57"/>
    <col min="8787" max="8787" width="3.7109375" style="57" customWidth="1"/>
    <col min="8788" max="8788" width="21.28515625" style="57" customWidth="1"/>
    <col min="8789" max="8789" width="6.85546875" style="57" customWidth="1"/>
    <col min="8790" max="8790" width="5.7109375" style="57" customWidth="1"/>
    <col min="8791" max="8791" width="7.5703125" style="57" customWidth="1"/>
    <col min="8792" max="8793" width="5.7109375" style="57" customWidth="1"/>
    <col min="8794" max="8794" width="8.28515625" style="57" customWidth="1"/>
    <col min="8795" max="8795" width="6.28515625" style="57" customWidth="1"/>
    <col min="8796" max="8796" width="8.42578125" style="57" customWidth="1"/>
    <col min="8797" max="8797" width="6.28515625" style="57" customWidth="1"/>
    <col min="8798" max="8798" width="5.7109375" style="57" customWidth="1"/>
    <col min="8799" max="9042" width="9.140625" style="57"/>
    <col min="9043" max="9043" width="3.7109375" style="57" customWidth="1"/>
    <col min="9044" max="9044" width="21.28515625" style="57" customWidth="1"/>
    <col min="9045" max="9045" width="6.85546875" style="57" customWidth="1"/>
    <col min="9046" max="9046" width="5.7109375" style="57" customWidth="1"/>
    <col min="9047" max="9047" width="7.5703125" style="57" customWidth="1"/>
    <col min="9048" max="9049" width="5.7109375" style="57" customWidth="1"/>
    <col min="9050" max="9050" width="8.28515625" style="57" customWidth="1"/>
    <col min="9051" max="9051" width="6.28515625" style="57" customWidth="1"/>
    <col min="9052" max="9052" width="8.42578125" style="57" customWidth="1"/>
    <col min="9053" max="9053" width="6.28515625" style="57" customWidth="1"/>
    <col min="9054" max="9054" width="5.7109375" style="57" customWidth="1"/>
    <col min="9055" max="9298" width="9.140625" style="57"/>
    <col min="9299" max="9299" width="3.7109375" style="57" customWidth="1"/>
    <col min="9300" max="9300" width="21.28515625" style="57" customWidth="1"/>
    <col min="9301" max="9301" width="6.85546875" style="57" customWidth="1"/>
    <col min="9302" max="9302" width="5.7109375" style="57" customWidth="1"/>
    <col min="9303" max="9303" width="7.5703125" style="57" customWidth="1"/>
    <col min="9304" max="9305" width="5.7109375" style="57" customWidth="1"/>
    <col min="9306" max="9306" width="8.28515625" style="57" customWidth="1"/>
    <col min="9307" max="9307" width="6.28515625" style="57" customWidth="1"/>
    <col min="9308" max="9308" width="8.42578125" style="57" customWidth="1"/>
    <col min="9309" max="9309" width="6.28515625" style="57" customWidth="1"/>
    <col min="9310" max="9310" width="5.7109375" style="57" customWidth="1"/>
    <col min="9311" max="9554" width="9.140625" style="57"/>
    <col min="9555" max="9555" width="3.7109375" style="57" customWidth="1"/>
    <col min="9556" max="9556" width="21.28515625" style="57" customWidth="1"/>
    <col min="9557" max="9557" width="6.85546875" style="57" customWidth="1"/>
    <col min="9558" max="9558" width="5.7109375" style="57" customWidth="1"/>
    <col min="9559" max="9559" width="7.5703125" style="57" customWidth="1"/>
    <col min="9560" max="9561" width="5.7109375" style="57" customWidth="1"/>
    <col min="9562" max="9562" width="8.28515625" style="57" customWidth="1"/>
    <col min="9563" max="9563" width="6.28515625" style="57" customWidth="1"/>
    <col min="9564" max="9564" width="8.42578125" style="57" customWidth="1"/>
    <col min="9565" max="9565" width="6.28515625" style="57" customWidth="1"/>
    <col min="9566" max="9566" width="5.7109375" style="57" customWidth="1"/>
    <col min="9567" max="9810" width="9.140625" style="57"/>
    <col min="9811" max="9811" width="3.7109375" style="57" customWidth="1"/>
    <col min="9812" max="9812" width="21.28515625" style="57" customWidth="1"/>
    <col min="9813" max="9813" width="6.85546875" style="57" customWidth="1"/>
    <col min="9814" max="9814" width="5.7109375" style="57" customWidth="1"/>
    <col min="9815" max="9815" width="7.5703125" style="57" customWidth="1"/>
    <col min="9816" max="9817" width="5.7109375" style="57" customWidth="1"/>
    <col min="9818" max="9818" width="8.28515625" style="57" customWidth="1"/>
    <col min="9819" max="9819" width="6.28515625" style="57" customWidth="1"/>
    <col min="9820" max="9820" width="8.42578125" style="57" customWidth="1"/>
    <col min="9821" max="9821" width="6.28515625" style="57" customWidth="1"/>
    <col min="9822" max="9822" width="5.7109375" style="57" customWidth="1"/>
    <col min="9823" max="10066" width="9.140625" style="57"/>
    <col min="10067" max="10067" width="3.7109375" style="57" customWidth="1"/>
    <col min="10068" max="10068" width="21.28515625" style="57" customWidth="1"/>
    <col min="10069" max="10069" width="6.85546875" style="57" customWidth="1"/>
    <col min="10070" max="10070" width="5.7109375" style="57" customWidth="1"/>
    <col min="10071" max="10071" width="7.5703125" style="57" customWidth="1"/>
    <col min="10072" max="10073" width="5.7109375" style="57" customWidth="1"/>
    <col min="10074" max="10074" width="8.28515625" style="57" customWidth="1"/>
    <col min="10075" max="10075" width="6.28515625" style="57" customWidth="1"/>
    <col min="10076" max="10076" width="8.42578125" style="57" customWidth="1"/>
    <col min="10077" max="10077" width="6.28515625" style="57" customWidth="1"/>
    <col min="10078" max="10078" width="5.7109375" style="57" customWidth="1"/>
    <col min="10079" max="10322" width="9.140625" style="57"/>
    <col min="10323" max="10323" width="3.7109375" style="57" customWidth="1"/>
    <col min="10324" max="10324" width="21.28515625" style="57" customWidth="1"/>
    <col min="10325" max="10325" width="6.85546875" style="57" customWidth="1"/>
    <col min="10326" max="10326" width="5.7109375" style="57" customWidth="1"/>
    <col min="10327" max="10327" width="7.5703125" style="57" customWidth="1"/>
    <col min="10328" max="10329" width="5.7109375" style="57" customWidth="1"/>
    <col min="10330" max="10330" width="8.28515625" style="57" customWidth="1"/>
    <col min="10331" max="10331" width="6.28515625" style="57" customWidth="1"/>
    <col min="10332" max="10332" width="8.42578125" style="57" customWidth="1"/>
    <col min="10333" max="10333" width="6.28515625" style="57" customWidth="1"/>
    <col min="10334" max="10334" width="5.7109375" style="57" customWidth="1"/>
    <col min="10335" max="10578" width="9.140625" style="57"/>
    <col min="10579" max="10579" width="3.7109375" style="57" customWidth="1"/>
    <col min="10580" max="10580" width="21.28515625" style="57" customWidth="1"/>
    <col min="10581" max="10581" width="6.85546875" style="57" customWidth="1"/>
    <col min="10582" max="10582" width="5.7109375" style="57" customWidth="1"/>
    <col min="10583" max="10583" width="7.5703125" style="57" customWidth="1"/>
    <col min="10584" max="10585" width="5.7109375" style="57" customWidth="1"/>
    <col min="10586" max="10586" width="8.28515625" style="57" customWidth="1"/>
    <col min="10587" max="10587" width="6.28515625" style="57" customWidth="1"/>
    <col min="10588" max="10588" width="8.42578125" style="57" customWidth="1"/>
    <col min="10589" max="10589" width="6.28515625" style="57" customWidth="1"/>
    <col min="10590" max="10590" width="5.7109375" style="57" customWidth="1"/>
    <col min="10591" max="10834" width="9.140625" style="57"/>
    <col min="10835" max="10835" width="3.7109375" style="57" customWidth="1"/>
    <col min="10836" max="10836" width="21.28515625" style="57" customWidth="1"/>
    <col min="10837" max="10837" width="6.85546875" style="57" customWidth="1"/>
    <col min="10838" max="10838" width="5.7109375" style="57" customWidth="1"/>
    <col min="10839" max="10839" width="7.5703125" style="57" customWidth="1"/>
    <col min="10840" max="10841" width="5.7109375" style="57" customWidth="1"/>
    <col min="10842" max="10842" width="8.28515625" style="57" customWidth="1"/>
    <col min="10843" max="10843" width="6.28515625" style="57" customWidth="1"/>
    <col min="10844" max="10844" width="8.42578125" style="57" customWidth="1"/>
    <col min="10845" max="10845" width="6.28515625" style="57" customWidth="1"/>
    <col min="10846" max="10846" width="5.7109375" style="57" customWidth="1"/>
    <col min="10847" max="11090" width="9.140625" style="57"/>
    <col min="11091" max="11091" width="3.7109375" style="57" customWidth="1"/>
    <col min="11092" max="11092" width="21.28515625" style="57" customWidth="1"/>
    <col min="11093" max="11093" width="6.85546875" style="57" customWidth="1"/>
    <col min="11094" max="11094" width="5.7109375" style="57" customWidth="1"/>
    <col min="11095" max="11095" width="7.5703125" style="57" customWidth="1"/>
    <col min="11096" max="11097" width="5.7109375" style="57" customWidth="1"/>
    <col min="11098" max="11098" width="8.28515625" style="57" customWidth="1"/>
    <col min="11099" max="11099" width="6.28515625" style="57" customWidth="1"/>
    <col min="11100" max="11100" width="8.42578125" style="57" customWidth="1"/>
    <col min="11101" max="11101" width="6.28515625" style="57" customWidth="1"/>
    <col min="11102" max="11102" width="5.7109375" style="57" customWidth="1"/>
    <col min="11103" max="11346" width="9.140625" style="57"/>
    <col min="11347" max="11347" width="3.7109375" style="57" customWidth="1"/>
    <col min="11348" max="11348" width="21.28515625" style="57" customWidth="1"/>
    <col min="11349" max="11349" width="6.85546875" style="57" customWidth="1"/>
    <col min="11350" max="11350" width="5.7109375" style="57" customWidth="1"/>
    <col min="11351" max="11351" width="7.5703125" style="57" customWidth="1"/>
    <col min="11352" max="11353" width="5.7109375" style="57" customWidth="1"/>
    <col min="11354" max="11354" width="8.28515625" style="57" customWidth="1"/>
    <col min="11355" max="11355" width="6.28515625" style="57" customWidth="1"/>
    <col min="11356" max="11356" width="8.42578125" style="57" customWidth="1"/>
    <col min="11357" max="11357" width="6.28515625" style="57" customWidth="1"/>
    <col min="11358" max="11358" width="5.7109375" style="57" customWidth="1"/>
    <col min="11359" max="11602" width="9.140625" style="57"/>
    <col min="11603" max="11603" width="3.7109375" style="57" customWidth="1"/>
    <col min="11604" max="11604" width="21.28515625" style="57" customWidth="1"/>
    <col min="11605" max="11605" width="6.85546875" style="57" customWidth="1"/>
    <col min="11606" max="11606" width="5.7109375" style="57" customWidth="1"/>
    <col min="11607" max="11607" width="7.5703125" style="57" customWidth="1"/>
    <col min="11608" max="11609" width="5.7109375" style="57" customWidth="1"/>
    <col min="11610" max="11610" width="8.28515625" style="57" customWidth="1"/>
    <col min="11611" max="11611" width="6.28515625" style="57" customWidth="1"/>
    <col min="11612" max="11612" width="8.42578125" style="57" customWidth="1"/>
    <col min="11613" max="11613" width="6.28515625" style="57" customWidth="1"/>
    <col min="11614" max="11614" width="5.7109375" style="57" customWidth="1"/>
    <col min="11615" max="11858" width="9.140625" style="57"/>
    <col min="11859" max="11859" width="3.7109375" style="57" customWidth="1"/>
    <col min="11860" max="11860" width="21.28515625" style="57" customWidth="1"/>
    <col min="11861" max="11861" width="6.85546875" style="57" customWidth="1"/>
    <col min="11862" max="11862" width="5.7109375" style="57" customWidth="1"/>
    <col min="11863" max="11863" width="7.5703125" style="57" customWidth="1"/>
    <col min="11864" max="11865" width="5.7109375" style="57" customWidth="1"/>
    <col min="11866" max="11866" width="8.28515625" style="57" customWidth="1"/>
    <col min="11867" max="11867" width="6.28515625" style="57" customWidth="1"/>
    <col min="11868" max="11868" width="8.42578125" style="57" customWidth="1"/>
    <col min="11869" max="11869" width="6.28515625" style="57" customWidth="1"/>
    <col min="11870" max="11870" width="5.7109375" style="57" customWidth="1"/>
    <col min="11871" max="12114" width="9.140625" style="57"/>
    <col min="12115" max="12115" width="3.7109375" style="57" customWidth="1"/>
    <col min="12116" max="12116" width="21.28515625" style="57" customWidth="1"/>
    <col min="12117" max="12117" width="6.85546875" style="57" customWidth="1"/>
    <col min="12118" max="12118" width="5.7109375" style="57" customWidth="1"/>
    <col min="12119" max="12119" width="7.5703125" style="57" customWidth="1"/>
    <col min="12120" max="12121" width="5.7109375" style="57" customWidth="1"/>
    <col min="12122" max="12122" width="8.28515625" style="57" customWidth="1"/>
    <col min="12123" max="12123" width="6.28515625" style="57" customWidth="1"/>
    <col min="12124" max="12124" width="8.42578125" style="57" customWidth="1"/>
    <col min="12125" max="12125" width="6.28515625" style="57" customWidth="1"/>
    <col min="12126" max="12126" width="5.7109375" style="57" customWidth="1"/>
    <col min="12127" max="12370" width="9.140625" style="57"/>
    <col min="12371" max="12371" width="3.7109375" style="57" customWidth="1"/>
    <col min="12372" max="12372" width="21.28515625" style="57" customWidth="1"/>
    <col min="12373" max="12373" width="6.85546875" style="57" customWidth="1"/>
    <col min="12374" max="12374" width="5.7109375" style="57" customWidth="1"/>
    <col min="12375" max="12375" width="7.5703125" style="57" customWidth="1"/>
    <col min="12376" max="12377" width="5.7109375" style="57" customWidth="1"/>
    <col min="12378" max="12378" width="8.28515625" style="57" customWidth="1"/>
    <col min="12379" max="12379" width="6.28515625" style="57" customWidth="1"/>
    <col min="12380" max="12380" width="8.42578125" style="57" customWidth="1"/>
    <col min="12381" max="12381" width="6.28515625" style="57" customWidth="1"/>
    <col min="12382" max="12382" width="5.7109375" style="57" customWidth="1"/>
    <col min="12383" max="12626" width="9.140625" style="57"/>
    <col min="12627" max="12627" width="3.7109375" style="57" customWidth="1"/>
    <col min="12628" max="12628" width="21.28515625" style="57" customWidth="1"/>
    <col min="12629" max="12629" width="6.85546875" style="57" customWidth="1"/>
    <col min="12630" max="12630" width="5.7109375" style="57" customWidth="1"/>
    <col min="12631" max="12631" width="7.5703125" style="57" customWidth="1"/>
    <col min="12632" max="12633" width="5.7109375" style="57" customWidth="1"/>
    <col min="12634" max="12634" width="8.28515625" style="57" customWidth="1"/>
    <col min="12635" max="12635" width="6.28515625" style="57" customWidth="1"/>
    <col min="12636" max="12636" width="8.42578125" style="57" customWidth="1"/>
    <col min="12637" max="12637" width="6.28515625" style="57" customWidth="1"/>
    <col min="12638" max="12638" width="5.7109375" style="57" customWidth="1"/>
    <col min="12639" max="12882" width="9.140625" style="57"/>
    <col min="12883" max="12883" width="3.7109375" style="57" customWidth="1"/>
    <col min="12884" max="12884" width="21.28515625" style="57" customWidth="1"/>
    <col min="12885" max="12885" width="6.85546875" style="57" customWidth="1"/>
    <col min="12886" max="12886" width="5.7109375" style="57" customWidth="1"/>
    <col min="12887" max="12887" width="7.5703125" style="57" customWidth="1"/>
    <col min="12888" max="12889" width="5.7109375" style="57" customWidth="1"/>
    <col min="12890" max="12890" width="8.28515625" style="57" customWidth="1"/>
    <col min="12891" max="12891" width="6.28515625" style="57" customWidth="1"/>
    <col min="12892" max="12892" width="8.42578125" style="57" customWidth="1"/>
    <col min="12893" max="12893" width="6.28515625" style="57" customWidth="1"/>
    <col min="12894" max="12894" width="5.7109375" style="57" customWidth="1"/>
    <col min="12895" max="13138" width="9.140625" style="57"/>
    <col min="13139" max="13139" width="3.7109375" style="57" customWidth="1"/>
    <col min="13140" max="13140" width="21.28515625" style="57" customWidth="1"/>
    <col min="13141" max="13141" width="6.85546875" style="57" customWidth="1"/>
    <col min="13142" max="13142" width="5.7109375" style="57" customWidth="1"/>
    <col min="13143" max="13143" width="7.5703125" style="57" customWidth="1"/>
    <col min="13144" max="13145" width="5.7109375" style="57" customWidth="1"/>
    <col min="13146" max="13146" width="8.28515625" style="57" customWidth="1"/>
    <col min="13147" max="13147" width="6.28515625" style="57" customWidth="1"/>
    <col min="13148" max="13148" width="8.42578125" style="57" customWidth="1"/>
    <col min="13149" max="13149" width="6.28515625" style="57" customWidth="1"/>
    <col min="13150" max="13150" width="5.7109375" style="57" customWidth="1"/>
    <col min="13151" max="13394" width="9.140625" style="57"/>
    <col min="13395" max="13395" width="3.7109375" style="57" customWidth="1"/>
    <col min="13396" max="13396" width="21.28515625" style="57" customWidth="1"/>
    <col min="13397" max="13397" width="6.85546875" style="57" customWidth="1"/>
    <col min="13398" max="13398" width="5.7109375" style="57" customWidth="1"/>
    <col min="13399" max="13399" width="7.5703125" style="57" customWidth="1"/>
    <col min="13400" max="13401" width="5.7109375" style="57" customWidth="1"/>
    <col min="13402" max="13402" width="8.28515625" style="57" customWidth="1"/>
    <col min="13403" max="13403" width="6.28515625" style="57" customWidth="1"/>
    <col min="13404" max="13404" width="8.42578125" style="57" customWidth="1"/>
    <col min="13405" max="13405" width="6.28515625" style="57" customWidth="1"/>
    <col min="13406" max="13406" width="5.7109375" style="57" customWidth="1"/>
    <col min="13407" max="13650" width="9.140625" style="57"/>
    <col min="13651" max="13651" width="3.7109375" style="57" customWidth="1"/>
    <col min="13652" max="13652" width="21.28515625" style="57" customWidth="1"/>
    <col min="13653" max="13653" width="6.85546875" style="57" customWidth="1"/>
    <col min="13654" max="13654" width="5.7109375" style="57" customWidth="1"/>
    <col min="13655" max="13655" width="7.5703125" style="57" customWidth="1"/>
    <col min="13656" max="13657" width="5.7109375" style="57" customWidth="1"/>
    <col min="13658" max="13658" width="8.28515625" style="57" customWidth="1"/>
    <col min="13659" max="13659" width="6.28515625" style="57" customWidth="1"/>
    <col min="13660" max="13660" width="8.42578125" style="57" customWidth="1"/>
    <col min="13661" max="13661" width="6.28515625" style="57" customWidth="1"/>
    <col min="13662" max="13662" width="5.7109375" style="57" customWidth="1"/>
    <col min="13663" max="13906" width="9.140625" style="57"/>
    <col min="13907" max="13907" width="3.7109375" style="57" customWidth="1"/>
    <col min="13908" max="13908" width="21.28515625" style="57" customWidth="1"/>
    <col min="13909" max="13909" width="6.85546875" style="57" customWidth="1"/>
    <col min="13910" max="13910" width="5.7109375" style="57" customWidth="1"/>
    <col min="13911" max="13911" width="7.5703125" style="57" customWidth="1"/>
    <col min="13912" max="13913" width="5.7109375" style="57" customWidth="1"/>
    <col min="13914" max="13914" width="8.28515625" style="57" customWidth="1"/>
    <col min="13915" max="13915" width="6.28515625" style="57" customWidth="1"/>
    <col min="13916" max="13916" width="8.42578125" style="57" customWidth="1"/>
    <col min="13917" max="13917" width="6.28515625" style="57" customWidth="1"/>
    <col min="13918" max="13918" width="5.7109375" style="57" customWidth="1"/>
    <col min="13919" max="14162" width="9.140625" style="57"/>
    <col min="14163" max="14163" width="3.7109375" style="57" customWidth="1"/>
    <col min="14164" max="14164" width="21.28515625" style="57" customWidth="1"/>
    <col min="14165" max="14165" width="6.85546875" style="57" customWidth="1"/>
    <col min="14166" max="14166" width="5.7109375" style="57" customWidth="1"/>
    <col min="14167" max="14167" width="7.5703125" style="57" customWidth="1"/>
    <col min="14168" max="14169" width="5.7109375" style="57" customWidth="1"/>
    <col min="14170" max="14170" width="8.28515625" style="57" customWidth="1"/>
    <col min="14171" max="14171" width="6.28515625" style="57" customWidth="1"/>
    <col min="14172" max="14172" width="8.42578125" style="57" customWidth="1"/>
    <col min="14173" max="14173" width="6.28515625" style="57" customWidth="1"/>
    <col min="14174" max="14174" width="5.7109375" style="57" customWidth="1"/>
    <col min="14175" max="14418" width="9.140625" style="57"/>
    <col min="14419" max="14419" width="3.7109375" style="57" customWidth="1"/>
    <col min="14420" max="14420" width="21.28515625" style="57" customWidth="1"/>
    <col min="14421" max="14421" width="6.85546875" style="57" customWidth="1"/>
    <col min="14422" max="14422" width="5.7109375" style="57" customWidth="1"/>
    <col min="14423" max="14423" width="7.5703125" style="57" customWidth="1"/>
    <col min="14424" max="14425" width="5.7109375" style="57" customWidth="1"/>
    <col min="14426" max="14426" width="8.28515625" style="57" customWidth="1"/>
    <col min="14427" max="14427" width="6.28515625" style="57" customWidth="1"/>
    <col min="14428" max="14428" width="8.42578125" style="57" customWidth="1"/>
    <col min="14429" max="14429" width="6.28515625" style="57" customWidth="1"/>
    <col min="14430" max="14430" width="5.7109375" style="57" customWidth="1"/>
    <col min="14431" max="14674" width="9.140625" style="57"/>
    <col min="14675" max="14675" width="3.7109375" style="57" customWidth="1"/>
    <col min="14676" max="14676" width="21.28515625" style="57" customWidth="1"/>
    <col min="14677" max="14677" width="6.85546875" style="57" customWidth="1"/>
    <col min="14678" max="14678" width="5.7109375" style="57" customWidth="1"/>
    <col min="14679" max="14679" width="7.5703125" style="57" customWidth="1"/>
    <col min="14680" max="14681" width="5.7109375" style="57" customWidth="1"/>
    <col min="14682" max="14682" width="8.28515625" style="57" customWidth="1"/>
    <col min="14683" max="14683" width="6.28515625" style="57" customWidth="1"/>
    <col min="14684" max="14684" width="8.42578125" style="57" customWidth="1"/>
    <col min="14685" max="14685" width="6.28515625" style="57" customWidth="1"/>
    <col min="14686" max="14686" width="5.7109375" style="57" customWidth="1"/>
    <col min="14687" max="14930" width="9.140625" style="57"/>
    <col min="14931" max="14931" width="3.7109375" style="57" customWidth="1"/>
    <col min="14932" max="14932" width="21.28515625" style="57" customWidth="1"/>
    <col min="14933" max="14933" width="6.85546875" style="57" customWidth="1"/>
    <col min="14934" max="14934" width="5.7109375" style="57" customWidth="1"/>
    <col min="14935" max="14935" width="7.5703125" style="57" customWidth="1"/>
    <col min="14936" max="14937" width="5.7109375" style="57" customWidth="1"/>
    <col min="14938" max="14938" width="8.28515625" style="57" customWidth="1"/>
    <col min="14939" max="14939" width="6.28515625" style="57" customWidth="1"/>
    <col min="14940" max="14940" width="8.42578125" style="57" customWidth="1"/>
    <col min="14941" max="14941" width="6.28515625" style="57" customWidth="1"/>
    <col min="14942" max="14942" width="5.7109375" style="57" customWidth="1"/>
    <col min="14943" max="15186" width="9.140625" style="57"/>
    <col min="15187" max="15187" width="3.7109375" style="57" customWidth="1"/>
    <col min="15188" max="15188" width="21.28515625" style="57" customWidth="1"/>
    <col min="15189" max="15189" width="6.85546875" style="57" customWidth="1"/>
    <col min="15190" max="15190" width="5.7109375" style="57" customWidth="1"/>
    <col min="15191" max="15191" width="7.5703125" style="57" customWidth="1"/>
    <col min="15192" max="15193" width="5.7109375" style="57" customWidth="1"/>
    <col min="15194" max="15194" width="8.28515625" style="57" customWidth="1"/>
    <col min="15195" max="15195" width="6.28515625" style="57" customWidth="1"/>
    <col min="15196" max="15196" width="8.42578125" style="57" customWidth="1"/>
    <col min="15197" max="15197" width="6.28515625" style="57" customWidth="1"/>
    <col min="15198" max="15198" width="5.7109375" style="57" customWidth="1"/>
    <col min="15199" max="15442" width="9.140625" style="57"/>
    <col min="15443" max="15443" width="3.7109375" style="57" customWidth="1"/>
    <col min="15444" max="15444" width="21.28515625" style="57" customWidth="1"/>
    <col min="15445" max="15445" width="6.85546875" style="57" customWidth="1"/>
    <col min="15446" max="15446" width="5.7109375" style="57" customWidth="1"/>
    <col min="15447" max="15447" width="7.5703125" style="57" customWidth="1"/>
    <col min="15448" max="15449" width="5.7109375" style="57" customWidth="1"/>
    <col min="15450" max="15450" width="8.28515625" style="57" customWidth="1"/>
    <col min="15451" max="15451" width="6.28515625" style="57" customWidth="1"/>
    <col min="15452" max="15452" width="8.42578125" style="57" customWidth="1"/>
    <col min="15453" max="15453" width="6.28515625" style="57" customWidth="1"/>
    <col min="15454" max="15454" width="5.7109375" style="57" customWidth="1"/>
    <col min="15455" max="15698" width="9.140625" style="57"/>
    <col min="15699" max="15699" width="3.7109375" style="57" customWidth="1"/>
    <col min="15700" max="15700" width="21.28515625" style="57" customWidth="1"/>
    <col min="15701" max="15701" width="6.85546875" style="57" customWidth="1"/>
    <col min="15702" max="15702" width="5.7109375" style="57" customWidth="1"/>
    <col min="15703" max="15703" width="7.5703125" style="57" customWidth="1"/>
    <col min="15704" max="15705" width="5.7109375" style="57" customWidth="1"/>
    <col min="15706" max="15706" width="8.28515625" style="57" customWidth="1"/>
    <col min="15707" max="15707" width="6.28515625" style="57" customWidth="1"/>
    <col min="15708" max="15708" width="8.42578125" style="57" customWidth="1"/>
    <col min="15709" max="15709" width="6.28515625" style="57" customWidth="1"/>
    <col min="15710" max="15710" width="5.7109375" style="57" customWidth="1"/>
    <col min="15711" max="15954" width="9.140625" style="57"/>
    <col min="15955" max="15955" width="3.7109375" style="57" customWidth="1"/>
    <col min="15956" max="15956" width="21.28515625" style="57" customWidth="1"/>
    <col min="15957" max="15957" width="6.85546875" style="57" customWidth="1"/>
    <col min="15958" max="15958" width="5.7109375" style="57" customWidth="1"/>
    <col min="15959" max="15959" width="7.5703125" style="57" customWidth="1"/>
    <col min="15960" max="15961" width="5.7109375" style="57" customWidth="1"/>
    <col min="15962" max="15962" width="8.28515625" style="57" customWidth="1"/>
    <col min="15963" max="15963" width="6.28515625" style="57" customWidth="1"/>
    <col min="15964" max="15964" width="8.42578125" style="57" customWidth="1"/>
    <col min="15965" max="15965" width="6.28515625" style="57" customWidth="1"/>
    <col min="15966" max="15966" width="5.7109375" style="57" customWidth="1"/>
    <col min="15967" max="16384" width="9.140625" style="57"/>
  </cols>
  <sheetData>
    <row r="1" spans="1:12" s="109" customFormat="1" ht="30" customHeight="1" x14ac:dyDescent="0.2">
      <c r="A1" s="299" t="s">
        <v>34</v>
      </c>
      <c r="B1" s="300"/>
      <c r="C1" s="250" t="s">
        <v>116</v>
      </c>
      <c r="D1" s="250"/>
      <c r="E1" s="250"/>
      <c r="F1" s="250"/>
      <c r="G1" s="250"/>
      <c r="H1" s="250"/>
      <c r="I1" s="250"/>
      <c r="J1" s="250"/>
      <c r="K1" s="250"/>
      <c r="L1" s="251"/>
    </row>
    <row r="2" spans="1:12" s="110" customFormat="1" ht="24.95" customHeight="1" x14ac:dyDescent="0.2">
      <c r="A2" s="301" t="s">
        <v>224</v>
      </c>
      <c r="B2" s="302"/>
      <c r="C2" s="303" t="s">
        <v>44</v>
      </c>
      <c r="D2" s="303"/>
      <c r="E2" s="303"/>
      <c r="F2" s="303"/>
      <c r="G2" s="303"/>
      <c r="H2" s="303"/>
      <c r="I2" s="303"/>
      <c r="J2" s="303"/>
      <c r="K2" s="303"/>
      <c r="L2" s="304"/>
    </row>
    <row r="3" spans="1:12" ht="11.45" customHeight="1" x14ac:dyDescent="0.2">
      <c r="A3" s="256" t="s">
        <v>95</v>
      </c>
      <c r="B3" s="307" t="s">
        <v>453</v>
      </c>
      <c r="C3" s="274" t="s">
        <v>417</v>
      </c>
      <c r="D3" s="258"/>
      <c r="E3" s="258"/>
      <c r="F3" s="258"/>
      <c r="G3" s="258"/>
      <c r="H3" s="258" t="s">
        <v>423</v>
      </c>
      <c r="I3" s="258"/>
      <c r="J3" s="258"/>
      <c r="K3" s="258"/>
      <c r="L3" s="275"/>
    </row>
    <row r="4" spans="1:12" s="110" customFormat="1" ht="11.45" customHeight="1" x14ac:dyDescent="0.2">
      <c r="A4" s="305"/>
      <c r="B4" s="308"/>
      <c r="C4" s="258" t="s">
        <v>97</v>
      </c>
      <c r="D4" s="258"/>
      <c r="E4" s="258" t="s">
        <v>98</v>
      </c>
      <c r="F4" s="258"/>
      <c r="G4" s="258" t="s">
        <v>119</v>
      </c>
      <c r="H4" s="258" t="s">
        <v>97</v>
      </c>
      <c r="I4" s="258"/>
      <c r="J4" s="258" t="s">
        <v>98</v>
      </c>
      <c r="K4" s="258"/>
      <c r="L4" s="275" t="s">
        <v>119</v>
      </c>
    </row>
    <row r="5" spans="1:12" s="110" customFormat="1" ht="11.45" customHeight="1" x14ac:dyDescent="0.2">
      <c r="A5" s="257"/>
      <c r="B5" s="246"/>
      <c r="C5" s="258" t="s">
        <v>120</v>
      </c>
      <c r="D5" s="258" t="s">
        <v>121</v>
      </c>
      <c r="E5" s="258" t="s">
        <v>120</v>
      </c>
      <c r="F5" s="258" t="s">
        <v>121</v>
      </c>
      <c r="G5" s="258"/>
      <c r="H5" s="258" t="s">
        <v>120</v>
      </c>
      <c r="I5" s="258" t="s">
        <v>122</v>
      </c>
      <c r="J5" s="258" t="s">
        <v>120</v>
      </c>
      <c r="K5" s="258" t="s">
        <v>122</v>
      </c>
      <c r="L5" s="275"/>
    </row>
    <row r="6" spans="1:12" s="110" customFormat="1" ht="11.45" customHeight="1" x14ac:dyDescent="0.2">
      <c r="A6" s="305"/>
      <c r="B6" s="308"/>
      <c r="C6" s="258"/>
      <c r="D6" s="258"/>
      <c r="E6" s="258"/>
      <c r="F6" s="258"/>
      <c r="G6" s="258"/>
      <c r="H6" s="258"/>
      <c r="I6" s="258"/>
      <c r="J6" s="258"/>
      <c r="K6" s="258"/>
      <c r="L6" s="275"/>
    </row>
    <row r="7" spans="1:12" s="110" customFormat="1" ht="11.45" customHeight="1" x14ac:dyDescent="0.2">
      <c r="A7" s="305"/>
      <c r="B7" s="308"/>
      <c r="C7" s="258"/>
      <c r="D7" s="258"/>
      <c r="E7" s="258"/>
      <c r="F7" s="258"/>
      <c r="G7" s="258"/>
      <c r="H7" s="258"/>
      <c r="I7" s="258"/>
      <c r="J7" s="258"/>
      <c r="K7" s="258"/>
      <c r="L7" s="275"/>
    </row>
    <row r="8" spans="1:12" s="110" customFormat="1" ht="11.45" customHeight="1" x14ac:dyDescent="0.2">
      <c r="A8" s="305"/>
      <c r="B8" s="308"/>
      <c r="C8" s="258"/>
      <c r="D8" s="258"/>
      <c r="E8" s="258"/>
      <c r="F8" s="258"/>
      <c r="G8" s="258"/>
      <c r="H8" s="258"/>
      <c r="I8" s="258"/>
      <c r="J8" s="258"/>
      <c r="K8" s="258"/>
      <c r="L8" s="275"/>
    </row>
    <row r="9" spans="1:12" s="110" customFormat="1" ht="11.45" customHeight="1" x14ac:dyDescent="0.2">
      <c r="A9" s="305"/>
      <c r="B9" s="308"/>
      <c r="C9" s="258"/>
      <c r="D9" s="258"/>
      <c r="E9" s="258"/>
      <c r="F9" s="258"/>
      <c r="G9" s="258"/>
      <c r="H9" s="258"/>
      <c r="I9" s="258"/>
      <c r="J9" s="258"/>
      <c r="K9" s="258"/>
      <c r="L9" s="275"/>
    </row>
    <row r="10" spans="1:12" s="110" customFormat="1" ht="11.45" customHeight="1" x14ac:dyDescent="0.2">
      <c r="A10" s="305"/>
      <c r="B10" s="308"/>
      <c r="C10" s="258"/>
      <c r="D10" s="258"/>
      <c r="E10" s="258"/>
      <c r="F10" s="258"/>
      <c r="G10" s="258"/>
      <c r="H10" s="258"/>
      <c r="I10" s="258"/>
      <c r="J10" s="258"/>
      <c r="K10" s="258"/>
      <c r="L10" s="275"/>
    </row>
    <row r="11" spans="1:12" s="110" customFormat="1" ht="11.45" customHeight="1" x14ac:dyDescent="0.2">
      <c r="A11" s="306"/>
      <c r="B11" s="309"/>
      <c r="C11" s="176" t="s">
        <v>101</v>
      </c>
      <c r="D11" s="176" t="s">
        <v>123</v>
      </c>
      <c r="E11" s="176" t="s">
        <v>101</v>
      </c>
      <c r="F11" s="176" t="s">
        <v>123</v>
      </c>
      <c r="G11" s="258" t="s">
        <v>101</v>
      </c>
      <c r="H11" s="258"/>
      <c r="I11" s="176" t="s">
        <v>123</v>
      </c>
      <c r="J11" s="176" t="s">
        <v>101</v>
      </c>
      <c r="K11" s="176" t="s">
        <v>123</v>
      </c>
      <c r="L11" s="177" t="s">
        <v>101</v>
      </c>
    </row>
    <row r="12" spans="1:12" s="112" customFormat="1" ht="11.45" customHeight="1" x14ac:dyDescent="0.2">
      <c r="A12" s="58">
        <v>1</v>
      </c>
      <c r="B12" s="59">
        <v>2</v>
      </c>
      <c r="C12" s="60">
        <v>3</v>
      </c>
      <c r="D12" s="59">
        <v>4</v>
      </c>
      <c r="E12" s="60">
        <v>5</v>
      </c>
      <c r="F12" s="59">
        <v>6</v>
      </c>
      <c r="G12" s="60">
        <v>7</v>
      </c>
      <c r="H12" s="59">
        <v>8</v>
      </c>
      <c r="I12" s="60">
        <v>9</v>
      </c>
      <c r="J12" s="59">
        <v>10</v>
      </c>
      <c r="K12" s="60">
        <v>11</v>
      </c>
      <c r="L12" s="111">
        <v>12</v>
      </c>
    </row>
    <row r="13" spans="1:12" ht="11.45" customHeight="1" x14ac:dyDescent="0.2">
      <c r="A13" s="61"/>
      <c r="B13" s="113" t="s">
        <v>103</v>
      </c>
      <c r="C13" s="148"/>
      <c r="D13" s="141"/>
      <c r="E13" s="148"/>
      <c r="F13" s="141"/>
      <c r="G13" s="141"/>
      <c r="H13" s="148"/>
      <c r="I13" s="141"/>
      <c r="J13" s="148"/>
      <c r="K13" s="141"/>
      <c r="L13" s="141"/>
    </row>
    <row r="14" spans="1:12" s="110" customFormat="1" ht="11.45" customHeight="1" x14ac:dyDescent="0.2">
      <c r="A14" s="64" t="str">
        <f>IF(D14&lt;&gt;"",COUNTA($D$14:D14),"")</f>
        <v/>
      </c>
      <c r="B14" s="139" t="s">
        <v>225</v>
      </c>
      <c r="C14" s="148"/>
      <c r="D14" s="141"/>
      <c r="E14" s="148"/>
      <c r="F14" s="141"/>
      <c r="G14" s="141"/>
      <c r="H14" s="148"/>
      <c r="I14" s="141"/>
      <c r="J14" s="148"/>
      <c r="K14" s="141"/>
      <c r="L14" s="141"/>
    </row>
    <row r="15" spans="1:12" s="110" customFormat="1" ht="11.45" customHeight="1" x14ac:dyDescent="0.2">
      <c r="A15" s="189">
        <f>IF(D15&lt;&gt;"",COUNTA($D$14:D15),"")</f>
        <v>1</v>
      </c>
      <c r="B15" s="190" t="s">
        <v>462</v>
      </c>
      <c r="C15" s="314">
        <v>1002</v>
      </c>
      <c r="D15" s="315">
        <v>18.899999999999999</v>
      </c>
      <c r="E15" s="314">
        <v>7685</v>
      </c>
      <c r="F15" s="315">
        <v>22.6</v>
      </c>
      <c r="G15" s="315">
        <v>7.7</v>
      </c>
      <c r="H15" s="314">
        <v>1002</v>
      </c>
      <c r="I15" s="315">
        <v>18.899999999999999</v>
      </c>
      <c r="J15" s="314">
        <v>7685</v>
      </c>
      <c r="K15" s="315">
        <v>22.6</v>
      </c>
      <c r="L15" s="315">
        <v>7.7</v>
      </c>
    </row>
    <row r="16" spans="1:12" ht="11.45" customHeight="1" x14ac:dyDescent="0.2">
      <c r="A16" s="189">
        <f>IF(D16&lt;&gt;"",COUNTA($D$14:D16),"")</f>
        <v>2</v>
      </c>
      <c r="B16" s="192" t="s">
        <v>463</v>
      </c>
      <c r="C16" s="316" t="s">
        <v>15</v>
      </c>
      <c r="D16" s="317" t="s">
        <v>15</v>
      </c>
      <c r="E16" s="316" t="s">
        <v>15</v>
      </c>
      <c r="F16" s="317" t="s">
        <v>15</v>
      </c>
      <c r="G16" s="317" t="s">
        <v>15</v>
      </c>
      <c r="H16" s="316" t="s">
        <v>15</v>
      </c>
      <c r="I16" s="317" t="s">
        <v>15</v>
      </c>
      <c r="J16" s="316" t="s">
        <v>15</v>
      </c>
      <c r="K16" s="317" t="s">
        <v>15</v>
      </c>
      <c r="L16" s="317" t="s">
        <v>15</v>
      </c>
    </row>
    <row r="17" spans="1:12" ht="11.45" customHeight="1" x14ac:dyDescent="0.2">
      <c r="A17" s="189">
        <f>IF(D17&lt;&gt;"",COUNTA($D$14:D17),"")</f>
        <v>3</v>
      </c>
      <c r="B17" s="190" t="s">
        <v>464</v>
      </c>
      <c r="C17" s="314">
        <v>22</v>
      </c>
      <c r="D17" s="315">
        <v>-96.3</v>
      </c>
      <c r="E17" s="314">
        <v>102</v>
      </c>
      <c r="F17" s="315">
        <v>-98.6</v>
      </c>
      <c r="G17" s="315">
        <v>4.5999999999999996</v>
      </c>
      <c r="H17" s="314">
        <v>22</v>
      </c>
      <c r="I17" s="315">
        <v>-96.3</v>
      </c>
      <c r="J17" s="314">
        <v>102</v>
      </c>
      <c r="K17" s="315">
        <v>-98.6</v>
      </c>
      <c r="L17" s="315">
        <v>4.5999999999999996</v>
      </c>
    </row>
    <row r="18" spans="1:12" ht="11.45" customHeight="1" x14ac:dyDescent="0.2">
      <c r="A18" s="189">
        <f>IF(D18&lt;&gt;"",COUNTA($D$14:D18),"")</f>
        <v>4</v>
      </c>
      <c r="B18" s="192" t="s">
        <v>465</v>
      </c>
      <c r="C18" s="314">
        <v>4069</v>
      </c>
      <c r="D18" s="315">
        <v>-4.5</v>
      </c>
      <c r="E18" s="314">
        <v>17737</v>
      </c>
      <c r="F18" s="315">
        <v>12.4</v>
      </c>
      <c r="G18" s="315">
        <v>4.4000000000000004</v>
      </c>
      <c r="H18" s="314">
        <v>4069</v>
      </c>
      <c r="I18" s="315">
        <v>-4.5</v>
      </c>
      <c r="J18" s="314">
        <v>17737</v>
      </c>
      <c r="K18" s="315">
        <v>12.4</v>
      </c>
      <c r="L18" s="315">
        <v>4.4000000000000004</v>
      </c>
    </row>
    <row r="19" spans="1:12" ht="20.100000000000001" customHeight="1" x14ac:dyDescent="0.2">
      <c r="A19" s="189" t="str">
        <f>IF(D19&lt;&gt;"",COUNTA($D$14:D19),"")</f>
        <v/>
      </c>
      <c r="B19" s="191" t="s">
        <v>226</v>
      </c>
      <c r="C19" s="314"/>
      <c r="D19" s="315"/>
      <c r="E19" s="314"/>
      <c r="F19" s="315"/>
      <c r="G19" s="315"/>
      <c r="H19" s="314"/>
      <c r="I19" s="315"/>
      <c r="J19" s="314"/>
      <c r="K19" s="315"/>
      <c r="L19" s="315"/>
    </row>
    <row r="20" spans="1:12" ht="11.45" customHeight="1" x14ac:dyDescent="0.2">
      <c r="A20" s="189">
        <f>IF(D20&lt;&gt;"",COUNTA($D$14:D20),"")</f>
        <v>5</v>
      </c>
      <c r="B20" s="192" t="s">
        <v>227</v>
      </c>
      <c r="C20" s="314">
        <v>2337</v>
      </c>
      <c r="D20" s="315">
        <v>-30.8</v>
      </c>
      <c r="E20" s="314">
        <v>10840</v>
      </c>
      <c r="F20" s="315">
        <v>-8.6999999999999993</v>
      </c>
      <c r="G20" s="315">
        <v>4.5999999999999996</v>
      </c>
      <c r="H20" s="314">
        <v>2337</v>
      </c>
      <c r="I20" s="315">
        <v>-30.8</v>
      </c>
      <c r="J20" s="314">
        <v>10840</v>
      </c>
      <c r="K20" s="315">
        <v>-8.6999999999999993</v>
      </c>
      <c r="L20" s="315">
        <v>4.5999999999999996</v>
      </c>
    </row>
    <row r="21" spans="1:12" ht="11.45" customHeight="1" x14ac:dyDescent="0.2">
      <c r="A21" s="189">
        <f>IF(D21&lt;&gt;"",COUNTA($D$14:D21),"")</f>
        <v>6</v>
      </c>
      <c r="B21" s="192" t="s">
        <v>228</v>
      </c>
      <c r="C21" s="314">
        <v>56</v>
      </c>
      <c r="D21" s="315">
        <v>-41.1</v>
      </c>
      <c r="E21" s="314">
        <v>186</v>
      </c>
      <c r="F21" s="315">
        <v>-61.3</v>
      </c>
      <c r="G21" s="315">
        <v>3.3</v>
      </c>
      <c r="H21" s="314">
        <v>56</v>
      </c>
      <c r="I21" s="315">
        <v>-41.1</v>
      </c>
      <c r="J21" s="314">
        <v>186</v>
      </c>
      <c r="K21" s="315">
        <v>-61.3</v>
      </c>
      <c r="L21" s="315">
        <v>3.3</v>
      </c>
    </row>
    <row r="22" spans="1:12" ht="11.45" customHeight="1" x14ac:dyDescent="0.2">
      <c r="A22" s="189">
        <f>IF(D22&lt;&gt;"",COUNTA($D$14:D22),"")</f>
        <v>7</v>
      </c>
      <c r="B22" s="192" t="s">
        <v>229</v>
      </c>
      <c r="C22" s="314">
        <v>1141</v>
      </c>
      <c r="D22" s="315">
        <v>-11.7</v>
      </c>
      <c r="E22" s="314">
        <v>8487</v>
      </c>
      <c r="F22" s="315">
        <v>-22</v>
      </c>
      <c r="G22" s="315">
        <v>7.4</v>
      </c>
      <c r="H22" s="314">
        <v>1141</v>
      </c>
      <c r="I22" s="315">
        <v>-11.7</v>
      </c>
      <c r="J22" s="314">
        <v>8487</v>
      </c>
      <c r="K22" s="315">
        <v>-22</v>
      </c>
      <c r="L22" s="315">
        <v>7.4</v>
      </c>
    </row>
    <row r="23" spans="1:12" ht="11.45" customHeight="1" x14ac:dyDescent="0.2">
      <c r="A23" s="189">
        <f>IF(D23&lt;&gt;"",COUNTA($D$14:D23),"")</f>
        <v>8</v>
      </c>
      <c r="B23" s="192" t="s">
        <v>230</v>
      </c>
      <c r="C23" s="314">
        <v>11856</v>
      </c>
      <c r="D23" s="315">
        <v>-7.5</v>
      </c>
      <c r="E23" s="314">
        <v>53257</v>
      </c>
      <c r="F23" s="315">
        <v>-3.6</v>
      </c>
      <c r="G23" s="315">
        <v>4.5</v>
      </c>
      <c r="H23" s="314">
        <v>11856</v>
      </c>
      <c r="I23" s="315">
        <v>-7.5</v>
      </c>
      <c r="J23" s="314">
        <v>53257</v>
      </c>
      <c r="K23" s="315">
        <v>-3.6</v>
      </c>
      <c r="L23" s="315">
        <v>4.5</v>
      </c>
    </row>
    <row r="24" spans="1:12" ht="11.45" customHeight="1" x14ac:dyDescent="0.2">
      <c r="A24" s="189">
        <f>IF(D24&lt;&gt;"",COUNTA($D$14:D24),"")</f>
        <v>9</v>
      </c>
      <c r="B24" s="190" t="s">
        <v>450</v>
      </c>
      <c r="C24" s="314">
        <v>480</v>
      </c>
      <c r="D24" s="315">
        <v>73.3</v>
      </c>
      <c r="E24" s="314">
        <v>2901</v>
      </c>
      <c r="F24" s="315">
        <v>43.6</v>
      </c>
      <c r="G24" s="315">
        <v>6</v>
      </c>
      <c r="H24" s="314">
        <v>480</v>
      </c>
      <c r="I24" s="315">
        <v>73.3</v>
      </c>
      <c r="J24" s="314">
        <v>2901</v>
      </c>
      <c r="K24" s="315">
        <v>43.6</v>
      </c>
      <c r="L24" s="315">
        <v>6</v>
      </c>
    </row>
    <row r="25" spans="1:12" ht="11.45" customHeight="1" x14ac:dyDescent="0.2">
      <c r="A25" s="189">
        <f>IF(D25&lt;&gt;"",COUNTA($D$14:D25),"")</f>
        <v>10</v>
      </c>
      <c r="B25" s="192" t="s">
        <v>231</v>
      </c>
      <c r="C25" s="314">
        <v>648</v>
      </c>
      <c r="D25" s="315">
        <v>11</v>
      </c>
      <c r="E25" s="314">
        <v>2859</v>
      </c>
      <c r="F25" s="315">
        <v>18.7</v>
      </c>
      <c r="G25" s="315">
        <v>4.4000000000000004</v>
      </c>
      <c r="H25" s="314">
        <v>648</v>
      </c>
      <c r="I25" s="315">
        <v>11</v>
      </c>
      <c r="J25" s="314">
        <v>2859</v>
      </c>
      <c r="K25" s="315">
        <v>18.7</v>
      </c>
      <c r="L25" s="315">
        <v>4.4000000000000004</v>
      </c>
    </row>
    <row r="26" spans="1:12" s="110" customFormat="1" ht="11.45" customHeight="1" x14ac:dyDescent="0.2">
      <c r="A26" s="189">
        <f>IF(D26&lt;&gt;"",COUNTA($D$14:D26),"")</f>
        <v>11</v>
      </c>
      <c r="B26" s="192" t="s">
        <v>232</v>
      </c>
      <c r="C26" s="314">
        <v>1735</v>
      </c>
      <c r="D26" s="315">
        <v>-0.3</v>
      </c>
      <c r="E26" s="314">
        <v>6676</v>
      </c>
      <c r="F26" s="315">
        <v>-1.6</v>
      </c>
      <c r="G26" s="315">
        <v>3.8</v>
      </c>
      <c r="H26" s="314">
        <v>1735</v>
      </c>
      <c r="I26" s="315">
        <v>-0.3</v>
      </c>
      <c r="J26" s="314">
        <v>6676</v>
      </c>
      <c r="K26" s="315">
        <v>-1.6</v>
      </c>
      <c r="L26" s="315">
        <v>3.8</v>
      </c>
    </row>
    <row r="27" spans="1:12" ht="11.45" customHeight="1" x14ac:dyDescent="0.2">
      <c r="A27" s="189">
        <f>IF(D27&lt;&gt;"",COUNTA($D$14:D27),"")</f>
        <v>12</v>
      </c>
      <c r="B27" s="190" t="s">
        <v>427</v>
      </c>
      <c r="C27" s="314">
        <v>753</v>
      </c>
      <c r="D27" s="315">
        <v>50.3</v>
      </c>
      <c r="E27" s="314">
        <v>4690</v>
      </c>
      <c r="F27" s="315">
        <v>21</v>
      </c>
      <c r="G27" s="315">
        <v>6.2</v>
      </c>
      <c r="H27" s="314">
        <v>753</v>
      </c>
      <c r="I27" s="315">
        <v>50.3</v>
      </c>
      <c r="J27" s="314">
        <v>4690</v>
      </c>
      <c r="K27" s="315">
        <v>21</v>
      </c>
      <c r="L27" s="315">
        <v>6.2</v>
      </c>
    </row>
    <row r="28" spans="1:12" ht="11.45" customHeight="1" x14ac:dyDescent="0.2">
      <c r="A28" s="189">
        <f>IF(D28&lt;&gt;"",COUNTA($D$14:D28),"")</f>
        <v>13</v>
      </c>
      <c r="B28" s="192" t="s">
        <v>466</v>
      </c>
      <c r="C28" s="314">
        <v>2737</v>
      </c>
      <c r="D28" s="315">
        <v>-15.1</v>
      </c>
      <c r="E28" s="314">
        <v>9150</v>
      </c>
      <c r="F28" s="315">
        <v>-5.2</v>
      </c>
      <c r="G28" s="315">
        <v>3.3</v>
      </c>
      <c r="H28" s="314">
        <v>2737</v>
      </c>
      <c r="I28" s="315">
        <v>-15.1</v>
      </c>
      <c r="J28" s="314">
        <v>9150</v>
      </c>
      <c r="K28" s="315">
        <v>-5.2</v>
      </c>
      <c r="L28" s="315">
        <v>3.3</v>
      </c>
    </row>
    <row r="29" spans="1:12" ht="11.45" customHeight="1" x14ac:dyDescent="0.2">
      <c r="A29" s="189">
        <f>IF(D29&lt;&gt;"",COUNTA($D$14:D29),"")</f>
        <v>14</v>
      </c>
      <c r="B29" s="192" t="s">
        <v>233</v>
      </c>
      <c r="C29" s="314">
        <v>779</v>
      </c>
      <c r="D29" s="315">
        <v>-22</v>
      </c>
      <c r="E29" s="314">
        <v>4466</v>
      </c>
      <c r="F29" s="315">
        <v>-19.100000000000001</v>
      </c>
      <c r="G29" s="315">
        <v>5.7</v>
      </c>
      <c r="H29" s="314">
        <v>779</v>
      </c>
      <c r="I29" s="315">
        <v>-22</v>
      </c>
      <c r="J29" s="314">
        <v>4466</v>
      </c>
      <c r="K29" s="315">
        <v>-19.100000000000001</v>
      </c>
      <c r="L29" s="315">
        <v>5.7</v>
      </c>
    </row>
    <row r="30" spans="1:12" s="110" customFormat="1" ht="11.45" customHeight="1" x14ac:dyDescent="0.2">
      <c r="A30" s="189">
        <f>IF(D30&lt;&gt;"",COUNTA($D$14:D30),"")</f>
        <v>15</v>
      </c>
      <c r="B30" s="192" t="s">
        <v>467</v>
      </c>
      <c r="C30" s="314">
        <v>1405</v>
      </c>
      <c r="D30" s="315">
        <v>67.7</v>
      </c>
      <c r="E30" s="314">
        <v>10063</v>
      </c>
      <c r="F30" s="315">
        <v>28.6</v>
      </c>
      <c r="G30" s="315">
        <v>7.2</v>
      </c>
      <c r="H30" s="314">
        <v>1405</v>
      </c>
      <c r="I30" s="315">
        <v>67.7</v>
      </c>
      <c r="J30" s="314">
        <v>10063</v>
      </c>
      <c r="K30" s="315">
        <v>28.6</v>
      </c>
      <c r="L30" s="315">
        <v>7.2</v>
      </c>
    </row>
    <row r="31" spans="1:12" ht="11.45" customHeight="1" x14ac:dyDescent="0.2">
      <c r="A31" s="189">
        <f>IF(D31&lt;&gt;"",COUNTA($D$14:D31),"")</f>
        <v>16</v>
      </c>
      <c r="B31" s="192" t="s">
        <v>468</v>
      </c>
      <c r="C31" s="314">
        <v>798</v>
      </c>
      <c r="D31" s="315">
        <v>-2.4</v>
      </c>
      <c r="E31" s="314">
        <v>2989</v>
      </c>
      <c r="F31" s="315">
        <v>9.1</v>
      </c>
      <c r="G31" s="315">
        <v>3.7</v>
      </c>
      <c r="H31" s="314">
        <v>798</v>
      </c>
      <c r="I31" s="315">
        <v>-2.4</v>
      </c>
      <c r="J31" s="314">
        <v>2989</v>
      </c>
      <c r="K31" s="315">
        <v>9.1</v>
      </c>
      <c r="L31" s="315">
        <v>3.7</v>
      </c>
    </row>
    <row r="32" spans="1:12" ht="11.45" customHeight="1" x14ac:dyDescent="0.2">
      <c r="A32" s="189">
        <f>IF(D32&lt;&gt;"",COUNTA($D$14:D32),"")</f>
        <v>17</v>
      </c>
      <c r="B32" s="192" t="s">
        <v>234</v>
      </c>
      <c r="C32" s="314">
        <v>2310</v>
      </c>
      <c r="D32" s="315">
        <v>-17.100000000000001</v>
      </c>
      <c r="E32" s="314">
        <v>7088</v>
      </c>
      <c r="F32" s="315">
        <v>-43.1</v>
      </c>
      <c r="G32" s="315">
        <v>3.1</v>
      </c>
      <c r="H32" s="314">
        <v>2310</v>
      </c>
      <c r="I32" s="315">
        <v>-17.100000000000001</v>
      </c>
      <c r="J32" s="314">
        <v>7088</v>
      </c>
      <c r="K32" s="315">
        <v>-43.1</v>
      </c>
      <c r="L32" s="315">
        <v>3.1</v>
      </c>
    </row>
    <row r="33" spans="1:12" ht="11.45" customHeight="1" x14ac:dyDescent="0.2">
      <c r="A33" s="189">
        <f>IF(D33&lt;&gt;"",COUNTA($D$14:D33),"")</f>
        <v>18</v>
      </c>
      <c r="B33" s="192" t="s">
        <v>235</v>
      </c>
      <c r="C33" s="314">
        <v>13010</v>
      </c>
      <c r="D33" s="315">
        <v>-4.0999999999999996</v>
      </c>
      <c r="E33" s="314">
        <v>62229</v>
      </c>
      <c r="F33" s="315">
        <v>3.9</v>
      </c>
      <c r="G33" s="315">
        <v>4.8</v>
      </c>
      <c r="H33" s="314">
        <v>13010</v>
      </c>
      <c r="I33" s="315">
        <v>-4.0999999999999996</v>
      </c>
      <c r="J33" s="314">
        <v>62229</v>
      </c>
      <c r="K33" s="315">
        <v>3.9</v>
      </c>
      <c r="L33" s="315">
        <v>4.8</v>
      </c>
    </row>
    <row r="34" spans="1:12" ht="11.45" customHeight="1" x14ac:dyDescent="0.2">
      <c r="A34" s="189">
        <f>IF(D34&lt;&gt;"",COUNTA($D$14:D34),"")</f>
        <v>19</v>
      </c>
      <c r="B34" s="192" t="s">
        <v>236</v>
      </c>
      <c r="C34" s="314">
        <v>1246</v>
      </c>
      <c r="D34" s="315">
        <v>-1.5</v>
      </c>
      <c r="E34" s="314">
        <v>15917</v>
      </c>
      <c r="F34" s="315">
        <v>8.9</v>
      </c>
      <c r="G34" s="315">
        <v>12.8</v>
      </c>
      <c r="H34" s="314">
        <v>1246</v>
      </c>
      <c r="I34" s="315">
        <v>-1.5</v>
      </c>
      <c r="J34" s="314">
        <v>15917</v>
      </c>
      <c r="K34" s="315">
        <v>8.9</v>
      </c>
      <c r="L34" s="315">
        <v>12.8</v>
      </c>
    </row>
    <row r="35" spans="1:12" s="110" customFormat="1" ht="11.45" customHeight="1" x14ac:dyDescent="0.2">
      <c r="A35" s="189">
        <f>IF(D35&lt;&gt;"",COUNTA($D$14:D35),"")</f>
        <v>20</v>
      </c>
      <c r="B35" s="192" t="s">
        <v>237</v>
      </c>
      <c r="C35" s="314">
        <v>335</v>
      </c>
      <c r="D35" s="315">
        <v>42.6</v>
      </c>
      <c r="E35" s="314">
        <v>1124</v>
      </c>
      <c r="F35" s="315">
        <v>56.1</v>
      </c>
      <c r="G35" s="315">
        <v>3.4</v>
      </c>
      <c r="H35" s="314">
        <v>335</v>
      </c>
      <c r="I35" s="315">
        <v>42.6</v>
      </c>
      <c r="J35" s="314">
        <v>1124</v>
      </c>
      <c r="K35" s="315">
        <v>56.1</v>
      </c>
      <c r="L35" s="315">
        <v>3.4</v>
      </c>
    </row>
    <row r="36" spans="1:12" ht="11.45" customHeight="1" x14ac:dyDescent="0.2">
      <c r="A36" s="189">
        <f>IF(D36&lt;&gt;"",COUNTA($D$14:D36),"")</f>
        <v>21</v>
      </c>
      <c r="B36" s="190" t="s">
        <v>469</v>
      </c>
      <c r="C36" s="314">
        <v>559</v>
      </c>
      <c r="D36" s="315">
        <v>-28.4</v>
      </c>
      <c r="E36" s="314">
        <v>3701</v>
      </c>
      <c r="F36" s="315">
        <v>-8.6</v>
      </c>
      <c r="G36" s="315">
        <v>6.6</v>
      </c>
      <c r="H36" s="314">
        <v>559</v>
      </c>
      <c r="I36" s="315">
        <v>-28.4</v>
      </c>
      <c r="J36" s="314">
        <v>3701</v>
      </c>
      <c r="K36" s="315">
        <v>-8.6</v>
      </c>
      <c r="L36" s="315">
        <v>6.6</v>
      </c>
    </row>
    <row r="37" spans="1:12" ht="11.45" customHeight="1" x14ac:dyDescent="0.2">
      <c r="A37" s="189">
        <f>IF(D37&lt;&gt;"",COUNTA($D$14:D37),"")</f>
        <v>22</v>
      </c>
      <c r="B37" s="192" t="s">
        <v>238</v>
      </c>
      <c r="C37" s="314">
        <v>250</v>
      </c>
      <c r="D37" s="315">
        <v>71.2</v>
      </c>
      <c r="E37" s="314">
        <v>1045</v>
      </c>
      <c r="F37" s="315">
        <v>6.1</v>
      </c>
      <c r="G37" s="315">
        <v>4.2</v>
      </c>
      <c r="H37" s="314">
        <v>250</v>
      </c>
      <c r="I37" s="315">
        <v>71.2</v>
      </c>
      <c r="J37" s="314">
        <v>1045</v>
      </c>
      <c r="K37" s="315">
        <v>6.1</v>
      </c>
      <c r="L37" s="315">
        <v>4.2</v>
      </c>
    </row>
    <row r="38" spans="1:12" ht="11.45" customHeight="1" x14ac:dyDescent="0.2">
      <c r="A38" s="189">
        <f>IF(D38&lt;&gt;"",COUNTA($D$14:D38),"")</f>
        <v>23</v>
      </c>
      <c r="B38" s="192" t="s">
        <v>239</v>
      </c>
      <c r="C38" s="314">
        <v>1245</v>
      </c>
      <c r="D38" s="315">
        <v>15.1</v>
      </c>
      <c r="E38" s="314">
        <v>13397</v>
      </c>
      <c r="F38" s="315">
        <v>-5.0999999999999996</v>
      </c>
      <c r="G38" s="315">
        <v>10.8</v>
      </c>
      <c r="H38" s="314">
        <v>1245</v>
      </c>
      <c r="I38" s="315">
        <v>15.1</v>
      </c>
      <c r="J38" s="314">
        <v>13397</v>
      </c>
      <c r="K38" s="315">
        <v>-5.0999999999999996</v>
      </c>
      <c r="L38" s="315">
        <v>10.8</v>
      </c>
    </row>
    <row r="39" spans="1:12" s="110" customFormat="1" ht="11.45" customHeight="1" x14ac:dyDescent="0.2">
      <c r="A39" s="189">
        <f>IF(D39&lt;&gt;"",COUNTA($D$14:D39),"")</f>
        <v>24</v>
      </c>
      <c r="B39" s="192" t="s">
        <v>240</v>
      </c>
      <c r="C39" s="314">
        <v>2568</v>
      </c>
      <c r="D39" s="315">
        <v>5.4</v>
      </c>
      <c r="E39" s="314">
        <v>10726</v>
      </c>
      <c r="F39" s="315">
        <v>-11.6</v>
      </c>
      <c r="G39" s="315">
        <v>4.2</v>
      </c>
      <c r="H39" s="314">
        <v>2568</v>
      </c>
      <c r="I39" s="315">
        <v>5.4</v>
      </c>
      <c r="J39" s="314">
        <v>10726</v>
      </c>
      <c r="K39" s="315">
        <v>-11.6</v>
      </c>
      <c r="L39" s="315">
        <v>4.2</v>
      </c>
    </row>
    <row r="40" spans="1:12" ht="11.45" customHeight="1" x14ac:dyDescent="0.2">
      <c r="A40" s="189">
        <f>IF(D40&lt;&gt;"",COUNTA($D$14:D40),"")</f>
        <v>25</v>
      </c>
      <c r="B40" s="192" t="s">
        <v>241</v>
      </c>
      <c r="C40" s="314">
        <v>4638</v>
      </c>
      <c r="D40" s="315">
        <v>-4.5</v>
      </c>
      <c r="E40" s="314">
        <v>21797</v>
      </c>
      <c r="F40" s="315">
        <v>3.6</v>
      </c>
      <c r="G40" s="315">
        <v>4.7</v>
      </c>
      <c r="H40" s="314">
        <v>4638</v>
      </c>
      <c r="I40" s="315">
        <v>-4.5</v>
      </c>
      <c r="J40" s="314">
        <v>21797</v>
      </c>
      <c r="K40" s="315">
        <v>3.6</v>
      </c>
      <c r="L40" s="315">
        <v>4.7</v>
      </c>
    </row>
    <row r="41" spans="1:12" ht="11.45" customHeight="1" x14ac:dyDescent="0.2">
      <c r="A41" s="189">
        <f>IF(D41&lt;&gt;"",COUNTA($D$14:D41),"")</f>
        <v>26</v>
      </c>
      <c r="B41" s="192" t="s">
        <v>470</v>
      </c>
      <c r="C41" s="314">
        <v>3040</v>
      </c>
      <c r="D41" s="315">
        <v>-7.4</v>
      </c>
      <c r="E41" s="314">
        <v>17927</v>
      </c>
      <c r="F41" s="315">
        <v>0.6</v>
      </c>
      <c r="G41" s="315">
        <v>5.9</v>
      </c>
      <c r="H41" s="314">
        <v>3040</v>
      </c>
      <c r="I41" s="315">
        <v>-7.4</v>
      </c>
      <c r="J41" s="314">
        <v>17927</v>
      </c>
      <c r="K41" s="315">
        <v>0.6</v>
      </c>
      <c r="L41" s="315">
        <v>5.9</v>
      </c>
    </row>
    <row r="42" spans="1:12" s="68" customFormat="1" ht="11.45" customHeight="1" x14ac:dyDescent="0.2">
      <c r="A42" s="189">
        <f>IF(D42&lt;&gt;"",COUNTA($D$14:D42),"")</f>
        <v>27</v>
      </c>
      <c r="B42" s="192" t="s">
        <v>242</v>
      </c>
      <c r="C42" s="314">
        <v>1532</v>
      </c>
      <c r="D42" s="315">
        <v>8.9</v>
      </c>
      <c r="E42" s="314">
        <v>9678</v>
      </c>
      <c r="F42" s="315">
        <v>22.3</v>
      </c>
      <c r="G42" s="315">
        <v>6.3</v>
      </c>
      <c r="H42" s="314">
        <v>1532</v>
      </c>
      <c r="I42" s="315">
        <v>8.9</v>
      </c>
      <c r="J42" s="314">
        <v>9678</v>
      </c>
      <c r="K42" s="315">
        <v>22.3</v>
      </c>
      <c r="L42" s="315">
        <v>6.3</v>
      </c>
    </row>
    <row r="43" spans="1:12" s="110" customFormat="1" ht="11.45" customHeight="1" x14ac:dyDescent="0.2">
      <c r="A43" s="189">
        <f>IF(D43&lt;&gt;"",COUNTA($D$14:D43),"")</f>
        <v>28</v>
      </c>
      <c r="B43" s="192" t="s">
        <v>471</v>
      </c>
      <c r="C43" s="314">
        <v>534</v>
      </c>
      <c r="D43" s="315">
        <v>-26.7</v>
      </c>
      <c r="E43" s="314">
        <v>1675</v>
      </c>
      <c r="F43" s="315">
        <v>-15.7</v>
      </c>
      <c r="G43" s="315">
        <v>3.1</v>
      </c>
      <c r="H43" s="314">
        <v>534</v>
      </c>
      <c r="I43" s="315">
        <v>-26.7</v>
      </c>
      <c r="J43" s="314">
        <v>1675</v>
      </c>
      <c r="K43" s="315">
        <v>-15.7</v>
      </c>
      <c r="L43" s="315">
        <v>3.1</v>
      </c>
    </row>
    <row r="44" spans="1:12" ht="11.45" customHeight="1" x14ac:dyDescent="0.2">
      <c r="A44" s="189">
        <f>IF(D44&lt;&gt;"",COUNTA($D$14:D44),"")</f>
        <v>29</v>
      </c>
      <c r="B44" s="190" t="s">
        <v>472</v>
      </c>
      <c r="C44" s="314">
        <v>19775</v>
      </c>
      <c r="D44" s="315">
        <v>-1.8</v>
      </c>
      <c r="E44" s="314">
        <v>55910</v>
      </c>
      <c r="F44" s="315">
        <v>0.6</v>
      </c>
      <c r="G44" s="315">
        <v>2.8</v>
      </c>
      <c r="H44" s="314">
        <v>19775</v>
      </c>
      <c r="I44" s="315">
        <v>-1.8</v>
      </c>
      <c r="J44" s="314">
        <v>55910</v>
      </c>
      <c r="K44" s="315">
        <v>0.6</v>
      </c>
      <c r="L44" s="315">
        <v>2.8</v>
      </c>
    </row>
    <row r="45" spans="1:12" ht="11.45" customHeight="1" x14ac:dyDescent="0.2">
      <c r="A45" s="189">
        <f>IF(D45&lt;&gt;"",COUNTA($D$14:D45),"")</f>
        <v>30</v>
      </c>
      <c r="B45" s="192" t="s">
        <v>243</v>
      </c>
      <c r="C45" s="314">
        <v>2934</v>
      </c>
      <c r="D45" s="315">
        <v>58.1</v>
      </c>
      <c r="E45" s="314">
        <v>11148</v>
      </c>
      <c r="F45" s="315">
        <v>-10.6</v>
      </c>
      <c r="G45" s="315">
        <v>3.8</v>
      </c>
      <c r="H45" s="314">
        <v>2934</v>
      </c>
      <c r="I45" s="315">
        <v>58.1</v>
      </c>
      <c r="J45" s="314">
        <v>11148</v>
      </c>
      <c r="K45" s="315">
        <v>-10.6</v>
      </c>
      <c r="L45" s="315">
        <v>3.8</v>
      </c>
    </row>
    <row r="46" spans="1:12" ht="11.45" customHeight="1" x14ac:dyDescent="0.2">
      <c r="A46" s="189">
        <f>IF(D46&lt;&gt;"",COUNTA($D$14:D46),"")</f>
        <v>31</v>
      </c>
      <c r="B46" s="192" t="s">
        <v>244</v>
      </c>
      <c r="C46" s="314">
        <v>117</v>
      </c>
      <c r="D46" s="315">
        <v>-86.2</v>
      </c>
      <c r="E46" s="314">
        <v>927</v>
      </c>
      <c r="F46" s="315">
        <v>-68.7</v>
      </c>
      <c r="G46" s="315">
        <v>7.9</v>
      </c>
      <c r="H46" s="314">
        <v>117</v>
      </c>
      <c r="I46" s="315">
        <v>-86.2</v>
      </c>
      <c r="J46" s="314">
        <v>927</v>
      </c>
      <c r="K46" s="315">
        <v>-68.7</v>
      </c>
      <c r="L46" s="315">
        <v>7.9</v>
      </c>
    </row>
    <row r="47" spans="1:12" ht="11.45" customHeight="1" x14ac:dyDescent="0.2">
      <c r="A47" s="189">
        <f>IF(D47&lt;&gt;"",COUNTA($D$14:D47),"")</f>
        <v>32</v>
      </c>
      <c r="B47" s="192" t="s">
        <v>245</v>
      </c>
      <c r="C47" s="314">
        <v>5593</v>
      </c>
      <c r="D47" s="315">
        <v>-20.9</v>
      </c>
      <c r="E47" s="314">
        <v>22286</v>
      </c>
      <c r="F47" s="315">
        <v>-14.9</v>
      </c>
      <c r="G47" s="315">
        <v>4</v>
      </c>
      <c r="H47" s="314">
        <v>5593</v>
      </c>
      <c r="I47" s="315">
        <v>-20.9</v>
      </c>
      <c r="J47" s="314">
        <v>22286</v>
      </c>
      <c r="K47" s="315">
        <v>-14.9</v>
      </c>
      <c r="L47" s="315">
        <v>4</v>
      </c>
    </row>
    <row r="48" spans="1:12" ht="20.100000000000001" customHeight="1" x14ac:dyDescent="0.2">
      <c r="A48" s="189" t="str">
        <f>IF(D48&lt;&gt;"",COUNTA($D$14:D48),"")</f>
        <v/>
      </c>
      <c r="B48" s="191" t="s">
        <v>246</v>
      </c>
      <c r="C48" s="314"/>
      <c r="D48" s="315"/>
      <c r="E48" s="314"/>
      <c r="F48" s="315"/>
      <c r="G48" s="315"/>
      <c r="H48" s="314"/>
      <c r="I48" s="315"/>
      <c r="J48" s="314"/>
      <c r="K48" s="315"/>
      <c r="L48" s="315"/>
    </row>
    <row r="49" spans="1:12" ht="11.45" customHeight="1" x14ac:dyDescent="0.2">
      <c r="A49" s="189">
        <f>IF(D49&lt;&gt;"",COUNTA($D$14:D49),"")</f>
        <v>33</v>
      </c>
      <c r="B49" s="192" t="s">
        <v>247</v>
      </c>
      <c r="C49" s="314">
        <v>4147</v>
      </c>
      <c r="D49" s="315">
        <v>-35.700000000000003</v>
      </c>
      <c r="E49" s="314">
        <v>29961</v>
      </c>
      <c r="F49" s="315">
        <v>-19.100000000000001</v>
      </c>
      <c r="G49" s="315">
        <v>7.2</v>
      </c>
      <c r="H49" s="314">
        <v>4147</v>
      </c>
      <c r="I49" s="315">
        <v>-35.700000000000003</v>
      </c>
      <c r="J49" s="314">
        <v>29961</v>
      </c>
      <c r="K49" s="315">
        <v>-19.100000000000001</v>
      </c>
      <c r="L49" s="315">
        <v>7.2</v>
      </c>
    </row>
    <row r="50" spans="1:12" ht="11.45" customHeight="1" x14ac:dyDescent="0.2">
      <c r="A50" s="189">
        <f>IF(D50&lt;&gt;"",COUNTA($D$14:D50),"")</f>
        <v>34</v>
      </c>
      <c r="B50" s="192" t="s">
        <v>248</v>
      </c>
      <c r="C50" s="314">
        <v>4766</v>
      </c>
      <c r="D50" s="315">
        <v>8.6</v>
      </c>
      <c r="E50" s="314">
        <v>32755</v>
      </c>
      <c r="F50" s="315">
        <v>16.7</v>
      </c>
      <c r="G50" s="315">
        <v>6.9</v>
      </c>
      <c r="H50" s="314">
        <v>4766</v>
      </c>
      <c r="I50" s="315">
        <v>8.6</v>
      </c>
      <c r="J50" s="314">
        <v>32755</v>
      </c>
      <c r="K50" s="315">
        <v>16.7</v>
      </c>
      <c r="L50" s="315">
        <v>6.9</v>
      </c>
    </row>
    <row r="51" spans="1:12" ht="11.45" customHeight="1" x14ac:dyDescent="0.2">
      <c r="A51" s="189">
        <f>IF(D51&lt;&gt;"",COUNTA($D$14:D51),"")</f>
        <v>35</v>
      </c>
      <c r="B51" s="190" t="s">
        <v>473</v>
      </c>
      <c r="C51" s="314">
        <v>614</v>
      </c>
      <c r="D51" s="315">
        <v>-62.1</v>
      </c>
      <c r="E51" s="314">
        <v>8938</v>
      </c>
      <c r="F51" s="315">
        <v>-23.6</v>
      </c>
      <c r="G51" s="315">
        <v>14.6</v>
      </c>
      <c r="H51" s="314">
        <v>614</v>
      </c>
      <c r="I51" s="315">
        <v>-62.1</v>
      </c>
      <c r="J51" s="314">
        <v>8938</v>
      </c>
      <c r="K51" s="315">
        <v>-23.6</v>
      </c>
      <c r="L51" s="315">
        <v>14.6</v>
      </c>
    </row>
    <row r="52" spans="1:12" ht="11.45" customHeight="1" x14ac:dyDescent="0.2">
      <c r="A52" s="189">
        <f>IF(D52&lt;&gt;"",COUNTA($D$14:D52),"")</f>
        <v>36</v>
      </c>
      <c r="B52" s="192" t="s">
        <v>474</v>
      </c>
      <c r="C52" s="314">
        <v>23265</v>
      </c>
      <c r="D52" s="315">
        <v>1.9</v>
      </c>
      <c r="E52" s="314">
        <v>112662</v>
      </c>
      <c r="F52" s="315">
        <v>2.9</v>
      </c>
      <c r="G52" s="315">
        <v>4.8</v>
      </c>
      <c r="H52" s="314">
        <v>23265</v>
      </c>
      <c r="I52" s="315">
        <v>1.9</v>
      </c>
      <c r="J52" s="314">
        <v>112662</v>
      </c>
      <c r="K52" s="315">
        <v>2.9</v>
      </c>
      <c r="L52" s="315">
        <v>4.8</v>
      </c>
    </row>
    <row r="53" spans="1:12" ht="11.45" customHeight="1" x14ac:dyDescent="0.2">
      <c r="A53" s="189">
        <f>IF(D53&lt;&gt;"",COUNTA($D$14:D53),"")</f>
        <v>37</v>
      </c>
      <c r="B53" s="192" t="s">
        <v>475</v>
      </c>
      <c r="C53" s="314">
        <v>4629</v>
      </c>
      <c r="D53" s="315">
        <v>-13.1</v>
      </c>
      <c r="E53" s="314">
        <v>30306</v>
      </c>
      <c r="F53" s="315">
        <v>1.4</v>
      </c>
      <c r="G53" s="315">
        <v>6.5</v>
      </c>
      <c r="H53" s="314">
        <v>4629</v>
      </c>
      <c r="I53" s="315">
        <v>-13.1</v>
      </c>
      <c r="J53" s="314">
        <v>30306</v>
      </c>
      <c r="K53" s="315">
        <v>1.4</v>
      </c>
      <c r="L53" s="315">
        <v>6.5</v>
      </c>
    </row>
    <row r="54" spans="1:12" ht="20.100000000000001" customHeight="1" x14ac:dyDescent="0.2">
      <c r="A54" s="189" t="str">
        <f>IF(D54&lt;&gt;"",COUNTA($D$14:D54),"")</f>
        <v/>
      </c>
      <c r="B54" s="191" t="s">
        <v>249</v>
      </c>
      <c r="C54" s="314"/>
      <c r="D54" s="315"/>
      <c r="E54" s="314"/>
      <c r="F54" s="315"/>
      <c r="G54" s="315"/>
      <c r="H54" s="314"/>
      <c r="I54" s="315"/>
      <c r="J54" s="314"/>
      <c r="K54" s="315"/>
      <c r="L54" s="315"/>
    </row>
    <row r="55" spans="1:12" ht="11.45" customHeight="1" x14ac:dyDescent="0.2">
      <c r="A55" s="189">
        <f>IF(D55&lt;&gt;"",COUNTA($D$14:D55),"")</f>
        <v>38</v>
      </c>
      <c r="B55" s="192" t="s">
        <v>250</v>
      </c>
      <c r="C55" s="314">
        <v>187</v>
      </c>
      <c r="D55" s="315">
        <v>-11.4</v>
      </c>
      <c r="E55" s="314">
        <v>358</v>
      </c>
      <c r="F55" s="315">
        <v>-26.5</v>
      </c>
      <c r="G55" s="315">
        <v>1.9</v>
      </c>
      <c r="H55" s="314">
        <v>187</v>
      </c>
      <c r="I55" s="315">
        <v>-11.4</v>
      </c>
      <c r="J55" s="314">
        <v>358</v>
      </c>
      <c r="K55" s="315">
        <v>-26.5</v>
      </c>
      <c r="L55" s="315">
        <v>1.9</v>
      </c>
    </row>
    <row r="56" spans="1:12" ht="11.45" customHeight="1" x14ac:dyDescent="0.2">
      <c r="A56" s="189">
        <f>IF(D56&lt;&gt;"",COUNTA($D$14:D56),"")</f>
        <v>39</v>
      </c>
      <c r="B56" s="192" t="s">
        <v>251</v>
      </c>
      <c r="C56" s="314">
        <v>1210</v>
      </c>
      <c r="D56" s="315">
        <v>-10.7</v>
      </c>
      <c r="E56" s="314">
        <v>7481</v>
      </c>
      <c r="F56" s="315">
        <v>-4.8</v>
      </c>
      <c r="G56" s="315">
        <v>6.2</v>
      </c>
      <c r="H56" s="314">
        <v>1210</v>
      </c>
      <c r="I56" s="315">
        <v>-10.7</v>
      </c>
      <c r="J56" s="314">
        <v>7481</v>
      </c>
      <c r="K56" s="315">
        <v>-4.8</v>
      </c>
      <c r="L56" s="315">
        <v>6.2</v>
      </c>
    </row>
    <row r="57" spans="1:12" ht="11.45" customHeight="1" x14ac:dyDescent="0.2">
      <c r="A57" s="189">
        <f>IF(D57&lt;&gt;"",COUNTA($D$14:D57),"")</f>
        <v>40</v>
      </c>
      <c r="B57" s="190" t="s">
        <v>451</v>
      </c>
      <c r="C57" s="314">
        <v>1951</v>
      </c>
      <c r="D57" s="315">
        <v>-8.6999999999999993</v>
      </c>
      <c r="E57" s="314">
        <v>15991</v>
      </c>
      <c r="F57" s="315">
        <v>-3.3</v>
      </c>
      <c r="G57" s="315">
        <v>8.1999999999999993</v>
      </c>
      <c r="H57" s="314">
        <v>1951</v>
      </c>
      <c r="I57" s="315">
        <v>-8.6999999999999993</v>
      </c>
      <c r="J57" s="314">
        <v>15991</v>
      </c>
      <c r="K57" s="315">
        <v>-3.3</v>
      </c>
      <c r="L57" s="315">
        <v>8.1999999999999993</v>
      </c>
    </row>
    <row r="58" spans="1:12" ht="20.100000000000001" customHeight="1" x14ac:dyDescent="0.2">
      <c r="A58" s="189" t="str">
        <f>IF(D58&lt;&gt;"",COUNTA($D$14:D58),"")</f>
        <v/>
      </c>
      <c r="B58" s="191" t="s">
        <v>252</v>
      </c>
      <c r="C58" s="314"/>
      <c r="D58" s="315"/>
      <c r="E58" s="314"/>
      <c r="F58" s="315"/>
      <c r="G58" s="315"/>
      <c r="H58" s="314"/>
      <c r="I58" s="315"/>
      <c r="J58" s="314"/>
      <c r="K58" s="315"/>
      <c r="L58" s="315"/>
    </row>
    <row r="59" spans="1:12" ht="11.45" customHeight="1" x14ac:dyDescent="0.2">
      <c r="A59" s="189">
        <f>IF(D59&lt;&gt;"",COUNTA($D$14:D59),"")</f>
        <v>41</v>
      </c>
      <c r="B59" s="190" t="s">
        <v>253</v>
      </c>
      <c r="C59" s="314">
        <v>410</v>
      </c>
      <c r="D59" s="315">
        <v>40.9</v>
      </c>
      <c r="E59" s="314">
        <v>1004</v>
      </c>
      <c r="F59" s="315">
        <v>73.099999999999994</v>
      </c>
      <c r="G59" s="315">
        <v>2.4</v>
      </c>
      <c r="H59" s="314">
        <v>410</v>
      </c>
      <c r="I59" s="315">
        <v>40.9</v>
      </c>
      <c r="J59" s="314">
        <v>1004</v>
      </c>
      <c r="K59" s="315">
        <v>73.099999999999994</v>
      </c>
      <c r="L59" s="315">
        <v>2.4</v>
      </c>
    </row>
    <row r="60" spans="1:12" ht="11.45" customHeight="1" x14ac:dyDescent="0.2">
      <c r="A60" s="189">
        <f>IF(D60&lt;&gt;"",COUNTA($D$14:D60),"")</f>
        <v>42</v>
      </c>
      <c r="B60" s="190" t="s">
        <v>428</v>
      </c>
      <c r="C60" s="316" t="s">
        <v>15</v>
      </c>
      <c r="D60" s="317" t="s">
        <v>15</v>
      </c>
      <c r="E60" s="316" t="s">
        <v>15</v>
      </c>
      <c r="F60" s="317" t="s">
        <v>15</v>
      </c>
      <c r="G60" s="317" t="s">
        <v>15</v>
      </c>
      <c r="H60" s="316" t="s">
        <v>15</v>
      </c>
      <c r="I60" s="317" t="s">
        <v>15</v>
      </c>
      <c r="J60" s="316" t="s">
        <v>15</v>
      </c>
      <c r="K60" s="317" t="s">
        <v>15</v>
      </c>
      <c r="L60" s="317" t="s">
        <v>15</v>
      </c>
    </row>
    <row r="61" spans="1:12" ht="11.45" customHeight="1" x14ac:dyDescent="0.2">
      <c r="A61" s="189">
        <f>IF(D61&lt;&gt;"",COUNTA($D$14:D61),"")</f>
        <v>43</v>
      </c>
      <c r="B61" s="190" t="s">
        <v>254</v>
      </c>
      <c r="C61" s="314">
        <v>265</v>
      </c>
      <c r="D61" s="315">
        <v>-5</v>
      </c>
      <c r="E61" s="314">
        <v>1059</v>
      </c>
      <c r="F61" s="315">
        <v>15.7</v>
      </c>
      <c r="G61" s="315">
        <v>4</v>
      </c>
      <c r="H61" s="314">
        <v>265</v>
      </c>
      <c r="I61" s="315">
        <v>-5</v>
      </c>
      <c r="J61" s="314">
        <v>1059</v>
      </c>
      <c r="K61" s="315">
        <v>15.7</v>
      </c>
      <c r="L61" s="315">
        <v>4</v>
      </c>
    </row>
    <row r="62" spans="1:12" ht="11.45" customHeight="1" x14ac:dyDescent="0.2">
      <c r="A62" s="189">
        <f>IF(D62&lt;&gt;"",COUNTA($D$14:D62),"")</f>
        <v>44</v>
      </c>
      <c r="B62" s="190" t="s">
        <v>255</v>
      </c>
      <c r="C62" s="314">
        <v>670</v>
      </c>
      <c r="D62" s="315">
        <v>-24.2</v>
      </c>
      <c r="E62" s="314">
        <v>3968</v>
      </c>
      <c r="F62" s="315">
        <v>-5.5</v>
      </c>
      <c r="G62" s="315">
        <v>5.9</v>
      </c>
      <c r="H62" s="314">
        <v>670</v>
      </c>
      <c r="I62" s="315">
        <v>-24.2</v>
      </c>
      <c r="J62" s="314">
        <v>3968</v>
      </c>
      <c r="K62" s="315">
        <v>-5.5</v>
      </c>
      <c r="L62" s="315">
        <v>5.9</v>
      </c>
    </row>
    <row r="63" spans="1:12" ht="21.95" customHeight="1" x14ac:dyDescent="0.2">
      <c r="A63" s="189">
        <f>IF(D63&lt;&gt;"",COUNTA($D$14:D63),"")</f>
        <v>45</v>
      </c>
      <c r="B63" s="190" t="s">
        <v>476</v>
      </c>
      <c r="C63" s="314">
        <v>687</v>
      </c>
      <c r="D63" s="315">
        <v>15.7</v>
      </c>
      <c r="E63" s="314">
        <v>8189</v>
      </c>
      <c r="F63" s="315">
        <v>10.8</v>
      </c>
      <c r="G63" s="315">
        <v>11.9</v>
      </c>
      <c r="H63" s="314">
        <v>687</v>
      </c>
      <c r="I63" s="315">
        <v>15.7</v>
      </c>
      <c r="J63" s="314">
        <v>8189</v>
      </c>
      <c r="K63" s="315">
        <v>10.8</v>
      </c>
      <c r="L63" s="315">
        <v>11.9</v>
      </c>
    </row>
    <row r="64" spans="1:12" ht="11.45" customHeight="1" x14ac:dyDescent="0.2">
      <c r="A64" s="189">
        <f>IF(D64&lt;&gt;"",COUNTA($D$14:D64),"")</f>
        <v>46</v>
      </c>
      <c r="B64" s="190" t="s">
        <v>429</v>
      </c>
      <c r="C64" s="314" t="s">
        <v>15</v>
      </c>
      <c r="D64" s="315" t="s">
        <v>15</v>
      </c>
      <c r="E64" s="314" t="s">
        <v>15</v>
      </c>
      <c r="F64" s="315" t="s">
        <v>15</v>
      </c>
      <c r="G64" s="315" t="s">
        <v>15</v>
      </c>
      <c r="H64" s="314" t="s">
        <v>15</v>
      </c>
      <c r="I64" s="315" t="s">
        <v>15</v>
      </c>
      <c r="J64" s="314" t="s">
        <v>15</v>
      </c>
      <c r="K64" s="315" t="s">
        <v>15</v>
      </c>
      <c r="L64" s="315" t="s">
        <v>15</v>
      </c>
    </row>
    <row r="65" spans="1:12" ht="11.45" customHeight="1" x14ac:dyDescent="0.2">
      <c r="A65" s="189">
        <f>IF(D65&lt;&gt;"",COUNTA($D$14:D65),"")</f>
        <v>47</v>
      </c>
      <c r="B65" s="192" t="s">
        <v>256</v>
      </c>
      <c r="C65" s="314">
        <v>7023</v>
      </c>
      <c r="D65" s="315">
        <v>17.8</v>
      </c>
      <c r="E65" s="314">
        <v>17512</v>
      </c>
      <c r="F65" s="315">
        <v>-4.8</v>
      </c>
      <c r="G65" s="315">
        <v>2.5</v>
      </c>
      <c r="H65" s="314">
        <v>7023</v>
      </c>
      <c r="I65" s="315">
        <v>17.8</v>
      </c>
      <c r="J65" s="314">
        <v>17512</v>
      </c>
      <c r="K65" s="315">
        <v>-4.8</v>
      </c>
      <c r="L65" s="315">
        <v>2.5</v>
      </c>
    </row>
    <row r="66" spans="1:12" ht="11.45" customHeight="1" x14ac:dyDescent="0.2">
      <c r="A66" s="189">
        <f>IF(D66&lt;&gt;"",COUNTA($D$14:D66),"")</f>
        <v>48</v>
      </c>
      <c r="B66" s="192" t="s">
        <v>257</v>
      </c>
      <c r="C66" s="314">
        <v>39</v>
      </c>
      <c r="D66" s="315" t="s">
        <v>19</v>
      </c>
      <c r="E66" s="314">
        <v>102</v>
      </c>
      <c r="F66" s="315">
        <v>920</v>
      </c>
      <c r="G66" s="315">
        <v>2.6</v>
      </c>
      <c r="H66" s="314">
        <v>39</v>
      </c>
      <c r="I66" s="315" t="s">
        <v>19</v>
      </c>
      <c r="J66" s="314">
        <v>102</v>
      </c>
      <c r="K66" s="315">
        <v>920</v>
      </c>
      <c r="L66" s="315">
        <v>2.6</v>
      </c>
    </row>
    <row r="67" spans="1:12" ht="11.45" customHeight="1" x14ac:dyDescent="0.2">
      <c r="A67" s="189">
        <f>IF(D67&lt;&gt;"",COUNTA($D$14:D67),"")</f>
        <v>49</v>
      </c>
      <c r="B67" s="192" t="s">
        <v>258</v>
      </c>
      <c r="C67" s="314">
        <v>1236</v>
      </c>
      <c r="D67" s="315">
        <v>22.7</v>
      </c>
      <c r="E67" s="314">
        <v>10750</v>
      </c>
      <c r="F67" s="315">
        <v>7.6</v>
      </c>
      <c r="G67" s="315">
        <v>8.6999999999999993</v>
      </c>
      <c r="H67" s="314">
        <v>1236</v>
      </c>
      <c r="I67" s="315">
        <v>22.7</v>
      </c>
      <c r="J67" s="314">
        <v>10750</v>
      </c>
      <c r="K67" s="315">
        <v>7.6</v>
      </c>
      <c r="L67" s="315">
        <v>8.6999999999999993</v>
      </c>
    </row>
    <row r="68" spans="1:12" ht="11.45" customHeight="1" x14ac:dyDescent="0.2">
      <c r="A68" s="189">
        <f>IF(D68&lt;&gt;"",COUNTA($D$14:D68),"")</f>
        <v>50</v>
      </c>
      <c r="B68" s="192" t="s">
        <v>259</v>
      </c>
      <c r="C68" s="314">
        <v>14</v>
      </c>
      <c r="D68" s="315">
        <v>-58.8</v>
      </c>
      <c r="E68" s="314">
        <v>124</v>
      </c>
      <c r="F68" s="315">
        <v>-53</v>
      </c>
      <c r="G68" s="315">
        <v>8.9</v>
      </c>
      <c r="H68" s="314">
        <v>14</v>
      </c>
      <c r="I68" s="315">
        <v>-58.8</v>
      </c>
      <c r="J68" s="314">
        <v>124</v>
      </c>
      <c r="K68" s="315">
        <v>-53</v>
      </c>
      <c r="L68" s="315">
        <v>8.9</v>
      </c>
    </row>
    <row r="69" spans="1:12" ht="11.45" customHeight="1" x14ac:dyDescent="0.2">
      <c r="A69" s="189">
        <f>IF(D69&lt;&gt;"",COUNTA($D$14:D69),"")</f>
        <v>51</v>
      </c>
      <c r="B69" s="192" t="s">
        <v>260</v>
      </c>
      <c r="C69" s="314">
        <v>279</v>
      </c>
      <c r="D69" s="315">
        <v>-16.5</v>
      </c>
      <c r="E69" s="314">
        <v>1003</v>
      </c>
      <c r="F69" s="315">
        <v>-0.8</v>
      </c>
      <c r="G69" s="315">
        <v>3.6</v>
      </c>
      <c r="H69" s="314">
        <v>279</v>
      </c>
      <c r="I69" s="315">
        <v>-16.5</v>
      </c>
      <c r="J69" s="314">
        <v>1003</v>
      </c>
      <c r="K69" s="315">
        <v>-0.8</v>
      </c>
      <c r="L69" s="315">
        <v>3.6</v>
      </c>
    </row>
    <row r="70" spans="1:12" ht="11.45" customHeight="1" x14ac:dyDescent="0.2">
      <c r="A70" s="189">
        <f>IF(D70&lt;&gt;"",COUNTA($D$14:D70),"")</f>
        <v>52</v>
      </c>
      <c r="B70" s="192" t="s">
        <v>261</v>
      </c>
      <c r="C70" s="314">
        <v>1402</v>
      </c>
      <c r="D70" s="315">
        <v>65.099999999999994</v>
      </c>
      <c r="E70" s="314">
        <v>5588</v>
      </c>
      <c r="F70" s="315">
        <v>0.8</v>
      </c>
      <c r="G70" s="315">
        <v>4</v>
      </c>
      <c r="H70" s="314">
        <v>1402</v>
      </c>
      <c r="I70" s="315">
        <v>65.099999999999994</v>
      </c>
      <c r="J70" s="314">
        <v>5588</v>
      </c>
      <c r="K70" s="315">
        <v>0.8</v>
      </c>
      <c r="L70" s="315">
        <v>4</v>
      </c>
    </row>
    <row r="71" spans="1:12" ht="11.45" customHeight="1" x14ac:dyDescent="0.2">
      <c r="A71" s="189">
        <f>IF(D71&lt;&gt;"",COUNTA($D$14:D71),"")</f>
        <v>53</v>
      </c>
      <c r="B71" s="192" t="s">
        <v>262</v>
      </c>
      <c r="C71" s="316" t="s">
        <v>15</v>
      </c>
      <c r="D71" s="317" t="s">
        <v>15</v>
      </c>
      <c r="E71" s="316" t="s">
        <v>15</v>
      </c>
      <c r="F71" s="317" t="s">
        <v>15</v>
      </c>
      <c r="G71" s="317" t="s">
        <v>15</v>
      </c>
      <c r="H71" s="316" t="s">
        <v>15</v>
      </c>
      <c r="I71" s="317" t="s">
        <v>15</v>
      </c>
      <c r="J71" s="316" t="s">
        <v>15</v>
      </c>
      <c r="K71" s="317" t="s">
        <v>15</v>
      </c>
      <c r="L71" s="317" t="s">
        <v>15</v>
      </c>
    </row>
    <row r="72" spans="1:12" ht="11.45" customHeight="1" x14ac:dyDescent="0.2">
      <c r="A72" s="189">
        <f>IF(D72&lt;&gt;"",COUNTA($D$14:D72),"")</f>
        <v>54</v>
      </c>
      <c r="B72" s="190" t="s">
        <v>430</v>
      </c>
      <c r="C72" s="314">
        <v>79</v>
      </c>
      <c r="D72" s="315">
        <v>1.3</v>
      </c>
      <c r="E72" s="314">
        <v>168</v>
      </c>
      <c r="F72" s="315">
        <v>7.7</v>
      </c>
      <c r="G72" s="315">
        <v>2.1</v>
      </c>
      <c r="H72" s="314">
        <v>79</v>
      </c>
      <c r="I72" s="315">
        <v>1.3</v>
      </c>
      <c r="J72" s="314">
        <v>168</v>
      </c>
      <c r="K72" s="315">
        <v>7.7</v>
      </c>
      <c r="L72" s="315">
        <v>2.1</v>
      </c>
    </row>
    <row r="73" spans="1:12" ht="11.45" customHeight="1" x14ac:dyDescent="0.2">
      <c r="A73" s="189">
        <f>IF(D73&lt;&gt;"",COUNTA($D$14:D73),"")</f>
        <v>55</v>
      </c>
      <c r="B73" s="190" t="s">
        <v>431</v>
      </c>
      <c r="C73" s="314">
        <v>1362</v>
      </c>
      <c r="D73" s="315">
        <v>22.7</v>
      </c>
      <c r="E73" s="314">
        <v>2862</v>
      </c>
      <c r="F73" s="315">
        <v>-4.9000000000000004</v>
      </c>
      <c r="G73" s="315">
        <v>2.1</v>
      </c>
      <c r="H73" s="314">
        <v>1362</v>
      </c>
      <c r="I73" s="315">
        <v>22.7</v>
      </c>
      <c r="J73" s="314">
        <v>2862</v>
      </c>
      <c r="K73" s="315">
        <v>-4.9000000000000004</v>
      </c>
      <c r="L73" s="315">
        <v>2.1</v>
      </c>
    </row>
    <row r="74" spans="1:12" ht="11.45" customHeight="1" x14ac:dyDescent="0.2">
      <c r="A74" s="189">
        <f>IF(D74&lt;&gt;"",COUNTA($D$14:D74),"")</f>
        <v>56</v>
      </c>
      <c r="B74" s="190" t="s">
        <v>283</v>
      </c>
      <c r="C74" s="316" t="s">
        <v>15</v>
      </c>
      <c r="D74" s="317" t="s">
        <v>15</v>
      </c>
      <c r="E74" s="316" t="s">
        <v>15</v>
      </c>
      <c r="F74" s="317" t="s">
        <v>15</v>
      </c>
      <c r="G74" s="317" t="s">
        <v>15</v>
      </c>
      <c r="H74" s="316" t="s">
        <v>15</v>
      </c>
      <c r="I74" s="317" t="s">
        <v>15</v>
      </c>
      <c r="J74" s="316" t="s">
        <v>15</v>
      </c>
      <c r="K74" s="317" t="s">
        <v>15</v>
      </c>
      <c r="L74" s="317" t="s">
        <v>15</v>
      </c>
    </row>
    <row r="75" spans="1:12" ht="11.45" customHeight="1" x14ac:dyDescent="0.2">
      <c r="A75" s="189">
        <f>IF(D75&lt;&gt;"",COUNTA($D$14:D75),"")</f>
        <v>57</v>
      </c>
      <c r="B75" s="190" t="s">
        <v>432</v>
      </c>
      <c r="C75" s="316" t="s">
        <v>15</v>
      </c>
      <c r="D75" s="317" t="s">
        <v>15</v>
      </c>
      <c r="E75" s="316" t="s">
        <v>15</v>
      </c>
      <c r="F75" s="317" t="s">
        <v>15</v>
      </c>
      <c r="G75" s="317" t="s">
        <v>15</v>
      </c>
      <c r="H75" s="316" t="s">
        <v>15</v>
      </c>
      <c r="I75" s="317" t="s">
        <v>15</v>
      </c>
      <c r="J75" s="316" t="s">
        <v>15</v>
      </c>
      <c r="K75" s="317" t="s">
        <v>15</v>
      </c>
      <c r="L75" s="317" t="s">
        <v>15</v>
      </c>
    </row>
    <row r="76" spans="1:12" ht="11.45" customHeight="1" x14ac:dyDescent="0.2">
      <c r="A76" s="189">
        <f>IF(D76&lt;&gt;"",COUNTA($D$14:D76),"")</f>
        <v>58</v>
      </c>
      <c r="B76" s="192" t="s">
        <v>263</v>
      </c>
      <c r="C76" s="314">
        <v>1275</v>
      </c>
      <c r="D76" s="315">
        <v>4.7</v>
      </c>
      <c r="E76" s="314">
        <v>4391</v>
      </c>
      <c r="F76" s="315">
        <v>-5.5</v>
      </c>
      <c r="G76" s="315">
        <v>3.4</v>
      </c>
      <c r="H76" s="314">
        <v>1275</v>
      </c>
      <c r="I76" s="315">
        <v>4.7</v>
      </c>
      <c r="J76" s="314">
        <v>4391</v>
      </c>
      <c r="K76" s="315">
        <v>-5.5</v>
      </c>
      <c r="L76" s="315">
        <v>3.4</v>
      </c>
    </row>
    <row r="77" spans="1:12" ht="11.45" customHeight="1" x14ac:dyDescent="0.2">
      <c r="A77" s="189">
        <f>IF(D77&lt;&gt;"",COUNTA($D$14:D77),"")</f>
        <v>59</v>
      </c>
      <c r="B77" s="192" t="s">
        <v>264</v>
      </c>
      <c r="C77" s="314">
        <v>60</v>
      </c>
      <c r="D77" s="315">
        <v>25</v>
      </c>
      <c r="E77" s="314">
        <v>459</v>
      </c>
      <c r="F77" s="315">
        <v>9.3000000000000007</v>
      </c>
      <c r="G77" s="315">
        <v>7.7</v>
      </c>
      <c r="H77" s="314">
        <v>60</v>
      </c>
      <c r="I77" s="315">
        <v>25</v>
      </c>
      <c r="J77" s="314">
        <v>459</v>
      </c>
      <c r="K77" s="315">
        <v>9.3000000000000007</v>
      </c>
      <c r="L77" s="315">
        <v>7.7</v>
      </c>
    </row>
    <row r="78" spans="1:12" ht="11.45" customHeight="1" x14ac:dyDescent="0.2">
      <c r="A78" s="189">
        <f>IF(D78&lt;&gt;"",COUNTA($D$14:D78),"")</f>
        <v>60</v>
      </c>
      <c r="B78" s="192" t="s">
        <v>265</v>
      </c>
      <c r="C78" s="314">
        <v>525</v>
      </c>
      <c r="D78" s="315">
        <v>129.30000000000001</v>
      </c>
      <c r="E78" s="314">
        <v>2463</v>
      </c>
      <c r="F78" s="315">
        <v>-19</v>
      </c>
      <c r="G78" s="315">
        <v>4.7</v>
      </c>
      <c r="H78" s="314">
        <v>525</v>
      </c>
      <c r="I78" s="315">
        <v>129.30000000000001</v>
      </c>
      <c r="J78" s="314">
        <v>2463</v>
      </c>
      <c r="K78" s="315">
        <v>-19</v>
      </c>
      <c r="L78" s="315">
        <v>4.7</v>
      </c>
    </row>
    <row r="79" spans="1:12" ht="11.45" customHeight="1" x14ac:dyDescent="0.2">
      <c r="A79" s="189">
        <f>IF(D79&lt;&gt;"",COUNTA($D$14:D79),"")</f>
        <v>61</v>
      </c>
      <c r="B79" s="192" t="s">
        <v>266</v>
      </c>
      <c r="C79" s="314">
        <v>197</v>
      </c>
      <c r="D79" s="315">
        <v>-34.6</v>
      </c>
      <c r="E79" s="314">
        <v>428</v>
      </c>
      <c r="F79" s="315">
        <v>-39.799999999999997</v>
      </c>
      <c r="G79" s="315">
        <v>2.2000000000000002</v>
      </c>
      <c r="H79" s="314">
        <v>197</v>
      </c>
      <c r="I79" s="315">
        <v>-34.6</v>
      </c>
      <c r="J79" s="314">
        <v>428</v>
      </c>
      <c r="K79" s="315">
        <v>-39.799999999999997</v>
      </c>
      <c r="L79" s="315">
        <v>2.2000000000000002</v>
      </c>
    </row>
    <row r="80" spans="1:12" ht="11.45" customHeight="1" x14ac:dyDescent="0.2">
      <c r="A80" s="189">
        <f>IF(D80&lt;&gt;"",COUNTA($D$14:D80),"")</f>
        <v>62</v>
      </c>
      <c r="B80" s="190" t="s">
        <v>267</v>
      </c>
      <c r="C80" s="314">
        <v>369</v>
      </c>
      <c r="D80" s="315">
        <v>73.2</v>
      </c>
      <c r="E80" s="314">
        <v>1159</v>
      </c>
      <c r="F80" s="315">
        <v>68</v>
      </c>
      <c r="G80" s="315">
        <v>3.1</v>
      </c>
      <c r="H80" s="314">
        <v>369</v>
      </c>
      <c r="I80" s="315">
        <v>73.2</v>
      </c>
      <c r="J80" s="314">
        <v>1159</v>
      </c>
      <c r="K80" s="315">
        <v>68</v>
      </c>
      <c r="L80" s="315">
        <v>3.1</v>
      </c>
    </row>
    <row r="81" spans="1:12" ht="11.45" customHeight="1" x14ac:dyDescent="0.2">
      <c r="A81" s="189">
        <f>IF(D81&lt;&gt;"",COUNTA($D$14:D81),"")</f>
        <v>63</v>
      </c>
      <c r="B81" s="190" t="s">
        <v>433</v>
      </c>
      <c r="C81" s="316" t="s">
        <v>15</v>
      </c>
      <c r="D81" s="317" t="s">
        <v>15</v>
      </c>
      <c r="E81" s="316" t="s">
        <v>15</v>
      </c>
      <c r="F81" s="317" t="s">
        <v>15</v>
      </c>
      <c r="G81" s="317" t="s">
        <v>15</v>
      </c>
      <c r="H81" s="316" t="s">
        <v>15</v>
      </c>
      <c r="I81" s="317" t="s">
        <v>15</v>
      </c>
      <c r="J81" s="316" t="s">
        <v>15</v>
      </c>
      <c r="K81" s="317" t="s">
        <v>15</v>
      </c>
      <c r="L81" s="317" t="s">
        <v>15</v>
      </c>
    </row>
    <row r="82" spans="1:12" ht="11.45" customHeight="1" x14ac:dyDescent="0.2">
      <c r="A82" s="189">
        <f>IF(D82&lt;&gt;"",COUNTA($D$14:D82),"")</f>
        <v>64</v>
      </c>
      <c r="B82" s="190" t="s">
        <v>268</v>
      </c>
      <c r="C82" s="314">
        <v>1915</v>
      </c>
      <c r="D82" s="315">
        <v>2.4</v>
      </c>
      <c r="E82" s="314">
        <v>5344</v>
      </c>
      <c r="F82" s="315">
        <v>2.7</v>
      </c>
      <c r="G82" s="315">
        <v>2.8</v>
      </c>
      <c r="H82" s="314">
        <v>1915</v>
      </c>
      <c r="I82" s="315">
        <v>2.4</v>
      </c>
      <c r="J82" s="314">
        <v>5344</v>
      </c>
      <c r="K82" s="315">
        <v>2.7</v>
      </c>
      <c r="L82" s="315">
        <v>2.8</v>
      </c>
    </row>
    <row r="83" spans="1:12" ht="11.45" customHeight="1" x14ac:dyDescent="0.2">
      <c r="A83" s="189">
        <f>IF(D83&lt;&gt;"",COUNTA($D$14:D83),"")</f>
        <v>65</v>
      </c>
      <c r="B83" s="190" t="s">
        <v>269</v>
      </c>
      <c r="C83" s="314">
        <v>98</v>
      </c>
      <c r="D83" s="315">
        <v>12.6</v>
      </c>
      <c r="E83" s="314">
        <v>223</v>
      </c>
      <c r="F83" s="315">
        <v>-6.3</v>
      </c>
      <c r="G83" s="315">
        <v>2.2999999999999998</v>
      </c>
      <c r="H83" s="314">
        <v>98</v>
      </c>
      <c r="I83" s="315">
        <v>12.6</v>
      </c>
      <c r="J83" s="314">
        <v>223</v>
      </c>
      <c r="K83" s="315">
        <v>-6.3</v>
      </c>
      <c r="L83" s="315">
        <v>2.2999999999999998</v>
      </c>
    </row>
    <row r="84" spans="1:12" ht="11.45" customHeight="1" x14ac:dyDescent="0.2">
      <c r="A84" s="189">
        <f>IF(D84&lt;&gt;"",COUNTA($D$14:D84),"")</f>
        <v>66</v>
      </c>
      <c r="B84" s="190" t="s">
        <v>270</v>
      </c>
      <c r="C84" s="314">
        <v>6927</v>
      </c>
      <c r="D84" s="315">
        <v>-5.4</v>
      </c>
      <c r="E84" s="314">
        <v>15342</v>
      </c>
      <c r="F84" s="315">
        <v>9.1</v>
      </c>
      <c r="G84" s="315">
        <v>2.2000000000000002</v>
      </c>
      <c r="H84" s="314">
        <v>6927</v>
      </c>
      <c r="I84" s="315">
        <v>-5.4</v>
      </c>
      <c r="J84" s="314">
        <v>15342</v>
      </c>
      <c r="K84" s="315">
        <v>9.1</v>
      </c>
      <c r="L84" s="315">
        <v>2.2000000000000002</v>
      </c>
    </row>
    <row r="85" spans="1:12" ht="11.45" customHeight="1" x14ac:dyDescent="0.2">
      <c r="A85" s="189">
        <f>IF(D85&lt;&gt;"",COUNTA($D$14:D85),"")</f>
        <v>67</v>
      </c>
      <c r="B85" s="190" t="s">
        <v>434</v>
      </c>
      <c r="C85" s="314">
        <v>67</v>
      </c>
      <c r="D85" s="315">
        <v>-47.7</v>
      </c>
      <c r="E85" s="314">
        <v>104</v>
      </c>
      <c r="F85" s="315">
        <v>-56.7</v>
      </c>
      <c r="G85" s="315">
        <v>1.6</v>
      </c>
      <c r="H85" s="314">
        <v>67</v>
      </c>
      <c r="I85" s="315">
        <v>-47.7</v>
      </c>
      <c r="J85" s="314">
        <v>104</v>
      </c>
      <c r="K85" s="315">
        <v>-56.7</v>
      </c>
      <c r="L85" s="315">
        <v>1.6</v>
      </c>
    </row>
    <row r="86" spans="1:12" ht="11.45" customHeight="1" x14ac:dyDescent="0.2">
      <c r="A86" s="189">
        <f>IF(D86&lt;&gt;"",COUNTA($D$14:D86),"")</f>
        <v>68</v>
      </c>
      <c r="B86" s="190" t="s">
        <v>271</v>
      </c>
      <c r="C86" s="314">
        <v>276</v>
      </c>
      <c r="D86" s="315">
        <v>-23.8</v>
      </c>
      <c r="E86" s="314">
        <v>1008</v>
      </c>
      <c r="F86" s="315">
        <v>-21.7</v>
      </c>
      <c r="G86" s="315">
        <v>3.7</v>
      </c>
      <c r="H86" s="314">
        <v>276</v>
      </c>
      <c r="I86" s="315">
        <v>-23.8</v>
      </c>
      <c r="J86" s="314">
        <v>1008</v>
      </c>
      <c r="K86" s="315">
        <v>-21.7</v>
      </c>
      <c r="L86" s="315">
        <v>3.7</v>
      </c>
    </row>
    <row r="87" spans="1:12" ht="11.45" customHeight="1" x14ac:dyDescent="0.2">
      <c r="A87" s="189">
        <f>IF(D87&lt;&gt;"",COUNTA($D$14:D87),"")</f>
        <v>69</v>
      </c>
      <c r="B87" s="190" t="s">
        <v>272</v>
      </c>
      <c r="C87" s="314">
        <v>316</v>
      </c>
      <c r="D87" s="315">
        <v>21.1</v>
      </c>
      <c r="E87" s="314">
        <v>1251</v>
      </c>
      <c r="F87" s="315">
        <v>12.7</v>
      </c>
      <c r="G87" s="315">
        <v>4</v>
      </c>
      <c r="H87" s="314">
        <v>316</v>
      </c>
      <c r="I87" s="315">
        <v>21.1</v>
      </c>
      <c r="J87" s="314">
        <v>1251</v>
      </c>
      <c r="K87" s="315">
        <v>12.7</v>
      </c>
      <c r="L87" s="315">
        <v>4</v>
      </c>
    </row>
    <row r="88" spans="1:12" ht="11.45" customHeight="1" x14ac:dyDescent="0.2">
      <c r="A88" s="189">
        <f>IF(D88&lt;&gt;"",COUNTA($D$14:D88),"")</f>
        <v>70</v>
      </c>
      <c r="B88" s="190" t="s">
        <v>435</v>
      </c>
      <c r="C88" s="314">
        <v>661</v>
      </c>
      <c r="D88" s="315">
        <v>10.4</v>
      </c>
      <c r="E88" s="314">
        <v>9048</v>
      </c>
      <c r="F88" s="315">
        <v>15.2</v>
      </c>
      <c r="G88" s="315">
        <v>13.7</v>
      </c>
      <c r="H88" s="314">
        <v>661</v>
      </c>
      <c r="I88" s="315">
        <v>10.4</v>
      </c>
      <c r="J88" s="314">
        <v>9048</v>
      </c>
      <c r="K88" s="315">
        <v>15.2</v>
      </c>
      <c r="L88" s="315">
        <v>13.7</v>
      </c>
    </row>
    <row r="89" spans="1:12" ht="11.45" customHeight="1" x14ac:dyDescent="0.2">
      <c r="A89" s="189">
        <f>IF(D89&lt;&gt;"",COUNTA($D$14:D89),"")</f>
        <v>71</v>
      </c>
      <c r="B89" s="190" t="s">
        <v>243</v>
      </c>
      <c r="C89" s="314">
        <v>129</v>
      </c>
      <c r="D89" s="315" t="s">
        <v>19</v>
      </c>
      <c r="E89" s="314">
        <v>223</v>
      </c>
      <c r="F89" s="315">
        <v>134.69999999999999</v>
      </c>
      <c r="G89" s="315">
        <v>1.7</v>
      </c>
      <c r="H89" s="314">
        <v>129</v>
      </c>
      <c r="I89" s="315" t="s">
        <v>19</v>
      </c>
      <c r="J89" s="314">
        <v>223</v>
      </c>
      <c r="K89" s="315">
        <v>134.69999999999999</v>
      </c>
      <c r="L89" s="315">
        <v>1.7</v>
      </c>
    </row>
    <row r="90" spans="1:12" ht="11.45" customHeight="1" x14ac:dyDescent="0.2">
      <c r="A90" s="189">
        <f>IF(D90&lt;&gt;"",COUNTA($D$14:D90),"")</f>
        <v>72</v>
      </c>
      <c r="B90" s="190" t="s">
        <v>452</v>
      </c>
      <c r="C90" s="314">
        <v>406</v>
      </c>
      <c r="D90" s="315">
        <v>40.5</v>
      </c>
      <c r="E90" s="314">
        <v>1563</v>
      </c>
      <c r="F90" s="315">
        <v>42.2</v>
      </c>
      <c r="G90" s="315">
        <v>3.8</v>
      </c>
      <c r="H90" s="314">
        <v>406</v>
      </c>
      <c r="I90" s="315">
        <v>40.5</v>
      </c>
      <c r="J90" s="314">
        <v>1563</v>
      </c>
      <c r="K90" s="315">
        <v>42.2</v>
      </c>
      <c r="L90" s="315">
        <v>3.8</v>
      </c>
    </row>
    <row r="91" spans="1:12" ht="11.45" customHeight="1" x14ac:dyDescent="0.2">
      <c r="A91" s="189">
        <f>IF(D91&lt;&gt;"",COUNTA($D$14:D91),"")</f>
        <v>73</v>
      </c>
      <c r="B91" s="192" t="s">
        <v>273</v>
      </c>
      <c r="C91" s="314">
        <v>82</v>
      </c>
      <c r="D91" s="315">
        <v>148.5</v>
      </c>
      <c r="E91" s="314">
        <v>420</v>
      </c>
      <c r="F91" s="315">
        <v>95.3</v>
      </c>
      <c r="G91" s="315">
        <v>5.0999999999999996</v>
      </c>
      <c r="H91" s="314">
        <v>82</v>
      </c>
      <c r="I91" s="315">
        <v>148.5</v>
      </c>
      <c r="J91" s="314">
        <v>420</v>
      </c>
      <c r="K91" s="315">
        <v>95.3</v>
      </c>
      <c r="L91" s="315">
        <v>5.0999999999999996</v>
      </c>
    </row>
    <row r="92" spans="1:12" ht="20.100000000000001" customHeight="1" x14ac:dyDescent="0.2">
      <c r="A92" s="189" t="str">
        <f>IF(D92&lt;&gt;"",COUNTA($D$14:D92),"")</f>
        <v/>
      </c>
      <c r="B92" s="193" t="s">
        <v>274</v>
      </c>
      <c r="C92" s="314"/>
      <c r="D92" s="315"/>
      <c r="E92" s="314"/>
      <c r="F92" s="315"/>
      <c r="G92" s="315"/>
      <c r="H92" s="314"/>
      <c r="I92" s="315"/>
      <c r="J92" s="314"/>
      <c r="K92" s="315"/>
      <c r="L92" s="315"/>
    </row>
    <row r="93" spans="1:12" ht="11.45" customHeight="1" x14ac:dyDescent="0.2">
      <c r="A93" s="189">
        <f>IF(D93&lt;&gt;"",COUNTA($D$14:D93),"")</f>
        <v>74</v>
      </c>
      <c r="B93" s="190" t="s">
        <v>347</v>
      </c>
      <c r="C93" s="314">
        <v>122</v>
      </c>
      <c r="D93" s="315">
        <v>-33</v>
      </c>
      <c r="E93" s="314">
        <v>542</v>
      </c>
      <c r="F93" s="315">
        <v>18.899999999999999</v>
      </c>
      <c r="G93" s="315">
        <v>4.4000000000000004</v>
      </c>
      <c r="H93" s="314">
        <v>122</v>
      </c>
      <c r="I93" s="315">
        <v>-33</v>
      </c>
      <c r="J93" s="314">
        <v>542</v>
      </c>
      <c r="K93" s="315">
        <v>18.899999999999999</v>
      </c>
      <c r="L93" s="315">
        <v>4.4000000000000004</v>
      </c>
    </row>
    <row r="94" spans="1:12" ht="11.45" customHeight="1" x14ac:dyDescent="0.2">
      <c r="A94" s="189">
        <f>IF(D94&lt;&gt;"",COUNTA($D$14:D94),"")</f>
        <v>75</v>
      </c>
      <c r="B94" s="190" t="s">
        <v>348</v>
      </c>
      <c r="C94" s="316" t="s">
        <v>15</v>
      </c>
      <c r="D94" s="317" t="s">
        <v>15</v>
      </c>
      <c r="E94" s="316" t="s">
        <v>15</v>
      </c>
      <c r="F94" s="317" t="s">
        <v>15</v>
      </c>
      <c r="G94" s="317" t="s">
        <v>15</v>
      </c>
      <c r="H94" s="316" t="s">
        <v>15</v>
      </c>
      <c r="I94" s="317" t="s">
        <v>15</v>
      </c>
      <c r="J94" s="316" t="s">
        <v>15</v>
      </c>
      <c r="K94" s="317" t="s">
        <v>15</v>
      </c>
      <c r="L94" s="317" t="s">
        <v>15</v>
      </c>
    </row>
    <row r="95" spans="1:12" ht="11.45" customHeight="1" x14ac:dyDescent="0.2">
      <c r="A95" s="189">
        <f>IF(D95&lt;&gt;"",COUNTA($D$14:D95),"")</f>
        <v>76</v>
      </c>
      <c r="B95" s="190" t="s">
        <v>349</v>
      </c>
      <c r="C95" s="316" t="s">
        <v>15</v>
      </c>
      <c r="D95" s="317" t="s">
        <v>15</v>
      </c>
      <c r="E95" s="316" t="s">
        <v>15</v>
      </c>
      <c r="F95" s="317" t="s">
        <v>15</v>
      </c>
      <c r="G95" s="317" t="s">
        <v>15</v>
      </c>
      <c r="H95" s="316" t="s">
        <v>15</v>
      </c>
      <c r="I95" s="317" t="s">
        <v>15</v>
      </c>
      <c r="J95" s="316" t="s">
        <v>15</v>
      </c>
      <c r="K95" s="317" t="s">
        <v>15</v>
      </c>
      <c r="L95" s="317" t="s">
        <v>15</v>
      </c>
    </row>
    <row r="96" spans="1:12" ht="11.45" customHeight="1" x14ac:dyDescent="0.2">
      <c r="A96" s="189">
        <f>IF(D96&lt;&gt;"",COUNTA($D$14:D96),"")</f>
        <v>77</v>
      </c>
      <c r="B96" s="190" t="s">
        <v>350</v>
      </c>
      <c r="C96" s="316" t="s">
        <v>15</v>
      </c>
      <c r="D96" s="317" t="s">
        <v>15</v>
      </c>
      <c r="E96" s="316" t="s">
        <v>15</v>
      </c>
      <c r="F96" s="317" t="s">
        <v>15</v>
      </c>
      <c r="G96" s="317" t="s">
        <v>15</v>
      </c>
      <c r="H96" s="316" t="s">
        <v>15</v>
      </c>
      <c r="I96" s="317" t="s">
        <v>15</v>
      </c>
      <c r="J96" s="316" t="s">
        <v>15</v>
      </c>
      <c r="K96" s="317" t="s">
        <v>15</v>
      </c>
      <c r="L96" s="317" t="s">
        <v>15</v>
      </c>
    </row>
    <row r="97" spans="1:12" ht="11.45" customHeight="1" x14ac:dyDescent="0.2">
      <c r="A97" s="189">
        <f>IF(D97&lt;&gt;"",COUNTA($D$14:D97),"")</f>
        <v>78</v>
      </c>
      <c r="B97" s="190" t="s">
        <v>351</v>
      </c>
      <c r="C97" s="314">
        <v>119</v>
      </c>
      <c r="D97" s="315">
        <v>40</v>
      </c>
      <c r="E97" s="314">
        <v>476</v>
      </c>
      <c r="F97" s="315">
        <v>38.799999999999997</v>
      </c>
      <c r="G97" s="315">
        <v>4</v>
      </c>
      <c r="H97" s="314">
        <v>119</v>
      </c>
      <c r="I97" s="315">
        <v>40</v>
      </c>
      <c r="J97" s="314">
        <v>476</v>
      </c>
      <c r="K97" s="315">
        <v>38.799999999999997</v>
      </c>
      <c r="L97" s="315">
        <v>4</v>
      </c>
    </row>
    <row r="98" spans="1:12" ht="11.45" customHeight="1" x14ac:dyDescent="0.2">
      <c r="A98" s="189">
        <f>IF(D98&lt;&gt;"",COUNTA($D$14:D98),"")</f>
        <v>79</v>
      </c>
      <c r="B98" s="190" t="s">
        <v>352</v>
      </c>
      <c r="C98" s="314" t="s">
        <v>12</v>
      </c>
      <c r="D98" s="315" t="s">
        <v>12</v>
      </c>
      <c r="E98" s="314" t="s">
        <v>12</v>
      </c>
      <c r="F98" s="315" t="s">
        <v>12</v>
      </c>
      <c r="G98" s="315" t="s">
        <v>12</v>
      </c>
      <c r="H98" s="314" t="s">
        <v>12</v>
      </c>
      <c r="I98" s="315" t="s">
        <v>12</v>
      </c>
      <c r="J98" s="314" t="s">
        <v>12</v>
      </c>
      <c r="K98" s="315" t="s">
        <v>12</v>
      </c>
      <c r="L98" s="315" t="s">
        <v>12</v>
      </c>
    </row>
    <row r="99" spans="1:12" ht="11.45" customHeight="1" x14ac:dyDescent="0.2">
      <c r="A99" s="189">
        <f>IF(D99&lt;&gt;"",COUNTA($D$14:D99),"")</f>
        <v>80</v>
      </c>
      <c r="B99" s="190" t="s">
        <v>439</v>
      </c>
      <c r="C99" s="314">
        <v>252</v>
      </c>
      <c r="D99" s="315">
        <v>-49.8</v>
      </c>
      <c r="E99" s="314">
        <v>380</v>
      </c>
      <c r="F99" s="315">
        <v>-63.2</v>
      </c>
      <c r="G99" s="315">
        <v>1.5</v>
      </c>
      <c r="H99" s="314">
        <v>252</v>
      </c>
      <c r="I99" s="315">
        <v>-49.8</v>
      </c>
      <c r="J99" s="314">
        <v>380</v>
      </c>
      <c r="K99" s="315">
        <v>-63.2</v>
      </c>
      <c r="L99" s="315">
        <v>1.5</v>
      </c>
    </row>
    <row r="100" spans="1:12" ht="11.45" customHeight="1" x14ac:dyDescent="0.2">
      <c r="A100" s="189">
        <f>IF(D100&lt;&gt;"",COUNTA($D$14:D100),"")</f>
        <v>81</v>
      </c>
      <c r="B100" s="190" t="s">
        <v>440</v>
      </c>
      <c r="C100" s="314">
        <v>1535</v>
      </c>
      <c r="D100" s="315">
        <v>4.0999999999999996</v>
      </c>
      <c r="E100" s="314">
        <v>2729</v>
      </c>
      <c r="F100" s="315">
        <v>4.4000000000000004</v>
      </c>
      <c r="G100" s="315">
        <v>1.8</v>
      </c>
      <c r="H100" s="314">
        <v>1535</v>
      </c>
      <c r="I100" s="315">
        <v>4.0999999999999996</v>
      </c>
      <c r="J100" s="314">
        <v>2729</v>
      </c>
      <c r="K100" s="315">
        <v>4.4000000000000004</v>
      </c>
      <c r="L100" s="315">
        <v>1.8</v>
      </c>
    </row>
    <row r="101" spans="1:12" ht="11.45" customHeight="1" x14ac:dyDescent="0.2">
      <c r="A101" s="189">
        <f>IF(D101&lt;&gt;"",COUNTA($D$14:D101),"")</f>
        <v>82</v>
      </c>
      <c r="B101" s="190" t="s">
        <v>353</v>
      </c>
      <c r="C101" s="316" t="s">
        <v>15</v>
      </c>
      <c r="D101" s="317" t="s">
        <v>15</v>
      </c>
      <c r="E101" s="316" t="s">
        <v>15</v>
      </c>
      <c r="F101" s="317" t="s">
        <v>15</v>
      </c>
      <c r="G101" s="317" t="s">
        <v>15</v>
      </c>
      <c r="H101" s="316" t="s">
        <v>15</v>
      </c>
      <c r="I101" s="317" t="s">
        <v>15</v>
      </c>
      <c r="J101" s="316" t="s">
        <v>15</v>
      </c>
      <c r="K101" s="317" t="s">
        <v>15</v>
      </c>
      <c r="L101" s="317" t="s">
        <v>15</v>
      </c>
    </row>
    <row r="102" spans="1:12" ht="11.45" customHeight="1" x14ac:dyDescent="0.2">
      <c r="A102" s="189">
        <f>IF(D102&lt;&gt;"",COUNTA($D$14:D102),"")</f>
        <v>83</v>
      </c>
      <c r="B102" s="190" t="s">
        <v>441</v>
      </c>
      <c r="C102" s="314">
        <v>62</v>
      </c>
      <c r="D102" s="315">
        <v>6.9</v>
      </c>
      <c r="E102" s="314">
        <v>134</v>
      </c>
      <c r="F102" s="315">
        <v>21.8</v>
      </c>
      <c r="G102" s="315">
        <v>2.2000000000000002</v>
      </c>
      <c r="H102" s="314">
        <v>62</v>
      </c>
      <c r="I102" s="315">
        <v>6.9</v>
      </c>
      <c r="J102" s="314">
        <v>134</v>
      </c>
      <c r="K102" s="315">
        <v>21.8</v>
      </c>
      <c r="L102" s="315">
        <v>2.2000000000000002</v>
      </c>
    </row>
    <row r="103" spans="1:12" ht="11.45" customHeight="1" x14ac:dyDescent="0.2">
      <c r="A103" s="189">
        <f>IF(D103&lt;&gt;"",COUNTA($D$14:D103),"")</f>
        <v>84</v>
      </c>
      <c r="B103" s="190" t="s">
        <v>354</v>
      </c>
      <c r="C103" s="316" t="s">
        <v>15</v>
      </c>
      <c r="D103" s="317" t="s">
        <v>15</v>
      </c>
      <c r="E103" s="316" t="s">
        <v>15</v>
      </c>
      <c r="F103" s="317" t="s">
        <v>15</v>
      </c>
      <c r="G103" s="317" t="s">
        <v>15</v>
      </c>
      <c r="H103" s="316" t="s">
        <v>15</v>
      </c>
      <c r="I103" s="317" t="s">
        <v>15</v>
      </c>
      <c r="J103" s="316" t="s">
        <v>15</v>
      </c>
      <c r="K103" s="317" t="s">
        <v>15</v>
      </c>
      <c r="L103" s="317" t="s">
        <v>15</v>
      </c>
    </row>
    <row r="104" spans="1:12" ht="11.45" customHeight="1" x14ac:dyDescent="0.2">
      <c r="A104" s="189">
        <f>IF(D104&lt;&gt;"",COUNTA($D$14:D104),"")</f>
        <v>85</v>
      </c>
      <c r="B104" s="190" t="s">
        <v>355</v>
      </c>
      <c r="C104" s="316" t="s">
        <v>15</v>
      </c>
      <c r="D104" s="317" t="s">
        <v>15</v>
      </c>
      <c r="E104" s="316" t="s">
        <v>15</v>
      </c>
      <c r="F104" s="317" t="s">
        <v>15</v>
      </c>
      <c r="G104" s="317" t="s">
        <v>15</v>
      </c>
      <c r="H104" s="316" t="s">
        <v>15</v>
      </c>
      <c r="I104" s="317" t="s">
        <v>15</v>
      </c>
      <c r="J104" s="316" t="s">
        <v>15</v>
      </c>
      <c r="K104" s="317" t="s">
        <v>15</v>
      </c>
      <c r="L104" s="317" t="s">
        <v>15</v>
      </c>
    </row>
    <row r="105" spans="1:12" ht="11.45" customHeight="1" x14ac:dyDescent="0.2">
      <c r="A105" s="189">
        <f>IF(D105&lt;&gt;"",COUNTA($D$14:D105),"")</f>
        <v>86</v>
      </c>
      <c r="B105" s="190" t="s">
        <v>442</v>
      </c>
      <c r="C105" s="316" t="s">
        <v>15</v>
      </c>
      <c r="D105" s="317" t="s">
        <v>15</v>
      </c>
      <c r="E105" s="316" t="s">
        <v>15</v>
      </c>
      <c r="F105" s="317" t="s">
        <v>15</v>
      </c>
      <c r="G105" s="317" t="s">
        <v>15</v>
      </c>
      <c r="H105" s="316" t="s">
        <v>15</v>
      </c>
      <c r="I105" s="317" t="s">
        <v>15</v>
      </c>
      <c r="J105" s="316" t="s">
        <v>15</v>
      </c>
      <c r="K105" s="317" t="s">
        <v>15</v>
      </c>
      <c r="L105" s="317" t="s">
        <v>15</v>
      </c>
    </row>
    <row r="106" spans="1:12" ht="11.45" customHeight="1" x14ac:dyDescent="0.2">
      <c r="A106" s="189">
        <f>IF(D106&lt;&gt;"",COUNTA($D$14:D106),"")</f>
        <v>87</v>
      </c>
      <c r="B106" s="190" t="s">
        <v>443</v>
      </c>
      <c r="C106" s="314" t="s">
        <v>12</v>
      </c>
      <c r="D106" s="315" t="s">
        <v>12</v>
      </c>
      <c r="E106" s="314" t="s">
        <v>12</v>
      </c>
      <c r="F106" s="315" t="s">
        <v>12</v>
      </c>
      <c r="G106" s="315" t="s">
        <v>12</v>
      </c>
      <c r="H106" s="314" t="s">
        <v>12</v>
      </c>
      <c r="I106" s="315" t="s">
        <v>12</v>
      </c>
      <c r="J106" s="314" t="s">
        <v>12</v>
      </c>
      <c r="K106" s="315" t="s">
        <v>12</v>
      </c>
      <c r="L106" s="315" t="s">
        <v>12</v>
      </c>
    </row>
    <row r="107" spans="1:12" ht="11.45" customHeight="1" x14ac:dyDescent="0.2">
      <c r="A107" s="189">
        <f>IF(D107&lt;&gt;"",COUNTA($D$14:D107),"")</f>
        <v>88</v>
      </c>
      <c r="B107" s="190" t="s">
        <v>356</v>
      </c>
      <c r="C107" s="314">
        <v>2355</v>
      </c>
      <c r="D107" s="315">
        <v>-6.2</v>
      </c>
      <c r="E107" s="314">
        <v>4677</v>
      </c>
      <c r="F107" s="315">
        <v>-6.9</v>
      </c>
      <c r="G107" s="315">
        <v>2</v>
      </c>
      <c r="H107" s="314">
        <v>2355</v>
      </c>
      <c r="I107" s="315">
        <v>-6.2</v>
      </c>
      <c r="J107" s="314">
        <v>4677</v>
      </c>
      <c r="K107" s="315">
        <v>-6.9</v>
      </c>
      <c r="L107" s="315">
        <v>2</v>
      </c>
    </row>
    <row r="108" spans="1:12" ht="11.45" customHeight="1" x14ac:dyDescent="0.2">
      <c r="A108" s="189">
        <f>IF(D108&lt;&gt;"",COUNTA($D$14:D108),"")</f>
        <v>89</v>
      </c>
      <c r="B108" s="190" t="s">
        <v>357</v>
      </c>
      <c r="C108" s="314">
        <v>239</v>
      </c>
      <c r="D108" s="315">
        <v>-11.5</v>
      </c>
      <c r="E108" s="314">
        <v>1285</v>
      </c>
      <c r="F108" s="315">
        <v>-4.0999999999999996</v>
      </c>
      <c r="G108" s="315">
        <v>5.4</v>
      </c>
      <c r="H108" s="314">
        <v>239</v>
      </c>
      <c r="I108" s="315">
        <v>-11.5</v>
      </c>
      <c r="J108" s="314">
        <v>1285</v>
      </c>
      <c r="K108" s="315">
        <v>-4.0999999999999996</v>
      </c>
      <c r="L108" s="315">
        <v>5.4</v>
      </c>
    </row>
    <row r="109" spans="1:12" ht="11.45" customHeight="1" x14ac:dyDescent="0.2">
      <c r="A109" s="189">
        <f>IF(D109&lt;&gt;"",COUNTA($D$14:D109),"")</f>
        <v>90</v>
      </c>
      <c r="B109" s="190" t="s">
        <v>358</v>
      </c>
      <c r="C109" s="314" t="s">
        <v>12</v>
      </c>
      <c r="D109" s="315" t="s">
        <v>12</v>
      </c>
      <c r="E109" s="314" t="s">
        <v>12</v>
      </c>
      <c r="F109" s="315" t="s">
        <v>12</v>
      </c>
      <c r="G109" s="315" t="s">
        <v>12</v>
      </c>
      <c r="H109" s="314" t="s">
        <v>12</v>
      </c>
      <c r="I109" s="315" t="s">
        <v>12</v>
      </c>
      <c r="J109" s="314" t="s">
        <v>12</v>
      </c>
      <c r="K109" s="315" t="s">
        <v>12</v>
      </c>
      <c r="L109" s="315" t="s">
        <v>12</v>
      </c>
    </row>
    <row r="110" spans="1:12" ht="11.45" customHeight="1" x14ac:dyDescent="0.2">
      <c r="A110" s="189">
        <f>IF(D110&lt;&gt;"",COUNTA($D$14:D110),"")</f>
        <v>91</v>
      </c>
      <c r="B110" s="190" t="s">
        <v>359</v>
      </c>
      <c r="C110" s="314">
        <v>447</v>
      </c>
      <c r="D110" s="315">
        <v>-36.200000000000003</v>
      </c>
      <c r="E110" s="314">
        <v>1170</v>
      </c>
      <c r="F110" s="315">
        <v>-35.1</v>
      </c>
      <c r="G110" s="315">
        <v>2.6</v>
      </c>
      <c r="H110" s="314">
        <v>447</v>
      </c>
      <c r="I110" s="315">
        <v>-36.200000000000003</v>
      </c>
      <c r="J110" s="314">
        <v>1170</v>
      </c>
      <c r="K110" s="315">
        <v>-35.1</v>
      </c>
      <c r="L110" s="315">
        <v>2.6</v>
      </c>
    </row>
    <row r="111" spans="1:12" ht="11.45" customHeight="1" x14ac:dyDescent="0.2">
      <c r="A111" s="189">
        <f>IF(D111&lt;&gt;"",COUNTA($D$14:D111),"")</f>
        <v>92</v>
      </c>
      <c r="B111" s="190" t="s">
        <v>360</v>
      </c>
      <c r="C111" s="314" t="s">
        <v>12</v>
      </c>
      <c r="D111" s="315" t="s">
        <v>12</v>
      </c>
      <c r="E111" s="314" t="s">
        <v>12</v>
      </c>
      <c r="F111" s="315" t="s">
        <v>12</v>
      </c>
      <c r="G111" s="315" t="s">
        <v>12</v>
      </c>
      <c r="H111" s="314" t="s">
        <v>12</v>
      </c>
      <c r="I111" s="315" t="s">
        <v>12</v>
      </c>
      <c r="J111" s="314" t="s">
        <v>12</v>
      </c>
      <c r="K111" s="315" t="s">
        <v>12</v>
      </c>
      <c r="L111" s="315" t="s">
        <v>12</v>
      </c>
    </row>
    <row r="112" spans="1:12" ht="11.45" customHeight="1" x14ac:dyDescent="0.2">
      <c r="A112" s="189">
        <f>IF(D112&lt;&gt;"",COUNTA($D$14:D112),"")</f>
        <v>93</v>
      </c>
      <c r="B112" s="190" t="s">
        <v>361</v>
      </c>
      <c r="C112" s="314">
        <v>115</v>
      </c>
      <c r="D112" s="315">
        <v>-37.200000000000003</v>
      </c>
      <c r="E112" s="314">
        <v>490</v>
      </c>
      <c r="F112" s="315">
        <v>-35.4</v>
      </c>
      <c r="G112" s="315">
        <v>4.3</v>
      </c>
      <c r="H112" s="314">
        <v>115</v>
      </c>
      <c r="I112" s="315">
        <v>-37.200000000000003</v>
      </c>
      <c r="J112" s="314">
        <v>490</v>
      </c>
      <c r="K112" s="315">
        <v>-35.4</v>
      </c>
      <c r="L112" s="315">
        <v>4.3</v>
      </c>
    </row>
    <row r="113" spans="1:12" ht="11.45" customHeight="1" x14ac:dyDescent="0.2">
      <c r="A113" s="189">
        <f>IF(D113&lt;&gt;"",COUNTA($D$14:D113),"")</f>
        <v>94</v>
      </c>
      <c r="B113" s="190" t="s">
        <v>362</v>
      </c>
      <c r="C113" s="314">
        <v>18</v>
      </c>
      <c r="D113" s="315">
        <v>-25</v>
      </c>
      <c r="E113" s="314">
        <v>74</v>
      </c>
      <c r="F113" s="315">
        <v>19.399999999999999</v>
      </c>
      <c r="G113" s="315">
        <v>4.0999999999999996</v>
      </c>
      <c r="H113" s="314">
        <v>18</v>
      </c>
      <c r="I113" s="315">
        <v>-25</v>
      </c>
      <c r="J113" s="314">
        <v>74</v>
      </c>
      <c r="K113" s="315">
        <v>19.399999999999999</v>
      </c>
      <c r="L113" s="315">
        <v>4.0999999999999996</v>
      </c>
    </row>
    <row r="114" spans="1:12" ht="11.45" customHeight="1" x14ac:dyDescent="0.2">
      <c r="A114" s="189">
        <f>IF(D114&lt;&gt;"",COUNTA($D$14:D114),"")</f>
        <v>95</v>
      </c>
      <c r="B114" s="190" t="s">
        <v>282</v>
      </c>
      <c r="C114" s="314">
        <v>476</v>
      </c>
      <c r="D114" s="315">
        <v>-6.7</v>
      </c>
      <c r="E114" s="314">
        <v>1527</v>
      </c>
      <c r="F114" s="315">
        <v>52.2</v>
      </c>
      <c r="G114" s="315">
        <v>3.2</v>
      </c>
      <c r="H114" s="314">
        <v>476</v>
      </c>
      <c r="I114" s="315">
        <v>-6.7</v>
      </c>
      <c r="J114" s="314">
        <v>1527</v>
      </c>
      <c r="K114" s="315">
        <v>52.2</v>
      </c>
      <c r="L114" s="315">
        <v>3.2</v>
      </c>
    </row>
    <row r="115" spans="1:12" ht="11.45" customHeight="1" x14ac:dyDescent="0.2">
      <c r="A115" s="189">
        <f>IF(D115&lt;&gt;"",COUNTA($D$14:D115),"")</f>
        <v>96</v>
      </c>
      <c r="B115" s="190" t="s">
        <v>444</v>
      </c>
      <c r="C115" s="316" t="s">
        <v>15</v>
      </c>
      <c r="D115" s="317" t="s">
        <v>15</v>
      </c>
      <c r="E115" s="316" t="s">
        <v>15</v>
      </c>
      <c r="F115" s="317" t="s">
        <v>15</v>
      </c>
      <c r="G115" s="317" t="s">
        <v>15</v>
      </c>
      <c r="H115" s="316" t="s">
        <v>15</v>
      </c>
      <c r="I115" s="317" t="s">
        <v>15</v>
      </c>
      <c r="J115" s="316" t="s">
        <v>15</v>
      </c>
      <c r="K115" s="317" t="s">
        <v>15</v>
      </c>
      <c r="L115" s="317" t="s">
        <v>15</v>
      </c>
    </row>
    <row r="116" spans="1:12" ht="11.45" customHeight="1" x14ac:dyDescent="0.2">
      <c r="A116" s="189">
        <f>IF(D116&lt;&gt;"",COUNTA($D$14:D116),"")</f>
        <v>97</v>
      </c>
      <c r="B116" s="190" t="s">
        <v>364</v>
      </c>
      <c r="C116" s="314">
        <v>503</v>
      </c>
      <c r="D116" s="315">
        <v>-2.1</v>
      </c>
      <c r="E116" s="314">
        <v>1345</v>
      </c>
      <c r="F116" s="315">
        <v>2</v>
      </c>
      <c r="G116" s="315">
        <v>2.7</v>
      </c>
      <c r="H116" s="314">
        <v>503</v>
      </c>
      <c r="I116" s="315">
        <v>-2.1</v>
      </c>
      <c r="J116" s="314">
        <v>1345</v>
      </c>
      <c r="K116" s="315">
        <v>2</v>
      </c>
      <c r="L116" s="315">
        <v>2.7</v>
      </c>
    </row>
    <row r="117" spans="1:12" ht="11.45" customHeight="1" x14ac:dyDescent="0.2">
      <c r="A117" s="189">
        <f>IF(D117&lt;&gt;"",COUNTA($D$14:D117),"")</f>
        <v>98</v>
      </c>
      <c r="B117" s="190" t="s">
        <v>365</v>
      </c>
      <c r="C117" s="316" t="s">
        <v>15</v>
      </c>
      <c r="D117" s="317" t="s">
        <v>15</v>
      </c>
      <c r="E117" s="316" t="s">
        <v>15</v>
      </c>
      <c r="F117" s="317" t="s">
        <v>15</v>
      </c>
      <c r="G117" s="317" t="s">
        <v>15</v>
      </c>
      <c r="H117" s="316" t="s">
        <v>15</v>
      </c>
      <c r="I117" s="317" t="s">
        <v>15</v>
      </c>
      <c r="J117" s="316" t="s">
        <v>15</v>
      </c>
      <c r="K117" s="317" t="s">
        <v>15</v>
      </c>
      <c r="L117" s="317" t="s">
        <v>15</v>
      </c>
    </row>
    <row r="118" spans="1:12" ht="11.45" customHeight="1" x14ac:dyDescent="0.2">
      <c r="A118" s="189">
        <f>IF(D118&lt;&gt;"",COUNTA($D$14:D118),"")</f>
        <v>99</v>
      </c>
      <c r="B118" s="190" t="s">
        <v>366</v>
      </c>
      <c r="C118" s="316" t="s">
        <v>15</v>
      </c>
      <c r="D118" s="317" t="s">
        <v>15</v>
      </c>
      <c r="E118" s="316" t="s">
        <v>15</v>
      </c>
      <c r="F118" s="317" t="s">
        <v>15</v>
      </c>
      <c r="G118" s="317" t="s">
        <v>15</v>
      </c>
      <c r="H118" s="316" t="s">
        <v>15</v>
      </c>
      <c r="I118" s="317" t="s">
        <v>15</v>
      </c>
      <c r="J118" s="316" t="s">
        <v>15</v>
      </c>
      <c r="K118" s="317" t="s">
        <v>15</v>
      </c>
      <c r="L118" s="317" t="s">
        <v>15</v>
      </c>
    </row>
    <row r="119" spans="1:12" ht="11.45" customHeight="1" x14ac:dyDescent="0.2">
      <c r="A119" s="189">
        <f>IF(D119&lt;&gt;"",COUNTA($D$14:D119),"")</f>
        <v>100</v>
      </c>
      <c r="B119" s="190" t="s">
        <v>445</v>
      </c>
      <c r="C119" s="314">
        <v>245</v>
      </c>
      <c r="D119" s="315">
        <v>-17.5</v>
      </c>
      <c r="E119" s="314">
        <v>575</v>
      </c>
      <c r="F119" s="315">
        <v>-23.4</v>
      </c>
      <c r="G119" s="315">
        <v>2.2999999999999998</v>
      </c>
      <c r="H119" s="314">
        <v>245</v>
      </c>
      <c r="I119" s="315">
        <v>-17.5</v>
      </c>
      <c r="J119" s="314">
        <v>575</v>
      </c>
      <c r="K119" s="315">
        <v>-23.4</v>
      </c>
      <c r="L119" s="315">
        <v>2.2999999999999998</v>
      </c>
    </row>
    <row r="120" spans="1:12" ht="11.45" customHeight="1" x14ac:dyDescent="0.2">
      <c r="A120" s="189">
        <f>IF(D120&lt;&gt;"",COUNTA($D$14:D120),"")</f>
        <v>101</v>
      </c>
      <c r="B120" s="190" t="s">
        <v>446</v>
      </c>
      <c r="C120" s="314">
        <v>301</v>
      </c>
      <c r="D120" s="315">
        <v>-19.3</v>
      </c>
      <c r="E120" s="314">
        <v>400</v>
      </c>
      <c r="F120" s="315">
        <v>-39</v>
      </c>
      <c r="G120" s="315">
        <v>1.3</v>
      </c>
      <c r="H120" s="314">
        <v>301</v>
      </c>
      <c r="I120" s="315">
        <v>-19.3</v>
      </c>
      <c r="J120" s="314">
        <v>400</v>
      </c>
      <c r="K120" s="315">
        <v>-39</v>
      </c>
      <c r="L120" s="315">
        <v>1.3</v>
      </c>
    </row>
    <row r="121" spans="1:12" ht="11.45" customHeight="1" x14ac:dyDescent="0.2">
      <c r="A121" s="189">
        <f>IF(D121&lt;&gt;"",COUNTA($D$14:D121),"")</f>
        <v>102</v>
      </c>
      <c r="B121" s="190" t="s">
        <v>367</v>
      </c>
      <c r="C121" s="314">
        <v>15</v>
      </c>
      <c r="D121" s="315">
        <v>25</v>
      </c>
      <c r="E121" s="314">
        <v>252</v>
      </c>
      <c r="F121" s="315">
        <v>24.8</v>
      </c>
      <c r="G121" s="315">
        <v>16.8</v>
      </c>
      <c r="H121" s="314">
        <v>15</v>
      </c>
      <c r="I121" s="315">
        <v>25</v>
      </c>
      <c r="J121" s="314">
        <v>252</v>
      </c>
      <c r="K121" s="315">
        <v>24.8</v>
      </c>
      <c r="L121" s="315">
        <v>16.8</v>
      </c>
    </row>
    <row r="122" spans="1:12" ht="11.45" customHeight="1" x14ac:dyDescent="0.2">
      <c r="A122" s="189">
        <f>IF(D122&lt;&gt;"",COUNTA($D$14:D122),"")</f>
        <v>103</v>
      </c>
      <c r="B122" s="190" t="s">
        <v>368</v>
      </c>
      <c r="C122" s="314">
        <v>311</v>
      </c>
      <c r="D122" s="315">
        <v>-23.8</v>
      </c>
      <c r="E122" s="314">
        <v>761</v>
      </c>
      <c r="F122" s="315">
        <v>-15.9</v>
      </c>
      <c r="G122" s="315">
        <v>2.4</v>
      </c>
      <c r="H122" s="314">
        <v>311</v>
      </c>
      <c r="I122" s="315">
        <v>-23.8</v>
      </c>
      <c r="J122" s="314">
        <v>761</v>
      </c>
      <c r="K122" s="315">
        <v>-15.9</v>
      </c>
      <c r="L122" s="315">
        <v>2.4</v>
      </c>
    </row>
    <row r="123" spans="1:12" x14ac:dyDescent="0.2">
      <c r="A123" s="189">
        <f>IF(D123&lt;&gt;"",COUNTA($D$14:D123),"")</f>
        <v>104</v>
      </c>
      <c r="B123" s="190" t="s">
        <v>369</v>
      </c>
      <c r="C123" s="314">
        <v>301</v>
      </c>
      <c r="D123" s="315">
        <v>-14</v>
      </c>
      <c r="E123" s="314">
        <v>594</v>
      </c>
      <c r="F123" s="315">
        <v>-7.8</v>
      </c>
      <c r="G123" s="315">
        <v>2</v>
      </c>
      <c r="H123" s="314">
        <v>301</v>
      </c>
      <c r="I123" s="315">
        <v>-14</v>
      </c>
      <c r="J123" s="314">
        <v>594</v>
      </c>
      <c r="K123" s="315">
        <v>-7.8</v>
      </c>
      <c r="L123" s="315">
        <v>2</v>
      </c>
    </row>
    <row r="124" spans="1:12" ht="20.100000000000001" customHeight="1" x14ac:dyDescent="0.2">
      <c r="A124" s="189" t="str">
        <f>IF(D124&lt;&gt;"",COUNTA($D$14:D124),"")</f>
        <v/>
      </c>
      <c r="B124" s="193" t="s">
        <v>436</v>
      </c>
      <c r="C124" s="314"/>
      <c r="D124" s="315"/>
      <c r="E124" s="314"/>
      <c r="F124" s="315"/>
      <c r="G124" s="315"/>
      <c r="H124" s="314"/>
      <c r="I124" s="315"/>
      <c r="J124" s="314"/>
      <c r="K124" s="315"/>
      <c r="L124" s="315"/>
    </row>
    <row r="125" spans="1:12" ht="22.5" x14ac:dyDescent="0.2">
      <c r="A125" s="189">
        <f>IF(D125&lt;&gt;"",COUNTA($D$14:D125),"")</f>
        <v>105</v>
      </c>
      <c r="B125" s="190" t="s">
        <v>437</v>
      </c>
      <c r="C125" s="314">
        <v>39917</v>
      </c>
      <c r="D125" s="315">
        <v>-4.4000000000000004</v>
      </c>
      <c r="E125" s="314">
        <v>195052</v>
      </c>
      <c r="F125" s="315">
        <v>-2.1</v>
      </c>
      <c r="G125" s="315">
        <v>4.9000000000000004</v>
      </c>
      <c r="H125" s="314">
        <v>39917</v>
      </c>
      <c r="I125" s="315">
        <v>-4.4000000000000004</v>
      </c>
      <c r="J125" s="314">
        <v>195052</v>
      </c>
      <c r="K125" s="315">
        <v>-2.1</v>
      </c>
      <c r="L125" s="315">
        <v>4.9000000000000004</v>
      </c>
    </row>
    <row r="126" spans="1:12" x14ac:dyDescent="0.2">
      <c r="A126" s="189">
        <f>IF(D126&lt;&gt;"",COUNTA($D$14:D126),"")</f>
        <v>106</v>
      </c>
      <c r="B126" s="190" t="s">
        <v>438</v>
      </c>
      <c r="C126" s="314">
        <v>9075</v>
      </c>
      <c r="D126" s="315">
        <v>-10.7</v>
      </c>
      <c r="E126" s="314">
        <v>43135</v>
      </c>
      <c r="F126" s="315">
        <v>-5.4</v>
      </c>
      <c r="G126" s="315">
        <v>4.8</v>
      </c>
      <c r="H126" s="314">
        <v>9075</v>
      </c>
      <c r="I126" s="315">
        <v>-10.7</v>
      </c>
      <c r="J126" s="314">
        <v>43135</v>
      </c>
      <c r="K126" s="315">
        <v>-5.4</v>
      </c>
      <c r="L126" s="315">
        <v>4.8</v>
      </c>
    </row>
    <row r="127" spans="1:12" ht="30" customHeight="1" x14ac:dyDescent="0.2">
      <c r="A127" s="189" t="str">
        <f>IF(D127&lt;&gt;"",COUNTA($D$14:D127),"")</f>
        <v/>
      </c>
      <c r="B127" s="191" t="s">
        <v>275</v>
      </c>
      <c r="C127" s="314"/>
      <c r="D127" s="315"/>
      <c r="E127" s="314"/>
      <c r="F127" s="315"/>
      <c r="G127" s="315"/>
      <c r="H127" s="314"/>
      <c r="I127" s="315"/>
      <c r="J127" s="314"/>
      <c r="K127" s="315"/>
      <c r="L127" s="315"/>
    </row>
    <row r="128" spans="1:12" x14ac:dyDescent="0.2">
      <c r="A128" s="189">
        <f>IF(D128&lt;&gt;"",COUNTA($D$14:D128),"")</f>
        <v>107</v>
      </c>
      <c r="B128" s="192" t="s">
        <v>276</v>
      </c>
      <c r="C128" s="314">
        <v>803</v>
      </c>
      <c r="D128" s="315">
        <v>-16.399999999999999</v>
      </c>
      <c r="E128" s="314">
        <v>1844</v>
      </c>
      <c r="F128" s="315">
        <v>-12.6</v>
      </c>
      <c r="G128" s="315">
        <v>2.2999999999999998</v>
      </c>
      <c r="H128" s="314">
        <v>803</v>
      </c>
      <c r="I128" s="315">
        <v>-16.399999999999999</v>
      </c>
      <c r="J128" s="314">
        <v>1844</v>
      </c>
      <c r="K128" s="315">
        <v>-12.6</v>
      </c>
      <c r="L128" s="315">
        <v>2.2999999999999998</v>
      </c>
    </row>
    <row r="129" spans="1:12" x14ac:dyDescent="0.2">
      <c r="A129" s="189">
        <f>IF(D129&lt;&gt;"",COUNTA($D$14:D129),"")</f>
        <v>108</v>
      </c>
      <c r="B129" s="192" t="s">
        <v>277</v>
      </c>
      <c r="C129" s="314">
        <v>364</v>
      </c>
      <c r="D129" s="315">
        <v>-18.899999999999999</v>
      </c>
      <c r="E129" s="314">
        <v>748</v>
      </c>
      <c r="F129" s="315">
        <v>-15.4</v>
      </c>
      <c r="G129" s="315">
        <v>2.1</v>
      </c>
      <c r="H129" s="314">
        <v>364</v>
      </c>
      <c r="I129" s="315">
        <v>-18.899999999999999</v>
      </c>
      <c r="J129" s="314">
        <v>748</v>
      </c>
      <c r="K129" s="315">
        <v>-15.4</v>
      </c>
      <c r="L129" s="315">
        <v>2.1</v>
      </c>
    </row>
    <row r="130" spans="1:12" x14ac:dyDescent="0.2">
      <c r="A130" s="189">
        <f>IF(D130&lt;&gt;"",COUNTA($D$14:D130),"")</f>
        <v>109</v>
      </c>
      <c r="B130" s="192" t="s">
        <v>278</v>
      </c>
      <c r="C130" s="314">
        <v>434</v>
      </c>
      <c r="D130" s="315">
        <v>-7.9</v>
      </c>
      <c r="E130" s="314">
        <v>895</v>
      </c>
      <c r="F130" s="315">
        <v>-22.4</v>
      </c>
      <c r="G130" s="315">
        <v>2.1</v>
      </c>
      <c r="H130" s="314">
        <v>434</v>
      </c>
      <c r="I130" s="315">
        <v>-7.9</v>
      </c>
      <c r="J130" s="314">
        <v>895</v>
      </c>
      <c r="K130" s="315">
        <v>-22.4</v>
      </c>
      <c r="L130" s="315">
        <v>2.1</v>
      </c>
    </row>
    <row r="131" spans="1:12" x14ac:dyDescent="0.2">
      <c r="A131" s="189">
        <f>IF(D131&lt;&gt;"",COUNTA($D$14:D131),"")</f>
        <v>110</v>
      </c>
      <c r="B131" s="192" t="s">
        <v>279</v>
      </c>
      <c r="C131" s="314">
        <v>691</v>
      </c>
      <c r="D131" s="315">
        <v>-14.4</v>
      </c>
      <c r="E131" s="314">
        <v>1456</v>
      </c>
      <c r="F131" s="315">
        <v>3</v>
      </c>
      <c r="G131" s="315">
        <v>2.1</v>
      </c>
      <c r="H131" s="314">
        <v>691</v>
      </c>
      <c r="I131" s="315">
        <v>-14.4</v>
      </c>
      <c r="J131" s="314">
        <v>1456</v>
      </c>
      <c r="K131" s="315">
        <v>3</v>
      </c>
      <c r="L131" s="315">
        <v>2.1</v>
      </c>
    </row>
    <row r="132" spans="1:12" x14ac:dyDescent="0.2">
      <c r="A132" s="189">
        <f>IF(D132&lt;&gt;"",COUNTA($D$14:D132),"")</f>
        <v>111</v>
      </c>
      <c r="B132" s="192" t="s">
        <v>280</v>
      </c>
      <c r="C132" s="314">
        <v>505</v>
      </c>
      <c r="D132" s="315">
        <v>-12.6</v>
      </c>
      <c r="E132" s="314">
        <v>744</v>
      </c>
      <c r="F132" s="315">
        <v>-20.5</v>
      </c>
      <c r="G132" s="315">
        <v>1.5</v>
      </c>
      <c r="H132" s="314">
        <v>505</v>
      </c>
      <c r="I132" s="315">
        <v>-12.6</v>
      </c>
      <c r="J132" s="314">
        <v>744</v>
      </c>
      <c r="K132" s="315">
        <v>-20.5</v>
      </c>
      <c r="L132" s="315">
        <v>1.5</v>
      </c>
    </row>
    <row r="133" spans="1:12" x14ac:dyDescent="0.2">
      <c r="A133" s="189">
        <f>IF(D133&lt;&gt;"",COUNTA($D$14:D133),"")</f>
        <v>112</v>
      </c>
      <c r="B133" s="192" t="s">
        <v>281</v>
      </c>
      <c r="C133" s="314">
        <v>336</v>
      </c>
      <c r="D133" s="315">
        <v>13.9</v>
      </c>
      <c r="E133" s="314">
        <v>720</v>
      </c>
      <c r="F133" s="315">
        <v>15.4</v>
      </c>
      <c r="G133" s="315">
        <v>2.1</v>
      </c>
      <c r="H133" s="314">
        <v>336</v>
      </c>
      <c r="I133" s="315">
        <v>13.9</v>
      </c>
      <c r="J133" s="314">
        <v>720</v>
      </c>
      <c r="K133" s="315">
        <v>15.4</v>
      </c>
      <c r="L133" s="315">
        <v>2.1</v>
      </c>
    </row>
    <row r="134" spans="1:12" x14ac:dyDescent="0.2">
      <c r="A134" s="189">
        <f>IF(D134&lt;&gt;"",COUNTA($D$14:D134),"")</f>
        <v>113</v>
      </c>
      <c r="B134" s="192" t="s">
        <v>284</v>
      </c>
      <c r="C134" s="316" t="s">
        <v>15</v>
      </c>
      <c r="D134" s="317" t="s">
        <v>15</v>
      </c>
      <c r="E134" s="316" t="s">
        <v>15</v>
      </c>
      <c r="F134" s="317" t="s">
        <v>15</v>
      </c>
      <c r="G134" s="317" t="s">
        <v>15</v>
      </c>
      <c r="H134" s="316" t="s">
        <v>15</v>
      </c>
      <c r="I134" s="317" t="s">
        <v>15</v>
      </c>
      <c r="J134" s="316" t="s">
        <v>15</v>
      </c>
      <c r="K134" s="317" t="s">
        <v>15</v>
      </c>
      <c r="L134" s="317" t="s">
        <v>15</v>
      </c>
    </row>
    <row r="135" spans="1:12" x14ac:dyDescent="0.2">
      <c r="A135" s="189">
        <f>IF(D135&lt;&gt;"",COUNTA($D$14:D135),"")</f>
        <v>114</v>
      </c>
      <c r="B135" s="192" t="s">
        <v>285</v>
      </c>
      <c r="C135" s="314">
        <v>1953</v>
      </c>
      <c r="D135" s="315">
        <v>-4.4000000000000004</v>
      </c>
      <c r="E135" s="314">
        <v>6151</v>
      </c>
      <c r="F135" s="315">
        <v>-0.2</v>
      </c>
      <c r="G135" s="315">
        <v>3.1</v>
      </c>
      <c r="H135" s="314">
        <v>1953</v>
      </c>
      <c r="I135" s="315">
        <v>-4.4000000000000004</v>
      </c>
      <c r="J135" s="314">
        <v>6151</v>
      </c>
      <c r="K135" s="315">
        <v>-0.2</v>
      </c>
      <c r="L135" s="315">
        <v>3.1</v>
      </c>
    </row>
    <row r="136" spans="1:12" x14ac:dyDescent="0.2">
      <c r="A136" s="189">
        <f>IF(D136&lt;&gt;"",COUNTA($D$14:D136),"")</f>
        <v>115</v>
      </c>
      <c r="B136" s="192" t="s">
        <v>286</v>
      </c>
      <c r="C136" s="314">
        <v>127</v>
      </c>
      <c r="D136" s="315">
        <v>12.4</v>
      </c>
      <c r="E136" s="314">
        <v>329</v>
      </c>
      <c r="F136" s="315">
        <v>27</v>
      </c>
      <c r="G136" s="315">
        <v>2.6</v>
      </c>
      <c r="H136" s="314">
        <v>127</v>
      </c>
      <c r="I136" s="315">
        <v>12.4</v>
      </c>
      <c r="J136" s="314">
        <v>329</v>
      </c>
      <c r="K136" s="315">
        <v>27</v>
      </c>
      <c r="L136" s="315">
        <v>2.6</v>
      </c>
    </row>
    <row r="137" spans="1:12" x14ac:dyDescent="0.2">
      <c r="A137" s="189">
        <f>IF(D137&lt;&gt;"",COUNTA($D$14:D137),"")</f>
        <v>116</v>
      </c>
      <c r="B137" s="192" t="s">
        <v>287</v>
      </c>
      <c r="C137" s="314">
        <v>385</v>
      </c>
      <c r="D137" s="315">
        <v>26.2</v>
      </c>
      <c r="E137" s="314">
        <v>1019</v>
      </c>
      <c r="F137" s="315">
        <v>-11.9</v>
      </c>
      <c r="G137" s="315">
        <v>2.6</v>
      </c>
      <c r="H137" s="314">
        <v>385</v>
      </c>
      <c r="I137" s="315">
        <v>26.2</v>
      </c>
      <c r="J137" s="314">
        <v>1019</v>
      </c>
      <c r="K137" s="315">
        <v>-11.9</v>
      </c>
      <c r="L137" s="315">
        <v>2.6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2024 01&amp;R&amp;"-,Standard"&amp;7&amp;P</oddFooter>
    <evenFooter>&amp;L&amp;"-,Standard"&amp;7&amp;P&amp;R&amp;"-,Standard"&amp;7StatA MV, Statistischer Bericht G413 2024 01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Deckblatt</vt:lpstr>
      <vt:lpstr>Inhalt</vt:lpstr>
      <vt:lpstr>Vorbemerkungen</vt:lpstr>
      <vt:lpstr>1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Fußnotenerläut.</vt:lpstr>
      <vt:lpstr>'2.4'!Drucktitel</vt:lpstr>
      <vt:lpstr>'2.5'!Drucktitel</vt:lpstr>
      <vt:lpstr>'4.2'!Drucktitel</vt:lpstr>
      <vt:lpstr>'4.3'!Drucktitel</vt:lpstr>
      <vt:lpstr>'4.4'!Drucktitel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'4.1'!Print_Titles</vt:lpstr>
      <vt:lpstr>'4.2'!Print_Titles</vt:lpstr>
      <vt:lpstr>'4.3'!Print_Titles</vt:lpstr>
      <vt:lpstr>'4.4'!Print_Titles</vt:lpstr>
    </vt:vector>
  </TitlesOfParts>
  <Company>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G413 Tourismus 01/2024</dc:title>
  <dc:subject>Tourismus, Gastgewerbe</dc:subject>
  <dc:creator>FB 431</dc:creator>
  <cp:lastModifiedBy> </cp:lastModifiedBy>
  <cp:lastPrinted>2024-04-19T04:42:25Z</cp:lastPrinted>
  <dcterms:created xsi:type="dcterms:W3CDTF">2023-05-02T09:29:03Z</dcterms:created>
  <dcterms:modified xsi:type="dcterms:W3CDTF">2024-05-03T11:08:36Z</dcterms:modified>
</cp:coreProperties>
</file>