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Pdf-Uebergabe\Doc\"/>
    </mc:Choice>
  </mc:AlternateContent>
  <bookViews>
    <workbookView xWindow="0" yWindow="0" windowWidth="28800" windowHeight="11055"/>
  </bookViews>
  <sheets>
    <sheet name="Deckblatt" sheetId="1" r:id="rId1"/>
    <sheet name="Inhalt" sheetId="2" r:id="rId2"/>
    <sheet name="Vorbemerkungen" sheetId="3" r:id="rId3"/>
    <sheet name="1" sheetId="4" r:id="rId4"/>
    <sheet name="2.1" sheetId="5" r:id="rId5"/>
    <sheet name="2.2" sheetId="6" r:id="rId6"/>
    <sheet name="2.3" sheetId="7" r:id="rId7"/>
    <sheet name="2.4" sheetId="8" r:id="rId8"/>
    <sheet name="2.5" sheetId="9" r:id="rId9"/>
    <sheet name="3.1" sheetId="10" r:id="rId10"/>
    <sheet name="3.2" sheetId="11" r:id="rId11"/>
    <sheet name="4.1" sheetId="12" r:id="rId12"/>
    <sheet name="4.2" sheetId="13" r:id="rId13"/>
    <sheet name="4.3" sheetId="14" r:id="rId14"/>
    <sheet name="4.4" sheetId="15" r:id="rId15"/>
    <sheet name="Fußnotenerläut." sheetId="16" r:id="rId16"/>
  </sheets>
  <definedNames>
    <definedName name="_xlnm.Print_Titles" localSheetId="7">'2.4'!$1:$13</definedName>
    <definedName name="_xlnm.Print_Titles" localSheetId="8">'2.5'!$1:$13</definedName>
    <definedName name="_xlnm.Print_Titles" localSheetId="12">'4.2'!$1:$14</definedName>
    <definedName name="_xlnm.Print_Titles" localSheetId="13">'4.3'!$1:$13</definedName>
    <definedName name="_xlnm.Print_Titles" localSheetId="14">'4.4'!$1:$14</definedName>
    <definedName name="Print_Titles" localSheetId="3">'1'!$A:$B,'1'!$1:$7</definedName>
    <definedName name="Print_Titles" localSheetId="4">'2.1'!$A:$B,'2.1'!$1:$12</definedName>
    <definedName name="Print_Titles" localSheetId="5">'2.2'!$A:$B,'2.2'!$1:$12</definedName>
    <definedName name="Print_Titles" localSheetId="6">'2.3'!$1:$12</definedName>
    <definedName name="Print_Titles" localSheetId="7">'2.4'!$A:$B,'2.4'!$1:$13</definedName>
    <definedName name="Print_Titles" localSheetId="8">'2.5'!$1:$13</definedName>
    <definedName name="Print_Titles" localSheetId="9">'3.1'!$A:$B,'3.1'!$1:$12</definedName>
    <definedName name="Print_Titles" localSheetId="10">'3.2'!$A:$B,'3.2'!$1:$12</definedName>
    <definedName name="Print_Titles" localSheetId="11">'4.1'!$A:$B,'4.1'!$1:$13</definedName>
    <definedName name="Print_Titles" localSheetId="12">'4.2'!$A:$B,'4.2'!$1:$14</definedName>
    <definedName name="Print_Titles" localSheetId="13">'4.3'!$1:$14</definedName>
    <definedName name="Print_Titles" localSheetId="14">'4.4'!$A:$B,'4.4'!$1:$14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2" i="15" l="1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A121" i="15"/>
  <c r="A122" i="15"/>
  <c r="A123" i="15"/>
  <c r="A124" i="15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81" i="15" l="1"/>
  <c r="A80" i="15"/>
  <c r="A78" i="15"/>
  <c r="A75" i="15"/>
  <c r="A74" i="15"/>
  <c r="A72" i="15"/>
  <c r="A69" i="15"/>
  <c r="A68" i="15"/>
  <c r="A66" i="15"/>
  <c r="A63" i="15"/>
  <c r="A62" i="15"/>
  <c r="A60" i="15"/>
  <c r="A57" i="15"/>
  <c r="A54" i="15"/>
  <c r="A53" i="15"/>
  <c r="A51" i="15"/>
  <c r="A48" i="15"/>
  <c r="A47" i="15"/>
  <c r="A45" i="15"/>
  <c r="A44" i="15"/>
  <c r="A43" i="15"/>
  <c r="A42" i="15"/>
  <c r="A39" i="15"/>
  <c r="A38" i="15"/>
  <c r="A37" i="15"/>
  <c r="A36" i="15"/>
  <c r="A35" i="15"/>
  <c r="A33" i="15"/>
  <c r="A32" i="15"/>
  <c r="A31" i="15"/>
  <c r="A30" i="15"/>
  <c r="A29" i="15"/>
  <c r="A27" i="15"/>
  <c r="A26" i="15"/>
  <c r="A25" i="15"/>
  <c r="A24" i="15"/>
  <c r="A23" i="15"/>
  <c r="A21" i="15"/>
  <c r="A20" i="15"/>
  <c r="A19" i="15"/>
  <c r="A46" i="15"/>
  <c r="A18" i="15"/>
  <c r="A17" i="15"/>
  <c r="A79" i="15"/>
  <c r="A16" i="15"/>
  <c r="A15" i="15"/>
  <c r="A80" i="14"/>
  <c r="A79" i="14"/>
  <c r="A77" i="14"/>
  <c r="A76" i="14"/>
  <c r="A75" i="14"/>
  <c r="A74" i="14"/>
  <c r="A73" i="14"/>
  <c r="A71" i="14"/>
  <c r="A70" i="14"/>
  <c r="A69" i="14"/>
  <c r="A68" i="14"/>
  <c r="A67" i="14"/>
  <c r="A65" i="14"/>
  <c r="A64" i="14"/>
  <c r="A63" i="14"/>
  <c r="A61" i="14"/>
  <c r="A60" i="14"/>
  <c r="A59" i="14"/>
  <c r="A55" i="14"/>
  <c r="A53" i="14"/>
  <c r="A49" i="14"/>
  <c r="A47" i="14"/>
  <c r="A46" i="14"/>
  <c r="A43" i="14"/>
  <c r="A41" i="14"/>
  <c r="A40" i="14"/>
  <c r="A37" i="14"/>
  <c r="A35" i="14"/>
  <c r="A34" i="14"/>
  <c r="A31" i="14"/>
  <c r="A29" i="14"/>
  <c r="A28" i="14"/>
  <c r="A26" i="14"/>
  <c r="A25" i="14"/>
  <c r="A23" i="14"/>
  <c r="A22" i="14"/>
  <c r="A20" i="14"/>
  <c r="A19" i="14"/>
  <c r="A18" i="14"/>
  <c r="A27" i="14"/>
  <c r="A16" i="14"/>
  <c r="A56" i="14"/>
  <c r="A15" i="14"/>
  <c r="A55" i="13"/>
  <c r="A53" i="13"/>
  <c r="A51" i="13"/>
  <c r="A50" i="13"/>
  <c r="A49" i="13"/>
  <c r="A47" i="13"/>
  <c r="A45" i="13"/>
  <c r="A41" i="13"/>
  <c r="A40" i="13"/>
  <c r="A39" i="13"/>
  <c r="A35" i="13"/>
  <c r="A34" i="13"/>
  <c r="A33" i="13"/>
  <c r="A29" i="13"/>
  <c r="A28" i="13"/>
  <c r="A27" i="13"/>
  <c r="A25" i="13"/>
  <c r="A23" i="13"/>
  <c r="A22" i="13"/>
  <c r="A21" i="13"/>
  <c r="A20" i="13"/>
  <c r="A19" i="13"/>
  <c r="A17" i="13"/>
  <c r="A16" i="13"/>
  <c r="A15" i="13"/>
  <c r="A25" i="12"/>
  <c r="A22" i="12"/>
  <c r="A19" i="12"/>
  <c r="A18" i="12"/>
  <c r="A27" i="12"/>
  <c r="A23" i="12"/>
  <c r="A15" i="12"/>
  <c r="A14" i="12"/>
  <c r="A36" i="11"/>
  <c r="A33" i="11"/>
  <c r="A31" i="11"/>
  <c r="A30" i="11"/>
  <c r="A29" i="11"/>
  <c r="A25" i="11"/>
  <c r="A24" i="11"/>
  <c r="A21" i="11"/>
  <c r="A18" i="11"/>
  <c r="A39" i="11"/>
  <c r="A16" i="11"/>
  <c r="A15" i="11"/>
  <c r="A28" i="11"/>
  <c r="A13" i="11"/>
  <c r="A35" i="10"/>
  <c r="A32" i="10"/>
  <c r="A31" i="10"/>
  <c r="A30" i="10"/>
  <c r="A27" i="10"/>
  <c r="A26" i="10"/>
  <c r="A21" i="10"/>
  <c r="A18" i="10"/>
  <c r="A15" i="10"/>
  <c r="A25" i="10"/>
  <c r="A29" i="10"/>
  <c r="A13" i="10"/>
  <c r="A104" i="9"/>
  <c r="A103" i="9"/>
  <c r="A102" i="9"/>
  <c r="A97" i="9"/>
  <c r="A94" i="9"/>
  <c r="A91" i="9"/>
  <c r="A90" i="9"/>
  <c r="A87" i="9"/>
  <c r="A85" i="9"/>
  <c r="A82" i="9"/>
  <c r="A81" i="9"/>
  <c r="A80" i="9"/>
  <c r="A79" i="9"/>
  <c r="A77" i="9"/>
  <c r="A76" i="9"/>
  <c r="A73" i="9"/>
  <c r="A71" i="9"/>
  <c r="A70" i="9"/>
  <c r="A68" i="9"/>
  <c r="A67" i="9"/>
  <c r="A65" i="9"/>
  <c r="A64" i="9"/>
  <c r="A61" i="9"/>
  <c r="A59" i="9"/>
  <c r="A58" i="9"/>
  <c r="A56" i="9"/>
  <c r="A54" i="9"/>
  <c r="A53" i="9"/>
  <c r="A52" i="9"/>
  <c r="A51" i="9"/>
  <c r="A49" i="9"/>
  <c r="A48" i="9"/>
  <c r="A46" i="9"/>
  <c r="A43" i="9"/>
  <c r="A41" i="9"/>
  <c r="A40" i="9"/>
  <c r="A38" i="9"/>
  <c r="A37" i="9"/>
  <c r="A35" i="9"/>
  <c r="A34" i="9"/>
  <c r="A31" i="9"/>
  <c r="A29" i="9"/>
  <c r="A28" i="9"/>
  <c r="A26" i="9"/>
  <c r="A25" i="9"/>
  <c r="A23" i="9"/>
  <c r="A88" i="9"/>
  <c r="A20" i="9"/>
  <c r="A19" i="9"/>
  <c r="A18" i="9"/>
  <c r="A17" i="9"/>
  <c r="A16" i="9"/>
  <c r="A101" i="9"/>
  <c r="A14" i="9"/>
  <c r="A74" i="8"/>
  <c r="A72" i="8"/>
  <c r="A71" i="8"/>
  <c r="A69" i="8"/>
  <c r="A68" i="8"/>
  <c r="A66" i="8"/>
  <c r="A65" i="8"/>
  <c r="A62" i="8"/>
  <c r="A60" i="8"/>
  <c r="A59" i="8"/>
  <c r="A57" i="8"/>
  <c r="A56" i="8"/>
  <c r="A54" i="8"/>
  <c r="A53" i="8"/>
  <c r="A50" i="8"/>
  <c r="A48" i="8"/>
  <c r="A47" i="8"/>
  <c r="A45" i="8"/>
  <c r="A44" i="8"/>
  <c r="A42" i="8"/>
  <c r="A41" i="8"/>
  <c r="A38" i="8"/>
  <c r="A36" i="8"/>
  <c r="A35" i="8"/>
  <c r="A33" i="8"/>
  <c r="A32" i="8"/>
  <c r="A30" i="8"/>
  <c r="A29" i="8"/>
  <c r="A26" i="8"/>
  <c r="A24" i="8"/>
  <c r="A23" i="8"/>
  <c r="A21" i="8"/>
  <c r="A20" i="8"/>
  <c r="A18" i="8"/>
  <c r="A63" i="8"/>
  <c r="A16" i="8"/>
  <c r="A15" i="8"/>
  <c r="A64" i="8"/>
  <c r="A51" i="7"/>
  <c r="A49" i="7"/>
  <c r="A46" i="7"/>
  <c r="A45" i="7"/>
  <c r="A43" i="7"/>
  <c r="A42" i="7"/>
  <c r="A40" i="7"/>
  <c r="A37" i="7"/>
  <c r="A35" i="7"/>
  <c r="A32" i="7"/>
  <c r="A31" i="7"/>
  <c r="A29" i="7"/>
  <c r="A28" i="7"/>
  <c r="A25" i="7"/>
  <c r="A23" i="7"/>
  <c r="A20" i="7"/>
  <c r="A19" i="7"/>
  <c r="A17" i="7"/>
  <c r="A16" i="7"/>
  <c r="A15" i="7"/>
  <c r="A14" i="7"/>
  <c r="A41" i="7"/>
  <c r="A36" i="6"/>
  <c r="A34" i="6"/>
  <c r="A31" i="6"/>
  <c r="A29" i="6"/>
  <c r="A28" i="6"/>
  <c r="A26" i="6"/>
  <c r="A25" i="6"/>
  <c r="A22" i="6"/>
  <c r="A20" i="6"/>
  <c r="A17" i="6"/>
  <c r="A16" i="6"/>
  <c r="A14" i="6"/>
  <c r="A24" i="6"/>
  <c r="A54" i="5"/>
  <c r="A53" i="5"/>
  <c r="A50" i="5"/>
  <c r="A48" i="5"/>
  <c r="A45" i="5"/>
  <c r="A44" i="5"/>
  <c r="A42" i="5"/>
  <c r="A41" i="5"/>
  <c r="A38" i="5"/>
  <c r="A36" i="5"/>
  <c r="A33" i="5"/>
  <c r="A32" i="5"/>
  <c r="A30" i="5"/>
  <c r="A29" i="5"/>
  <c r="A26" i="5"/>
  <c r="A24" i="5"/>
  <c r="A21" i="5"/>
  <c r="A20" i="5"/>
  <c r="A18" i="5"/>
  <c r="A17" i="5"/>
  <c r="A15" i="5"/>
  <c r="A14" i="5"/>
  <c r="A52" i="5"/>
  <c r="A13" i="5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27" i="8" l="1"/>
  <c r="A52" i="13"/>
  <c r="A65" i="15"/>
  <c r="A13" i="7"/>
  <c r="A14" i="8"/>
  <c r="A99" i="9"/>
  <c r="A23" i="10"/>
  <c r="A37" i="10"/>
  <c r="A14" i="11"/>
  <c r="A26" i="11"/>
  <c r="A38" i="11"/>
  <c r="A20" i="12"/>
  <c r="A26" i="12"/>
  <c r="A26" i="13"/>
  <c r="A32" i="13"/>
  <c r="A38" i="13"/>
  <c r="A44" i="13"/>
  <c r="A62" i="14"/>
  <c r="A26" i="7"/>
  <c r="A51" i="8"/>
  <c r="A25" i="5"/>
  <c r="A37" i="5"/>
  <c r="A49" i="5"/>
  <c r="A21" i="6"/>
  <c r="A35" i="6"/>
  <c r="A24" i="7"/>
  <c r="A36" i="7"/>
  <c r="A50" i="7"/>
  <c r="A25" i="8"/>
  <c r="A37" i="8"/>
  <c r="A49" i="8"/>
  <c r="A61" i="8"/>
  <c r="A73" i="8"/>
  <c r="A30" i="9"/>
  <c r="A42" i="9"/>
  <c r="A60" i="9"/>
  <c r="A72" i="9"/>
  <c r="A86" i="9"/>
  <c r="A98" i="9"/>
  <c r="A22" i="10"/>
  <c r="A36" i="10"/>
  <c r="A37" i="11"/>
  <c r="A24" i="14"/>
  <c r="A30" i="14"/>
  <c r="A36" i="14"/>
  <c r="A42" i="14"/>
  <c r="A48" i="14"/>
  <c r="A54" i="14"/>
  <c r="A49" i="15"/>
  <c r="A58" i="15"/>
  <c r="A64" i="15"/>
  <c r="A70" i="15"/>
  <c r="A76" i="15"/>
  <c r="A39" i="8"/>
  <c r="A100" i="9"/>
  <c r="A15" i="9"/>
  <c r="A31" i="13"/>
  <c r="A37" i="13"/>
  <c r="A43" i="13"/>
  <c r="A41" i="15"/>
  <c r="A56" i="15"/>
  <c r="A52" i="7"/>
  <c r="A24" i="10"/>
  <c r="A27" i="11"/>
  <c r="A46" i="13"/>
  <c r="A59" i="15"/>
  <c r="A23" i="5"/>
  <c r="A35" i="5"/>
  <c r="A47" i="5"/>
  <c r="A19" i="6"/>
  <c r="A33" i="6"/>
  <c r="A22" i="7"/>
  <c r="A34" i="7"/>
  <c r="A48" i="7"/>
  <c r="A84" i="9"/>
  <c r="A96" i="9"/>
  <c r="A20" i="10"/>
  <c r="A34" i="10"/>
  <c r="A23" i="11"/>
  <c r="A35" i="11"/>
  <c r="A17" i="14"/>
  <c r="A37" i="6"/>
  <c r="A62" i="9"/>
  <c r="A22" i="5"/>
  <c r="A34" i="5"/>
  <c r="A46" i="5"/>
  <c r="A18" i="6"/>
  <c r="A30" i="6"/>
  <c r="A32" i="6"/>
  <c r="A21" i="7"/>
  <c r="A33" i="7"/>
  <c r="A47" i="7"/>
  <c r="A22" i="8"/>
  <c r="A34" i="8"/>
  <c r="A46" i="8"/>
  <c r="A58" i="8"/>
  <c r="A70" i="8"/>
  <c r="A27" i="9"/>
  <c r="A39" i="9"/>
  <c r="A55" i="9"/>
  <c r="A57" i="9"/>
  <c r="A69" i="9"/>
  <c r="A83" i="9"/>
  <c r="A95" i="9"/>
  <c r="A19" i="10"/>
  <c r="A33" i="10"/>
  <c r="A22" i="11"/>
  <c r="A34" i="11"/>
  <c r="A24" i="12"/>
  <c r="A18" i="13"/>
  <c r="A24" i="13"/>
  <c r="A30" i="13"/>
  <c r="A36" i="13"/>
  <c r="A42" i="13"/>
  <c r="A66" i="14"/>
  <c r="A72" i="14"/>
  <c r="A78" i="14"/>
  <c r="A22" i="15"/>
  <c r="A28" i="15"/>
  <c r="A34" i="15"/>
  <c r="A40" i="15"/>
  <c r="A55" i="15"/>
  <c r="A39" i="5"/>
  <c r="A51" i="5"/>
  <c r="A38" i="7"/>
  <c r="A50" i="15"/>
  <c r="A52" i="14"/>
  <c r="A58" i="14"/>
  <c r="A23" i="6"/>
  <c r="A32" i="9"/>
  <c r="A74" i="9"/>
  <c r="A93" i="9"/>
  <c r="A17" i="10"/>
  <c r="A20" i="11"/>
  <c r="A32" i="11"/>
  <c r="A17" i="12"/>
  <c r="A44" i="9"/>
  <c r="A19" i="5"/>
  <c r="A31" i="5"/>
  <c r="A43" i="5"/>
  <c r="A15" i="6"/>
  <c r="A27" i="6"/>
  <c r="A18" i="7"/>
  <c r="A30" i="7"/>
  <c r="A44" i="7"/>
  <c r="A19" i="8"/>
  <c r="A31" i="8"/>
  <c r="A43" i="8"/>
  <c r="A55" i="8"/>
  <c r="A67" i="8"/>
  <c r="A24" i="9"/>
  <c r="A36" i="9"/>
  <c r="A50" i="9"/>
  <c r="A66" i="9"/>
  <c r="A78" i="9"/>
  <c r="A92" i="9"/>
  <c r="A105" i="9"/>
  <c r="A16" i="10"/>
  <c r="A28" i="10"/>
  <c r="A19" i="11"/>
  <c r="A48" i="13"/>
  <c r="A54" i="13"/>
  <c r="A21" i="14"/>
  <c r="A33" i="14"/>
  <c r="A39" i="14"/>
  <c r="A45" i="14"/>
  <c r="A51" i="14"/>
  <c r="A57" i="14"/>
  <c r="A52" i="15"/>
  <c r="A61" i="15"/>
  <c r="A67" i="15"/>
  <c r="A73" i="15"/>
  <c r="A27" i="5"/>
  <c r="A77" i="15"/>
  <c r="A16" i="12"/>
  <c r="A13" i="6"/>
  <c r="A17" i="8"/>
  <c r="A22" i="9"/>
  <c r="A14" i="10"/>
  <c r="A17" i="11"/>
  <c r="A32" i="14"/>
  <c r="A38" i="14"/>
  <c r="A44" i="14"/>
  <c r="A50" i="14"/>
  <c r="A71" i="15"/>
  <c r="A16" i="5"/>
  <c r="A28" i="5"/>
  <c r="A40" i="5"/>
  <c r="A27" i="7"/>
  <c r="A39" i="7"/>
  <c r="A28" i="8"/>
  <c r="A40" i="8"/>
  <c r="A52" i="8"/>
  <c r="A21" i="9"/>
  <c r="A33" i="9"/>
  <c r="A45" i="9"/>
  <c r="A47" i="9"/>
  <c r="A63" i="9"/>
  <c r="A75" i="9"/>
  <c r="A89" i="9"/>
  <c r="A21" i="12"/>
</calcChain>
</file>

<file path=xl/comments1.xml><?xml version="1.0" encoding="utf-8"?>
<comments xmlns="http://schemas.openxmlformats.org/spreadsheetml/2006/main">
  <authors>
    <author>USER  für Installationen</author>
  </authors>
  <commentList>
    <comment ref="D6" authorId="0" shapeId="0">
      <text>
        <r>
          <rPr>
            <sz val="7"/>
            <color indexed="81"/>
            <rFont val="Calibri"/>
            <family val="2"/>
            <scheme val="minor"/>
          </rPr>
          <t>Veränderung gegenüber dem Vorjahreszeitraum.
Veränderungsraten von unter - 1 000 % bzw. über + 1 000 % werden in der Veröffentlichung nicht dargestellt 
(z. B. hohe Veränderungsraten aufgrund der coronabedingten Schließungen im Vorjahr).</t>
        </r>
      </text>
    </comment>
    <comment ref="F6" authorId="0" shapeId="0">
      <text>
        <r>
          <rPr>
            <sz val="7"/>
            <color indexed="81"/>
            <rFont val="Calibri"/>
            <family val="2"/>
            <scheme val="minor"/>
          </rPr>
          <t>Veränderung gegenüber dem Vorjahreszeitraum.
Veränderungsraten von unter - 1 000 % bzw. über + 1 000 % werden in der Veröffentlichung nicht dargestellt 
(z. B. hohe Veränderungsraten aufgrund der coronabedingten Schließungen im Vorjahr).</t>
        </r>
      </text>
    </comment>
    <comment ref="H6" authorId="0" shapeId="0">
      <text>
        <r>
          <rPr>
            <sz val="7"/>
            <color indexed="81"/>
            <rFont val="Calibri"/>
            <family val="2"/>
            <scheme val="minor"/>
          </rPr>
          <t>Veränderung gegenüber dem Vorjahreszeitraum.
Veränderungsraten von unter - 1 000 % bzw. über + 1 000 % werden in der Veröffentlichung nicht dargestellt 
(z. B. hohe Veränderungsraten aufgrund der coronabedingten Schließungen im Vorjahr).</t>
        </r>
      </text>
    </comment>
    <comment ref="J6" authorId="0" shapeId="0">
      <text>
        <r>
          <rPr>
            <sz val="7"/>
            <color indexed="81"/>
            <rFont val="Calibri"/>
            <family val="2"/>
            <scheme val="minor"/>
          </rPr>
          <t>Veränderung gegenüber dem Vorjahreszeitraum.
Veränderungsraten von unter - 1 000 % bzw. über + 1 000 % werden in der Veröffentlichung nicht dargestellt 
(z. B. hohe Veränderungsraten aufgrund der coronabedingten Schließungen im Vorjahr).</t>
        </r>
      </text>
    </comment>
    <comment ref="B26" authorId="0" shapeId="0">
      <text>
        <r>
          <rPr>
            <sz val="7"/>
            <color indexed="81"/>
            <rFont val="Calibri"/>
            <family val="2"/>
            <scheme val="minor"/>
          </rPr>
          <t>Anhebung der Abschneidegrenze zur Auskunftspflicht auf Betriebe mit mindestens 10 Schlafgelegenheiten (bisher 9 Schlafgelegenheiten) bzw. mit 10 Stellplätzen (bisher 3 Stellplätze). Die Veränderungsraten wurden durch rückwirkende Anpassung der Vorjahresergebnisse berechnet.</t>
        </r>
      </text>
    </comment>
    <comment ref="B51" authorId="0" shapeId="0">
      <text>
        <r>
          <rPr>
            <sz val="7"/>
            <color indexed="81"/>
            <rFont val="Calibri"/>
            <family val="2"/>
            <scheme val="minor"/>
          </rPr>
          <t>Vorläufige Ergebnisse.</t>
        </r>
      </text>
    </comment>
  </commentList>
</comments>
</file>

<file path=xl/comments10.xml><?xml version="1.0" encoding="utf-8"?>
<comments xmlns="http://schemas.openxmlformats.org/spreadsheetml/2006/main">
  <authors>
    <author>USER  für Installationen</author>
  </authors>
  <commentList>
    <comment ref="F4" authorId="0" shapeId="0">
      <text>
        <r>
          <rPr>
            <sz val="7"/>
            <color indexed="81"/>
            <rFont val="Calibri"/>
            <family val="2"/>
            <scheme val="minor"/>
          </rPr>
          <t>Doppelbetten zählen als 2 Schlafgelegenheiten. Für Camping wird 1 Stellplatz in 4 Schlafgelegenheiten umgerechnet.</t>
        </r>
      </text>
    </comment>
    <comment ref="D5" authorId="0" shapeId="0">
      <text>
        <r>
          <rPr>
            <sz val="7"/>
            <color indexed="81"/>
            <rFont val="Calibri"/>
            <family val="2"/>
            <scheme val="minor"/>
          </rPr>
          <t>Ganz oder teilweise geöffnet.</t>
        </r>
      </text>
    </comment>
    <comment ref="H5" authorId="0" shapeId="0">
      <text>
        <r>
          <rPr>
            <sz val="7"/>
            <color indexed="81"/>
            <rFont val="Calibri"/>
            <family val="2"/>
            <scheme val="minor"/>
          </rPr>
          <t>Rechnerischer Wert (Übernachtungen/angebotene Bettentage) * 100 im Berichtsmonat.</t>
        </r>
      </text>
    </comment>
    <comment ref="K6" authorId="0" shapeId="0">
      <text>
        <r>
          <rPr>
            <sz val="7"/>
            <color indexed="81"/>
            <rFont val="Calibri"/>
            <family val="2"/>
            <scheme val="minor"/>
          </rPr>
          <t>Rechnerischer Wert (Übernachtungen/angebotene Bettentage) * 100 kumuliert.</t>
        </r>
      </text>
    </comment>
    <comment ref="B46" authorId="0" shapeId="0">
      <text>
        <r>
          <rPr>
            <sz val="7"/>
            <color indexed="81"/>
            <rFont val="Calibri"/>
            <family val="2"/>
            <scheme val="minor"/>
          </rPr>
          <t>Teilregion des Reisegebietes Vorpommern.</t>
        </r>
      </text>
    </comment>
    <comment ref="B51" authorId="0" shapeId="0">
      <text>
        <r>
          <rPr>
            <sz val="7"/>
            <color indexed="81"/>
            <rFont val="Calibri"/>
            <family val="2"/>
            <scheme val="minor"/>
          </rPr>
          <t>Teilregion des Reisegebietes Vorpommern.</t>
        </r>
      </text>
    </comment>
  </commentList>
</comments>
</file>

<file path=xl/comments11.xml><?xml version="1.0" encoding="utf-8"?>
<comments xmlns="http://schemas.openxmlformats.org/spreadsheetml/2006/main">
  <authors>
    <author>USER  für Installationen</author>
    <author xml:space="preserve"> </author>
  </authors>
  <commentList>
    <comment ref="F4" authorId="0" shapeId="0">
      <text>
        <r>
          <rPr>
            <sz val="7"/>
            <color indexed="81"/>
            <rFont val="Calibri"/>
            <family val="2"/>
            <scheme val="minor"/>
          </rPr>
          <t>Doppelbetten zählen als 2 Schlafgelegenheiten. Für Camping wird 1 Stellplatz in 4 Schlafgelegenheiten umgerechnet.</t>
        </r>
      </text>
    </comment>
    <comment ref="D5" authorId="0" shapeId="0">
      <text>
        <r>
          <rPr>
            <sz val="7"/>
            <color indexed="81"/>
            <rFont val="Calibri"/>
            <family val="2"/>
            <scheme val="minor"/>
          </rPr>
          <t>Ganz oder teilweise geöffnet.</t>
        </r>
      </text>
    </comment>
    <comment ref="H5" authorId="0" shapeId="0">
      <text>
        <r>
          <rPr>
            <sz val="7"/>
            <color indexed="81"/>
            <rFont val="Calibri"/>
            <family val="2"/>
            <scheme val="minor"/>
          </rPr>
          <t>Rechnerischer Wert (Übernachtungen/angebotene Bettentage) * 100 im Berichtsmonat.</t>
        </r>
      </text>
    </comment>
    <comment ref="K6" authorId="0" shapeId="0">
      <text>
        <r>
          <rPr>
            <sz val="7"/>
            <color indexed="81"/>
            <rFont val="Calibri"/>
            <family val="2"/>
            <scheme val="minor"/>
          </rPr>
          <t>Rechnerischer Wert (Übernachtungen/angebotene Bettentage) * 100 kumuliert.</t>
        </r>
      </text>
    </comment>
    <comment ref="B20" authorId="1" shapeId="0">
      <text>
        <r>
          <rPr>
            <sz val="7"/>
            <color indexed="81"/>
            <rFont val="Calibri"/>
            <family val="2"/>
            <scheme val="minor"/>
          </rPr>
          <t>Seit 01.01.2021 sind Namensänderungen der Gemeinden wirksam. Die Änderungen enthalten die Statistischen Berichte „A513 – Gebietsänderungen“ ab dem Berichtsjahr 2021.
Auch Tourismusort (Stand: 01.01.2023).</t>
        </r>
      </text>
    </comment>
    <comment ref="B61" authorId="0" shapeId="0">
      <text>
        <r>
          <rPr>
            <sz val="7"/>
            <color indexed="81"/>
            <rFont val="Calibri"/>
            <family val="2"/>
            <scheme val="minor"/>
          </rPr>
          <t>Zum Landkreis Vorpommern-Greifswald.
Seit 01.01.2021 sind Namensänderungen der Gemeinden wirksam. Die Änderungen enthalten die Statistischen Berichte „A513 – Gebietsänderungen“ ab dem Berichtsjahr 2021.</t>
        </r>
      </text>
    </comment>
    <comment ref="B66" authorId="0" shapeId="0">
      <text>
        <r>
          <rPr>
            <sz val="7"/>
            <color indexed="81"/>
            <rFont val="Calibri"/>
            <family val="2"/>
            <scheme val="minor"/>
          </rPr>
          <t>Zum Landkreis Mecklenburgische Seenplatte.
Seit 01.01.2021 sind Namensänderungen der Gemeinden wirksam. Die Änderungen enthalten die Statistischen Berichte „A513 – Gebietsänderungen“ ab dem Berichtsjahr 2021.</t>
        </r>
      </text>
    </comment>
    <comment ref="B71" authorId="0" shapeId="0">
      <text>
        <r>
          <rPr>
            <sz val="7"/>
            <color indexed="81"/>
            <rFont val="Calibri"/>
            <family val="2"/>
            <scheme val="minor"/>
          </rPr>
          <t>Zum Landkreis Vorpommern-Rügen.</t>
        </r>
      </text>
    </comment>
    <comment ref="B76" authorId="0" shapeId="0">
      <text>
        <r>
          <rPr>
            <sz val="7"/>
            <color indexed="81"/>
            <rFont val="Calibri"/>
            <family val="2"/>
            <scheme val="minor"/>
          </rPr>
          <t>Zum Landkreis Nordwestmecklenburg.</t>
        </r>
      </text>
    </comment>
  </commentList>
</comments>
</file>

<file path=xl/comments12.xml><?xml version="1.0" encoding="utf-8"?>
<comments xmlns="http://schemas.openxmlformats.org/spreadsheetml/2006/main">
  <authors>
    <author xml:space="preserve"> </author>
    <author>USER  für Installationen</author>
    <author>Lange, Christina</author>
  </authors>
  <commentList>
    <comment ref="B3" authorId="0" shapeId="0">
      <text>
        <r>
          <rPr>
            <sz val="7"/>
            <color indexed="81"/>
            <rFont val="Calibri"/>
            <family val="2"/>
            <scheme val="minor"/>
          </rPr>
          <t>Seit 01.01.2021 sind Namensänderungen der Gemeinden wirksam. Die Änderungen enthalten die Statistischen Berichte „A513 – Gebietsänderungen“ ab dem Berichtsjahr 2021.</t>
        </r>
      </text>
    </comment>
    <comment ref="F4" authorId="1" shapeId="0">
      <text>
        <r>
          <rPr>
            <sz val="7"/>
            <color indexed="81"/>
            <rFont val="Calibri"/>
            <family val="2"/>
            <scheme val="minor"/>
          </rPr>
          <t>Doppelbetten zählen als 2 Schlafgelegenheiten. Für Camping wird 1 Stellplatz in 4 Schlafgelegenheiten umgerechnet.</t>
        </r>
      </text>
    </comment>
    <comment ref="D5" authorId="1" shapeId="0">
      <text>
        <r>
          <rPr>
            <sz val="7"/>
            <color indexed="81"/>
            <rFont val="Calibri"/>
            <family val="2"/>
            <scheme val="minor"/>
          </rPr>
          <t>Ganz oder teilweise geöffnet.</t>
        </r>
      </text>
    </comment>
    <comment ref="H5" authorId="1" shapeId="0">
      <text>
        <r>
          <rPr>
            <sz val="7"/>
            <color indexed="81"/>
            <rFont val="Calibri"/>
            <family val="2"/>
            <scheme val="minor"/>
          </rPr>
          <t>Rechnerischer Wert (Übernachtungen/angebotene Bettentage) * 100 im Berichtsmonat.</t>
        </r>
      </text>
    </comment>
    <comment ref="K6" authorId="1" shapeId="0">
      <text>
        <r>
          <rPr>
            <sz val="7"/>
            <color indexed="81"/>
            <rFont val="Calibri"/>
            <family val="2"/>
            <scheme val="minor"/>
          </rPr>
          <t>Rechnerischer Wert (Übernachtungen/angebotene Bettentage) * 100 kumuliert.</t>
        </r>
      </text>
    </comment>
    <comment ref="B16" authorId="1" shapeId="0">
      <text>
        <r>
          <rPr>
            <sz val="7"/>
            <color indexed="81"/>
            <rFont val="Calibri"/>
            <family val="2"/>
            <scheme val="minor"/>
          </rPr>
          <t>Zu Bad Doberan, Stadt.</t>
        </r>
      </text>
    </comment>
    <comment ref="B17" authorId="1" shapeId="0">
      <text>
        <r>
          <rPr>
            <sz val="7"/>
            <color indexed="81"/>
            <rFont val="Calibri"/>
            <family val="2"/>
            <scheme val="minor"/>
          </rPr>
          <t>Ort mit Peloidkurbetrieb.</t>
        </r>
      </text>
    </comment>
    <comment ref="B18" authorId="1" shapeId="0">
      <text>
        <r>
          <rPr>
            <sz val="7"/>
            <color indexed="81"/>
            <rFont val="Calibri"/>
            <family val="2"/>
            <scheme val="minor"/>
          </rPr>
          <t>Kneippkurort (inklusive Ortsteile mit dem Prädikat Erholungsort), zu Feldberger Seenlandschaft.</t>
        </r>
      </text>
    </comment>
    <comment ref="B19" authorId="1" shapeId="0">
      <text>
        <r>
          <rPr>
            <sz val="7"/>
            <color indexed="81"/>
            <rFont val="Calibri"/>
            <family val="2"/>
            <scheme val="minor"/>
          </rPr>
          <t>Auch Luftkurort.</t>
        </r>
      </text>
    </comment>
    <comment ref="B27" authorId="1" shapeId="0">
      <text>
        <r>
          <rPr>
            <sz val="7"/>
            <color indexed="81"/>
            <rFont val="Calibri"/>
            <family val="2"/>
            <scheme val="minor"/>
          </rPr>
          <t>Auch Kneippkurort.</t>
        </r>
      </text>
    </comment>
    <comment ref="B29" authorId="1" shapeId="0">
      <text>
        <r>
          <rPr>
            <sz val="7"/>
            <color indexed="81"/>
            <rFont val="Calibri"/>
            <family val="2"/>
            <scheme val="minor"/>
          </rPr>
          <t>Auch Erholungsort.</t>
        </r>
      </text>
    </comment>
    <comment ref="B30" authorId="1" shapeId="0">
      <text>
        <r>
          <rPr>
            <sz val="7"/>
            <color indexed="81"/>
            <rFont val="Calibri"/>
            <family val="2"/>
            <scheme val="minor"/>
          </rPr>
          <t>Auch Erholungsort.</t>
        </r>
      </text>
    </comment>
    <comment ref="B35" authorId="1" shapeId="0">
      <text>
        <r>
          <rPr>
            <sz val="7"/>
            <color indexed="81"/>
            <rFont val="Calibri"/>
            <family val="2"/>
            <scheme val="minor"/>
          </rPr>
          <t>Zusammenschluss der ehemaligen Gemeinden Gager, Middelhagen und Thiessow.
Auch Tourismusort (Stand: 01.01.2023).</t>
        </r>
      </text>
    </comment>
    <comment ref="B40" authorId="1" shapeId="0">
      <text>
        <r>
          <rPr>
            <sz val="7"/>
            <color indexed="81"/>
            <rFont val="Calibri"/>
            <family val="2"/>
            <scheme val="minor"/>
          </rPr>
          <t>Auch Erholungsort.</t>
        </r>
      </text>
    </comment>
    <comment ref="B42" authorId="1" shapeId="0">
      <text>
        <r>
          <rPr>
            <sz val="7"/>
            <color indexed="81"/>
            <rFont val="Calibri"/>
            <family val="2"/>
            <scheme val="minor"/>
          </rPr>
          <t>Auch Erholungsort.</t>
        </r>
      </text>
    </comment>
    <comment ref="B43" authorId="1" shapeId="0">
      <text>
        <r>
          <rPr>
            <sz val="7"/>
            <color indexed="81"/>
            <rFont val="Calibri"/>
            <family val="2"/>
            <scheme val="minor"/>
          </rPr>
          <t>Zu Rostock, Hanse- und Universitätsstadt.</t>
        </r>
      </text>
    </comment>
    <comment ref="B50" authorId="1" shapeId="0">
      <text>
        <r>
          <rPr>
            <sz val="7"/>
            <color indexed="81"/>
            <rFont val="Calibri"/>
            <family val="2"/>
            <scheme val="minor"/>
          </rPr>
          <t>Zu Bad Doberan, Stadt.</t>
        </r>
      </text>
    </comment>
    <comment ref="B51" authorId="1" shapeId="0">
      <text>
        <r>
          <rPr>
            <sz val="7"/>
            <color indexed="81"/>
            <rFont val="Calibri"/>
            <family val="2"/>
            <scheme val="minor"/>
          </rPr>
          <t xml:space="preserve">Zusammenschluss der ehemaligen Gemeinden Ahlbeck, Bansin und Heringsdorf (2005 unter dem Namen </t>
        </r>
        <r>
          <rPr>
            <i/>
            <sz val="7"/>
            <color indexed="81"/>
            <rFont val="Calibri"/>
            <family val="2"/>
            <scheme val="minor"/>
          </rPr>
          <t>Dreikaiserbäder</t>
        </r>
        <r>
          <rPr>
            <sz val="7"/>
            <color indexed="81"/>
            <rFont val="Calibri"/>
            <family val="2"/>
            <scheme val="minor"/>
          </rPr>
          <t xml:space="preserve">, seit 2006 Namensänderung in </t>
        </r>
        <r>
          <rPr>
            <i/>
            <sz val="7"/>
            <color indexed="81"/>
            <rFont val="Calibri"/>
            <family val="2"/>
            <scheme val="minor"/>
          </rPr>
          <t>Heringsdorf</t>
        </r>
        <r>
          <rPr>
            <sz val="7"/>
            <color indexed="81"/>
            <rFont val="Calibri"/>
            <family val="2"/>
            <scheme val="minor"/>
          </rPr>
          <t>); Gemeindeteil Heringsdorf auch Heilbad.</t>
        </r>
      </text>
    </comment>
    <comment ref="B52" authorId="1" shapeId="0">
      <text>
        <r>
          <rPr>
            <sz val="7"/>
            <color indexed="81"/>
            <rFont val="Calibri"/>
            <family val="2"/>
            <scheme val="minor"/>
          </rPr>
          <t>Auch Seebad.</t>
        </r>
      </text>
    </comment>
    <comment ref="B56" authorId="2" shapeId="0">
      <text>
        <r>
          <rPr>
            <sz val="7"/>
            <color indexed="81"/>
            <rFont val="Calibri"/>
            <family val="2"/>
            <scheme val="minor"/>
          </rPr>
          <t>Auch Tourismusort (Stand: 01.01.2023).</t>
        </r>
      </text>
    </comment>
  </commentList>
</comments>
</file>

<file path=xl/comments2.xml><?xml version="1.0" encoding="utf-8"?>
<comments xmlns="http://schemas.openxmlformats.org/spreadsheetml/2006/main">
  <authors>
    <author>USER  für Installationen</author>
  </authors>
  <commentList>
    <comment ref="G4" authorId="0" shapeId="0">
      <text>
        <r>
          <rPr>
            <sz val="7"/>
            <color indexed="81"/>
            <rFont val="Calibri"/>
            <family val="2"/>
            <scheme val="minor"/>
          </rPr>
          <t>Rechnerischer Wert (Übernachtungen/Ankünfte).</t>
        </r>
      </text>
    </comment>
    <comment ref="L4" authorId="0" shapeId="0">
      <text>
        <r>
          <rPr>
            <sz val="7"/>
            <color indexed="81"/>
            <rFont val="Calibri"/>
            <family val="2"/>
            <scheme val="minor"/>
          </rPr>
          <t>Rechnerischer Wert (Übernachtungen/Ankünfte).</t>
        </r>
      </text>
    </comment>
  </commentList>
</comments>
</file>

<file path=xl/comments3.xml><?xml version="1.0" encoding="utf-8"?>
<comments xmlns="http://schemas.openxmlformats.org/spreadsheetml/2006/main">
  <authors>
    <author>USER  für Installationen</author>
  </authors>
  <commentList>
    <comment ref="G4" authorId="0" shapeId="0">
      <text>
        <r>
          <rPr>
            <sz val="7"/>
            <color indexed="81"/>
            <rFont val="Calibri"/>
            <family val="2"/>
            <scheme val="minor"/>
          </rPr>
          <t>Rechnerischer Wert (Übernachtungen/Ankünfte).</t>
        </r>
      </text>
    </comment>
    <comment ref="L4" authorId="0" shapeId="0">
      <text>
        <r>
          <rPr>
            <sz val="7"/>
            <color indexed="81"/>
            <rFont val="Calibri"/>
            <family val="2"/>
            <scheme val="minor"/>
          </rPr>
          <t>Rechnerischer Wert (Übernachtungen/Ankünfte).</t>
        </r>
      </text>
    </comment>
    <comment ref="B32" authorId="0" shapeId="0">
      <text>
        <r>
          <rPr>
            <sz val="7"/>
            <color indexed="81"/>
            <rFont val="Calibri"/>
            <family val="2"/>
            <scheme val="minor"/>
          </rPr>
          <t>Teilregion des Reisegebietes Vorpommern.</t>
        </r>
      </text>
    </comment>
    <comment ref="B35" authorId="0" shapeId="0">
      <text>
        <r>
          <rPr>
            <sz val="7"/>
            <color indexed="81"/>
            <rFont val="Calibri"/>
            <family val="2"/>
            <scheme val="minor"/>
          </rPr>
          <t>Teilregion des Reisegebietes Vorpommern.</t>
        </r>
      </text>
    </comment>
  </commentList>
</comments>
</file>

<file path=xl/comments4.xml><?xml version="1.0" encoding="utf-8"?>
<comments xmlns="http://schemas.openxmlformats.org/spreadsheetml/2006/main">
  <authors>
    <author>USER  für Installationen</author>
    <author xml:space="preserve"> </author>
  </authors>
  <commentList>
    <comment ref="G4" authorId="0" shapeId="0">
      <text>
        <r>
          <rPr>
            <sz val="7"/>
            <color indexed="81"/>
            <rFont val="Calibri"/>
            <family val="2"/>
            <scheme val="minor"/>
          </rPr>
          <t>Rechnerischer Wert (Übernachtungen/Ankünfte).</t>
        </r>
      </text>
    </comment>
    <comment ref="L4" authorId="0" shapeId="0">
      <text>
        <r>
          <rPr>
            <sz val="7"/>
            <color indexed="81"/>
            <rFont val="Calibri"/>
            <family val="2"/>
            <scheme val="minor"/>
          </rPr>
          <t>Rechnerischer Wert (Übernachtungen/Ankünfte).</t>
        </r>
      </text>
    </comment>
    <comment ref="B16" authorId="1" shapeId="0">
      <text>
        <r>
          <rPr>
            <sz val="7"/>
            <color indexed="81"/>
            <rFont val="Calibri"/>
            <family val="2"/>
            <scheme val="minor"/>
          </rPr>
          <t>Seit 01.01.2021 sind Namensänderungen der Gemeinden wirksam. Die Änderungen enthalten die Statistischen Berichte „A513 – Gebietsänderungen“ ab dem Berichtsjahr 2021.
Auch Tourismusort (Stand: 01.01.2023).</t>
        </r>
      </text>
    </comment>
    <comment ref="B41" authorId="0" shapeId="0">
      <text>
        <r>
          <rPr>
            <sz val="7"/>
            <color indexed="81"/>
            <rFont val="Calibri"/>
            <family val="2"/>
            <scheme val="minor"/>
          </rPr>
          <t>Zum Landkreis Vorpommern-Greifswald.
Seit 01.01.2021 sind Namensänderungen der Gemeinden wirksam. Die Änderungen enthalten die Statistischen Berichte „A513 – Gebietsänderungen“ ab dem Berichtsjahr 2021.</t>
        </r>
      </text>
    </comment>
    <comment ref="B44" authorId="0" shapeId="0">
      <text>
        <r>
          <rPr>
            <sz val="7"/>
            <color indexed="81"/>
            <rFont val="Calibri"/>
            <family val="2"/>
            <scheme val="minor"/>
          </rPr>
          <t>Zum Landkreis Mecklenburgische Seenplatte.
Seit 01.01.2021 sind Namensänderungen der Gemeinden wirksam. Die Änderungen enthalten die Statistischen Berichte „A513 – Gebietsänderungen“ ab dem Berichtsjahr 2021.</t>
        </r>
      </text>
    </comment>
    <comment ref="B47" authorId="0" shapeId="0">
      <text>
        <r>
          <rPr>
            <sz val="7"/>
            <color indexed="81"/>
            <rFont val="Calibri"/>
            <family val="2"/>
            <scheme val="minor"/>
          </rPr>
          <t>Zum Landkreis Vorpommern-Rügen.</t>
        </r>
      </text>
    </comment>
    <comment ref="B50" authorId="0" shapeId="0">
      <text>
        <r>
          <rPr>
            <sz val="7"/>
            <color indexed="81"/>
            <rFont val="Calibri"/>
            <family val="2"/>
            <scheme val="minor"/>
          </rPr>
          <t>Zum Landkreis Nordwestmecklenburg.</t>
        </r>
      </text>
    </comment>
  </commentList>
</comments>
</file>

<file path=xl/comments5.xml><?xml version="1.0" encoding="utf-8"?>
<comments xmlns="http://schemas.openxmlformats.org/spreadsheetml/2006/main">
  <authors>
    <author>USER  für Installationen</author>
  </authors>
  <commentList>
    <comment ref="G4" authorId="0" shapeId="0">
      <text>
        <r>
          <rPr>
            <sz val="7"/>
            <color indexed="81"/>
            <rFont val="Calibri"/>
            <family val="2"/>
            <scheme val="minor"/>
          </rPr>
          <t>Rechnerischer Wert (Übernachtungen/Ankünfte).</t>
        </r>
      </text>
    </comment>
    <comment ref="L4" authorId="0" shapeId="0">
      <text>
        <r>
          <rPr>
            <sz val="7"/>
            <color indexed="81"/>
            <rFont val="Calibri"/>
            <family val="2"/>
            <scheme val="minor"/>
          </rPr>
          <t>Rechnerischer Wert (Übernachtungen/Ankünfte).</t>
        </r>
      </text>
    </comment>
  </commentList>
</comments>
</file>

<file path=xl/comments6.xml><?xml version="1.0" encoding="utf-8"?>
<comments xmlns="http://schemas.openxmlformats.org/spreadsheetml/2006/main">
  <authors>
    <author>Lange, Christina</author>
    <author>USER  für Installationen</author>
  </authors>
  <commentList>
    <comment ref="B3" authorId="0" shapeId="0">
      <text>
        <r>
          <rPr>
            <sz val="7"/>
            <color indexed="81"/>
            <rFont val="Calibri"/>
            <family val="2"/>
            <scheme val="minor"/>
          </rPr>
          <t>Seit 01.01.2021 sind Namensänderungen der Gemeinden wirksam. Die Änderungen enthalten die Statistischen Berichte „A513 – Gebietsänderungen“ ab dem Berichtsjahr 2021.</t>
        </r>
      </text>
    </comment>
    <comment ref="G4" authorId="1" shapeId="0">
      <text>
        <r>
          <rPr>
            <sz val="7"/>
            <color indexed="81"/>
            <rFont val="Calibri"/>
            <family val="2"/>
            <scheme val="minor"/>
          </rPr>
          <t>Rechnerischer Wert (Übernachtungen/Ankünfte).</t>
        </r>
      </text>
    </comment>
    <comment ref="L4" authorId="1" shapeId="0">
      <text>
        <r>
          <rPr>
            <sz val="7"/>
            <color indexed="81"/>
            <rFont val="Calibri"/>
            <family val="2"/>
            <scheme val="minor"/>
          </rPr>
          <t>Rechnerischer Wert (Übernachtungen/Ankünfte).</t>
        </r>
      </text>
    </comment>
    <comment ref="B15" authorId="1" shapeId="0">
      <text>
        <r>
          <rPr>
            <sz val="7"/>
            <color indexed="81"/>
            <rFont val="Calibri"/>
            <family val="2"/>
            <scheme val="minor"/>
          </rPr>
          <t>Zu Bad Doberan, Stadt.</t>
        </r>
      </text>
    </comment>
    <comment ref="B16" authorId="1" shapeId="0">
      <text>
        <r>
          <rPr>
            <sz val="7"/>
            <color indexed="81"/>
            <rFont val="Calibri"/>
            <family val="2"/>
            <scheme val="minor"/>
          </rPr>
          <t>Ort mit Peloidkurbetrieb.</t>
        </r>
      </text>
    </comment>
    <comment ref="B17" authorId="1" shapeId="0">
      <text>
        <r>
          <rPr>
            <sz val="7"/>
            <color indexed="81"/>
            <rFont val="Calibri"/>
            <family val="2"/>
            <scheme val="minor"/>
          </rPr>
          <t>Kneippkurort (inklusive Ortsteile mit dem Prädikat Erholungsort), zu Feldberger Seenlandschaft.</t>
        </r>
      </text>
    </comment>
    <comment ref="B18" authorId="1" shapeId="0">
      <text>
        <r>
          <rPr>
            <sz val="7"/>
            <color indexed="81"/>
            <rFont val="Calibri"/>
            <family val="2"/>
            <scheme val="minor"/>
          </rPr>
          <t>Auch Luftkurort.</t>
        </r>
      </text>
    </comment>
    <comment ref="B26" authorId="1" shapeId="0">
      <text>
        <r>
          <rPr>
            <sz val="7"/>
            <color indexed="81"/>
            <rFont val="Calibri"/>
            <family val="2"/>
            <scheme val="minor"/>
          </rPr>
          <t>Auch Kneippkurort.</t>
        </r>
      </text>
    </comment>
    <comment ref="B28" authorId="1" shapeId="0">
      <text>
        <r>
          <rPr>
            <sz val="7"/>
            <color indexed="81"/>
            <rFont val="Calibri"/>
            <family val="2"/>
            <scheme val="minor"/>
          </rPr>
          <t>Auch Erholungsort.</t>
        </r>
      </text>
    </comment>
    <comment ref="B29" authorId="1" shapeId="0">
      <text>
        <r>
          <rPr>
            <sz val="7"/>
            <color indexed="81"/>
            <rFont val="Calibri"/>
            <family val="2"/>
            <scheme val="minor"/>
          </rPr>
          <t>Auch Erholungsort.</t>
        </r>
      </text>
    </comment>
    <comment ref="B34" authorId="1" shapeId="0">
      <text>
        <r>
          <rPr>
            <sz val="7"/>
            <color indexed="81"/>
            <rFont val="Calibri"/>
            <family val="2"/>
            <scheme val="minor"/>
          </rPr>
          <t>Zusammenschluss der ehemaligen Gemeinden Gager, Middelhagen und Thiessow.
Auch Tourismusort (Stand: 01.01.2023).</t>
        </r>
      </text>
    </comment>
    <comment ref="B39" authorId="1" shapeId="0">
      <text>
        <r>
          <rPr>
            <sz val="7"/>
            <color indexed="81"/>
            <rFont val="Calibri"/>
            <family val="2"/>
            <scheme val="minor"/>
          </rPr>
          <t>Auch Erholungsort.</t>
        </r>
      </text>
    </comment>
    <comment ref="B41" authorId="1" shapeId="0">
      <text>
        <r>
          <rPr>
            <sz val="7"/>
            <color indexed="81"/>
            <rFont val="Calibri"/>
            <family val="2"/>
            <scheme val="minor"/>
          </rPr>
          <t>Auch Erholungsort.</t>
        </r>
      </text>
    </comment>
    <comment ref="B42" authorId="1" shapeId="0">
      <text>
        <r>
          <rPr>
            <sz val="7"/>
            <color indexed="81"/>
            <rFont val="Calibri"/>
            <family val="2"/>
            <scheme val="minor"/>
          </rPr>
          <t>Zu Rostock, Hanse- und Universitätsstadt.</t>
        </r>
      </text>
    </comment>
    <comment ref="B49" authorId="1" shapeId="0">
      <text>
        <r>
          <rPr>
            <sz val="7"/>
            <color indexed="81"/>
            <rFont val="Calibri"/>
            <family val="2"/>
            <scheme val="minor"/>
          </rPr>
          <t>Zu Bad Doberan, Stadt.</t>
        </r>
      </text>
    </comment>
    <comment ref="B50" authorId="1" shapeId="0">
      <text>
        <r>
          <rPr>
            <sz val="7"/>
            <color indexed="81"/>
            <rFont val="Calibri"/>
            <family val="2"/>
            <scheme val="minor"/>
          </rPr>
          <t xml:space="preserve">Zusammenschluss der ehemaligen Gemeinden Ahlbeck, Bansin und Heringsdorf (2005 unter dem Namen </t>
        </r>
        <r>
          <rPr>
            <i/>
            <sz val="7"/>
            <color indexed="81"/>
            <rFont val="Calibri"/>
            <family val="2"/>
            <scheme val="minor"/>
          </rPr>
          <t>Dreikaiserbäder</t>
        </r>
        <r>
          <rPr>
            <sz val="7"/>
            <color indexed="81"/>
            <rFont val="Calibri"/>
            <family val="2"/>
            <scheme val="minor"/>
          </rPr>
          <t xml:space="preserve">, seit 2006 Namensänderung in </t>
        </r>
        <r>
          <rPr>
            <i/>
            <sz val="7"/>
            <color indexed="81"/>
            <rFont val="Calibri"/>
            <family val="2"/>
            <scheme val="minor"/>
          </rPr>
          <t>Heringsdorf</t>
        </r>
        <r>
          <rPr>
            <sz val="7"/>
            <color indexed="81"/>
            <rFont val="Calibri"/>
            <family val="2"/>
            <scheme val="minor"/>
          </rPr>
          <t>); Gemeindeteil Heringsdorf auch Heilbad.</t>
        </r>
      </text>
    </comment>
    <comment ref="B51" authorId="1" shapeId="0">
      <text>
        <r>
          <rPr>
            <sz val="7"/>
            <color indexed="81"/>
            <rFont val="Calibri"/>
            <family val="2"/>
            <scheme val="minor"/>
          </rPr>
          <t>Auch Seebad.</t>
        </r>
      </text>
    </comment>
    <comment ref="B55" authorId="0" shapeId="0">
      <text>
        <r>
          <rPr>
            <sz val="7"/>
            <color indexed="81"/>
            <rFont val="Calibri"/>
            <family val="2"/>
            <scheme val="minor"/>
          </rPr>
          <t>Auch Tourismusort (Stand: 01.01.2023).</t>
        </r>
      </text>
    </comment>
  </commentList>
</comments>
</file>

<file path=xl/comments7.xml><?xml version="1.0" encoding="utf-8"?>
<comments xmlns="http://schemas.openxmlformats.org/spreadsheetml/2006/main">
  <authors>
    <author>USER  für Installationen</author>
  </authors>
  <commentList>
    <comment ref="G4" authorId="0" shapeId="0">
      <text>
        <r>
          <rPr>
            <sz val="7"/>
            <color indexed="81"/>
            <rFont val="Calibri"/>
            <family val="2"/>
            <scheme val="minor"/>
          </rPr>
          <t>Rechnerischer Wert (Übernachtungen/Ankünfte).</t>
        </r>
      </text>
    </comment>
    <comment ref="L4" authorId="0" shapeId="0">
      <text>
        <r>
          <rPr>
            <sz val="7"/>
            <color indexed="81"/>
            <rFont val="Calibri"/>
            <family val="2"/>
            <scheme val="minor"/>
          </rPr>
          <t>Rechnerischer Wert (Übernachtungen/Ankünfte).</t>
        </r>
      </text>
    </comment>
    <comment ref="B32" authorId="0" shapeId="0">
      <text>
        <r>
          <rPr>
            <sz val="7"/>
            <color indexed="81"/>
            <rFont val="Calibri"/>
            <family val="2"/>
            <scheme val="minor"/>
          </rPr>
          <t>Teilregion des Reisegebietes Vorpommern.</t>
        </r>
      </text>
    </comment>
    <comment ref="B35" authorId="0" shapeId="0">
      <text>
        <r>
          <rPr>
            <sz val="7"/>
            <color indexed="81"/>
            <rFont val="Calibri"/>
            <family val="2"/>
            <scheme val="minor"/>
          </rPr>
          <t>Teilregion des Reisegebietes Vorpommern.</t>
        </r>
      </text>
    </comment>
  </commentList>
</comments>
</file>

<file path=xl/comments8.xml><?xml version="1.0" encoding="utf-8"?>
<comments xmlns="http://schemas.openxmlformats.org/spreadsheetml/2006/main">
  <authors>
    <author>USER  für Installationen</author>
    <author xml:space="preserve"> </author>
  </authors>
  <commentList>
    <comment ref="G4" authorId="0" shapeId="0">
      <text>
        <r>
          <rPr>
            <sz val="7"/>
            <color indexed="81"/>
            <rFont val="Calibri"/>
            <family val="2"/>
            <scheme val="minor"/>
          </rPr>
          <t>Rechnerischer Wert (Übernachtungen/Ankünfte).</t>
        </r>
      </text>
    </comment>
    <comment ref="L4" authorId="0" shapeId="0">
      <text>
        <r>
          <rPr>
            <sz val="7"/>
            <color indexed="81"/>
            <rFont val="Calibri"/>
            <family val="2"/>
            <scheme val="minor"/>
          </rPr>
          <t>Rechnerischer Wert (Übernachtungen/Ankünfte).</t>
        </r>
      </text>
    </comment>
    <comment ref="B16" authorId="1" shapeId="0">
      <text>
        <r>
          <rPr>
            <sz val="7"/>
            <color indexed="81"/>
            <rFont val="Calibri"/>
            <family val="2"/>
            <scheme val="minor"/>
          </rPr>
          <t>Seit 01.01.2021 sind Namensänderungen der Gemeinden wirksam. Die Änderungen enthalten die Statistischen Berichte „A513 – Gebietsänderungen“ ab dem Berichtsjahr 2021.
Auch Tourismusort (Stand: 01.01.2023).</t>
        </r>
      </text>
    </comment>
  </commentList>
</comments>
</file>

<file path=xl/comments9.xml><?xml version="1.0" encoding="utf-8"?>
<comments xmlns="http://schemas.openxmlformats.org/spreadsheetml/2006/main">
  <authors>
    <author>USER  für Installationen</author>
  </authors>
  <commentList>
    <comment ref="F4" authorId="0" shapeId="0">
      <text>
        <r>
          <rPr>
            <sz val="7"/>
            <color indexed="81"/>
            <rFont val="Calibri"/>
            <family val="2"/>
            <scheme val="minor"/>
          </rPr>
          <t>Doppelbetten zählen als 2 Schlafgelegenheiten. Für Camping wird 1 Stellplatz in 4 Schlafgelegenheiten umgerechnet.</t>
        </r>
      </text>
    </comment>
    <comment ref="D5" authorId="0" shapeId="0">
      <text>
        <r>
          <rPr>
            <sz val="7"/>
            <color indexed="81"/>
            <rFont val="Calibri"/>
            <family val="2"/>
            <scheme val="minor"/>
          </rPr>
          <t>Ganz oder teilweise geöffnet.</t>
        </r>
      </text>
    </comment>
    <comment ref="H5" authorId="0" shapeId="0">
      <text>
        <r>
          <rPr>
            <sz val="7"/>
            <color indexed="81"/>
            <rFont val="Calibri"/>
            <family val="2"/>
            <scheme val="minor"/>
          </rPr>
          <t>Rechnerischer Wert (Übernachtungen/angebotene Bettentage) * 100 im Berichtsmonat.</t>
        </r>
      </text>
    </comment>
    <comment ref="K6" authorId="0" shapeId="0">
      <text>
        <r>
          <rPr>
            <sz val="7"/>
            <color indexed="81"/>
            <rFont val="Calibri"/>
            <family val="2"/>
            <scheme val="minor"/>
          </rPr>
          <t>Rechnerischer Wert (Übernachtungen/angebotene Bettentage) * 100 kumuliert.</t>
        </r>
      </text>
    </comment>
  </commentList>
</comments>
</file>

<file path=xl/sharedStrings.xml><?xml version="1.0" encoding="utf-8"?>
<sst xmlns="http://schemas.openxmlformats.org/spreadsheetml/2006/main" count="1537" uniqueCount="462">
  <si>
    <t>Statistische Berichte</t>
  </si>
  <si>
    <t>Tourismus, Gastgewerbe</t>
  </si>
  <si>
    <t>G IV - m</t>
  </si>
  <si>
    <t>Tourismus</t>
  </si>
  <si>
    <t>in Mecklenburg-Vorpommern</t>
  </si>
  <si>
    <t>(vorläufige Ergebnisse)</t>
  </si>
  <si>
    <t>Kennziffer:</t>
  </si>
  <si>
    <t>Herausgabe:</t>
  </si>
  <si>
    <t>Herausgeber: Statistisches Amt Mecklenburg-Vorpommern, Lübecker Straße 287, 19059 Schwerin,</t>
  </si>
  <si>
    <t>Telefon: 0385 588-0, Telefax: 0385 588-56909, www.statistik-mv.de, statistik.post@statistik-mv.de</t>
  </si>
  <si>
    <t>Zuständiger Dezernent: Steffen Schubert, Telefon: 0385 588-56431</t>
  </si>
  <si>
    <t>© Statistisches Amt Mecklenburg-Vorpommern, Schwerin, 2023</t>
  </si>
  <si>
    <t xml:space="preserve">    Auszugsweise Vervielfältigung und Verbreitung mit Quellenangabe gestattet.</t>
  </si>
  <si>
    <t>Zeichenerklärungen und Abkürzungen</t>
  </si>
  <si>
    <t>-</t>
  </si>
  <si>
    <t>Nichts vorhanden</t>
  </si>
  <si>
    <t>Weniger als die Hälfte von 1 in der letzten besetzten Stelle, jedoch mehr als nichts</t>
  </si>
  <si>
    <t>.</t>
  </si>
  <si>
    <t>Zahlenwert unbekannt oder geheim zu halten</t>
  </si>
  <si>
    <t>…</t>
  </si>
  <si>
    <t>Zahl lag bei Redaktionsschluss noch nicht vor</t>
  </si>
  <si>
    <t>x</t>
  </si>
  <si>
    <t>Aussage nicht sinnvoll oder Fragestellung nicht zutreffend</t>
  </si>
  <si>
    <t>/</t>
  </si>
  <si>
    <t>Keine Angabe, da Zahlenwert nicht ausreichend genau oder nicht repräsentativ</t>
  </si>
  <si>
    <t>( )</t>
  </si>
  <si>
    <t>Zahl hat eingeschränkte Aussagefähigkeit</t>
  </si>
  <si>
    <t>[rot]</t>
  </si>
  <si>
    <t>Berichtigte Zahl</t>
  </si>
  <si>
    <t>Abweichungen in den Summen erklären sich aus dem Auf- und Abrunden der Einzelwerte.</t>
  </si>
  <si>
    <t>Seite</t>
  </si>
  <si>
    <t>Vorbemerkungen</t>
  </si>
  <si>
    <t>Definitionen</t>
  </si>
  <si>
    <t>Kapitel 1</t>
  </si>
  <si>
    <t xml:space="preserve">   Tabelle 1</t>
  </si>
  <si>
    <t>Entwicklung im Zeitvergleich</t>
  </si>
  <si>
    <t>Kapitel 2</t>
  </si>
  <si>
    <t xml:space="preserve">   Tabelle 2.1</t>
  </si>
  <si>
    <t>Nach Betriebsarten und dem ständigen Wohnsitz der Gäste</t>
  </si>
  <si>
    <t xml:space="preserve">   Tabelle 2.2</t>
  </si>
  <si>
    <t>Nach Reisegebieten und dem ständigen Wohnsitz der Gäste</t>
  </si>
  <si>
    <t xml:space="preserve">   Tabelle 2.3</t>
  </si>
  <si>
    <t>Nach Kreisen und dem ständigen Wohnsitz der Gäste</t>
  </si>
  <si>
    <t xml:space="preserve">   Tabelle 2.4</t>
  </si>
  <si>
    <t>Nach dem Herkunftsland der Gäste</t>
  </si>
  <si>
    <t xml:space="preserve">   Tabelle 2.5</t>
  </si>
  <si>
    <t>Nach Gemeindegruppen (Prädikate) und ausgewählten Gemeinden</t>
  </si>
  <si>
    <t>Kapitel 3</t>
  </si>
  <si>
    <t xml:space="preserve">   Tabelle 3.1</t>
  </si>
  <si>
    <t xml:space="preserve">   Tabelle 3.2</t>
  </si>
  <si>
    <t>Kapitel 4</t>
  </si>
  <si>
    <t xml:space="preserve">   Tabelle 4.1</t>
  </si>
  <si>
    <t>Nach Betriebsarten und der Anzahl der Schlafgelegenheiten</t>
  </si>
  <si>
    <t xml:space="preserve">   Tabelle 4.2</t>
  </si>
  <si>
    <t>Nach Reisegebieten und Betriebsarten</t>
  </si>
  <si>
    <t xml:space="preserve">   Tabelle 4.3</t>
  </si>
  <si>
    <t>Nach Kreisen und Betriebsarten</t>
  </si>
  <si>
    <t xml:space="preserve">   Tabelle 4.4</t>
  </si>
  <si>
    <t>Zusammengefasste</t>
  </si>
  <si>
    <t>Betriebsartengruppen/</t>
  </si>
  <si>
    <t>WZ 2008</t>
  </si>
  <si>
    <t>Betriebsarten</t>
  </si>
  <si>
    <t xml:space="preserve">Hotels, Gasthöfe </t>
  </si>
  <si>
    <t>Hotels, Gasthöfe und Pensionen</t>
  </si>
  <si>
    <t xml:space="preserve">            55.1</t>
  </si>
  <si>
    <t xml:space="preserve">   Pensionen (Hotellerie)</t>
  </si>
  <si>
    <t xml:space="preserve">     Hotels (ohne Hotels garnis)</t>
  </si>
  <si>
    <t xml:space="preserve">            55.10.1</t>
  </si>
  <si>
    <t xml:space="preserve">     Hotels garnis</t>
  </si>
  <si>
    <t xml:space="preserve">            55.10.2</t>
  </si>
  <si>
    <t xml:space="preserve">     Gasthöfe</t>
  </si>
  <si>
    <t xml:space="preserve">            55.10.3</t>
  </si>
  <si>
    <t xml:space="preserve">     Pensionen</t>
  </si>
  <si>
    <t xml:space="preserve">            55.10.4</t>
  </si>
  <si>
    <t>Ferienunterkünfte, Cam-</t>
  </si>
  <si>
    <t>Ferienunterkünfte und ähnliche Beherbergungsstätten</t>
  </si>
  <si>
    <t xml:space="preserve">            55.2</t>
  </si>
  <si>
    <t xml:space="preserve">   pingplätze und sonstige</t>
  </si>
  <si>
    <t xml:space="preserve">     Erholungs- und Ferienheime</t>
  </si>
  <si>
    <t xml:space="preserve">            55.20.1</t>
  </si>
  <si>
    <t xml:space="preserve">   tourismusrelevante Unter-</t>
  </si>
  <si>
    <t xml:space="preserve">     Ferienzentren</t>
  </si>
  <si>
    <t xml:space="preserve">            55.20.2</t>
  </si>
  <si>
    <t xml:space="preserve">   künfte</t>
  </si>
  <si>
    <t xml:space="preserve">            55.20.3</t>
  </si>
  <si>
    <t xml:space="preserve">     Jugendherbergen und Hütten</t>
  </si>
  <si>
    <t xml:space="preserve">            55.20.4</t>
  </si>
  <si>
    <t>Campingplätze</t>
  </si>
  <si>
    <t xml:space="preserve">            55.3</t>
  </si>
  <si>
    <t>Sonstige tourismusrelevante Unterkünfte</t>
  </si>
  <si>
    <t xml:space="preserve">                  </t>
  </si>
  <si>
    <t xml:space="preserve">     Vorsorge- und Rehabilitationskliniken</t>
  </si>
  <si>
    <t xml:space="preserve">            86.10.3</t>
  </si>
  <si>
    <t xml:space="preserve">     Schulungsheime</t>
  </si>
  <si>
    <t xml:space="preserve">            85.53 + 85.59</t>
  </si>
  <si>
    <t>Ankünfte und Übernachtungen in Beherbergungsbetrieben (einschließlich Camping)</t>
  </si>
  <si>
    <t>Tabelle 1</t>
  </si>
  <si>
    <t>Lfd.
Nr.</t>
  </si>
  <si>
    <t>Zeitraum</t>
  </si>
  <si>
    <t>Ankünfte</t>
  </si>
  <si>
    <t>Übernachtungen</t>
  </si>
  <si>
    <t>aller Gäste</t>
  </si>
  <si>
    <t>darunter mit ständigem
Wohnsitz im Ausland</t>
  </si>
  <si>
    <t>Anzahl</t>
  </si>
  <si>
    <r>
      <t xml:space="preserve">% </t>
    </r>
    <r>
      <rPr>
        <sz val="6"/>
        <rFont val="Calibri"/>
        <family val="2"/>
        <scheme val="minor"/>
      </rPr>
      <t>1)</t>
    </r>
  </si>
  <si>
    <t/>
  </si>
  <si>
    <r>
      <t xml:space="preserve">2012 </t>
    </r>
    <r>
      <rPr>
        <sz val="6"/>
        <rFont val="Calibri"/>
        <family val="2"/>
        <scheme val="minor"/>
      </rPr>
      <t>2)</t>
    </r>
  </si>
  <si>
    <r>
      <t xml:space="preserve">2022     </t>
    </r>
    <r>
      <rPr>
        <vertAlign val="superscript"/>
        <sz val="8.5"/>
        <rFont val="Calibri"/>
        <family val="2"/>
        <scheme val="minor"/>
      </rPr>
      <t xml:space="preserve"> </t>
    </r>
    <r>
      <rPr>
        <sz val="8.5"/>
        <rFont val="Calibri"/>
        <family val="2"/>
        <scheme val="minor"/>
      </rPr>
      <t>Januar</t>
    </r>
  </si>
  <si>
    <t xml:space="preserve">  Februar </t>
  </si>
  <si>
    <t xml:space="preserve">  März </t>
  </si>
  <si>
    <t xml:space="preserve">  April </t>
  </si>
  <si>
    <t xml:space="preserve">  Mai </t>
  </si>
  <si>
    <t xml:space="preserve">  Juni </t>
  </si>
  <si>
    <t xml:space="preserve">  Juli </t>
  </si>
  <si>
    <t xml:space="preserve">  August </t>
  </si>
  <si>
    <t xml:space="preserve">  September </t>
  </si>
  <si>
    <t xml:space="preserve">  Oktober </t>
  </si>
  <si>
    <t xml:space="preserve">  November </t>
  </si>
  <si>
    <t xml:space="preserve">  Dezember </t>
  </si>
  <si>
    <r>
      <t xml:space="preserve">2023 </t>
    </r>
    <r>
      <rPr>
        <sz val="6"/>
        <rFont val="Calibri"/>
        <family val="2"/>
        <scheme val="minor"/>
      </rPr>
      <t>3)</t>
    </r>
    <r>
      <rPr>
        <sz val="8.5"/>
        <rFont val="Calibri"/>
        <family val="2"/>
        <scheme val="minor"/>
      </rPr>
      <t xml:space="preserve">  Januar </t>
    </r>
  </si>
  <si>
    <t>Ankünfte, Übernachtungen und Aufenthaltsdauer der Gäste 
in Beherbergungsbetrieben (einschließlich Camping)</t>
  </si>
  <si>
    <t>Tabelle 2.1</t>
  </si>
  <si>
    <r>
      <t xml:space="preserve">Betriebsart
</t>
    </r>
    <r>
      <rPr>
        <sz val="8.5"/>
        <color indexed="8"/>
        <rFont val="Calibri"/>
        <family val="2"/>
        <scheme val="minor"/>
      </rPr>
      <t xml:space="preserve">
Ständiger Wohnsitz der
Gäste innerhalb/außerhalb
Deutschlands</t>
    </r>
  </si>
  <si>
    <r>
      <t xml:space="preserve">durch-
schnitt-
liche
Aufent-
halts-
dauer </t>
    </r>
    <r>
      <rPr>
        <sz val="6"/>
        <color indexed="8"/>
        <rFont val="Calibri"/>
        <family val="2"/>
        <scheme val="minor"/>
      </rPr>
      <t>4)</t>
    </r>
  </si>
  <si>
    <t>ins-
gesamt</t>
  </si>
  <si>
    <t>Verän-
derung
zum
Vor-
jahres-
monat</t>
  </si>
  <si>
    <t>Verän-
derung
zum
Vor-
jahres-
zeitraum</t>
  </si>
  <si>
    <t>%</t>
  </si>
  <si>
    <t>Mecklenburg-Vorpommern</t>
  </si>
  <si>
    <t xml:space="preserve">  Deutschland</t>
  </si>
  <si>
    <t xml:space="preserve">  Ausland</t>
  </si>
  <si>
    <t xml:space="preserve">  Hotels, Gasthöfe und
    Pensionen (Hotellerie)</t>
  </si>
  <si>
    <t xml:space="preserve">    Deutschland</t>
  </si>
  <si>
    <t xml:space="preserve">    Ausland</t>
  </si>
  <si>
    <t xml:space="preserve">    Hotels (ohne Hotels garnis)</t>
  </si>
  <si>
    <t xml:space="preserve">      Deutschland</t>
  </si>
  <si>
    <t xml:space="preserve">      Ausland</t>
  </si>
  <si>
    <t xml:space="preserve">    Hotels garnis</t>
  </si>
  <si>
    <t xml:space="preserve">    Gasthöfe</t>
  </si>
  <si>
    <t xml:space="preserve">       Deutschland</t>
  </si>
  <si>
    <t xml:space="preserve">       Ausland</t>
  </si>
  <si>
    <t xml:space="preserve">  Ferienunterkünfte, Camping
    und sonstige Unterkünfte</t>
  </si>
  <si>
    <t xml:space="preserve">    Erholungs- und Ferienheime</t>
  </si>
  <si>
    <t xml:space="preserve">    Ferienzentren</t>
  </si>
  <si>
    <t xml:space="preserve">    Ferienhäuser und -wohnungen</t>
  </si>
  <si>
    <t xml:space="preserve">    Jugendherbergen und Hütten</t>
  </si>
  <si>
    <t xml:space="preserve">  Campingplätze</t>
  </si>
  <si>
    <t xml:space="preserve">    Vorsorge- und Rehabili-
      tationskliniken</t>
  </si>
  <si>
    <t xml:space="preserve">    Schulungsheime</t>
  </si>
  <si>
    <t>Tabelle 2.2</t>
  </si>
  <si>
    <r>
      <t xml:space="preserve">Reisegebiet
</t>
    </r>
    <r>
      <rPr>
        <sz val="8.5"/>
        <color indexed="8"/>
        <rFont val="Calibri"/>
        <family val="2"/>
        <scheme val="minor"/>
      </rPr>
      <t>Ständiger Wohnsitz der
Gäste innerhalb/außerhalb
Deutschlands</t>
    </r>
  </si>
  <si>
    <t xml:space="preserve">  Rügen/Hiddensee</t>
  </si>
  <si>
    <t xml:space="preserve">  Vorpommern</t>
  </si>
  <si>
    <t xml:space="preserve">  Mecklenburgische Ostsee-
    küste</t>
  </si>
  <si>
    <t xml:space="preserve">  Westmecklenburg</t>
  </si>
  <si>
    <t xml:space="preserve">  Mecklenburgische Schweiz
    und Seenplatte</t>
  </si>
  <si>
    <t>Nachrichtlich</t>
  </si>
  <si>
    <r>
      <t xml:space="preserve">  Fischland-Darß-Zingst,   
    Halbinsel </t>
    </r>
    <r>
      <rPr>
        <b/>
        <sz val="6"/>
        <color indexed="8"/>
        <rFont val="Calibri"/>
        <family val="2"/>
        <scheme val="minor"/>
      </rPr>
      <t>5)</t>
    </r>
  </si>
  <si>
    <r>
      <t xml:space="preserve">  Usedom, Insel </t>
    </r>
    <r>
      <rPr>
        <b/>
        <sz val="6"/>
        <color indexed="8"/>
        <rFont val="Calibri"/>
        <family val="2"/>
        <scheme val="minor"/>
      </rPr>
      <t>5)</t>
    </r>
  </si>
  <si>
    <t>Tabelle 2.3</t>
  </si>
  <si>
    <r>
      <t xml:space="preserve">Land
Kreisfreie Stadt
Landkreis
</t>
    </r>
    <r>
      <rPr>
        <i/>
        <sz val="8.5"/>
        <color indexed="8"/>
        <rFont val="Calibri"/>
        <family val="2"/>
        <scheme val="minor"/>
      </rPr>
      <t>Große kreisangehörige Stadt</t>
    </r>
    <r>
      <rPr>
        <sz val="8.5"/>
        <color indexed="8"/>
        <rFont val="Calibri"/>
        <family val="2"/>
        <scheme val="minor"/>
      </rPr>
      <t xml:space="preserve">
Ständiger Wohnsitz der
Gäste innerhalb/außerhalb
Deutschlands</t>
    </r>
  </si>
  <si>
    <r>
      <t xml:space="preserve">  Schwerin,</t>
    </r>
    <r>
      <rPr>
        <b/>
        <sz val="8.5"/>
        <color indexed="8"/>
        <rFont val="Calibri"/>
        <family val="2"/>
        <scheme val="minor"/>
      </rPr>
      <t xml:space="preserve"> Landeshauptstadt</t>
    </r>
  </si>
  <si>
    <t xml:space="preserve">  Mecklenburgische
    Seenplatte</t>
  </si>
  <si>
    <t xml:space="preserve">  Landkreis Rostock</t>
  </si>
  <si>
    <t xml:space="preserve">  Vorpommern-Rügen</t>
  </si>
  <si>
    <t xml:space="preserve">  Nordwestmecklenburg</t>
  </si>
  <si>
    <t xml:space="preserve">  Vorpommern-Greifswald</t>
  </si>
  <si>
    <t xml:space="preserve">  Ludwigslust-Parchim</t>
  </si>
  <si>
    <r>
      <t xml:space="preserve">  Greifswald, Stadt </t>
    </r>
    <r>
      <rPr>
        <b/>
        <sz val="6"/>
        <rFont val="Calibri"/>
        <family val="2"/>
        <scheme val="minor"/>
      </rPr>
      <t>6) 24)</t>
    </r>
  </si>
  <si>
    <r>
      <t xml:space="preserve">  Neubrandenburg, Stadt </t>
    </r>
    <r>
      <rPr>
        <b/>
        <sz val="6"/>
        <color indexed="8"/>
        <rFont val="Calibri"/>
        <family val="2"/>
        <scheme val="minor"/>
      </rPr>
      <t>7) 24)</t>
    </r>
  </si>
  <si>
    <r>
      <t xml:space="preserve">  Stralsund, Hansestadt </t>
    </r>
    <r>
      <rPr>
        <b/>
        <sz val="6"/>
        <color indexed="8"/>
        <rFont val="Calibri"/>
        <family val="2"/>
        <scheme val="minor"/>
      </rPr>
      <t>8)</t>
    </r>
  </si>
  <si>
    <r>
      <t xml:space="preserve">  Wismar, Hansestadt </t>
    </r>
    <r>
      <rPr>
        <b/>
        <sz val="6"/>
        <color indexed="8"/>
        <rFont val="Calibri"/>
        <family val="2"/>
        <scheme val="minor"/>
      </rPr>
      <t>9)</t>
    </r>
  </si>
  <si>
    <t>Tabelle 2.4</t>
  </si>
  <si>
    <t>Herkunftsland
(Ständiger Wohnsitz
der Gäste)</t>
  </si>
  <si>
    <t xml:space="preserve">  Europa</t>
  </si>
  <si>
    <t xml:space="preserve">    Belgien</t>
  </si>
  <si>
    <t xml:space="preserve">    Bulgarien</t>
  </si>
  <si>
    <t xml:space="preserve">    Dänemark</t>
  </si>
  <si>
    <t xml:space="preserve">    Estland</t>
  </si>
  <si>
    <t xml:space="preserve">    Finnland</t>
  </si>
  <si>
    <t xml:space="preserve">    Frankreich</t>
  </si>
  <si>
    <t xml:space="preserve">    Griechenland</t>
  </si>
  <si>
    <t xml:space="preserve">    Irland</t>
  </si>
  <si>
    <t xml:space="preserve">    Island</t>
  </si>
  <si>
    <t xml:space="preserve">    Italien</t>
  </si>
  <si>
    <t xml:space="preserve">    Kroatien</t>
  </si>
  <si>
    <t xml:space="preserve">    Lettland</t>
  </si>
  <si>
    <t xml:space="preserve">    Litauen</t>
  </si>
  <si>
    <t xml:space="preserve">    Luxemburg </t>
  </si>
  <si>
    <t xml:space="preserve">    Malta </t>
  </si>
  <si>
    <t xml:space="preserve">    Niederlande </t>
  </si>
  <si>
    <t xml:space="preserve">    Norwegen</t>
  </si>
  <si>
    <t xml:space="preserve">    Österreich</t>
  </si>
  <si>
    <t xml:space="preserve">    Polen </t>
  </si>
  <si>
    <t xml:space="preserve">    Portugal</t>
  </si>
  <si>
    <t xml:space="preserve">    Rumänien</t>
  </si>
  <si>
    <t xml:space="preserve">    Russland</t>
  </si>
  <si>
    <t xml:space="preserve">    Schweden</t>
  </si>
  <si>
    <t xml:space="preserve">    Schweiz </t>
  </si>
  <si>
    <t xml:space="preserve">    Slowakische Republik</t>
  </si>
  <si>
    <t xml:space="preserve">    Slowenien </t>
  </si>
  <si>
    <t xml:space="preserve">    Spanien </t>
  </si>
  <si>
    <t xml:space="preserve">    Tschechische Republik </t>
  </si>
  <si>
    <t xml:space="preserve">    Türkei</t>
  </si>
  <si>
    <t xml:space="preserve">    Ukraine </t>
  </si>
  <si>
    <t xml:space="preserve">    Ungarn</t>
  </si>
  <si>
    <t xml:space="preserve">    Vereinigtes Königreich</t>
  </si>
  <si>
    <t xml:space="preserve">    Zypern</t>
  </si>
  <si>
    <t xml:space="preserve">    sonstige europäische
      Länder zusammen</t>
  </si>
  <si>
    <t xml:space="preserve">  Afrika </t>
  </si>
  <si>
    <t xml:space="preserve">    Republik Südafrika</t>
  </si>
  <si>
    <t xml:space="preserve">    sonstige afrikanische
      Länder zusammen</t>
  </si>
  <si>
    <t xml:space="preserve">  Asien</t>
  </si>
  <si>
    <t xml:space="preserve">    Arabische Golfstaaten </t>
  </si>
  <si>
    <t xml:space="preserve">    China (einschl. Hongkong) </t>
  </si>
  <si>
    <t xml:space="preserve">    Indien</t>
  </si>
  <si>
    <t xml:space="preserve">    Israel</t>
  </si>
  <si>
    <t xml:space="preserve">    Japan </t>
  </si>
  <si>
    <t xml:space="preserve">    Südkorea</t>
  </si>
  <si>
    <t xml:space="preserve">    Taiwan</t>
  </si>
  <si>
    <t xml:space="preserve">    sonstige asiatische
      Länder zusammen</t>
  </si>
  <si>
    <t xml:space="preserve">  Amerika</t>
  </si>
  <si>
    <t xml:space="preserve">    Kanada</t>
  </si>
  <si>
    <t xml:space="preserve">    USA </t>
  </si>
  <si>
    <t xml:space="preserve">    sonstige nordamerikanische
      Länder zusammen</t>
  </si>
  <si>
    <t xml:space="preserve">    Mittelamerika/Karibik </t>
  </si>
  <si>
    <t xml:space="preserve">    Brasilien </t>
  </si>
  <si>
    <t xml:space="preserve">    sonstige südamerikanische 
      Länder zusammen</t>
  </si>
  <si>
    <t xml:space="preserve">  Australien, Ozeanien </t>
  </si>
  <si>
    <t xml:space="preserve">    Australien</t>
  </si>
  <si>
    <t xml:space="preserve">    Neuseeland, Ozeanien</t>
  </si>
  <si>
    <t xml:space="preserve">  ohne Angaben </t>
  </si>
  <si>
    <t>Tabelle 2.5</t>
  </si>
  <si>
    <r>
      <t xml:space="preserve">Gemeindegruppe
Gemeinde/Gemeindeteil </t>
    </r>
    <r>
      <rPr>
        <sz val="6"/>
        <rFont val="Calibri"/>
        <family val="2"/>
        <scheme val="minor"/>
      </rPr>
      <t>24)</t>
    </r>
  </si>
  <si>
    <t>Heilbäder</t>
  </si>
  <si>
    <r>
      <t xml:space="preserve">  Bad Doberan </t>
    </r>
    <r>
      <rPr>
        <sz val="6"/>
        <color indexed="8"/>
        <rFont val="Calibri"/>
        <family val="2"/>
        <scheme val="minor"/>
      </rPr>
      <t>10)</t>
    </r>
  </si>
  <si>
    <r>
      <t xml:space="preserve">  Bad Sülze, Stadt </t>
    </r>
    <r>
      <rPr>
        <sz val="6"/>
        <color indexed="8"/>
        <rFont val="Calibri"/>
        <family val="2"/>
        <scheme val="minor"/>
      </rPr>
      <t>11)</t>
    </r>
  </si>
  <si>
    <r>
      <t xml:space="preserve">  Feldberg </t>
    </r>
    <r>
      <rPr>
        <sz val="6"/>
        <rFont val="Calibri"/>
        <family val="2"/>
        <scheme val="minor"/>
      </rPr>
      <t>12)</t>
    </r>
  </si>
  <si>
    <r>
      <t xml:space="preserve">  Waren (Müritz), Stadt </t>
    </r>
    <r>
      <rPr>
        <sz val="6"/>
        <color indexed="8"/>
        <rFont val="Calibri"/>
        <family val="2"/>
        <scheme val="minor"/>
      </rPr>
      <t>13)</t>
    </r>
  </si>
  <si>
    <t>Seebäder</t>
  </si>
  <si>
    <t xml:space="preserve">  Ahrenshoop</t>
  </si>
  <si>
    <t xml:space="preserve">  Altefähr</t>
  </si>
  <si>
    <t xml:space="preserve">  Baabe</t>
  </si>
  <si>
    <t xml:space="preserve">  Binz</t>
  </si>
  <si>
    <t xml:space="preserve">  Breege</t>
  </si>
  <si>
    <t xml:space="preserve">  Dierhagen</t>
  </si>
  <si>
    <r>
      <t xml:space="preserve">  Göhren </t>
    </r>
    <r>
      <rPr>
        <sz val="6"/>
        <color indexed="8"/>
        <rFont val="Calibri"/>
        <family val="2"/>
        <scheme val="minor"/>
      </rPr>
      <t>14)</t>
    </r>
  </si>
  <si>
    <t xml:space="preserve">  Insel Hiddensee</t>
  </si>
  <si>
    <r>
      <t xml:space="preserve">  Insel Poel </t>
    </r>
    <r>
      <rPr>
        <sz val="6"/>
        <color indexed="8"/>
        <rFont val="Calibri"/>
        <family val="2"/>
        <scheme val="minor"/>
      </rPr>
      <t>15)</t>
    </r>
  </si>
  <si>
    <r>
      <t xml:space="preserve">  Karlshagen </t>
    </r>
    <r>
      <rPr>
        <sz val="6"/>
        <color indexed="8"/>
        <rFont val="Calibri"/>
        <family val="2"/>
        <scheme val="minor"/>
      </rPr>
      <t>15)</t>
    </r>
  </si>
  <si>
    <t xml:space="preserve">  Koserow</t>
  </si>
  <si>
    <t xml:space="preserve">  Kühlungsborn, Stadt</t>
  </si>
  <si>
    <t xml:space="preserve">  Loddin</t>
  </si>
  <si>
    <t xml:space="preserve">  Lubmin</t>
  </si>
  <si>
    <t xml:space="preserve">  Nienhagen</t>
  </si>
  <si>
    <t xml:space="preserve">  Prerow</t>
  </si>
  <si>
    <t xml:space="preserve">  Rerik, Stadt</t>
  </si>
  <si>
    <t xml:space="preserve">  Sellin</t>
  </si>
  <si>
    <r>
      <t xml:space="preserve">  Trassenheide </t>
    </r>
    <r>
      <rPr>
        <sz val="6"/>
        <color indexed="8"/>
        <rFont val="Calibri"/>
        <family val="2"/>
        <scheme val="minor"/>
      </rPr>
      <t>15)</t>
    </r>
  </si>
  <si>
    <t xml:space="preserve">  Ückeritz</t>
  </si>
  <si>
    <r>
      <t xml:space="preserve">  Ueckermünde, Stadt </t>
    </r>
    <r>
      <rPr>
        <sz val="6"/>
        <color indexed="8"/>
        <rFont val="Calibri"/>
        <family val="2"/>
        <scheme val="minor"/>
      </rPr>
      <t>15)</t>
    </r>
  </si>
  <si>
    <r>
      <t xml:space="preserve">  Warnemünde </t>
    </r>
    <r>
      <rPr>
        <sz val="6"/>
        <rFont val="Calibri"/>
        <family val="2"/>
        <scheme val="minor"/>
      </rPr>
      <t>17)</t>
    </r>
  </si>
  <si>
    <t xml:space="preserve">  Wustrow</t>
  </si>
  <si>
    <t xml:space="preserve">  Zempin</t>
  </si>
  <si>
    <t xml:space="preserve">  Zinnowitz</t>
  </si>
  <si>
    <t>Seeheilbäder</t>
  </si>
  <si>
    <t xml:space="preserve">  Boltenhagen</t>
  </si>
  <si>
    <t xml:space="preserve">  Graal-Müritz</t>
  </si>
  <si>
    <r>
      <t xml:space="preserve">  Heiligendamm </t>
    </r>
    <r>
      <rPr>
        <sz val="6"/>
        <rFont val="Calibri"/>
        <family val="2"/>
        <scheme val="minor"/>
      </rPr>
      <t>10)</t>
    </r>
  </si>
  <si>
    <r>
      <t xml:space="preserve">  Heringsdorf </t>
    </r>
    <r>
      <rPr>
        <sz val="6"/>
        <color indexed="8"/>
        <rFont val="Calibri"/>
        <family val="2"/>
        <scheme val="minor"/>
      </rPr>
      <t>18)</t>
    </r>
  </si>
  <si>
    <r>
      <t xml:space="preserve">  Zingst </t>
    </r>
    <r>
      <rPr>
        <sz val="6"/>
        <color indexed="8"/>
        <rFont val="Calibri"/>
        <family val="2"/>
        <scheme val="minor"/>
      </rPr>
      <t>19)</t>
    </r>
  </si>
  <si>
    <t>Luftkurorte</t>
  </si>
  <si>
    <t xml:space="preserve">  Krakow am See, Stadt</t>
  </si>
  <si>
    <t xml:space="preserve">  Malchow, Stadt</t>
  </si>
  <si>
    <t>Erholungsorte</t>
  </si>
  <si>
    <t xml:space="preserve">  Barth, Stadt</t>
  </si>
  <si>
    <t xml:space="preserve">  Born a. Darß</t>
  </si>
  <si>
    <t xml:space="preserve">  Dranske</t>
  </si>
  <si>
    <t xml:space="preserve">  Glowe</t>
  </si>
  <si>
    <t xml:space="preserve">  Göhren-Lebbin</t>
  </si>
  <si>
    <t xml:space="preserve">  Klausdorf</t>
  </si>
  <si>
    <t xml:space="preserve">  Klink</t>
  </si>
  <si>
    <t xml:space="preserve">  Lancken-Granitz</t>
  </si>
  <si>
    <t xml:space="preserve">  Lohme</t>
  </si>
  <si>
    <t xml:space="preserve">  Mirow, Stadt</t>
  </si>
  <si>
    <t xml:space="preserve">  Mönkebude</t>
  </si>
  <si>
    <t xml:space="preserve">  Putbus, Stadt</t>
  </si>
  <si>
    <t xml:space="preserve">  Putgarten</t>
  </si>
  <si>
    <t xml:space="preserve">  Rechlin</t>
  </si>
  <si>
    <t xml:space="preserve">  Ribnitz-Damgarten, Stadt</t>
  </si>
  <si>
    <t xml:space="preserve">  Röbel/Müritz, Stadt</t>
  </si>
  <si>
    <t xml:space="preserve">  Sassnitz, Stadt</t>
  </si>
  <si>
    <t xml:space="preserve">  Sternberg, Stadt</t>
  </si>
  <si>
    <t xml:space="preserve">  Stralsund, Hansestadt</t>
  </si>
  <si>
    <t xml:space="preserve">  Wesenberg, Stadt</t>
  </si>
  <si>
    <t xml:space="preserve">  Wieck a. Darß</t>
  </si>
  <si>
    <t xml:space="preserve">  Wiek</t>
  </si>
  <si>
    <t xml:space="preserve">  Zierow</t>
  </si>
  <si>
    <t xml:space="preserve">  Zislow</t>
  </si>
  <si>
    <t>Tourismusorte</t>
  </si>
  <si>
    <t>Sonstige ausgewählte
  Gemeinden</t>
  </si>
  <si>
    <t xml:space="preserve">  Bergen auf Rügen, Stadt</t>
  </si>
  <si>
    <t xml:space="preserve">  Demmin, Stadt</t>
  </si>
  <si>
    <t xml:space="preserve">  Feldberger Seenlandschaft</t>
  </si>
  <si>
    <t xml:space="preserve">  Grevesmühlen, Stadt</t>
  </si>
  <si>
    <t xml:space="preserve">  Ludwigslust, Stadt</t>
  </si>
  <si>
    <t xml:space="preserve">  Neustadt-Glewe, Stadt</t>
  </si>
  <si>
    <t xml:space="preserve">  Neustrelitz, Stadt</t>
  </si>
  <si>
    <t xml:space="preserve">  Parchim, Stadt</t>
  </si>
  <si>
    <t xml:space="preserve">  Pasewalk, Stadt</t>
  </si>
  <si>
    <t xml:space="preserve">  Priepert</t>
  </si>
  <si>
    <t xml:space="preserve">  Ralswiek</t>
  </si>
  <si>
    <t xml:space="preserve">  Sagard</t>
  </si>
  <si>
    <t xml:space="preserve">  Teterow, Stadt</t>
  </si>
  <si>
    <t xml:space="preserve">  Torgelow, Stadt</t>
  </si>
  <si>
    <t xml:space="preserve">  Usedom, Stadt</t>
  </si>
  <si>
    <t xml:space="preserve">  Wolgast, Stadt</t>
  </si>
  <si>
    <t>Ankünfte, Übernachtungen und Aufenthaltsdauer der Gäste 
auf Campingplätzen</t>
  </si>
  <si>
    <t>Tabelle 3.1</t>
  </si>
  <si>
    <t xml:space="preserve">  Mecklenburgische Ostsee-   
    küste</t>
  </si>
  <si>
    <t xml:space="preserve">  Mecklenburgische Schweiz  
    und Seenplatte</t>
  </si>
  <si>
    <r>
      <t xml:space="preserve">  Fischland-Darß-Zingst,  
    Halbinsel </t>
    </r>
    <r>
      <rPr>
        <b/>
        <sz val="6"/>
        <color indexed="8"/>
        <rFont val="Calibri"/>
        <family val="2"/>
        <scheme val="minor"/>
      </rPr>
      <t>5)</t>
    </r>
  </si>
  <si>
    <t>Tabelle 3.2</t>
  </si>
  <si>
    <r>
      <t>Land
Kreisfreie Stadt
Landkreis</t>
    </r>
    <r>
      <rPr>
        <sz val="8.5"/>
        <color indexed="8"/>
        <rFont val="Calibri"/>
        <family val="2"/>
        <scheme val="minor"/>
      </rPr>
      <t xml:space="preserve">
Ständiger Wohnsitz der
Gäste innerhalb/außerhalb
Deutschlands</t>
    </r>
  </si>
  <si>
    <t>Unterkünfte, Schlafgelegenheiten und deren Auslastung 
in Beherbergungsbetrieben (einschließlich Camping)</t>
  </si>
  <si>
    <t>Tabelle 4.1</t>
  </si>
  <si>
    <t xml:space="preserve">Land
Betriebsart
</t>
  </si>
  <si>
    <t>Betriebe</t>
  </si>
  <si>
    <r>
      <t xml:space="preserve">in den Betrieben angebotene Schlafgelegenheiten </t>
    </r>
    <r>
      <rPr>
        <sz val="6"/>
        <rFont val="Calibri"/>
        <family val="2"/>
        <scheme val="minor"/>
      </rPr>
      <t>20)</t>
    </r>
  </si>
  <si>
    <r>
      <t xml:space="preserve">dar. geöffnete </t>
    </r>
    <r>
      <rPr>
        <sz val="6"/>
        <rFont val="Calibri"/>
        <family val="2"/>
        <scheme val="minor"/>
      </rPr>
      <t>21)</t>
    </r>
  </si>
  <si>
    <r>
      <t xml:space="preserve">durch-
schnitt-
liche
Aus-
las-
tung </t>
    </r>
    <r>
      <rPr>
        <sz val="6"/>
        <rFont val="Calibri"/>
        <family val="2"/>
        <scheme val="minor"/>
      </rPr>
      <t>22)</t>
    </r>
  </si>
  <si>
    <t>nachrichtlich</t>
  </si>
  <si>
    <t>zu-
sammen</t>
  </si>
  <si>
    <t>maximales
Angebot an
Schlafge-
legenheiten
der letzten
13 Monate</t>
  </si>
  <si>
    <t>Anteil der
aktuell an-
gebotenen
Schlafge-
legenheiten
am Max.</t>
  </si>
  <si>
    <r>
      <t xml:space="preserve">durch-
schnitt-
liche
Aus-
lastung </t>
    </r>
    <r>
      <rPr>
        <sz val="6"/>
        <rFont val="Calibri"/>
        <family val="2"/>
        <scheme val="minor"/>
      </rPr>
      <t>23)</t>
    </r>
  </si>
  <si>
    <t xml:space="preserve">  Hotels, Gasthöfe und 
    Pensionen (Hotellerie)</t>
  </si>
  <si>
    <t xml:space="preserve">    Pensionen</t>
  </si>
  <si>
    <t xml:space="preserve">  Ferienunterkünfte, Camping-
    plätze und sonstige 
    Unterkünfte</t>
  </si>
  <si>
    <t xml:space="preserve">    Campingplätze</t>
  </si>
  <si>
    <t xml:space="preserve">    Vorsorge- und Rehabilitations-
      kliniken</t>
  </si>
  <si>
    <t>Tabelle 4.2</t>
  </si>
  <si>
    <r>
      <t xml:space="preserve">Reisegebiet
</t>
    </r>
    <r>
      <rPr>
        <sz val="8.5"/>
        <color indexed="8"/>
        <rFont val="Calibri"/>
        <family val="2"/>
        <scheme val="minor"/>
      </rPr>
      <t xml:space="preserve">
Betriebsart</t>
    </r>
  </si>
  <si>
    <t xml:space="preserve">  Hotels, Gasthöfe und Pensionen
    (Hotellerie)</t>
  </si>
  <si>
    <t xml:space="preserve">  Ferienunterkünfte, Camping-
    plätze und sonstige touris-
    musrelevante Unterkünfte</t>
  </si>
  <si>
    <t xml:space="preserve">    Hotels, Gasthöfe und Pensionen
      (Hotellerie)</t>
  </si>
  <si>
    <t xml:space="preserve">      Hotels (ohne Hotels garnis)</t>
  </si>
  <si>
    <t xml:space="preserve">      Hotels garnis</t>
  </si>
  <si>
    <t xml:space="preserve">    Ferienunterkünfte, Camping-
      plätze und sonstige touris-
      musrelevante Unterkünfte</t>
  </si>
  <si>
    <r>
      <t xml:space="preserve">  Fischland-Darß-Zingst,
    Halbinsel </t>
    </r>
    <r>
      <rPr>
        <b/>
        <sz val="6"/>
        <color indexed="8"/>
        <rFont val="Calibri"/>
        <family val="2"/>
        <scheme val="minor"/>
      </rPr>
      <t>5)</t>
    </r>
  </si>
  <si>
    <t>Tabelle 4.3</t>
  </si>
  <si>
    <r>
      <t xml:space="preserve">Land
Kreisfreie Stadt
Landkreis
</t>
    </r>
    <r>
      <rPr>
        <i/>
        <sz val="8.5"/>
        <color indexed="8"/>
        <rFont val="Calibri"/>
        <family val="2"/>
        <scheme val="minor"/>
      </rPr>
      <t>Große kreisangehörige Stadt</t>
    </r>
    <r>
      <rPr>
        <sz val="8.5"/>
        <color indexed="8"/>
        <rFont val="Calibri"/>
        <family val="2"/>
        <scheme val="minor"/>
      </rPr>
      <t xml:space="preserve">
Betriebsart</t>
    </r>
  </si>
  <si>
    <t xml:space="preserve">  Ferienunterkünfte, Campingplätze
    und sonstige tourismusrelevante
    Unterkünfte</t>
  </si>
  <si>
    <t xml:space="preserve">  Schwerin, Landeshauptstadt</t>
  </si>
  <si>
    <t xml:space="preserve">  Mecklenburgische Seenplatte</t>
  </si>
  <si>
    <t>Tabelle 4.4</t>
  </si>
  <si>
    <t xml:space="preserve">1) </t>
  </si>
  <si>
    <t xml:space="preserve">2) </t>
  </si>
  <si>
    <t xml:space="preserve">3) </t>
  </si>
  <si>
    <t xml:space="preserve">4) </t>
  </si>
  <si>
    <t xml:space="preserve">5) </t>
  </si>
  <si>
    <t xml:space="preserve">6) </t>
  </si>
  <si>
    <t xml:space="preserve">7) </t>
  </si>
  <si>
    <t xml:space="preserve">8) </t>
  </si>
  <si>
    <t xml:space="preserve">9) </t>
  </si>
  <si>
    <t xml:space="preserve">10) </t>
  </si>
  <si>
    <t xml:space="preserve">11) </t>
  </si>
  <si>
    <t xml:space="preserve">12) </t>
  </si>
  <si>
    <t xml:space="preserve">13) </t>
  </si>
  <si>
    <t xml:space="preserve">14) </t>
  </si>
  <si>
    <t xml:space="preserve">15) </t>
  </si>
  <si>
    <t xml:space="preserve">16) </t>
  </si>
  <si>
    <t xml:space="preserve">17) </t>
  </si>
  <si>
    <t xml:space="preserve">18) </t>
  </si>
  <si>
    <t xml:space="preserve">19) </t>
  </si>
  <si>
    <t xml:space="preserve">20) </t>
  </si>
  <si>
    <t xml:space="preserve">21) </t>
  </si>
  <si>
    <t xml:space="preserve">22) </t>
  </si>
  <si>
    <t xml:space="preserve">23) </t>
  </si>
  <si>
    <t>0,0</t>
  </si>
  <si>
    <t xml:space="preserve">  </t>
  </si>
  <si>
    <t xml:space="preserve"> </t>
  </si>
  <si>
    <r>
      <t xml:space="preserve">  Rostock, Stadt </t>
    </r>
    <r>
      <rPr>
        <b/>
        <sz val="6"/>
        <rFont val="Calibri"/>
        <family val="2"/>
        <scheme val="minor"/>
      </rPr>
      <t>24) 25)</t>
    </r>
  </si>
  <si>
    <r>
      <t xml:space="preserve">  Plau am See, Stadt </t>
    </r>
    <r>
      <rPr>
        <sz val="6"/>
        <color theme="1"/>
        <rFont val="Calibri"/>
        <family val="2"/>
        <scheme val="minor"/>
      </rPr>
      <t>25)</t>
    </r>
  </si>
  <si>
    <r>
      <t xml:space="preserve">  Mönchgut </t>
    </r>
    <r>
      <rPr>
        <sz val="6"/>
        <rFont val="Calibri"/>
        <family val="2"/>
        <scheme val="minor"/>
      </rPr>
      <t>16) 25)</t>
    </r>
  </si>
  <si>
    <t xml:space="preserve">  Alt Schwerin</t>
  </si>
  <si>
    <t xml:space="preserve">  Altwarp</t>
  </si>
  <si>
    <t xml:space="preserve">  Anklam</t>
  </si>
  <si>
    <t xml:space="preserve">  Bad Kleinen</t>
  </si>
  <si>
    <t xml:space="preserve">  Bastorf</t>
  </si>
  <si>
    <t xml:space="preserve">  Börgerende-Rethwisch</t>
  </si>
  <si>
    <t xml:space="preserve">  Bugewitz</t>
  </si>
  <si>
    <t xml:space="preserve">  Dassow</t>
  </si>
  <si>
    <t xml:space="preserve">  Dobin am See</t>
  </si>
  <si>
    <t xml:space="preserve">  Elmenhorst/Lichtenhagen</t>
  </si>
  <si>
    <t xml:space="preserve">  Güstrow</t>
  </si>
  <si>
    <t xml:space="preserve">  Hohenkirchen</t>
  </si>
  <si>
    <t xml:space="preserve">  Ivenack</t>
  </si>
  <si>
    <t xml:space="preserve">  Kalkhorst</t>
  </si>
  <si>
    <t xml:space="preserve">  Kargow</t>
  </si>
  <si>
    <t xml:space="preserve">  Klütz</t>
  </si>
  <si>
    <t xml:space="preserve">  Kröpelin</t>
  </si>
  <si>
    <t xml:space="preserve">  Schwaan</t>
  </si>
  <si>
    <t xml:space="preserve">  Stavenhagen</t>
  </si>
  <si>
    <t xml:space="preserve">  Steffenshagen</t>
  </si>
  <si>
    <t xml:space="preserve">  Stolpe an der Peene</t>
  </si>
  <si>
    <t xml:space="preserve">  Ummanz</t>
  </si>
  <si>
    <t xml:space="preserve">  Wittenbeck</t>
  </si>
  <si>
    <t xml:space="preserve">  Zarrentin am Schaalsee</t>
  </si>
  <si>
    <t>Um die Lesbarkeit der Texte, Tabellen und Grafiken zu erhalten, wird – soweit keine geschlechtsneutrale Formu-
lierung vorhanden ist – von der Benennung der Geschlechter abgesehen. Die verwendeten Bezeichnungen gelten
demnach gleichermaßen für weiblich, männlich und divers.</t>
  </si>
  <si>
    <t xml:space="preserve">24) </t>
  </si>
  <si>
    <t xml:space="preserve">25) </t>
  </si>
  <si>
    <t>G413 2023 04</t>
  </si>
  <si>
    <t>April 2023</t>
  </si>
  <si>
    <t xml:space="preserve">Inhaltsverzeichnis  </t>
  </si>
  <si>
    <t xml:space="preserve">Vorbemerkungen  </t>
  </si>
  <si>
    <t xml:space="preserve">Definitionen  </t>
  </si>
  <si>
    <t xml:space="preserve">Ankünfte und Übernachtungen in Beherbergungsbetrieben 
   (einschließlich Camping)  </t>
  </si>
  <si>
    <t xml:space="preserve">Entwicklung im Zeitvergleich  </t>
  </si>
  <si>
    <t xml:space="preserve">Ankünfte, Übernachtungen und Aufenthaltsdauer der Gäste in Beherbergungsbetrieben  
   (einschließlich Camping)  </t>
  </si>
  <si>
    <t xml:space="preserve">Nach Betriebsarten und dem ständigen Wohnsitz der Gäste  </t>
  </si>
  <si>
    <t xml:space="preserve">Nach Reisegebieten und dem ständigen Wohnsitz der Gäste  </t>
  </si>
  <si>
    <t xml:space="preserve">Nach Kreisen und dem ständigen Wohnsitz der Gäste  </t>
  </si>
  <si>
    <t xml:space="preserve">Nach dem Herkunftsland der Gäste  </t>
  </si>
  <si>
    <t xml:space="preserve">Nach Gemeindegruppen (Prädikate) und ausgewählten Gemeinden  </t>
  </si>
  <si>
    <t xml:space="preserve">Ankünfte, Übernachtungen und Aufenthaltsdauer der Gäste auf Campingplätzen  </t>
  </si>
  <si>
    <t xml:space="preserve">Unterkünfte, Schlafgelegenheiten und deren Auslastung in Beherbergungsbetrieben  
   (einschließlich Camping)  </t>
  </si>
  <si>
    <t xml:space="preserve">Nach Betriebsarten und der Anzahl der Schlafgelegenheiten  </t>
  </si>
  <si>
    <t xml:space="preserve">Nach Reisegebieten und Betriebsarten  </t>
  </si>
  <si>
    <t xml:space="preserve">Nach Kreisen und Betriebsarten  </t>
  </si>
  <si>
    <t xml:space="preserve">Fußnotenerläuterungen  </t>
  </si>
  <si>
    <t>Januar - April  2023</t>
  </si>
  <si>
    <t>Januar - April 2023</t>
  </si>
  <si>
    <t>Januar -
April
2023</t>
  </si>
  <si>
    <t xml:space="preserve">Veränderung gegenüber dem Vorjahreszeitraum.  
Veränderungsraten von unter - 1 000 % bzw. über + 1 000 % werden in der Veröffentlichung nicht dargestellt  
(z. B. hohe Veränderungsraten aufgrund der coronabedingten Schließungen im Vorjahr).  
</t>
  </si>
  <si>
    <t xml:space="preserve">Anhebung der Abschneidegrenze zur Auskunftspflicht auf Betriebe mit mindestens 10 Schlafgelegenheiten  
(bisher 9 Schlafgelegenheiten) bzw. mit 10 Stellplätzen (bisher 3 Stellplätze). Die Veränderungsraten wurden  
durch rückwirkende Anpassung der Vorjahresergebnisse berechnet.  </t>
  </si>
  <si>
    <t xml:space="preserve">Vorläufige Ergebnisse.  </t>
  </si>
  <si>
    <t xml:space="preserve">Rechnerischer Wert (Übernachtungen/Ankünfte).  </t>
  </si>
  <si>
    <t xml:space="preserve">Teilregion des Reisegebietes Vorpommern.  </t>
  </si>
  <si>
    <t xml:space="preserve">Zum Landkreis Vorpommern-Greifswald.  </t>
  </si>
  <si>
    <t xml:space="preserve">Zum Landkreis Mecklenburgische Seenplatte.  </t>
  </si>
  <si>
    <t xml:space="preserve">Zum Landkreis Vorpommern-Rügen.  </t>
  </si>
  <si>
    <t xml:space="preserve">Zum Landkreis Nordwestmecklenburg.  </t>
  </si>
  <si>
    <t xml:space="preserve">Zu Bad Doberan, Stadt.  </t>
  </si>
  <si>
    <t xml:space="preserve">Ort mit Peloidkurbetrieb.  </t>
  </si>
  <si>
    <t xml:space="preserve">Kneippkurort (inklusive Ortsteile mit dem Prädikat Erholungsort), zu Feldberger Seenlandschaft.  </t>
  </si>
  <si>
    <t xml:space="preserve">Auch Luftkurort.  </t>
  </si>
  <si>
    <t xml:space="preserve">Auch Kneippkurort.  </t>
  </si>
  <si>
    <t xml:space="preserve">Auch Erholungsort.  </t>
  </si>
  <si>
    <t xml:space="preserve">Zusammenschluss der ehemaligen Gemeinden Gager, Middelhagen und Thiessow.  </t>
  </si>
  <si>
    <t xml:space="preserve">Zu Rostock, Hanse- und Universitätsstadt.  </t>
  </si>
  <si>
    <r>
      <t xml:space="preserve">Zusammenschluss der ehemaligen Gemeinden Ahlbeck, Bansin und Heringsdorf (2005 unter dem Namen  
</t>
    </r>
    <r>
      <rPr>
        <i/>
        <sz val="9"/>
        <color indexed="8"/>
        <rFont val="Calibri"/>
        <family val="2"/>
        <scheme val="minor"/>
      </rPr>
      <t>Dreikaiserbäder</t>
    </r>
    <r>
      <rPr>
        <sz val="9"/>
        <color indexed="8"/>
        <rFont val="Calibri"/>
        <family val="2"/>
        <scheme val="minor"/>
      </rPr>
      <t xml:space="preserve">, seit 2006 Namensänderung in </t>
    </r>
    <r>
      <rPr>
        <i/>
        <sz val="9"/>
        <color indexed="8"/>
        <rFont val="Calibri"/>
        <family val="2"/>
        <scheme val="minor"/>
      </rPr>
      <t>Heringsdorf</t>
    </r>
    <r>
      <rPr>
        <sz val="9"/>
        <color indexed="8"/>
        <rFont val="Calibri"/>
        <family val="2"/>
        <scheme val="minor"/>
      </rPr>
      <t xml:space="preserve">); Gemeindeteil Heringsdorf auch Heilbad.  </t>
    </r>
  </si>
  <si>
    <t xml:space="preserve">Auch Seebad.  </t>
  </si>
  <si>
    <t xml:space="preserve">Doppelbetten zählen als 2 Schlafgelegenheiten.  
Für Camping wird 1 Stellplatz in 4 Schlafgelegenheiten umgerechnet.  </t>
  </si>
  <si>
    <t xml:space="preserve">Ganz oder teilweise geöffnet.  </t>
  </si>
  <si>
    <t xml:space="preserve">Rechnerischer Wert (Übernachtungen/angebotene Bettentage) * 100 im Berichtsmonat.  </t>
  </si>
  <si>
    <t xml:space="preserve">Rechnerischer Wert (Übernachtungen/angebotene Bettentage) * 100 kumuliert.  </t>
  </si>
  <si>
    <t xml:space="preserve">Seit 01.01.2021 sind Namensänderungen der Gemeinden wirksam. Die Änderungen enthalten die Statistischen Berichte „A513 – Gebietsänderungen“ ab dem Berichtsjahr 2021.  </t>
  </si>
  <si>
    <r>
      <t>https://Statistischer Bericht Gebietsänderungen 01.01.2022 bis 31.12.2022</t>
    </r>
    <r>
      <rPr>
        <sz val="9"/>
        <color theme="10"/>
        <rFont val="Calibri"/>
        <family val="2"/>
        <scheme val="minor"/>
      </rPr>
      <t xml:space="preserve">  </t>
    </r>
  </si>
  <si>
    <r>
      <t>https://Statistischer Bericht Gebietsänderungen 01.01.2021 bis 31.12.2021</t>
    </r>
    <r>
      <rPr>
        <sz val="9"/>
        <color theme="10"/>
        <rFont val="Calibri"/>
        <family val="2"/>
        <scheme val="minor"/>
      </rPr>
      <t xml:space="preserve">  </t>
    </r>
  </si>
  <si>
    <t xml:space="preserve">Auch Tourismusort (Stand 01.01.2023).  </t>
  </si>
  <si>
    <t>30. Juni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</si>
</sst>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0.0"/>
    <numFmt numFmtId="165" formatCode="#,##0&quot;    &quot;;\-\ #,##0&quot;    &quot;;0&quot;    &quot;;@&quot;    &quot;"/>
    <numFmt numFmtId="166" formatCode="#,##0.0&quot; &quot;;\-\ #,##0.0&quot; &quot;;0.0&quot; &quot;;@&quot; &quot;"/>
    <numFmt numFmtId="167" formatCode="#,##0&quot;  &quot;"/>
    <numFmt numFmtId="168" formatCode="#,##0&quot;&quot;;\-\ #,##0&quot;&quot;;0&quot;&quot;;@&quot;&quot;"/>
    <numFmt numFmtId="169" formatCode="#,##0.0&quot;&quot;;\-\ #,##0.0&quot;&quot;;0.0&quot;&quot;;@&quot;&quot;"/>
    <numFmt numFmtId="170" formatCode="#,##0.0&quot;  &quot;;\-\ #,##0.0&quot;  &quot;;0.0&quot;  &quot;;@&quot;  &quot;"/>
    <numFmt numFmtId="171" formatCode="#\ ##0"/>
    <numFmt numFmtId="172" formatCode="#\ ##0.0"/>
    <numFmt numFmtId="173" formatCode="#,##0&quot; &quot;;\-\ #,##0&quot; &quot;;0&quot; &quot;;@&quot; &quot;"/>
    <numFmt numFmtId="174" formatCode="#,##0&quot;  &quot;;\-\ #,##0&quot;  &quot;;0&quot;  &quot;;@&quot;  &quot;"/>
  </numFmts>
  <fonts count="5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3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  <font>
      <sz val="2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1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u/>
      <sz val="10"/>
      <name val="Calibri"/>
      <family val="2"/>
      <scheme val="minor"/>
    </font>
    <font>
      <b/>
      <sz val="9.5"/>
      <name val="Calibri"/>
      <family val="2"/>
      <scheme val="minor"/>
    </font>
    <font>
      <sz val="9.5"/>
      <name val="Calibri"/>
      <family val="2"/>
      <scheme val="minor"/>
    </font>
    <font>
      <b/>
      <sz val="10"/>
      <name val="Calibri"/>
      <family val="2"/>
      <scheme val="minor"/>
    </font>
    <font>
      <b/>
      <sz val="8.5"/>
      <name val="Calibri"/>
      <family val="2"/>
      <scheme val="minor"/>
    </font>
    <font>
      <sz val="8.5"/>
      <name val="Calibri"/>
      <family val="2"/>
      <scheme val="minor"/>
    </font>
    <font>
      <sz val="6"/>
      <name val="Calibri"/>
      <family val="2"/>
      <scheme val="minor"/>
    </font>
    <font>
      <vertAlign val="superscript"/>
      <sz val="8.5"/>
      <name val="Calibri"/>
      <family val="2"/>
      <scheme val="minor"/>
    </font>
    <font>
      <sz val="7"/>
      <color indexed="8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sz val="8.5"/>
      <color indexed="8"/>
      <name val="Calibri"/>
      <family val="2"/>
      <scheme val="minor"/>
    </font>
    <font>
      <sz val="6"/>
      <color indexed="8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indexed="8"/>
      <name val="Calibri"/>
      <family val="2"/>
      <scheme val="minor"/>
    </font>
    <font>
      <i/>
      <sz val="8.5"/>
      <color indexed="8"/>
      <name val="Calibri"/>
      <family val="2"/>
      <scheme val="minor"/>
    </font>
    <font>
      <b/>
      <sz val="6"/>
      <name val="Calibri"/>
      <family val="2"/>
      <scheme val="minor"/>
    </font>
    <font>
      <b/>
      <sz val="8.5"/>
      <color indexed="8"/>
      <name val="Calibri"/>
      <family val="2"/>
      <scheme val="minor"/>
    </font>
    <font>
      <b/>
      <i/>
      <sz val="8.5"/>
      <name val="Calibri"/>
      <family val="2"/>
      <scheme val="minor"/>
    </font>
    <font>
      <i/>
      <sz val="8.5"/>
      <color theme="1"/>
      <name val="Calibri"/>
      <family val="2"/>
      <scheme val="minor"/>
    </font>
    <font>
      <b/>
      <i/>
      <sz val="8.5"/>
      <color theme="1"/>
      <name val="Calibri"/>
      <family val="2"/>
      <scheme val="minor"/>
    </font>
    <font>
      <i/>
      <sz val="7"/>
      <color indexed="81"/>
      <name val="Calibri"/>
      <family val="2"/>
      <scheme val="minor"/>
    </font>
    <font>
      <i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u/>
      <sz val="10"/>
      <color theme="10"/>
      <name val="Arial"/>
      <family val="2"/>
    </font>
    <font>
      <u/>
      <sz val="9"/>
      <color theme="10"/>
      <name val="Calibri"/>
      <family val="2"/>
      <scheme val="minor"/>
    </font>
    <font>
      <sz val="9"/>
      <color theme="10"/>
      <name val="Calibri"/>
      <family val="2"/>
      <scheme val="minor"/>
    </font>
    <font>
      <b/>
      <sz val="3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4" fillId="0" borderId="0"/>
    <xf numFmtId="0" fontId="48" fillId="0" borderId="0" applyNumberFormat="0" applyFill="0" applyBorder="0" applyAlignment="0" applyProtection="0"/>
  </cellStyleXfs>
  <cellXfs count="304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 vertical="center" indent="33"/>
    </xf>
    <xf numFmtId="0" fontId="3" fillId="0" borderId="0" xfId="2" applyNumberFormat="1" applyFont="1" applyAlignment="1">
      <alignment horizontal="right" vertical="center"/>
    </xf>
    <xf numFmtId="49" fontId="13" fillId="0" borderId="0" xfId="2" applyNumberFormat="1" applyFont="1" applyAlignment="1">
      <alignment horizontal="right"/>
    </xf>
    <xf numFmtId="49" fontId="3" fillId="0" borderId="0" xfId="2" applyNumberFormat="1" applyFont="1" applyAlignment="1">
      <alignment horizontal="right" vertical="center"/>
    </xf>
    <xf numFmtId="0" fontId="14" fillId="0" borderId="0" xfId="1" applyFont="1" applyAlignment="1">
      <alignment vertical="center"/>
    </xf>
    <xf numFmtId="0" fontId="3" fillId="0" borderId="0" xfId="1" applyFont="1" applyAlignment="1"/>
    <xf numFmtId="49" fontId="3" fillId="0" borderId="0" xfId="1" applyNumberFormat="1" applyFont="1" applyAlignment="1">
      <alignment horizontal="left" vertical="center"/>
    </xf>
    <xf numFmtId="0" fontId="3" fillId="0" borderId="0" xfId="1" applyNumberFormat="1" applyFont="1" applyAlignment="1">
      <alignment horizontal="left" vertical="center"/>
    </xf>
    <xf numFmtId="0" fontId="16" fillId="0" borderId="0" xfId="2" applyFont="1" applyAlignment="1">
      <alignment vertical="center"/>
    </xf>
    <xf numFmtId="0" fontId="17" fillId="0" borderId="0" xfId="2" applyFont="1" applyAlignment="1">
      <alignment horizontal="right" vertical="center"/>
    </xf>
    <xf numFmtId="0" fontId="18" fillId="0" borderId="0" xfId="2" applyFont="1"/>
    <xf numFmtId="0" fontId="18" fillId="0" borderId="0" xfId="2" applyFont="1" applyAlignment="1">
      <alignment horizontal="right"/>
    </xf>
    <xf numFmtId="0" fontId="19" fillId="0" borderId="0" xfId="2" applyNumberFormat="1" applyFont="1" applyAlignment="1">
      <alignment horizontal="left" vertical="center"/>
    </xf>
    <xf numFmtId="0" fontId="20" fillId="0" borderId="0" xfId="2" applyFont="1" applyAlignment="1">
      <alignment horizontal="right"/>
    </xf>
    <xf numFmtId="0" fontId="20" fillId="0" borderId="0" xfId="2" applyFont="1"/>
    <xf numFmtId="49" fontId="20" fillId="0" borderId="0" xfId="2" applyNumberFormat="1" applyFont="1" applyFill="1" applyAlignment="1">
      <alignment horizontal="left" vertical="top"/>
    </xf>
    <xf numFmtId="0" fontId="20" fillId="0" borderId="0" xfId="2" applyFont="1" applyFill="1" applyAlignment="1">
      <alignment vertical="top" wrapText="1"/>
    </xf>
    <xf numFmtId="49" fontId="18" fillId="0" borderId="0" xfId="2" applyNumberFormat="1" applyFont="1" applyFill="1" applyAlignment="1">
      <alignment horizontal="left" vertical="top"/>
    </xf>
    <xf numFmtId="0" fontId="18" fillId="0" borderId="0" xfId="2" applyFont="1" applyFill="1" applyAlignment="1">
      <alignment vertical="top" wrapText="1"/>
    </xf>
    <xf numFmtId="0" fontId="18" fillId="0" borderId="0" xfId="2" applyFont="1" applyAlignment="1">
      <alignment horizontal="right" vertical="top"/>
    </xf>
    <xf numFmtId="0" fontId="18" fillId="0" borderId="0" xfId="2" applyFont="1" applyFill="1" applyAlignment="1">
      <alignment vertical="top"/>
    </xf>
    <xf numFmtId="0" fontId="20" fillId="0" borderId="0" xfId="2" applyFont="1" applyFill="1" applyAlignment="1">
      <alignment vertical="top"/>
    </xf>
    <xf numFmtId="0" fontId="18" fillId="0" borderId="0" xfId="2" applyFont="1" applyAlignment="1">
      <alignment horizontal="left" vertical="center"/>
    </xf>
    <xf numFmtId="0" fontId="18" fillId="0" borderId="0" xfId="2" applyFont="1" applyAlignment="1">
      <alignment vertical="center" wrapText="1"/>
    </xf>
    <xf numFmtId="0" fontId="18" fillId="0" borderId="0" xfId="2" applyFont="1" applyAlignment="1">
      <alignment horizontal="right" vertical="center"/>
    </xf>
    <xf numFmtId="0" fontId="18" fillId="0" borderId="0" xfId="2" applyFont="1" applyFill="1"/>
    <xf numFmtId="0" fontId="20" fillId="0" borderId="0" xfId="2" applyFont="1" applyFill="1"/>
    <xf numFmtId="0" fontId="18" fillId="0" borderId="0" xfId="2" applyFont="1" applyAlignment="1"/>
    <xf numFmtId="0" fontId="18" fillId="0" borderId="0" xfId="2" applyFont="1" applyFill="1" applyAlignment="1">
      <alignment horizontal="justify" vertical="top" wrapText="1"/>
    </xf>
    <xf numFmtId="0" fontId="18" fillId="0" borderId="0" xfId="2" applyFont="1" applyFill="1" applyAlignment="1">
      <alignment horizontal="left" vertical="top" wrapText="1"/>
    </xf>
    <xf numFmtId="0" fontId="21" fillId="0" borderId="0" xfId="2" applyFont="1" applyFill="1" applyAlignment="1">
      <alignment horizontal="left" vertical="top" wrapText="1"/>
    </xf>
    <xf numFmtId="0" fontId="22" fillId="0" borderId="0" xfId="2" applyFont="1"/>
    <xf numFmtId="0" fontId="24" fillId="0" borderId="0" xfId="2" applyFont="1" applyFill="1"/>
    <xf numFmtId="0" fontId="20" fillId="0" borderId="0" xfId="2" applyFont="1" applyFill="1" applyAlignment="1">
      <alignment horizontal="left" vertical="top" wrapText="1"/>
    </xf>
    <xf numFmtId="0" fontId="20" fillId="0" borderId="0" xfId="2" applyFont="1" applyFill="1" applyAlignment="1">
      <alignment horizontal="left"/>
    </xf>
    <xf numFmtId="0" fontId="25" fillId="0" borderId="9" xfId="2" applyFont="1" applyFill="1" applyBorder="1"/>
    <xf numFmtId="0" fontId="26" fillId="0" borderId="7" xfId="2" applyFont="1" applyFill="1" applyBorder="1"/>
    <xf numFmtId="0" fontId="26" fillId="0" borderId="8" xfId="2" applyFont="1" applyFill="1" applyBorder="1"/>
    <xf numFmtId="0" fontId="26" fillId="0" borderId="6" xfId="2" applyFont="1" applyFill="1" applyBorder="1"/>
    <xf numFmtId="0" fontId="26" fillId="0" borderId="0" xfId="2" applyFont="1" applyFill="1" applyBorder="1"/>
    <xf numFmtId="0" fontId="26" fillId="0" borderId="5" xfId="2" applyFont="1" applyFill="1" applyBorder="1"/>
    <xf numFmtId="0" fontId="25" fillId="0" borderId="0" xfId="2" applyFont="1" applyFill="1" applyBorder="1" applyAlignment="1">
      <alignment horizontal="left" vertical="top"/>
    </xf>
    <xf numFmtId="0" fontId="25" fillId="0" borderId="5" xfId="2" applyFont="1" applyFill="1" applyBorder="1" applyAlignment="1">
      <alignment horizontal="left" vertical="top"/>
    </xf>
    <xf numFmtId="0" fontId="25" fillId="0" borderId="10" xfId="2" applyFont="1" applyFill="1" applyBorder="1" applyAlignment="1">
      <alignment horizontal="left" vertical="top"/>
    </xf>
    <xf numFmtId="0" fontId="25" fillId="0" borderId="11" xfId="2" applyFont="1" applyFill="1" applyBorder="1" applyAlignment="1">
      <alignment horizontal="left" vertical="top"/>
    </xf>
    <xf numFmtId="0" fontId="26" fillId="0" borderId="12" xfId="2" applyFont="1" applyFill="1" applyBorder="1"/>
    <xf numFmtId="0" fontId="26" fillId="0" borderId="10" xfId="2" applyFont="1" applyFill="1" applyBorder="1"/>
    <xf numFmtId="0" fontId="26" fillId="0" borderId="11" xfId="2" applyFont="1" applyFill="1" applyBorder="1"/>
    <xf numFmtId="0" fontId="25" fillId="0" borderId="6" xfId="2" applyFont="1" applyFill="1" applyBorder="1"/>
    <xf numFmtId="0" fontId="26" fillId="0" borderId="0" xfId="2" applyFont="1" applyFill="1" applyBorder="1" applyAlignment="1">
      <alignment horizontal="left" vertical="top"/>
    </xf>
    <xf numFmtId="0" fontId="26" fillId="0" borderId="5" xfId="2" applyFont="1" applyFill="1" applyBorder="1" applyAlignment="1">
      <alignment horizontal="left" vertical="top"/>
    </xf>
    <xf numFmtId="0" fontId="25" fillId="0" borderId="13" xfId="2" applyFont="1" applyFill="1" applyBorder="1"/>
    <xf numFmtId="0" fontId="26" fillId="0" borderId="14" xfId="2" applyFont="1" applyFill="1" applyBorder="1"/>
    <xf numFmtId="0" fontId="26" fillId="0" borderId="15" xfId="2" applyFont="1" applyFill="1" applyBorder="1"/>
    <xf numFmtId="0" fontId="27" fillId="0" borderId="0" xfId="2" applyFont="1" applyAlignment="1">
      <alignment vertical="center"/>
    </xf>
    <xf numFmtId="0" fontId="29" fillId="0" borderId="0" xfId="2" applyFont="1"/>
    <xf numFmtId="0" fontId="29" fillId="0" borderId="16" xfId="2" applyNumberFormat="1" applyFont="1" applyFill="1" applyBorder="1" applyAlignment="1">
      <alignment horizontal="center" vertical="center" wrapText="1"/>
    </xf>
    <xf numFmtId="0" fontId="30" fillId="0" borderId="15" xfId="2" applyNumberFormat="1" applyFont="1" applyBorder="1" applyAlignment="1">
      <alignment horizontal="center" vertical="center"/>
    </xf>
    <xf numFmtId="0" fontId="30" fillId="0" borderId="16" xfId="2" applyNumberFormat="1" applyFont="1" applyFill="1" applyBorder="1" applyAlignment="1">
      <alignment horizontal="center" vertical="center" wrapText="1"/>
    </xf>
    <xf numFmtId="0" fontId="30" fillId="0" borderId="16" xfId="2" applyNumberFormat="1" applyFont="1" applyBorder="1" applyAlignment="1">
      <alignment horizontal="center" vertical="center"/>
    </xf>
    <xf numFmtId="0" fontId="30" fillId="0" borderId="13" xfId="2" applyNumberFormat="1" applyFont="1" applyBorder="1" applyAlignment="1">
      <alignment horizontal="center" vertical="center"/>
    </xf>
    <xf numFmtId="0" fontId="30" fillId="0" borderId="0" xfId="2" applyFont="1"/>
    <xf numFmtId="165" fontId="29" fillId="0" borderId="0" xfId="2" applyNumberFormat="1" applyFont="1" applyFill="1" applyBorder="1" applyAlignment="1">
      <alignment horizontal="right"/>
    </xf>
    <xf numFmtId="166" fontId="29" fillId="0" borderId="0" xfId="2" applyNumberFormat="1" applyFont="1" applyFill="1" applyBorder="1" applyAlignment="1">
      <alignment horizontal="right"/>
    </xf>
    <xf numFmtId="167" fontId="30" fillId="0" borderId="0" xfId="2" applyNumberFormat="1" applyFont="1" applyAlignment="1">
      <alignment horizontal="right"/>
    </xf>
    <xf numFmtId="0" fontId="29" fillId="0" borderId="18" xfId="2" applyNumberFormat="1" applyFont="1" applyFill="1" applyBorder="1" applyAlignment="1">
      <alignment horizontal="left" wrapText="1"/>
    </xf>
    <xf numFmtId="49" fontId="29" fillId="0" borderId="18" xfId="2" applyNumberFormat="1" applyFont="1" applyFill="1" applyBorder="1" applyAlignment="1">
      <alignment horizontal="left" wrapText="1"/>
    </xf>
    <xf numFmtId="0" fontId="29" fillId="0" borderId="18" xfId="2" applyFont="1" applyBorder="1" applyAlignment="1">
      <alignment horizontal="left" wrapText="1" indent="3"/>
    </xf>
    <xf numFmtId="0" fontId="29" fillId="0" borderId="0" xfId="2" applyFont="1" applyFill="1"/>
    <xf numFmtId="164" fontId="29" fillId="0" borderId="0" xfId="2" applyNumberFormat="1" applyFont="1" applyFill="1" applyBorder="1" applyAlignment="1">
      <alignment horizontal="right"/>
    </xf>
    <xf numFmtId="164" fontId="29" fillId="0" borderId="0" xfId="2" applyNumberFormat="1" applyFont="1" applyFill="1"/>
    <xf numFmtId="0" fontId="14" fillId="0" borderId="0" xfId="2" applyFont="1"/>
    <xf numFmtId="0" fontId="33" fillId="0" borderId="0" xfId="2" applyFont="1"/>
    <xf numFmtId="0" fontId="34" fillId="0" borderId="0" xfId="2" applyFont="1"/>
    <xf numFmtId="0" fontId="34" fillId="0" borderId="16" xfId="2" applyNumberFormat="1" applyFont="1" applyFill="1" applyBorder="1" applyAlignment="1">
      <alignment horizontal="center" vertical="center" wrapText="1"/>
    </xf>
    <xf numFmtId="0" fontId="34" fillId="0" borderId="13" xfId="2" applyNumberFormat="1" applyFont="1" applyFill="1" applyBorder="1" applyAlignment="1">
      <alignment horizontal="center" vertical="center" wrapText="1"/>
    </xf>
    <xf numFmtId="0" fontId="37" fillId="0" borderId="15" xfId="2" applyNumberFormat="1" applyFont="1" applyBorder="1" applyAlignment="1">
      <alignment horizontal="center" vertical="center"/>
    </xf>
    <xf numFmtId="0" fontId="37" fillId="0" borderId="16" xfId="2" applyNumberFormat="1" applyFont="1" applyFill="1" applyBorder="1" applyAlignment="1">
      <alignment horizontal="center" vertical="center" wrapText="1"/>
    </xf>
    <xf numFmtId="0" fontId="37" fillId="0" borderId="16" xfId="2" applyNumberFormat="1" applyFont="1" applyBorder="1" applyAlignment="1">
      <alignment horizontal="center" vertical="center"/>
    </xf>
    <xf numFmtId="0" fontId="37" fillId="0" borderId="13" xfId="2" applyNumberFormat="1" applyFont="1" applyFill="1" applyBorder="1" applyAlignment="1">
      <alignment horizontal="center" vertical="center" wrapText="1"/>
    </xf>
    <xf numFmtId="0" fontId="37" fillId="0" borderId="0" xfId="2" applyFont="1"/>
    <xf numFmtId="168" fontId="29" fillId="0" borderId="0" xfId="2" applyNumberFormat="1" applyFont="1" applyFill="1" applyBorder="1" applyAlignment="1">
      <alignment horizontal="right"/>
    </xf>
    <xf numFmtId="169" fontId="29" fillId="0" borderId="0" xfId="2" applyNumberFormat="1" applyFont="1" applyFill="1" applyBorder="1" applyAlignment="1">
      <alignment horizontal="right"/>
    </xf>
    <xf numFmtId="0" fontId="33" fillId="0" borderId="18" xfId="2" applyNumberFormat="1" applyFont="1" applyFill="1" applyBorder="1" applyAlignment="1">
      <alignment horizontal="left" wrapText="1"/>
    </xf>
    <xf numFmtId="168" fontId="28" fillId="0" borderId="0" xfId="2" applyNumberFormat="1" applyFont="1" applyFill="1" applyBorder="1" applyAlignment="1">
      <alignment horizontal="right"/>
    </xf>
    <xf numFmtId="169" fontId="28" fillId="0" borderId="0" xfId="2" applyNumberFormat="1" applyFont="1" applyFill="1" applyBorder="1" applyAlignment="1">
      <alignment horizontal="right"/>
    </xf>
    <xf numFmtId="166" fontId="28" fillId="0" borderId="0" xfId="2" applyNumberFormat="1" applyFont="1" applyFill="1" applyBorder="1" applyAlignment="1">
      <alignment horizontal="right"/>
    </xf>
    <xf numFmtId="0" fontId="33" fillId="0" borderId="0" xfId="2" applyFont="1" applyAlignment="1"/>
    <xf numFmtId="0" fontId="34" fillId="0" borderId="18" xfId="2" applyNumberFormat="1" applyFont="1" applyFill="1" applyBorder="1" applyAlignment="1">
      <alignment horizontal="left" wrapText="1"/>
    </xf>
    <xf numFmtId="0" fontId="34" fillId="0" borderId="0" xfId="2" applyFont="1" applyAlignment="1"/>
    <xf numFmtId="0" fontId="34" fillId="0" borderId="18" xfId="2" applyNumberFormat="1" applyFont="1" applyFill="1" applyBorder="1" applyAlignment="1">
      <alignment horizontal="left"/>
    </xf>
    <xf numFmtId="0" fontId="34" fillId="0" borderId="0" xfId="2" applyFont="1" applyFill="1"/>
    <xf numFmtId="0" fontId="14" fillId="0" borderId="0" xfId="2" applyFont="1" applyAlignment="1" applyProtection="1">
      <alignment horizontal="center" vertical="center"/>
    </xf>
    <xf numFmtId="0" fontId="33" fillId="0" borderId="0" xfId="2" applyFont="1" applyProtection="1"/>
    <xf numFmtId="0" fontId="34" fillId="0" borderId="0" xfId="2" applyFont="1" applyProtection="1"/>
    <xf numFmtId="0" fontId="34" fillId="0" borderId="16" xfId="2" applyNumberFormat="1" applyFont="1" applyFill="1" applyBorder="1" applyAlignment="1" applyProtection="1">
      <alignment horizontal="center" vertical="center" wrapText="1"/>
    </xf>
    <xf numFmtId="0" fontId="34" fillId="0" borderId="13" xfId="2" applyNumberFormat="1" applyFont="1" applyFill="1" applyBorder="1" applyAlignment="1" applyProtection="1">
      <alignment horizontal="center" vertical="center" wrapText="1"/>
    </xf>
    <xf numFmtId="0" fontId="37" fillId="0" borderId="15" xfId="2" applyNumberFormat="1" applyFont="1" applyBorder="1" applyAlignment="1" applyProtection="1">
      <alignment horizontal="center" vertical="center"/>
    </xf>
    <xf numFmtId="0" fontId="37" fillId="0" borderId="16" xfId="2" applyNumberFormat="1" applyFont="1" applyFill="1" applyBorder="1" applyAlignment="1" applyProtection="1">
      <alignment horizontal="center" vertical="center" wrapText="1"/>
    </xf>
    <xf numFmtId="0" fontId="37" fillId="0" borderId="16" xfId="2" applyNumberFormat="1" applyFont="1" applyBorder="1" applyAlignment="1" applyProtection="1">
      <alignment horizontal="center" vertical="center"/>
    </xf>
    <xf numFmtId="0" fontId="37" fillId="0" borderId="13" xfId="2" applyNumberFormat="1" applyFont="1" applyFill="1" applyBorder="1" applyAlignment="1" applyProtection="1">
      <alignment horizontal="center" vertical="center" wrapText="1"/>
    </xf>
    <xf numFmtId="0" fontId="37" fillId="0" borderId="0" xfId="2" applyFont="1" applyAlignment="1" applyProtection="1">
      <alignment horizontal="center" vertical="center"/>
    </xf>
    <xf numFmtId="170" fontId="29" fillId="0" borderId="0" xfId="2" applyNumberFormat="1" applyFont="1" applyFill="1" applyBorder="1" applyAlignment="1" applyProtection="1">
      <alignment horizontal="right"/>
    </xf>
    <xf numFmtId="166" fontId="29" fillId="0" borderId="0" xfId="2" applyNumberFormat="1" applyFont="1" applyFill="1" applyBorder="1" applyAlignment="1" applyProtection="1">
      <alignment horizontal="right"/>
    </xf>
    <xf numFmtId="0" fontId="33" fillId="0" borderId="18" xfId="2" applyNumberFormat="1" applyFont="1" applyFill="1" applyBorder="1" applyAlignment="1" applyProtection="1">
      <alignment horizontal="left" wrapText="1"/>
    </xf>
    <xf numFmtId="170" fontId="28" fillId="0" borderId="0" xfId="2" applyNumberFormat="1" applyFont="1" applyFill="1" applyBorder="1" applyAlignment="1" applyProtection="1">
      <alignment horizontal="right"/>
    </xf>
    <xf numFmtId="166" fontId="28" fillId="0" borderId="0" xfId="2" applyNumberFormat="1" applyFont="1" applyFill="1" applyBorder="1" applyAlignment="1" applyProtection="1">
      <alignment horizontal="right"/>
    </xf>
    <xf numFmtId="0" fontId="34" fillId="0" borderId="18" xfId="2" applyNumberFormat="1" applyFont="1" applyFill="1" applyBorder="1" applyAlignment="1" applyProtection="1">
      <alignment horizontal="left" wrapText="1"/>
    </xf>
    <xf numFmtId="49" fontId="34" fillId="0" borderId="0" xfId="2" applyNumberFormat="1" applyFont="1" applyFill="1" applyBorder="1" applyAlignment="1" applyProtection="1">
      <alignment horizontal="left" vertical="center" wrapText="1"/>
    </xf>
    <xf numFmtId="171" fontId="34" fillId="0" borderId="0" xfId="2" applyNumberFormat="1" applyFont="1" applyFill="1" applyBorder="1" applyAlignment="1" applyProtection="1">
      <alignment horizontal="right" vertical="center" wrapText="1"/>
    </xf>
    <xf numFmtId="172" fontId="34" fillId="0" borderId="0" xfId="2" applyNumberFormat="1" applyFont="1" applyFill="1" applyBorder="1" applyAlignment="1" applyProtection="1">
      <alignment horizontal="right" vertical="center" wrapText="1"/>
    </xf>
    <xf numFmtId="0" fontId="34" fillId="0" borderId="0" xfId="2" applyFont="1" applyFill="1" applyProtection="1"/>
    <xf numFmtId="0" fontId="14" fillId="0" borderId="0" xfId="2" applyFont="1" applyAlignment="1">
      <alignment horizontal="center" vertical="center"/>
    </xf>
    <xf numFmtId="0" fontId="37" fillId="0" borderId="0" xfId="2" applyFont="1" applyAlignment="1">
      <alignment horizontal="center" vertical="center"/>
    </xf>
    <xf numFmtId="168" fontId="29" fillId="0" borderId="6" xfId="2" applyNumberFormat="1" applyFont="1" applyFill="1" applyBorder="1" applyAlignment="1">
      <alignment horizontal="right"/>
    </xf>
    <xf numFmtId="169" fontId="29" fillId="0" borderId="0" xfId="2" applyNumberFormat="1" applyFont="1" applyFill="1" applyBorder="1" applyAlignment="1"/>
    <xf numFmtId="170" fontId="29" fillId="0" borderId="0" xfId="2" applyNumberFormat="1" applyFont="1" applyFill="1" applyBorder="1" applyAlignment="1"/>
    <xf numFmtId="166" fontId="29" fillId="0" borderId="0" xfId="2" applyNumberFormat="1" applyFont="1" applyFill="1" applyBorder="1" applyAlignment="1"/>
    <xf numFmtId="0" fontId="33" fillId="0" borderId="6" xfId="2" applyNumberFormat="1" applyFont="1" applyFill="1" applyBorder="1" applyAlignment="1">
      <alignment horizontal="left" wrapText="1"/>
    </xf>
    <xf numFmtId="168" fontId="28" fillId="0" borderId="6" xfId="2" applyNumberFormat="1" applyFont="1" applyFill="1" applyBorder="1" applyAlignment="1">
      <alignment horizontal="right"/>
    </xf>
    <xf numFmtId="169" fontId="28" fillId="0" borderId="0" xfId="2" applyNumberFormat="1" applyFont="1" applyFill="1" applyBorder="1" applyAlignment="1"/>
    <xf numFmtId="170" fontId="28" fillId="0" borderId="0" xfId="2" applyNumberFormat="1" applyFont="1" applyFill="1" applyBorder="1" applyAlignment="1"/>
    <xf numFmtId="166" fontId="28" fillId="0" borderId="0" xfId="2" applyNumberFormat="1" applyFont="1" applyFill="1" applyBorder="1" applyAlignment="1"/>
    <xf numFmtId="0" fontId="34" fillId="0" borderId="6" xfId="2" applyNumberFormat="1" applyFont="1" applyFill="1" applyBorder="1" applyAlignment="1">
      <alignment horizontal="left" wrapText="1"/>
    </xf>
    <xf numFmtId="0" fontId="28" fillId="0" borderId="6" xfId="2" applyNumberFormat="1" applyFont="1" applyFill="1" applyBorder="1" applyAlignment="1">
      <alignment horizontal="left" wrapText="1"/>
    </xf>
    <xf numFmtId="0" fontId="33" fillId="0" borderId="6" xfId="2" applyNumberFormat="1" applyFont="1" applyFill="1" applyBorder="1" applyAlignment="1">
      <alignment horizontal="left"/>
    </xf>
    <xf numFmtId="0" fontId="42" fillId="0" borderId="18" xfId="2" applyNumberFormat="1" applyFont="1" applyFill="1" applyBorder="1" applyAlignment="1">
      <alignment horizontal="left" wrapText="1"/>
    </xf>
    <xf numFmtId="0" fontId="43" fillId="0" borderId="6" xfId="2" applyNumberFormat="1" applyFont="1" applyFill="1" applyBorder="1" applyAlignment="1">
      <alignment horizontal="left" wrapText="1"/>
    </xf>
    <xf numFmtId="0" fontId="44" fillId="0" borderId="6" xfId="2" applyNumberFormat="1" applyFont="1" applyFill="1" applyBorder="1" applyAlignment="1">
      <alignment horizontal="left" wrapText="1"/>
    </xf>
    <xf numFmtId="0" fontId="34" fillId="0" borderId="17" xfId="2" applyNumberFormat="1" applyFont="1" applyFill="1" applyBorder="1" applyAlignment="1">
      <alignment horizontal="left" wrapText="1"/>
    </xf>
    <xf numFmtId="0" fontId="27" fillId="0" borderId="0" xfId="2" applyFont="1" applyAlignment="1">
      <alignment horizontal="center" vertical="center"/>
    </xf>
    <xf numFmtId="0" fontId="28" fillId="0" borderId="0" xfId="2" applyFont="1"/>
    <xf numFmtId="0" fontId="30" fillId="0" borderId="13" xfId="2" applyNumberFormat="1" applyFont="1" applyFill="1" applyBorder="1" applyAlignment="1">
      <alignment horizontal="center" vertical="center" wrapText="1"/>
    </xf>
    <xf numFmtId="0" fontId="30" fillId="0" borderId="0" xfId="2" applyFont="1" applyAlignment="1">
      <alignment horizontal="center" vertical="center"/>
    </xf>
    <xf numFmtId="0" fontId="29" fillId="0" borderId="17" xfId="2" applyNumberFormat="1" applyFont="1" applyFill="1" applyBorder="1" applyAlignment="1">
      <alignment horizontal="left" wrapText="1"/>
    </xf>
    <xf numFmtId="173" fontId="29" fillId="0" borderId="0" xfId="2" applyNumberFormat="1" applyFont="1" applyFill="1" applyBorder="1" applyAlignment="1">
      <alignment horizontal="right"/>
    </xf>
    <xf numFmtId="174" fontId="29" fillId="0" borderId="0" xfId="2" applyNumberFormat="1" applyFont="1" applyFill="1" applyBorder="1" applyAlignment="1">
      <alignment horizontal="right"/>
    </xf>
    <xf numFmtId="0" fontId="28" fillId="0" borderId="18" xfId="2" applyNumberFormat="1" applyFont="1" applyFill="1" applyBorder="1" applyAlignment="1">
      <alignment horizontal="left" wrapText="1"/>
    </xf>
    <xf numFmtId="174" fontId="29" fillId="0" borderId="0" xfId="2" applyNumberFormat="1" applyFont="1" applyAlignment="1">
      <alignment horizontal="right"/>
    </xf>
    <xf numFmtId="169" fontId="29" fillId="0" borderId="0" xfId="2" applyNumberFormat="1" applyFont="1" applyFill="1" applyAlignment="1">
      <alignment horizontal="right"/>
    </xf>
    <xf numFmtId="173" fontId="29" fillId="0" borderId="0" xfId="2" applyNumberFormat="1" applyFont="1" applyFill="1" applyAlignment="1">
      <alignment horizontal="right"/>
    </xf>
    <xf numFmtId="174" fontId="29" fillId="0" borderId="0" xfId="2" applyNumberFormat="1" applyFont="1" applyFill="1" applyAlignment="1">
      <alignment horizontal="right"/>
    </xf>
    <xf numFmtId="166" fontId="29" fillId="0" borderId="0" xfId="2" applyNumberFormat="1" applyFont="1" applyFill="1" applyAlignment="1">
      <alignment horizontal="right"/>
    </xf>
    <xf numFmtId="173" fontId="29" fillId="0" borderId="6" xfId="2" applyNumberFormat="1" applyFont="1" applyFill="1" applyBorder="1" applyAlignment="1">
      <alignment horizontal="right"/>
    </xf>
    <xf numFmtId="170" fontId="29" fillId="0" borderId="0" xfId="2" applyNumberFormat="1" applyFont="1" applyFill="1" applyBorder="1" applyAlignment="1">
      <alignment horizontal="right"/>
    </xf>
    <xf numFmtId="167" fontId="30" fillId="0" borderId="0" xfId="2" applyNumberFormat="1" applyFont="1" applyAlignment="1" applyProtection="1">
      <alignment horizontal="right"/>
    </xf>
    <xf numFmtId="173" fontId="28" fillId="0" borderId="6" xfId="2" applyNumberFormat="1" applyFont="1" applyFill="1" applyBorder="1" applyAlignment="1">
      <alignment horizontal="right"/>
    </xf>
    <xf numFmtId="173" fontId="28" fillId="0" borderId="0" xfId="2" applyNumberFormat="1" applyFont="1" applyFill="1" applyBorder="1" applyAlignment="1">
      <alignment horizontal="right"/>
    </xf>
    <xf numFmtId="170" fontId="28" fillId="0" borderId="0" xfId="2" applyNumberFormat="1" applyFont="1" applyFill="1" applyBorder="1" applyAlignment="1">
      <alignment horizontal="right"/>
    </xf>
    <xf numFmtId="0" fontId="27" fillId="0" borderId="0" xfId="2" applyFont="1"/>
    <xf numFmtId="173" fontId="28" fillId="0" borderId="0" xfId="2" applyNumberFormat="1" applyFont="1" applyFill="1" applyAlignment="1">
      <alignment horizontal="right"/>
    </xf>
    <xf numFmtId="166" fontId="28" fillId="0" borderId="0" xfId="2" applyNumberFormat="1" applyFont="1" applyFill="1" applyAlignment="1">
      <alignment horizontal="right"/>
    </xf>
    <xf numFmtId="0" fontId="28" fillId="0" borderId="0" xfId="2" applyFont="1" applyAlignment="1"/>
    <xf numFmtId="0" fontId="29" fillId="0" borderId="0" xfId="2" applyFont="1" applyAlignment="1"/>
    <xf numFmtId="0" fontId="29" fillId="0" borderId="18" xfId="2" applyNumberFormat="1" applyFont="1" applyFill="1" applyBorder="1" applyAlignment="1">
      <alignment horizontal="left"/>
    </xf>
    <xf numFmtId="170" fontId="29" fillId="0" borderId="0" xfId="2" applyNumberFormat="1" applyFont="1" applyFill="1"/>
    <xf numFmtId="166" fontId="29" fillId="0" borderId="0" xfId="2" applyNumberFormat="1" applyFont="1" applyFill="1" applyBorder="1" applyAlignment="1">
      <alignment horizontal="right" vertical="center"/>
    </xf>
    <xf numFmtId="0" fontId="43" fillId="0" borderId="18" xfId="2" applyNumberFormat="1" applyFont="1" applyFill="1" applyBorder="1" applyAlignment="1">
      <alignment horizontal="left" wrapText="1"/>
    </xf>
    <xf numFmtId="0" fontId="44" fillId="0" borderId="18" xfId="2" applyNumberFormat="1" applyFont="1" applyFill="1" applyBorder="1" applyAlignment="1">
      <alignment horizontal="left" wrapText="1"/>
    </xf>
    <xf numFmtId="0" fontId="34" fillId="0" borderId="0" xfId="2" applyFont="1" applyFill="1" applyAlignment="1"/>
    <xf numFmtId="170" fontId="34" fillId="0" borderId="0" xfId="2" applyNumberFormat="1" applyFont="1" applyFill="1" applyAlignment="1"/>
    <xf numFmtId="170" fontId="29" fillId="0" borderId="0" xfId="2" applyNumberFormat="1" applyFont="1" applyAlignment="1">
      <alignment horizontal="right"/>
    </xf>
    <xf numFmtId="170" fontId="29" fillId="0" borderId="0" xfId="2" applyNumberFormat="1" applyFont="1" applyFill="1" applyAlignment="1">
      <alignment horizontal="right"/>
    </xf>
    <xf numFmtId="0" fontId="33" fillId="0" borderId="18" xfId="2" applyFont="1" applyFill="1" applyBorder="1" applyAlignment="1">
      <alignment horizontal="left" wrapText="1"/>
    </xf>
    <xf numFmtId="0" fontId="16" fillId="0" borderId="0" xfId="3" applyFont="1" applyAlignment="1">
      <alignment vertical="center"/>
    </xf>
    <xf numFmtId="167" fontId="18" fillId="0" borderId="0" xfId="3" applyNumberFormat="1" applyFont="1" applyAlignment="1">
      <alignment horizontal="right" vertical="top"/>
    </xf>
    <xf numFmtId="0" fontId="18" fillId="0" borderId="0" xfId="3" applyFont="1" applyAlignment="1">
      <alignment vertical="top" wrapText="1"/>
    </xf>
    <xf numFmtId="0" fontId="18" fillId="0" borderId="0" xfId="3" applyFont="1"/>
    <xf numFmtId="0" fontId="18" fillId="0" borderId="0" xfId="3" applyFont="1" applyAlignment="1">
      <alignment wrapText="1"/>
    </xf>
    <xf numFmtId="0" fontId="19" fillId="0" borderId="0" xfId="2" applyFont="1" applyFill="1" applyAlignment="1">
      <alignment wrapText="1"/>
    </xf>
    <xf numFmtId="0" fontId="18" fillId="0" borderId="0" xfId="2" applyFont="1" applyFill="1" applyAlignment="1"/>
    <xf numFmtId="0" fontId="19" fillId="0" borderId="0" xfId="2" applyFont="1" applyAlignment="1">
      <alignment wrapText="1"/>
    </xf>
    <xf numFmtId="0" fontId="18" fillId="0" borderId="0" xfId="3" applyFont="1" applyAlignment="1">
      <alignment horizontal="right"/>
    </xf>
    <xf numFmtId="0" fontId="49" fillId="0" borderId="0" xfId="4" applyFont="1" applyAlignment="1">
      <alignment wrapText="1"/>
    </xf>
    <xf numFmtId="0" fontId="15" fillId="0" borderId="0" xfId="2" applyFont="1" applyAlignment="1">
      <alignment vertical="center"/>
    </xf>
    <xf numFmtId="0" fontId="15" fillId="0" borderId="0" xfId="3" applyFont="1" applyAlignment="1">
      <alignment vertical="center"/>
    </xf>
    <xf numFmtId="173" fontId="29" fillId="0" borderId="0" xfId="2" applyNumberFormat="1" applyFont="1" applyAlignment="1">
      <alignment horizontal="right"/>
    </xf>
    <xf numFmtId="169" fontId="29" fillId="0" borderId="0" xfId="2" applyNumberFormat="1" applyFont="1" applyAlignment="1">
      <alignment horizontal="right"/>
    </xf>
    <xf numFmtId="166" fontId="29" fillId="0" borderId="0" xfId="2" applyNumberFormat="1" applyFont="1" applyAlignment="1">
      <alignment horizontal="right"/>
    </xf>
    <xf numFmtId="0" fontId="29" fillId="0" borderId="16" xfId="2" applyNumberFormat="1" applyFont="1" applyFill="1" applyBorder="1" applyAlignment="1">
      <alignment horizontal="center" vertical="center" wrapText="1"/>
    </xf>
    <xf numFmtId="0" fontId="29" fillId="0" borderId="13" xfId="2" applyNumberFormat="1" applyFont="1" applyFill="1" applyBorder="1" applyAlignment="1">
      <alignment horizontal="center" vertical="center" wrapText="1"/>
    </xf>
    <xf numFmtId="0" fontId="18" fillId="0" borderId="0" xfId="2" applyFont="1" applyFill="1" applyAlignment="1">
      <alignment horizontal="left" vertical="top" wrapText="1"/>
    </xf>
    <xf numFmtId="0" fontId="18" fillId="0" borderId="0" xfId="2" applyFont="1" applyFill="1" applyAlignment="1">
      <alignment horizontal="justify" vertical="top" wrapText="1"/>
    </xf>
    <xf numFmtId="0" fontId="19" fillId="0" borderId="0" xfId="2" applyNumberFormat="1" applyFont="1" applyAlignment="1">
      <alignment vertical="center"/>
    </xf>
    <xf numFmtId="49" fontId="3" fillId="0" borderId="0" xfId="1" applyNumberFormat="1" applyFont="1" applyAlignment="1">
      <alignment horizontal="left" vertical="center"/>
    </xf>
    <xf numFmtId="49" fontId="3" fillId="0" borderId="0" xfId="1" applyNumberFormat="1" applyFont="1" applyAlignment="1">
      <alignment horizontal="center" vertical="center"/>
    </xf>
    <xf numFmtId="49" fontId="13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left" wrapText="1"/>
    </xf>
    <xf numFmtId="0" fontId="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3" xfId="1" applyFont="1" applyBorder="1" applyAlignment="1">
      <alignment horizontal="right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0" xfId="1" applyFont="1" applyBorder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0" fontId="8" fillId="0" borderId="0" xfId="2" applyFont="1" applyAlignment="1">
      <alignment vertical="center" wrapText="1"/>
    </xf>
    <xf numFmtId="0" fontId="8" fillId="0" borderId="0" xfId="2" applyFont="1" applyAlignment="1">
      <alignment vertical="center"/>
    </xf>
    <xf numFmtId="0" fontId="9" fillId="0" borderId="0" xfId="1" quotePrefix="1" applyNumberFormat="1" applyFont="1" applyAlignment="1">
      <alignment horizontal="left"/>
    </xf>
    <xf numFmtId="0" fontId="9" fillId="0" borderId="0" xfId="1" applyNumberFormat="1" applyFont="1" applyAlignment="1">
      <alignment horizontal="left"/>
    </xf>
    <xf numFmtId="49" fontId="9" fillId="0" borderId="0" xfId="1" quotePrefix="1" applyNumberFormat="1" applyFont="1" applyAlignment="1">
      <alignment horizontal="left"/>
    </xf>
    <xf numFmtId="49" fontId="10" fillId="0" borderId="0" xfId="1" quotePrefix="1" applyNumberFormat="1" applyFont="1" applyAlignment="1">
      <alignment horizontal="center"/>
    </xf>
    <xf numFmtId="0" fontId="11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0" fontId="5" fillId="0" borderId="2" xfId="2" applyFont="1" applyBorder="1" applyAlignment="1">
      <alignment horizontal="left" vertical="center" wrapText="1"/>
    </xf>
    <xf numFmtId="0" fontId="6" fillId="0" borderId="2" xfId="2" applyFont="1" applyBorder="1" applyAlignment="1">
      <alignment horizontal="right" vertical="center" wrapText="1"/>
    </xf>
    <xf numFmtId="0" fontId="7" fillId="0" borderId="0" xfId="2" applyFont="1" applyBorder="1" applyAlignment="1">
      <alignment horizontal="center" vertical="center" wrapText="1"/>
    </xf>
    <xf numFmtId="0" fontId="19" fillId="0" borderId="0" xfId="2" applyNumberFormat="1" applyFont="1" applyAlignment="1">
      <alignment horizontal="left" vertical="center"/>
    </xf>
    <xf numFmtId="0" fontId="17" fillId="0" borderId="0" xfId="2" applyFont="1" applyAlignment="1">
      <alignment horizontal="center" vertical="center"/>
    </xf>
    <xf numFmtId="0" fontId="18" fillId="0" borderId="0" xfId="2" applyNumberFormat="1" applyFont="1" applyAlignment="1">
      <alignment horizontal="center" vertical="center"/>
    </xf>
    <xf numFmtId="49" fontId="26" fillId="0" borderId="0" xfId="2" applyNumberFormat="1" applyFont="1" applyFill="1" applyBorder="1" applyAlignment="1">
      <alignment horizontal="left"/>
    </xf>
    <xf numFmtId="49" fontId="25" fillId="0" borderId="14" xfId="2" applyNumberFormat="1" applyFont="1" applyFill="1" applyBorder="1" applyAlignment="1">
      <alignment horizontal="left"/>
    </xf>
    <xf numFmtId="0" fontId="25" fillId="0" borderId="0" xfId="2" applyFont="1" applyFill="1" applyBorder="1" applyAlignment="1">
      <alignment horizontal="left" vertical="top"/>
    </xf>
    <xf numFmtId="0" fontId="25" fillId="0" borderId="5" xfId="2" applyFont="1" applyFill="1" applyBorder="1" applyAlignment="1">
      <alignment horizontal="left" vertical="top"/>
    </xf>
    <xf numFmtId="49" fontId="25" fillId="0" borderId="0" xfId="2" applyNumberFormat="1" applyFont="1" applyFill="1" applyBorder="1" applyAlignment="1">
      <alignment horizontal="left"/>
    </xf>
    <xf numFmtId="0" fontId="25" fillId="0" borderId="0" xfId="2" applyFont="1" applyFill="1" applyBorder="1" applyAlignment="1">
      <alignment horizontal="center"/>
    </xf>
    <xf numFmtId="0" fontId="25" fillId="0" borderId="5" xfId="2" applyFont="1" applyFill="1" applyBorder="1" applyAlignment="1">
      <alignment horizontal="center"/>
    </xf>
    <xf numFmtId="0" fontId="25" fillId="0" borderId="6" xfId="2" applyFont="1" applyFill="1" applyBorder="1" applyAlignment="1">
      <alignment horizontal="center"/>
    </xf>
    <xf numFmtId="0" fontId="25" fillId="0" borderId="0" xfId="2" applyFont="1" applyFill="1" applyBorder="1" applyAlignment="1">
      <alignment horizontal="center" vertical="center"/>
    </xf>
    <xf numFmtId="0" fontId="25" fillId="0" borderId="7" xfId="2" applyFont="1" applyFill="1" applyBorder="1" applyAlignment="1">
      <alignment horizontal="left" vertical="top"/>
    </xf>
    <xf numFmtId="0" fontId="25" fillId="0" borderId="8" xfId="2" applyFont="1" applyFill="1" applyBorder="1" applyAlignment="1">
      <alignment horizontal="left" vertical="top"/>
    </xf>
    <xf numFmtId="49" fontId="25" fillId="0" borderId="7" xfId="2" applyNumberFormat="1" applyFont="1" applyFill="1" applyBorder="1" applyAlignment="1">
      <alignment horizontal="left"/>
    </xf>
    <xf numFmtId="49" fontId="26" fillId="0" borderId="10" xfId="2" applyNumberFormat="1" applyFont="1" applyFill="1" applyBorder="1" applyAlignment="1">
      <alignment horizontal="left"/>
    </xf>
    <xf numFmtId="0" fontId="18" fillId="0" borderId="0" xfId="2" applyFont="1" applyFill="1" applyAlignment="1">
      <alignment wrapText="1"/>
    </xf>
    <xf numFmtId="0" fontId="18" fillId="0" borderId="0" xfId="2" applyFont="1" applyFill="1" applyAlignment="1">
      <alignment horizontal="left" vertical="top" wrapText="1"/>
    </xf>
    <xf numFmtId="0" fontId="18" fillId="0" borderId="0" xfId="2" applyFont="1" applyFill="1" applyAlignment="1">
      <alignment horizontal="justify" vertical="top" wrapText="1"/>
    </xf>
    <xf numFmtId="0" fontId="20" fillId="0" borderId="0" xfId="2" applyFont="1" applyFill="1" applyAlignment="1">
      <alignment horizontal="justify" vertical="top" wrapText="1"/>
    </xf>
    <xf numFmtId="0" fontId="13" fillId="0" borderId="0" xfId="2" applyFont="1" applyFill="1" applyAlignment="1">
      <alignment horizontal="justify" vertical="top" wrapText="1"/>
    </xf>
    <xf numFmtId="0" fontId="15" fillId="0" borderId="0" xfId="2" applyFont="1" applyFill="1" applyAlignment="1">
      <alignment horizontal="left" vertical="center" wrapText="1"/>
    </xf>
    <xf numFmtId="0" fontId="23" fillId="0" borderId="0" xfId="2" applyFont="1" applyFill="1" applyAlignment="1">
      <alignment horizontal="justify" vertical="top" wrapText="1"/>
    </xf>
    <xf numFmtId="0" fontId="15" fillId="0" borderId="0" xfId="2" applyFont="1" applyFill="1" applyAlignment="1">
      <alignment horizontal="left" vertical="center"/>
    </xf>
    <xf numFmtId="0" fontId="29" fillId="0" borderId="16" xfId="2" applyNumberFormat="1" applyFont="1" applyFill="1" applyBorder="1" applyAlignment="1">
      <alignment horizontal="center" vertical="center" wrapText="1"/>
    </xf>
    <xf numFmtId="0" fontId="29" fillId="0" borderId="13" xfId="2" applyNumberFormat="1" applyFont="1" applyFill="1" applyBorder="1" applyAlignment="1">
      <alignment horizontal="center" vertical="center" wrapText="1"/>
    </xf>
    <xf numFmtId="0" fontId="27" fillId="0" borderId="15" xfId="2" applyNumberFormat="1" applyFont="1" applyBorder="1" applyAlignment="1">
      <alignment horizontal="left" vertical="center"/>
    </xf>
    <xf numFmtId="0" fontId="27" fillId="0" borderId="16" xfId="2" applyNumberFormat="1" applyFont="1" applyBorder="1" applyAlignment="1">
      <alignment horizontal="left" vertical="center"/>
    </xf>
    <xf numFmtId="0" fontId="27" fillId="0" borderId="16" xfId="2" applyNumberFormat="1" applyFont="1" applyFill="1" applyBorder="1" applyAlignment="1">
      <alignment horizontal="center" vertical="center" wrapText="1"/>
    </xf>
    <xf numFmtId="0" fontId="27" fillId="0" borderId="13" xfId="2" applyNumberFormat="1" applyFont="1" applyFill="1" applyBorder="1" applyAlignment="1">
      <alignment horizontal="center" vertical="center" wrapText="1"/>
    </xf>
    <xf numFmtId="0" fontId="28" fillId="0" borderId="15" xfId="2" applyNumberFormat="1" applyFont="1" applyFill="1" applyBorder="1" applyAlignment="1">
      <alignment horizontal="left" vertical="center" wrapText="1"/>
    </xf>
    <xf numFmtId="0" fontId="28" fillId="0" borderId="16" xfId="2" applyNumberFormat="1" applyFont="1" applyFill="1" applyBorder="1" applyAlignment="1">
      <alignment horizontal="left" vertical="center" wrapText="1"/>
    </xf>
    <xf numFmtId="0" fontId="28" fillId="0" borderId="16" xfId="2" applyNumberFormat="1" applyFont="1" applyFill="1" applyBorder="1" applyAlignment="1">
      <alignment horizontal="center" vertical="center" wrapText="1"/>
    </xf>
    <xf numFmtId="0" fontId="28" fillId="0" borderId="13" xfId="2" applyNumberFormat="1" applyFont="1" applyFill="1" applyBorder="1" applyAlignment="1">
      <alignment horizontal="center" vertical="center" wrapText="1"/>
    </xf>
    <xf numFmtId="0" fontId="29" fillId="0" borderId="15" xfId="2" applyNumberFormat="1" applyFont="1" applyBorder="1" applyAlignment="1">
      <alignment horizontal="center" vertical="center" wrapText="1"/>
    </xf>
    <xf numFmtId="0" fontId="29" fillId="0" borderId="5" xfId="2" applyNumberFormat="1" applyFont="1" applyBorder="1" applyAlignment="1">
      <alignment horizontal="center" vertical="center" wrapText="1"/>
    </xf>
    <xf numFmtId="0" fontId="29" fillId="0" borderId="15" xfId="2" applyNumberFormat="1" applyFont="1" applyBorder="1" applyAlignment="1">
      <alignment horizontal="center" vertical="center"/>
    </xf>
    <xf numFmtId="0" fontId="29" fillId="0" borderId="11" xfId="2" applyNumberFormat="1" applyFont="1" applyBorder="1" applyAlignment="1">
      <alignment horizontal="center" vertical="center" wrapText="1"/>
    </xf>
    <xf numFmtId="0" fontId="29" fillId="0" borderId="17" xfId="2" applyNumberFormat="1" applyFont="1" applyFill="1" applyBorder="1" applyAlignment="1">
      <alignment horizontal="center" vertical="center" wrapText="1"/>
    </xf>
    <xf numFmtId="0" fontId="29" fillId="0" borderId="18" xfId="2" applyNumberFormat="1" applyFont="1" applyFill="1" applyBorder="1" applyAlignment="1">
      <alignment horizontal="center" vertical="center" wrapText="1"/>
    </xf>
    <xf numFmtId="0" fontId="29" fillId="0" borderId="19" xfId="2" applyNumberFormat="1" applyFont="1" applyFill="1" applyBorder="1" applyAlignment="1">
      <alignment horizontal="center" vertical="center" wrapText="1"/>
    </xf>
    <xf numFmtId="0" fontId="34" fillId="0" borderId="16" xfId="2" applyNumberFormat="1" applyFont="1" applyFill="1" applyBorder="1" applyAlignment="1">
      <alignment horizontal="center" vertical="center" wrapText="1"/>
    </xf>
    <xf numFmtId="0" fontId="14" fillId="0" borderId="15" xfId="2" applyNumberFormat="1" applyFont="1" applyBorder="1" applyAlignment="1">
      <alignment horizontal="left" vertical="center"/>
    </xf>
    <xf numFmtId="0" fontId="14" fillId="0" borderId="16" xfId="2" applyNumberFormat="1" applyFont="1" applyBorder="1" applyAlignment="1">
      <alignment horizontal="left" vertical="center"/>
    </xf>
    <xf numFmtId="0" fontId="14" fillId="0" borderId="16" xfId="2" applyNumberFormat="1" applyFont="1" applyFill="1" applyBorder="1" applyAlignment="1">
      <alignment horizontal="center" vertical="center" wrapText="1"/>
    </xf>
    <xf numFmtId="0" fontId="14" fillId="0" borderId="13" xfId="2" applyNumberFormat="1" applyFont="1" applyFill="1" applyBorder="1" applyAlignment="1">
      <alignment horizontal="center" vertical="center" wrapText="1"/>
    </xf>
    <xf numFmtId="0" fontId="33" fillId="0" borderId="15" xfId="2" applyNumberFormat="1" applyFont="1" applyFill="1" applyBorder="1" applyAlignment="1">
      <alignment horizontal="left" vertical="center" wrapText="1"/>
    </xf>
    <xf numFmtId="0" fontId="33" fillId="0" borderId="16" xfId="2" applyNumberFormat="1" applyFont="1" applyFill="1" applyBorder="1" applyAlignment="1">
      <alignment horizontal="left" vertical="center" wrapText="1"/>
    </xf>
    <xf numFmtId="0" fontId="33" fillId="0" borderId="16" xfId="2" applyNumberFormat="1" applyFont="1" applyFill="1" applyBorder="1" applyAlignment="1">
      <alignment horizontal="center" vertical="center" wrapText="1"/>
    </xf>
    <xf numFmtId="0" fontId="33" fillId="0" borderId="13" xfId="2" applyNumberFormat="1" applyFont="1" applyFill="1" applyBorder="1" applyAlignment="1">
      <alignment horizontal="center" vertical="center" wrapText="1"/>
    </xf>
    <xf numFmtId="0" fontId="34" fillId="0" borderId="15" xfId="2" applyNumberFormat="1" applyFont="1" applyBorder="1" applyAlignment="1">
      <alignment horizontal="center" vertical="center" wrapText="1"/>
    </xf>
    <xf numFmtId="0" fontId="34" fillId="0" borderId="5" xfId="2" applyNumberFormat="1" applyFont="1" applyBorder="1" applyAlignment="1">
      <alignment horizontal="center" vertical="center" wrapText="1"/>
    </xf>
    <xf numFmtId="0" fontId="34" fillId="0" borderId="15" xfId="2" applyNumberFormat="1" applyFont="1" applyBorder="1" applyAlignment="1">
      <alignment horizontal="center" vertical="center"/>
    </xf>
    <xf numFmtId="0" fontId="34" fillId="0" borderId="11" xfId="2" applyNumberFormat="1" applyFont="1" applyBorder="1" applyAlignment="1">
      <alignment horizontal="center" vertical="center" wrapText="1"/>
    </xf>
    <xf numFmtId="0" fontId="34" fillId="0" borderId="17" xfId="2" applyNumberFormat="1" applyFont="1" applyFill="1" applyBorder="1" applyAlignment="1">
      <alignment horizontal="center" vertical="center" wrapText="1"/>
    </xf>
    <xf numFmtId="0" fontId="34" fillId="0" borderId="18" xfId="2" applyNumberFormat="1" applyFont="1" applyFill="1" applyBorder="1" applyAlignment="1">
      <alignment horizontal="center" vertical="center" wrapText="1"/>
    </xf>
    <xf numFmtId="0" fontId="34" fillId="0" borderId="19" xfId="2" applyNumberFormat="1" applyFont="1" applyFill="1" applyBorder="1" applyAlignment="1">
      <alignment horizontal="center" vertical="center" wrapText="1"/>
    </xf>
    <xf numFmtId="17" fontId="34" fillId="0" borderId="16" xfId="2" quotePrefix="1" applyNumberFormat="1" applyFont="1" applyFill="1" applyBorder="1" applyAlignment="1">
      <alignment horizontal="center" vertical="center" wrapText="1"/>
    </xf>
    <xf numFmtId="0" fontId="34" fillId="0" borderId="13" xfId="2" applyNumberFormat="1" applyFont="1" applyFill="1" applyBorder="1" applyAlignment="1">
      <alignment horizontal="center" vertical="center" wrapText="1"/>
    </xf>
    <xf numFmtId="0" fontId="34" fillId="0" borderId="16" xfId="2" applyNumberFormat="1" applyFont="1" applyFill="1" applyBorder="1" applyAlignment="1" applyProtection="1">
      <alignment horizontal="center" vertical="center" wrapText="1"/>
    </xf>
    <xf numFmtId="0" fontId="14" fillId="0" borderId="15" xfId="2" applyNumberFormat="1" applyFont="1" applyBorder="1" applyAlignment="1" applyProtection="1">
      <alignment vertical="center"/>
    </xf>
    <xf numFmtId="0" fontId="14" fillId="0" borderId="16" xfId="2" applyNumberFormat="1" applyFont="1" applyBorder="1" applyAlignment="1" applyProtection="1">
      <alignment vertical="center"/>
    </xf>
    <xf numFmtId="0" fontId="14" fillId="0" borderId="16" xfId="2" applyNumberFormat="1" applyFont="1" applyFill="1" applyBorder="1" applyAlignment="1" applyProtection="1">
      <alignment horizontal="center" vertical="center" wrapText="1"/>
    </xf>
    <xf numFmtId="0" fontId="14" fillId="0" borderId="13" xfId="2" applyNumberFormat="1" applyFont="1" applyFill="1" applyBorder="1" applyAlignment="1" applyProtection="1">
      <alignment horizontal="center" vertical="center" wrapText="1"/>
    </xf>
    <xf numFmtId="0" fontId="33" fillId="0" borderId="15" xfId="2" applyNumberFormat="1" applyFont="1" applyBorder="1" applyAlignment="1" applyProtection="1">
      <alignment vertical="center"/>
    </xf>
    <xf numFmtId="0" fontId="33" fillId="0" borderId="16" xfId="2" applyNumberFormat="1" applyFont="1" applyBorder="1" applyAlignment="1" applyProtection="1">
      <alignment vertical="center"/>
    </xf>
    <xf numFmtId="0" fontId="33" fillId="0" borderId="16" xfId="2" applyNumberFormat="1" applyFont="1" applyBorder="1" applyAlignment="1" applyProtection="1">
      <alignment horizontal="center" vertical="center"/>
    </xf>
    <xf numFmtId="0" fontId="33" fillId="0" borderId="13" xfId="2" applyNumberFormat="1" applyFont="1" applyBorder="1" applyAlignment="1" applyProtection="1">
      <alignment horizontal="center" vertical="center"/>
    </xf>
    <xf numFmtId="0" fontId="34" fillId="0" borderId="15" xfId="2" applyNumberFormat="1" applyFont="1" applyBorder="1" applyAlignment="1" applyProtection="1">
      <alignment horizontal="center" vertical="center" wrapText="1"/>
    </xf>
    <xf numFmtId="0" fontId="34" fillId="0" borderId="5" xfId="2" applyNumberFormat="1" applyFont="1" applyBorder="1" applyAlignment="1" applyProtection="1">
      <alignment horizontal="center" vertical="center" wrapText="1"/>
    </xf>
    <xf numFmtId="0" fontId="34" fillId="0" borderId="15" xfId="2" applyNumberFormat="1" applyFont="1" applyBorder="1" applyAlignment="1" applyProtection="1">
      <alignment horizontal="center" vertical="center"/>
    </xf>
    <xf numFmtId="0" fontId="34" fillId="0" borderId="11" xfId="2" applyNumberFormat="1" applyFont="1" applyBorder="1" applyAlignment="1" applyProtection="1">
      <alignment horizontal="center" vertical="center" wrapText="1"/>
    </xf>
    <xf numFmtId="0" fontId="34" fillId="0" borderId="17" xfId="2" applyNumberFormat="1" applyFont="1" applyFill="1" applyBorder="1" applyAlignment="1" applyProtection="1">
      <alignment horizontal="center" vertical="center" wrapText="1"/>
    </xf>
    <xf numFmtId="0" fontId="34" fillId="0" borderId="18" xfId="2" applyNumberFormat="1" applyFont="1" applyFill="1" applyBorder="1" applyAlignment="1" applyProtection="1">
      <alignment horizontal="center" vertical="center" wrapText="1"/>
    </xf>
    <xf numFmtId="0" fontId="34" fillId="0" borderId="19" xfId="2" applyNumberFormat="1" applyFont="1" applyFill="1" applyBorder="1" applyAlignment="1" applyProtection="1">
      <alignment horizontal="center" vertical="center" wrapText="1"/>
    </xf>
    <xf numFmtId="0" fontId="34" fillId="0" borderId="13" xfId="2" applyNumberFormat="1" applyFont="1" applyFill="1" applyBorder="1" applyAlignment="1" applyProtection="1">
      <alignment horizontal="center" vertical="center" wrapText="1"/>
    </xf>
    <xf numFmtId="0" fontId="14" fillId="0" borderId="15" xfId="2" applyNumberFormat="1" applyFont="1" applyBorder="1" applyAlignment="1">
      <alignment vertical="center"/>
    </xf>
    <xf numFmtId="0" fontId="14" fillId="0" borderId="16" xfId="2" applyNumberFormat="1" applyFont="1" applyBorder="1" applyAlignment="1">
      <alignment vertical="center"/>
    </xf>
    <xf numFmtId="0" fontId="33" fillId="0" borderId="15" xfId="2" applyNumberFormat="1" applyFont="1" applyBorder="1" applyAlignment="1">
      <alignment vertical="center"/>
    </xf>
    <xf numFmtId="0" fontId="33" fillId="0" borderId="16" xfId="2" applyNumberFormat="1" applyFont="1" applyBorder="1" applyAlignment="1">
      <alignment vertical="center"/>
    </xf>
    <xf numFmtId="0" fontId="33" fillId="0" borderId="16" xfId="2" applyNumberFormat="1" applyFont="1" applyBorder="1" applyAlignment="1">
      <alignment horizontal="center" vertical="center"/>
    </xf>
    <xf numFmtId="0" fontId="33" fillId="0" borderId="13" xfId="2" applyNumberFormat="1" applyFont="1" applyBorder="1" applyAlignment="1">
      <alignment horizontal="center" vertical="center"/>
    </xf>
    <xf numFmtId="0" fontId="27" fillId="0" borderId="15" xfId="2" applyNumberFormat="1" applyFont="1" applyBorder="1" applyAlignment="1">
      <alignment vertical="center"/>
    </xf>
    <xf numFmtId="0" fontId="27" fillId="0" borderId="16" xfId="2" applyNumberFormat="1" applyFont="1" applyBorder="1" applyAlignment="1">
      <alignment vertical="center"/>
    </xf>
    <xf numFmtId="0" fontId="28" fillId="0" borderId="15" xfId="2" applyNumberFormat="1" applyFont="1" applyBorder="1" applyAlignment="1">
      <alignment vertical="center"/>
    </xf>
    <xf numFmtId="0" fontId="28" fillId="0" borderId="16" xfId="2" applyNumberFormat="1" applyFont="1" applyBorder="1" applyAlignment="1">
      <alignment vertical="center"/>
    </xf>
    <xf numFmtId="0" fontId="28" fillId="0" borderId="16" xfId="2" applyNumberFormat="1" applyFont="1" applyBorder="1" applyAlignment="1">
      <alignment horizontal="center" vertical="center"/>
    </xf>
    <xf numFmtId="0" fontId="28" fillId="0" borderId="13" xfId="2" applyNumberFormat="1" applyFont="1" applyBorder="1" applyAlignment="1">
      <alignment horizontal="center" vertical="center"/>
    </xf>
    <xf numFmtId="0" fontId="29" fillId="0" borderId="16" xfId="2" applyNumberFormat="1" applyFont="1" applyFill="1" applyBorder="1" applyAlignment="1">
      <alignment horizontal="center" vertical="center"/>
    </xf>
    <xf numFmtId="17" fontId="29" fillId="0" borderId="16" xfId="2" quotePrefix="1" applyNumberFormat="1" applyFont="1" applyFill="1" applyBorder="1" applyAlignment="1">
      <alignment horizontal="center" vertical="center" wrapText="1"/>
    </xf>
    <xf numFmtId="0" fontId="34" fillId="0" borderId="16" xfId="2" applyNumberFormat="1" applyFont="1" applyFill="1" applyBorder="1" applyAlignment="1">
      <alignment horizontal="center" vertical="center"/>
    </xf>
    <xf numFmtId="0" fontId="34" fillId="0" borderId="16" xfId="2" quotePrefix="1" applyNumberFormat="1" applyFont="1" applyFill="1" applyBorder="1" applyAlignment="1">
      <alignment horizontal="center" vertical="center" wrapText="1"/>
    </xf>
    <xf numFmtId="0" fontId="51" fillId="0" borderId="1" xfId="1" applyFont="1" applyBorder="1" applyAlignment="1">
      <alignment horizontal="left" wrapText="1"/>
    </xf>
  </cellXfs>
  <cellStyles count="5">
    <cellStyle name="Link" xfId="4" builtinId="8"/>
    <cellStyle name="Standard" xfId="0" builtinId="0"/>
    <cellStyle name="Standard 2" xfId="2"/>
    <cellStyle name="Standard 2 2 2" xfId="3"/>
    <cellStyle name="Standard 2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3705225</xdr:colOff>
      <xdr:row>0</xdr:row>
      <xdr:rowOff>38100</xdr:rowOff>
    </xdr:from>
    <xdr:to>
      <xdr:col>3</xdr:col>
      <xdr:colOff>1104900</xdr:colOff>
      <xdr:row>0</xdr:row>
      <xdr:rowOff>600075</xdr:rowOff>
    </xdr:to>
    <xdr:pic>
      <xdr:nvPicPr>
        <xdr:cNvPr id="2" name="Grafik 3" descr="Logo_Stala-Schwarzweiß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38100"/>
          <a:ext cx="1695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3778</xdr:rowOff>
    </xdr:from>
    <xdr:to>
      <xdr:col>7</xdr:col>
      <xdr:colOff>644104</xdr:colOff>
      <xdr:row>61</xdr:row>
      <xdr:rowOff>40821</xdr:rowOff>
    </xdr:to>
    <xdr:sp macro="" textlink="">
      <xdr:nvSpPr>
        <xdr:cNvPr id="2" name="Textfeld 1"/>
        <xdr:cNvSpPr txBox="1"/>
      </xdr:nvSpPr>
      <xdr:spPr>
        <a:xfrm>
          <a:off x="0" y="356203"/>
          <a:ext cx="6130504" cy="91810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Rechtsgrundlagen</a:t>
          </a:r>
          <a:endParaRPr kumimoji="0" lang="de-DE" sz="9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9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EU-Recht: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Verordnung (EU) Nr. 692/2011 des Europäischen Parlaments und des Rates vom 6. Juli 2011 über die europäische Touris­mus­statistik und zur Aufhebung der Richtlinie 95/57EG (ABl. EG Nr. L 192 vom 22.07.2011, S. 17).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Durchführungsverordnung (EU) Nr. 1051/2011 der Kommission vom 20. Oktober 2011 zur Durchführung der Verord­­nung (EU) Nr. 692/2011 des Europäischen Parlaments und des Rates über die europäische Tourismusstatistik in Bezug auf den Aufbau der Qualitätsberichte sowie der Datenübermittlung (ABl. L 276 vom 21.10.2011, S. 13).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9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Bundesrecht: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Beherbergungsstatistikgesetz (BeherbStatG) vom 22. Mai 2002 (BGBl. I S. 1642), das durch Artikel 1 des Gesetzes vom 23. November 2011 (BGBl. I S. 2298) geändert worden ist, in Verbindung mit dem Bundesstatistikgesetz (BStatG) vom 22. Ja­nuar 1987 (BGBl. I S. 462, 565), das zuletzt durch Artikel 1 des Gesetzes vom 21. Juli 2016 (BGBl. I S. 1768) geändert worden ist.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95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Erhebungsbereich</a:t>
          </a:r>
          <a:endParaRPr kumimoji="0" lang="de-DE" sz="9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9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Der Erhebungsbereich der Tourismusstatistik wird auf Grundlage der nationalen Klassifikation der Wirtschaftszweige, Aus­gabe 2008 (WZ 2008), die auf der EU-Systematik der Wirtschaftszweige NACE Revision 2 basiert, abgegrenzt. Die Erhe­bungseinheiten sind Betriebe und fachliche Betriebsteile der unten genannten Betriebsarten, die nach Einrichtung und Zweckbestimmung dazu dienen, eine Mindestanzahl von Gästen gleichzeitig vorübergehend zu beherbergen.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9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Auf der Grundlage der Verordnung (EU) Nr. 692/2011 werden seit dem Berichtsmonat Januar 2012 Beher­bergungs­betriebe erhoben, die über mindestens 10 Schlafgelegenheiten (bisher 9 Schlafgelegenheiten) bzw. über mindestens 10 Stell­plätze (bisher 3 Stellplätze) verfügen. Da in Mecklenburg-Vorpommern durch diese methodische Anpassung nur wenige Betriebe aus der Erhe­bung entlassen wurden, ist der Vergleich der Ergebnisse mit zurückliegenden Zeiträumen in der Regel ohne Einschränkungen möglich.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9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Auskunftspflichtig sind die Inhaber oder Leiter der Betriebe.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95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Erhebungsmerkmale</a:t>
          </a:r>
          <a:endParaRPr kumimoji="0" lang="de-DE" sz="9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Die Tourismusstatistik ist eine Bundesstatistik und wird monatlich erhoben. Erhoben werden die Ankünfte und Übernach­tun­gen der Gäste mit Wohnsitz innerhalb und außerhalb der Bundesrepublik Deutschland, bei Auslands­gästen auch deren Herkunftsland, die Zahl der angebotenen Gästebetten oder bei Campingplätzen der Stellplätze, und bei den Betrieben der Hotellerie (Hotels, Gast­­höfe und Pensionen) einmal jährlich – im Berichtsmonat Juli – die Zahl der Gästezimmer. Bei Betrie­ben der Hotellerie, die 25 und mehr Gästezimmer ausweisen, wird darüber hinaus ab Berichtsmonat Januar 2012 monat­lich die Zahl der belegten und ange­botenen Zimmertage erhoben.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95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Ergebnisdarstellung</a:t>
          </a:r>
          <a:endParaRPr kumimoji="0" lang="de-DE" sz="9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 </a:t>
          </a:r>
          <a:endParaRPr kumimoji="0" lang="de-DE" sz="9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Fehlende Meldungen (Antwortausfälle) eines Betriebes werden durch Schätzungen kompensiert. Aufgrund von Nach- und Korrekturmeldungen werden die Ergebnisse der Monatserhebung rückwirkend aktualisiert. Die jeweiligen Monats­ergebnisse sind dementsprechend vorläufig. Dies führt auch dazu, dass die aktuell ausge­wie­senen kumulierten Ergeb­nisse (Jahresteil) von der Summe der bis dahin veröffentlichten Berichtsmonate abweichen. </a:t>
          </a:r>
          <a:endParaRPr kumimoji="0" lang="de-DE" sz="9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Werte, die sich auf weniger als drei Beherbergungsbetriebe beziehen, werden aus Gründen des Datenschutzes nicht ver­öffent­licht.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9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r>
            <a:rPr lang="de-DE" sz="950" b="1" baseline="0">
              <a:solidFill>
                <a:srgbClr val="2E75B6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Hinweise</a:t>
          </a:r>
          <a:endParaRPr lang="de-DE" sz="950">
            <a:solidFill>
              <a:srgbClr val="2E75B6"/>
            </a:solidFill>
            <a:effectLst/>
            <a:latin typeface="+mn-lt"/>
            <a:cs typeface="Arial" panose="020B0604020202020204" pitchFamily="34" charset="0"/>
          </a:endParaRPr>
        </a:p>
        <a:p>
          <a:r>
            <a:rPr lang="de-DE" sz="950">
              <a:solidFill>
                <a:srgbClr val="2E75B6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 </a:t>
          </a:r>
          <a:endParaRPr lang="de-DE" sz="950">
            <a:solidFill>
              <a:srgbClr val="2E75B6"/>
            </a:solidFill>
            <a:effectLst/>
            <a:latin typeface="+mn-lt"/>
            <a:cs typeface="Arial" panose="020B0604020202020204" pitchFamily="34" charset="0"/>
          </a:endParaRPr>
        </a:p>
        <a:p>
          <a:r>
            <a:rPr lang="de-DE" sz="950" b="1">
              <a:solidFill>
                <a:srgbClr val="2E75B6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Überprüfungen</a:t>
          </a:r>
          <a:r>
            <a:rPr lang="de-DE" sz="950" b="1" baseline="0">
              <a:solidFill>
                <a:srgbClr val="2E75B6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des Berichtskreises und der Erhebungsmerkmale führen ab August 2018 zu Veränderungen gegenüber ent­sprechenden Angaben in Vorjahreszeiträumen. Dadurch sind Vergleiche auf allen regionalen Ebenen (Land, Kreise, Reise­gebiete und insbesondere Gemeinden) ab August 2018 nur bedingt möglich.</a:t>
          </a:r>
          <a:endParaRPr lang="de-DE" sz="950">
            <a:solidFill>
              <a:srgbClr val="2E75B6"/>
            </a:solidFill>
            <a:effectLst/>
            <a:latin typeface="+mn-lt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9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9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endParaRPr lang="de-DE" sz="950" b="1">
            <a:solidFill>
              <a:schemeClr val="dk1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95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>
            <a:lnSpc>
              <a:spcPts val="900"/>
            </a:lnSpc>
          </a:pPr>
          <a:endParaRPr lang="de-DE" sz="950" b="0" i="0">
            <a:latin typeface="+mn-lt"/>
            <a:cs typeface="Arial" pitchFamily="34" charset="0"/>
          </a:endParaRPr>
        </a:p>
        <a:p>
          <a:pPr>
            <a:lnSpc>
              <a:spcPts val="800"/>
            </a:lnSpc>
          </a:pPr>
          <a:endParaRPr lang="de-DE" sz="950" b="1" i="0">
            <a:latin typeface="+mn-lt"/>
            <a:cs typeface="Arial" pitchFamily="34" charset="0"/>
          </a:endParaRPr>
        </a:p>
        <a:p>
          <a:pPr>
            <a:lnSpc>
              <a:spcPts val="700"/>
            </a:lnSpc>
          </a:pPr>
          <a:endParaRPr lang="de-DE" sz="950" b="0" i="0" u="none">
            <a:latin typeface="+mn-lt"/>
            <a:cs typeface="Arial" pitchFamily="34" charset="0"/>
          </a:endParaRPr>
        </a:p>
        <a:p>
          <a:pPr>
            <a:lnSpc>
              <a:spcPts val="800"/>
            </a:lnSpc>
          </a:pPr>
          <a:endParaRPr lang="de-DE" sz="950" b="0" i="0" u="none">
            <a:latin typeface="+mn-lt"/>
            <a:cs typeface="Arial" pitchFamily="34" charset="0"/>
          </a:endParaRPr>
        </a:p>
        <a:p>
          <a:pPr>
            <a:lnSpc>
              <a:spcPts val="500"/>
            </a:lnSpc>
          </a:pPr>
          <a:endParaRPr lang="de-DE" sz="950" b="0" i="0" u="none"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0</xdr:col>
      <xdr:colOff>0</xdr:colOff>
      <xdr:row>64</xdr:row>
      <xdr:rowOff>4247</xdr:rowOff>
    </xdr:from>
    <xdr:to>
      <xdr:col>7</xdr:col>
      <xdr:colOff>644161</xdr:colOff>
      <xdr:row>106</xdr:row>
      <xdr:rowOff>74838</xdr:rowOff>
    </xdr:to>
    <xdr:sp macro="" textlink="">
      <xdr:nvSpPr>
        <xdr:cNvPr id="3" name="Textfeld 2"/>
        <xdr:cNvSpPr txBox="1"/>
      </xdr:nvSpPr>
      <xdr:spPr>
        <a:xfrm>
          <a:off x="0" y="10186472"/>
          <a:ext cx="6130561" cy="64713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lang="de-DE" sz="950" b="1" i="0">
              <a:solidFill>
                <a:schemeClr val="dk1"/>
              </a:solidFill>
              <a:effectLst/>
              <a:latin typeface="+mn-lt"/>
              <a:ea typeface="+mn-ea"/>
              <a:cs typeface="Arial" pitchFamily="34" charset="0"/>
            </a:rPr>
            <a:t>Ankünfte</a:t>
          </a:r>
          <a:endParaRPr lang="de-DE" sz="950">
            <a:effectLst/>
            <a:latin typeface="+mn-lt"/>
            <a:cs typeface="Arial" pitchFamily="34" charset="0"/>
          </a:endParaRPr>
        </a:p>
        <a:p>
          <a:r>
            <a:rPr lang="de-DE" sz="950" b="0" i="0">
              <a:solidFill>
                <a:schemeClr val="dk1"/>
              </a:solidFill>
              <a:effectLst/>
              <a:latin typeface="+mn-lt"/>
              <a:ea typeface="+mn-ea"/>
              <a:cs typeface="Arial" pitchFamily="34" charset="0"/>
            </a:rPr>
            <a:t>Erhoben wird die Anzahl der Gäste, die im Berichtszeitraum in einem Beherbergungsbetrieb angekommen sind und dort vorüber­gehend ein Gästebett belegt haben.</a:t>
          </a:r>
          <a:endParaRPr lang="de-DE" sz="950">
            <a:effectLst/>
            <a:latin typeface="+mn-lt"/>
            <a:cs typeface="Arial" pitchFamily="34" charset="0"/>
          </a:endParaRPr>
        </a:p>
        <a:p>
          <a:endParaRPr lang="de-DE" sz="950" b="1" i="0">
            <a:solidFill>
              <a:schemeClr val="dk1"/>
            </a:solidFill>
            <a:effectLst/>
            <a:latin typeface="+mn-lt"/>
            <a:ea typeface="+mn-ea"/>
            <a:cs typeface="Arial" pitchFamily="34" charset="0"/>
          </a:endParaRPr>
        </a:p>
        <a:p>
          <a:r>
            <a:rPr lang="de-DE" sz="950" b="1" i="0">
              <a:solidFill>
                <a:schemeClr val="dk1"/>
              </a:solidFill>
              <a:effectLst/>
              <a:latin typeface="+mn-lt"/>
              <a:ea typeface="+mn-ea"/>
              <a:cs typeface="Arial" pitchFamily="34" charset="0"/>
            </a:rPr>
            <a:t>Übernachtungen</a:t>
          </a:r>
          <a:endParaRPr lang="de-DE" sz="950">
            <a:effectLst/>
            <a:latin typeface="+mn-lt"/>
            <a:cs typeface="Arial" pitchFamily="34" charset="0"/>
          </a:endParaRPr>
        </a:p>
        <a:p>
          <a:r>
            <a:rPr lang="de-DE" sz="950" b="0" i="0">
              <a:solidFill>
                <a:schemeClr val="dk1"/>
              </a:solidFill>
              <a:effectLst/>
              <a:latin typeface="+mn-lt"/>
              <a:ea typeface="+mn-ea"/>
              <a:cs typeface="Arial" pitchFamily="34" charset="0"/>
            </a:rPr>
            <a:t>Erhoben wird die Anzahl der Übernachtungen von Gästen, die im Berichtszeitraum in einem Beherbergungsbetrieb ange­kom­men oder aus dem vorangegangenen Berichtszeitraum noch anwesend sind.</a:t>
          </a:r>
          <a:endParaRPr lang="de-DE" sz="950">
            <a:effectLst/>
            <a:latin typeface="+mn-lt"/>
            <a:cs typeface="Arial" pitchFamily="34" charset="0"/>
          </a:endParaRPr>
        </a:p>
        <a:p>
          <a:endParaRPr lang="de-DE" sz="950" b="1" i="0">
            <a:solidFill>
              <a:schemeClr val="dk1"/>
            </a:solidFill>
            <a:effectLst/>
            <a:latin typeface="+mn-lt"/>
            <a:ea typeface="+mn-ea"/>
            <a:cs typeface="Arial" pitchFamily="34" charset="0"/>
          </a:endParaRPr>
        </a:p>
        <a:p>
          <a:r>
            <a:rPr lang="de-DE" sz="950" b="1" i="0">
              <a:solidFill>
                <a:schemeClr val="dk1"/>
              </a:solidFill>
              <a:effectLst/>
              <a:latin typeface="+mn-lt"/>
              <a:ea typeface="+mn-ea"/>
              <a:cs typeface="Arial" pitchFamily="34" charset="0"/>
            </a:rPr>
            <a:t>Durchschnittliche Aufenthaltsdauer</a:t>
          </a:r>
          <a:endParaRPr lang="de-DE" sz="950">
            <a:effectLst/>
            <a:latin typeface="+mn-lt"/>
            <a:cs typeface="Arial" pitchFamily="34" charset="0"/>
          </a:endParaRPr>
        </a:p>
        <a:p>
          <a:r>
            <a:rPr lang="de-DE" sz="950" b="0" i="0">
              <a:solidFill>
                <a:schemeClr val="dk1"/>
              </a:solidFill>
              <a:effectLst/>
              <a:latin typeface="+mn-lt"/>
              <a:ea typeface="+mn-ea"/>
              <a:cs typeface="Arial" pitchFamily="34" charset="0"/>
            </a:rPr>
            <a:t>Die durchschnittliche Aufenthaltsdauer der Gäste ist ein rechnerischer Wert (Übernachtungen/Ankünfte), der die durch­schnitt­liche Aufenthaltsdauer eines Gastes in Tagen angibt.</a:t>
          </a:r>
          <a:endParaRPr lang="de-DE" sz="950">
            <a:effectLst/>
            <a:latin typeface="+mn-lt"/>
            <a:cs typeface="Arial" pitchFamily="34" charset="0"/>
          </a:endParaRPr>
        </a:p>
        <a:p>
          <a:endParaRPr lang="de-DE" sz="950" b="1" i="0">
            <a:solidFill>
              <a:schemeClr val="dk1"/>
            </a:solidFill>
            <a:effectLst/>
            <a:latin typeface="+mn-lt"/>
            <a:ea typeface="+mn-ea"/>
            <a:cs typeface="Arial" pitchFamily="34" charset="0"/>
          </a:endParaRPr>
        </a:p>
        <a:p>
          <a:r>
            <a:rPr lang="de-DE" sz="950" b="1" i="0">
              <a:solidFill>
                <a:schemeClr val="dk1"/>
              </a:solidFill>
              <a:effectLst/>
              <a:latin typeface="+mn-lt"/>
              <a:ea typeface="+mn-ea"/>
              <a:cs typeface="Arial" pitchFamily="34" charset="0"/>
            </a:rPr>
            <a:t>Durchschnittliche Auslastung der angebotenen Schlafgelegenheiten</a:t>
          </a:r>
          <a:endParaRPr lang="de-DE" sz="950">
            <a:effectLst/>
            <a:latin typeface="+mn-lt"/>
            <a:cs typeface="Arial" pitchFamily="34" charset="0"/>
          </a:endParaRPr>
        </a:p>
        <a:p>
          <a:r>
            <a:rPr lang="de-DE" sz="950" b="0" i="0">
              <a:solidFill>
                <a:schemeClr val="dk1"/>
              </a:solidFill>
              <a:effectLst/>
              <a:latin typeface="+mn-lt"/>
              <a:ea typeface="+mn-ea"/>
              <a:cs typeface="Arial" pitchFamily="34" charset="0"/>
            </a:rPr>
            <a:t>Die durchschnittliche Auslastung der angebotenen Schlafgelegenheiten ist ein rechnerischer Wert (Übernachtungen X 100 / Bettentage). Die Anzahl der Bettentage wird bei der Auslastung des Angebotes durch Multiplikation der angebotenen Schlaf­gelegenheiten mit der Anzahl der betrieblichen Öffnungstage im Berichtszeitraum ermittelt.</a:t>
          </a:r>
          <a:endParaRPr lang="de-DE" sz="950">
            <a:effectLst/>
            <a:latin typeface="+mn-lt"/>
            <a:cs typeface="Arial" pitchFamily="34" charset="0"/>
          </a:endParaRPr>
        </a:p>
        <a:p>
          <a:endParaRPr lang="de-DE" sz="950" b="1" i="0">
            <a:solidFill>
              <a:schemeClr val="dk1"/>
            </a:solidFill>
            <a:effectLst/>
            <a:latin typeface="+mn-lt"/>
            <a:ea typeface="+mn-ea"/>
            <a:cs typeface="Arial" pitchFamily="34" charset="0"/>
          </a:endParaRPr>
        </a:p>
        <a:p>
          <a:r>
            <a:rPr lang="de-DE" sz="950" b="1" i="0">
              <a:solidFill>
                <a:schemeClr val="dk1"/>
              </a:solidFill>
              <a:effectLst/>
              <a:latin typeface="+mn-lt"/>
              <a:ea typeface="+mn-ea"/>
              <a:cs typeface="Arial" pitchFamily="34" charset="0"/>
            </a:rPr>
            <a:t>Schlafgelegenheiten</a:t>
          </a:r>
          <a:endParaRPr lang="de-DE" sz="950">
            <a:effectLst/>
            <a:latin typeface="+mn-lt"/>
            <a:cs typeface="Arial" pitchFamily="34" charset="0"/>
          </a:endParaRPr>
        </a:p>
        <a:p>
          <a:r>
            <a:rPr lang="de-DE" sz="950" b="0" i="0">
              <a:solidFill>
                <a:schemeClr val="dk1"/>
              </a:solidFill>
              <a:effectLst/>
              <a:latin typeface="+mn-lt"/>
              <a:ea typeface="+mn-ea"/>
              <a:cs typeface="Arial" pitchFamily="34" charset="0"/>
            </a:rPr>
            <a:t>Schlafgelegenheiten sind Betten (Doppelbetten zählen als zwei Schlafgelegenheiten) und sonstige Schlafgelegenheiten (ohne behelfsmäßige Schlafgelegenheiten), die tatsächlich angeboten wurden. Bei der Einbeziehung von Campingplätzen werden, gemäß einer EU-Vorgabe, für einen angebotenen Stellplatz jeweils vier Schlafgelegenheiten gezählt.</a:t>
          </a:r>
          <a:endParaRPr lang="de-DE" sz="950">
            <a:effectLst/>
            <a:latin typeface="+mn-lt"/>
            <a:cs typeface="Arial" pitchFamily="34" charset="0"/>
          </a:endParaRPr>
        </a:p>
        <a:p>
          <a:endParaRPr lang="de-DE" sz="950" b="1" i="0">
            <a:solidFill>
              <a:schemeClr val="dk1"/>
            </a:solidFill>
            <a:effectLst/>
            <a:latin typeface="+mn-lt"/>
            <a:ea typeface="+mn-ea"/>
            <a:cs typeface="Arial" pitchFamily="34" charset="0"/>
          </a:endParaRPr>
        </a:p>
        <a:p>
          <a:r>
            <a:rPr lang="de-DE" sz="950" b="1" i="0">
              <a:solidFill>
                <a:schemeClr val="dk1"/>
              </a:solidFill>
              <a:effectLst/>
              <a:latin typeface="+mn-lt"/>
              <a:ea typeface="+mn-ea"/>
              <a:cs typeface="Arial" pitchFamily="34" charset="0"/>
            </a:rPr>
            <a:t>Herkunftsländer</a:t>
          </a:r>
          <a:endParaRPr lang="de-DE" sz="950">
            <a:effectLst/>
            <a:latin typeface="+mn-lt"/>
            <a:cs typeface="Arial" pitchFamily="34" charset="0"/>
          </a:endParaRPr>
        </a:p>
        <a:p>
          <a:r>
            <a:rPr lang="de-DE" sz="950" b="0" i="0">
              <a:solidFill>
                <a:schemeClr val="dk1"/>
              </a:solidFill>
              <a:effectLst/>
              <a:latin typeface="+mn-lt"/>
              <a:ea typeface="+mn-ea"/>
              <a:cs typeface="Arial" pitchFamily="34" charset="0"/>
            </a:rPr>
            <a:t>Für die Erfassung der Herkunftsländer ist grundsätzlich der ständige Wohnsitz oder gewöhnliche Aufenthaltsort der Gäste maßgebend, nicht dagegen deren Staatsangehörigkeit bzw. Nationalität.</a:t>
          </a:r>
          <a:endParaRPr lang="de-DE" sz="950">
            <a:effectLst/>
            <a:latin typeface="+mn-lt"/>
            <a:cs typeface="Arial" pitchFamily="34" charset="0"/>
          </a:endParaRPr>
        </a:p>
        <a:p>
          <a:endParaRPr lang="de-DE" sz="950" b="1" i="0">
            <a:solidFill>
              <a:schemeClr val="dk1"/>
            </a:solidFill>
            <a:effectLst/>
            <a:latin typeface="+mn-lt"/>
            <a:ea typeface="+mn-ea"/>
            <a:cs typeface="Arial" pitchFamily="34" charset="0"/>
          </a:endParaRPr>
        </a:p>
        <a:p>
          <a:r>
            <a:rPr lang="de-DE" sz="950" b="1" i="0">
              <a:solidFill>
                <a:schemeClr val="dk1"/>
              </a:solidFill>
              <a:effectLst/>
              <a:latin typeface="+mn-lt"/>
              <a:ea typeface="+mn-ea"/>
              <a:cs typeface="Arial" pitchFamily="34" charset="0"/>
            </a:rPr>
            <a:t>Gemeindegruppen</a:t>
          </a:r>
          <a:endParaRPr lang="de-DE" sz="950">
            <a:effectLst/>
            <a:latin typeface="+mn-lt"/>
            <a:cs typeface="Arial" pitchFamily="34" charset="0"/>
          </a:endParaRPr>
        </a:p>
        <a:p>
          <a:r>
            <a:rPr lang="de-DE" sz="950" b="0" i="0">
              <a:solidFill>
                <a:schemeClr val="dk1"/>
              </a:solidFill>
              <a:effectLst/>
              <a:latin typeface="+mn-lt"/>
              <a:ea typeface="+mn-ea"/>
              <a:cs typeface="Arial" pitchFamily="34" charset="0"/>
            </a:rPr>
            <a:t>Bei den Gemeindegruppen handelt es sich um die Zusammenfassung von Gemeinden mit staatlich anerkannten "Prädi­katen" (Heilbäder, See- und Seeheilbäder, Luftkurorte, Erholungsorte). Die Anerkennung wird auf der Grundlage landes­rechtlicher Vorschriften verliehen.</a:t>
          </a:r>
          <a:endParaRPr lang="de-DE" sz="950">
            <a:effectLst/>
            <a:latin typeface="+mn-lt"/>
            <a:cs typeface="Arial" pitchFamily="34" charset="0"/>
          </a:endParaRPr>
        </a:p>
        <a:p>
          <a:endParaRPr lang="de-DE" sz="950" b="1" i="0">
            <a:solidFill>
              <a:schemeClr val="dk1"/>
            </a:solidFill>
            <a:effectLst/>
            <a:latin typeface="+mn-lt"/>
            <a:ea typeface="+mn-ea"/>
            <a:cs typeface="Arial" pitchFamily="34" charset="0"/>
          </a:endParaRPr>
        </a:p>
        <a:p>
          <a:r>
            <a:rPr lang="de-DE" sz="950" b="1" i="0">
              <a:solidFill>
                <a:schemeClr val="dk1"/>
              </a:solidFill>
              <a:effectLst/>
              <a:latin typeface="+mn-lt"/>
              <a:ea typeface="+mn-ea"/>
              <a:cs typeface="Arial" pitchFamily="34" charset="0"/>
            </a:rPr>
            <a:t>Reisegebiete</a:t>
          </a:r>
          <a:endParaRPr lang="de-DE" sz="950">
            <a:effectLst/>
            <a:latin typeface="+mn-lt"/>
            <a:cs typeface="Arial" pitchFamily="34" charset="0"/>
          </a:endParaRPr>
        </a:p>
        <a:p>
          <a:r>
            <a:rPr lang="de-DE" sz="950" b="0" i="0">
              <a:solidFill>
                <a:schemeClr val="dk1"/>
              </a:solidFill>
              <a:effectLst/>
              <a:latin typeface="+mn-lt"/>
              <a:ea typeface="+mn-ea"/>
              <a:cs typeface="Arial" pitchFamily="34" charset="0"/>
            </a:rPr>
            <a:t>Reisegebiete sind geografische Gliederungen auf der Basis nichtadministrativer Raumeinheiten, die sich im Wesentlichen an die Zuständigkeitsbereiche der regionalen Fremdenverkehrsverbände und an naturräumliche Gegebenheiten anlehnt. Mecklenburg-Vorpommern ist in fünf Reisegebiete gegliedert: Rügen/Hiddensee, Vorpommern, Mecklenburgische Ostsee­küste, Westmecklen­burg, Mecklenburgische Schweiz und Seenplatte. Die nachrichtlich ausgewiesene Insel Usedom und die Halbinsel Fischland-Darß-Zingst sind Teilregionen des Reisegebietes Vorpommern.</a:t>
          </a:r>
          <a:endParaRPr lang="de-DE" sz="950">
            <a:effectLst/>
            <a:latin typeface="+mn-lt"/>
            <a:cs typeface="Arial" pitchFamily="34" charset="0"/>
          </a:endParaRPr>
        </a:p>
        <a:p>
          <a:endParaRPr lang="de-DE" sz="950" b="1" i="0">
            <a:solidFill>
              <a:schemeClr val="dk1"/>
            </a:solidFill>
            <a:effectLst/>
            <a:latin typeface="+mn-lt"/>
            <a:ea typeface="+mn-ea"/>
            <a:cs typeface="Arial" pitchFamily="34" charset="0"/>
          </a:endParaRPr>
        </a:p>
        <a:p>
          <a:r>
            <a:rPr lang="de-DE" sz="950" b="1">
              <a:solidFill>
                <a:schemeClr val="dk1"/>
              </a:solidFill>
              <a:effectLst/>
              <a:latin typeface="+mn-lt"/>
              <a:ea typeface="+mn-ea"/>
              <a:cs typeface="Arial" pitchFamily="34" charset="0"/>
            </a:rPr>
            <a:t>Betriebsarten</a:t>
          </a:r>
          <a:endParaRPr lang="de-DE" sz="950">
            <a:effectLst/>
            <a:latin typeface="+mn-lt"/>
            <a:cs typeface="Arial" pitchFamily="34" charset="0"/>
          </a:endParaRPr>
        </a:p>
        <a:p>
          <a:r>
            <a:rPr lang="de-DE" sz="950">
              <a:solidFill>
                <a:schemeClr val="dk1"/>
              </a:solidFill>
              <a:effectLst/>
              <a:latin typeface="+mn-lt"/>
              <a:ea typeface="+mn-ea"/>
              <a:cs typeface="Arial" pitchFamily="34" charset="0"/>
            </a:rPr>
            <a:t>Die Betriebsarten der Monatserhebung im Tourismus und die dazugehörigen Positionen der Klassifikation der Wirtschafts­zweige, Ausgabe 2008 (WZ 2008).</a:t>
          </a:r>
          <a:endParaRPr lang="de-DE" sz="950" b="0" i="0" u="none">
            <a:latin typeface="+mn-lt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s://www.laiv-mv.de/static/LAIV/Statistik/Dateien/Publikationen/A%20V%20Gebiet/A%20513/A513%202022%2000.pdf" TargetMode="External"/><Relationship Id="rId1" Type="http://schemas.openxmlformats.org/officeDocument/2006/relationships/hyperlink" Target="https://www.laiv-mv.de/static/LAIV/Statistik/Dateien/Publikationen/A%20V%20Gebiet/A%20513/A513%202021%2000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D45"/>
  <sheetViews>
    <sheetView tabSelected="1" zoomScale="140" zoomScaleNormal="140" workbookViewId="0">
      <selection sqref="A1:B1"/>
    </sheetView>
  </sheetViews>
  <sheetFormatPr baseColWidth="10" defaultRowHeight="12.75" x14ac:dyDescent="0.2"/>
  <cols>
    <col min="1" max="1" width="10.7109375" style="1" customWidth="1"/>
    <col min="2" max="2" width="55.7109375" style="1" customWidth="1"/>
    <col min="3" max="3" width="8.7109375" style="1" customWidth="1"/>
    <col min="4" max="4" width="16.7109375" style="1" customWidth="1"/>
    <col min="5" max="256" width="11.42578125" style="1"/>
    <col min="257" max="257" width="10.7109375" style="1" customWidth="1"/>
    <col min="258" max="258" width="55.7109375" style="1" customWidth="1"/>
    <col min="259" max="259" width="8.7109375" style="1" customWidth="1"/>
    <col min="260" max="260" width="16.7109375" style="1" customWidth="1"/>
    <col min="261" max="512" width="11.42578125" style="1"/>
    <col min="513" max="513" width="10.7109375" style="1" customWidth="1"/>
    <col min="514" max="514" width="55.7109375" style="1" customWidth="1"/>
    <col min="515" max="515" width="8.7109375" style="1" customWidth="1"/>
    <col min="516" max="516" width="16.7109375" style="1" customWidth="1"/>
    <col min="517" max="768" width="11.42578125" style="1"/>
    <col min="769" max="769" width="10.7109375" style="1" customWidth="1"/>
    <col min="770" max="770" width="55.7109375" style="1" customWidth="1"/>
    <col min="771" max="771" width="8.7109375" style="1" customWidth="1"/>
    <col min="772" max="772" width="16.7109375" style="1" customWidth="1"/>
    <col min="773" max="1024" width="11.42578125" style="1"/>
    <col min="1025" max="1025" width="10.7109375" style="1" customWidth="1"/>
    <col min="1026" max="1026" width="55.7109375" style="1" customWidth="1"/>
    <col min="1027" max="1027" width="8.7109375" style="1" customWidth="1"/>
    <col min="1028" max="1028" width="16.7109375" style="1" customWidth="1"/>
    <col min="1029" max="1280" width="11.42578125" style="1"/>
    <col min="1281" max="1281" width="10.7109375" style="1" customWidth="1"/>
    <col min="1282" max="1282" width="55.7109375" style="1" customWidth="1"/>
    <col min="1283" max="1283" width="8.7109375" style="1" customWidth="1"/>
    <col min="1284" max="1284" width="16.7109375" style="1" customWidth="1"/>
    <col min="1285" max="1536" width="11.42578125" style="1"/>
    <col min="1537" max="1537" width="10.7109375" style="1" customWidth="1"/>
    <col min="1538" max="1538" width="55.7109375" style="1" customWidth="1"/>
    <col min="1539" max="1539" width="8.7109375" style="1" customWidth="1"/>
    <col min="1540" max="1540" width="16.7109375" style="1" customWidth="1"/>
    <col min="1541" max="1792" width="11.42578125" style="1"/>
    <col min="1793" max="1793" width="10.7109375" style="1" customWidth="1"/>
    <col min="1794" max="1794" width="55.7109375" style="1" customWidth="1"/>
    <col min="1795" max="1795" width="8.7109375" style="1" customWidth="1"/>
    <col min="1796" max="1796" width="16.7109375" style="1" customWidth="1"/>
    <col min="1797" max="2048" width="11.42578125" style="1"/>
    <col min="2049" max="2049" width="10.7109375" style="1" customWidth="1"/>
    <col min="2050" max="2050" width="55.7109375" style="1" customWidth="1"/>
    <col min="2051" max="2051" width="8.7109375" style="1" customWidth="1"/>
    <col min="2052" max="2052" width="16.7109375" style="1" customWidth="1"/>
    <col min="2053" max="2304" width="11.42578125" style="1"/>
    <col min="2305" max="2305" width="10.7109375" style="1" customWidth="1"/>
    <col min="2306" max="2306" width="55.7109375" style="1" customWidth="1"/>
    <col min="2307" max="2307" width="8.7109375" style="1" customWidth="1"/>
    <col min="2308" max="2308" width="16.7109375" style="1" customWidth="1"/>
    <col min="2309" max="2560" width="11.42578125" style="1"/>
    <col min="2561" max="2561" width="10.7109375" style="1" customWidth="1"/>
    <col min="2562" max="2562" width="55.7109375" style="1" customWidth="1"/>
    <col min="2563" max="2563" width="8.7109375" style="1" customWidth="1"/>
    <col min="2564" max="2564" width="16.7109375" style="1" customWidth="1"/>
    <col min="2565" max="2816" width="11.42578125" style="1"/>
    <col min="2817" max="2817" width="10.7109375" style="1" customWidth="1"/>
    <col min="2818" max="2818" width="55.7109375" style="1" customWidth="1"/>
    <col min="2819" max="2819" width="8.7109375" style="1" customWidth="1"/>
    <col min="2820" max="2820" width="16.7109375" style="1" customWidth="1"/>
    <col min="2821" max="3072" width="11.42578125" style="1"/>
    <col min="3073" max="3073" width="10.7109375" style="1" customWidth="1"/>
    <col min="3074" max="3074" width="55.7109375" style="1" customWidth="1"/>
    <col min="3075" max="3075" width="8.7109375" style="1" customWidth="1"/>
    <col min="3076" max="3076" width="16.7109375" style="1" customWidth="1"/>
    <col min="3077" max="3328" width="11.42578125" style="1"/>
    <col min="3329" max="3329" width="10.7109375" style="1" customWidth="1"/>
    <col min="3330" max="3330" width="55.7109375" style="1" customWidth="1"/>
    <col min="3331" max="3331" width="8.7109375" style="1" customWidth="1"/>
    <col min="3332" max="3332" width="16.7109375" style="1" customWidth="1"/>
    <col min="3333" max="3584" width="11.42578125" style="1"/>
    <col min="3585" max="3585" width="10.7109375" style="1" customWidth="1"/>
    <col min="3586" max="3586" width="55.7109375" style="1" customWidth="1"/>
    <col min="3587" max="3587" width="8.7109375" style="1" customWidth="1"/>
    <col min="3588" max="3588" width="16.7109375" style="1" customWidth="1"/>
    <col min="3589" max="3840" width="11.42578125" style="1"/>
    <col min="3841" max="3841" width="10.7109375" style="1" customWidth="1"/>
    <col min="3842" max="3842" width="55.7109375" style="1" customWidth="1"/>
    <col min="3843" max="3843" width="8.7109375" style="1" customWidth="1"/>
    <col min="3844" max="3844" width="16.7109375" style="1" customWidth="1"/>
    <col min="3845" max="4096" width="11.42578125" style="1"/>
    <col min="4097" max="4097" width="10.7109375" style="1" customWidth="1"/>
    <col min="4098" max="4098" width="55.7109375" style="1" customWidth="1"/>
    <col min="4099" max="4099" width="8.7109375" style="1" customWidth="1"/>
    <col min="4100" max="4100" width="16.7109375" style="1" customWidth="1"/>
    <col min="4101" max="4352" width="11.42578125" style="1"/>
    <col min="4353" max="4353" width="10.7109375" style="1" customWidth="1"/>
    <col min="4354" max="4354" width="55.7109375" style="1" customWidth="1"/>
    <col min="4355" max="4355" width="8.7109375" style="1" customWidth="1"/>
    <col min="4356" max="4356" width="16.7109375" style="1" customWidth="1"/>
    <col min="4357" max="4608" width="11.42578125" style="1"/>
    <col min="4609" max="4609" width="10.7109375" style="1" customWidth="1"/>
    <col min="4610" max="4610" width="55.7109375" style="1" customWidth="1"/>
    <col min="4611" max="4611" width="8.7109375" style="1" customWidth="1"/>
    <col min="4612" max="4612" width="16.7109375" style="1" customWidth="1"/>
    <col min="4613" max="4864" width="11.42578125" style="1"/>
    <col min="4865" max="4865" width="10.7109375" style="1" customWidth="1"/>
    <col min="4866" max="4866" width="55.7109375" style="1" customWidth="1"/>
    <col min="4867" max="4867" width="8.7109375" style="1" customWidth="1"/>
    <col min="4868" max="4868" width="16.7109375" style="1" customWidth="1"/>
    <col min="4869" max="5120" width="11.42578125" style="1"/>
    <col min="5121" max="5121" width="10.7109375" style="1" customWidth="1"/>
    <col min="5122" max="5122" width="55.7109375" style="1" customWidth="1"/>
    <col min="5123" max="5123" width="8.7109375" style="1" customWidth="1"/>
    <col min="5124" max="5124" width="16.7109375" style="1" customWidth="1"/>
    <col min="5125" max="5376" width="11.42578125" style="1"/>
    <col min="5377" max="5377" width="10.7109375" style="1" customWidth="1"/>
    <col min="5378" max="5378" width="55.7109375" style="1" customWidth="1"/>
    <col min="5379" max="5379" width="8.7109375" style="1" customWidth="1"/>
    <col min="5380" max="5380" width="16.7109375" style="1" customWidth="1"/>
    <col min="5381" max="5632" width="11.42578125" style="1"/>
    <col min="5633" max="5633" width="10.7109375" style="1" customWidth="1"/>
    <col min="5634" max="5634" width="55.7109375" style="1" customWidth="1"/>
    <col min="5635" max="5635" width="8.7109375" style="1" customWidth="1"/>
    <col min="5636" max="5636" width="16.7109375" style="1" customWidth="1"/>
    <col min="5637" max="5888" width="11.42578125" style="1"/>
    <col min="5889" max="5889" width="10.7109375" style="1" customWidth="1"/>
    <col min="5890" max="5890" width="55.7109375" style="1" customWidth="1"/>
    <col min="5891" max="5891" width="8.7109375" style="1" customWidth="1"/>
    <col min="5892" max="5892" width="16.7109375" style="1" customWidth="1"/>
    <col min="5893" max="6144" width="11.42578125" style="1"/>
    <col min="6145" max="6145" width="10.7109375" style="1" customWidth="1"/>
    <col min="6146" max="6146" width="55.7109375" style="1" customWidth="1"/>
    <col min="6147" max="6147" width="8.7109375" style="1" customWidth="1"/>
    <col min="6148" max="6148" width="16.7109375" style="1" customWidth="1"/>
    <col min="6149" max="6400" width="11.42578125" style="1"/>
    <col min="6401" max="6401" width="10.7109375" style="1" customWidth="1"/>
    <col min="6402" max="6402" width="55.7109375" style="1" customWidth="1"/>
    <col min="6403" max="6403" width="8.7109375" style="1" customWidth="1"/>
    <col min="6404" max="6404" width="16.7109375" style="1" customWidth="1"/>
    <col min="6405" max="6656" width="11.42578125" style="1"/>
    <col min="6657" max="6657" width="10.7109375" style="1" customWidth="1"/>
    <col min="6658" max="6658" width="55.7109375" style="1" customWidth="1"/>
    <col min="6659" max="6659" width="8.7109375" style="1" customWidth="1"/>
    <col min="6660" max="6660" width="16.7109375" style="1" customWidth="1"/>
    <col min="6661" max="6912" width="11.42578125" style="1"/>
    <col min="6913" max="6913" width="10.7109375" style="1" customWidth="1"/>
    <col min="6914" max="6914" width="55.7109375" style="1" customWidth="1"/>
    <col min="6915" max="6915" width="8.7109375" style="1" customWidth="1"/>
    <col min="6916" max="6916" width="16.7109375" style="1" customWidth="1"/>
    <col min="6917" max="7168" width="11.42578125" style="1"/>
    <col min="7169" max="7169" width="10.7109375" style="1" customWidth="1"/>
    <col min="7170" max="7170" width="55.7109375" style="1" customWidth="1"/>
    <col min="7171" max="7171" width="8.7109375" style="1" customWidth="1"/>
    <col min="7172" max="7172" width="16.7109375" style="1" customWidth="1"/>
    <col min="7173" max="7424" width="11.42578125" style="1"/>
    <col min="7425" max="7425" width="10.7109375" style="1" customWidth="1"/>
    <col min="7426" max="7426" width="55.7109375" style="1" customWidth="1"/>
    <col min="7427" max="7427" width="8.7109375" style="1" customWidth="1"/>
    <col min="7428" max="7428" width="16.7109375" style="1" customWidth="1"/>
    <col min="7429" max="7680" width="11.42578125" style="1"/>
    <col min="7681" max="7681" width="10.7109375" style="1" customWidth="1"/>
    <col min="7682" max="7682" width="55.7109375" style="1" customWidth="1"/>
    <col min="7683" max="7683" width="8.7109375" style="1" customWidth="1"/>
    <col min="7684" max="7684" width="16.7109375" style="1" customWidth="1"/>
    <col min="7685" max="7936" width="11.42578125" style="1"/>
    <col min="7937" max="7937" width="10.7109375" style="1" customWidth="1"/>
    <col min="7938" max="7938" width="55.7109375" style="1" customWidth="1"/>
    <col min="7939" max="7939" width="8.7109375" style="1" customWidth="1"/>
    <col min="7940" max="7940" width="16.7109375" style="1" customWidth="1"/>
    <col min="7941" max="8192" width="11.42578125" style="1"/>
    <col min="8193" max="8193" width="10.7109375" style="1" customWidth="1"/>
    <col min="8194" max="8194" width="55.7109375" style="1" customWidth="1"/>
    <col min="8195" max="8195" width="8.7109375" style="1" customWidth="1"/>
    <col min="8196" max="8196" width="16.7109375" style="1" customWidth="1"/>
    <col min="8197" max="8448" width="11.42578125" style="1"/>
    <col min="8449" max="8449" width="10.7109375" style="1" customWidth="1"/>
    <col min="8450" max="8450" width="55.7109375" style="1" customWidth="1"/>
    <col min="8451" max="8451" width="8.7109375" style="1" customWidth="1"/>
    <col min="8452" max="8452" width="16.7109375" style="1" customWidth="1"/>
    <col min="8453" max="8704" width="11.42578125" style="1"/>
    <col min="8705" max="8705" width="10.7109375" style="1" customWidth="1"/>
    <col min="8706" max="8706" width="55.7109375" style="1" customWidth="1"/>
    <col min="8707" max="8707" width="8.7109375" style="1" customWidth="1"/>
    <col min="8708" max="8708" width="16.7109375" style="1" customWidth="1"/>
    <col min="8709" max="8960" width="11.42578125" style="1"/>
    <col min="8961" max="8961" width="10.7109375" style="1" customWidth="1"/>
    <col min="8962" max="8962" width="55.7109375" style="1" customWidth="1"/>
    <col min="8963" max="8963" width="8.7109375" style="1" customWidth="1"/>
    <col min="8964" max="8964" width="16.7109375" style="1" customWidth="1"/>
    <col min="8965" max="9216" width="11.42578125" style="1"/>
    <col min="9217" max="9217" width="10.7109375" style="1" customWidth="1"/>
    <col min="9218" max="9218" width="55.7109375" style="1" customWidth="1"/>
    <col min="9219" max="9219" width="8.7109375" style="1" customWidth="1"/>
    <col min="9220" max="9220" width="16.7109375" style="1" customWidth="1"/>
    <col min="9221" max="9472" width="11.42578125" style="1"/>
    <col min="9473" max="9473" width="10.7109375" style="1" customWidth="1"/>
    <col min="9474" max="9474" width="55.7109375" style="1" customWidth="1"/>
    <col min="9475" max="9475" width="8.7109375" style="1" customWidth="1"/>
    <col min="9476" max="9476" width="16.7109375" style="1" customWidth="1"/>
    <col min="9477" max="9728" width="11.42578125" style="1"/>
    <col min="9729" max="9729" width="10.7109375" style="1" customWidth="1"/>
    <col min="9730" max="9730" width="55.7109375" style="1" customWidth="1"/>
    <col min="9731" max="9731" width="8.7109375" style="1" customWidth="1"/>
    <col min="9732" max="9732" width="16.7109375" style="1" customWidth="1"/>
    <col min="9733" max="9984" width="11.42578125" style="1"/>
    <col min="9985" max="9985" width="10.7109375" style="1" customWidth="1"/>
    <col min="9986" max="9986" width="55.7109375" style="1" customWidth="1"/>
    <col min="9987" max="9987" width="8.7109375" style="1" customWidth="1"/>
    <col min="9988" max="9988" width="16.7109375" style="1" customWidth="1"/>
    <col min="9989" max="10240" width="11.42578125" style="1"/>
    <col min="10241" max="10241" width="10.7109375" style="1" customWidth="1"/>
    <col min="10242" max="10242" width="55.7109375" style="1" customWidth="1"/>
    <col min="10243" max="10243" width="8.7109375" style="1" customWidth="1"/>
    <col min="10244" max="10244" width="16.7109375" style="1" customWidth="1"/>
    <col min="10245" max="10496" width="11.42578125" style="1"/>
    <col min="10497" max="10497" width="10.7109375" style="1" customWidth="1"/>
    <col min="10498" max="10498" width="55.7109375" style="1" customWidth="1"/>
    <col min="10499" max="10499" width="8.7109375" style="1" customWidth="1"/>
    <col min="10500" max="10500" width="16.7109375" style="1" customWidth="1"/>
    <col min="10501" max="10752" width="11.42578125" style="1"/>
    <col min="10753" max="10753" width="10.7109375" style="1" customWidth="1"/>
    <col min="10754" max="10754" width="55.7109375" style="1" customWidth="1"/>
    <col min="10755" max="10755" width="8.7109375" style="1" customWidth="1"/>
    <col min="10756" max="10756" width="16.7109375" style="1" customWidth="1"/>
    <col min="10757" max="11008" width="11.42578125" style="1"/>
    <col min="11009" max="11009" width="10.7109375" style="1" customWidth="1"/>
    <col min="11010" max="11010" width="55.7109375" style="1" customWidth="1"/>
    <col min="11011" max="11011" width="8.7109375" style="1" customWidth="1"/>
    <col min="11012" max="11012" width="16.7109375" style="1" customWidth="1"/>
    <col min="11013" max="11264" width="11.42578125" style="1"/>
    <col min="11265" max="11265" width="10.7109375" style="1" customWidth="1"/>
    <col min="11266" max="11266" width="55.7109375" style="1" customWidth="1"/>
    <col min="11267" max="11267" width="8.7109375" style="1" customWidth="1"/>
    <col min="11268" max="11268" width="16.7109375" style="1" customWidth="1"/>
    <col min="11269" max="11520" width="11.42578125" style="1"/>
    <col min="11521" max="11521" width="10.7109375" style="1" customWidth="1"/>
    <col min="11522" max="11522" width="55.7109375" style="1" customWidth="1"/>
    <col min="11523" max="11523" width="8.7109375" style="1" customWidth="1"/>
    <col min="11524" max="11524" width="16.7109375" style="1" customWidth="1"/>
    <col min="11525" max="11776" width="11.42578125" style="1"/>
    <col min="11777" max="11777" width="10.7109375" style="1" customWidth="1"/>
    <col min="11778" max="11778" width="55.7109375" style="1" customWidth="1"/>
    <col min="11779" max="11779" width="8.7109375" style="1" customWidth="1"/>
    <col min="11780" max="11780" width="16.7109375" style="1" customWidth="1"/>
    <col min="11781" max="12032" width="11.42578125" style="1"/>
    <col min="12033" max="12033" width="10.7109375" style="1" customWidth="1"/>
    <col min="12034" max="12034" width="55.7109375" style="1" customWidth="1"/>
    <col min="12035" max="12035" width="8.7109375" style="1" customWidth="1"/>
    <col min="12036" max="12036" width="16.7109375" style="1" customWidth="1"/>
    <col min="12037" max="12288" width="11.42578125" style="1"/>
    <col min="12289" max="12289" width="10.7109375" style="1" customWidth="1"/>
    <col min="12290" max="12290" width="55.7109375" style="1" customWidth="1"/>
    <col min="12291" max="12291" width="8.7109375" style="1" customWidth="1"/>
    <col min="12292" max="12292" width="16.7109375" style="1" customWidth="1"/>
    <col min="12293" max="12544" width="11.42578125" style="1"/>
    <col min="12545" max="12545" width="10.7109375" style="1" customWidth="1"/>
    <col min="12546" max="12546" width="55.7109375" style="1" customWidth="1"/>
    <col min="12547" max="12547" width="8.7109375" style="1" customWidth="1"/>
    <col min="12548" max="12548" width="16.7109375" style="1" customWidth="1"/>
    <col min="12549" max="12800" width="11.42578125" style="1"/>
    <col min="12801" max="12801" width="10.7109375" style="1" customWidth="1"/>
    <col min="12802" max="12802" width="55.7109375" style="1" customWidth="1"/>
    <col min="12803" max="12803" width="8.7109375" style="1" customWidth="1"/>
    <col min="12804" max="12804" width="16.7109375" style="1" customWidth="1"/>
    <col min="12805" max="13056" width="11.42578125" style="1"/>
    <col min="13057" max="13057" width="10.7109375" style="1" customWidth="1"/>
    <col min="13058" max="13058" width="55.7109375" style="1" customWidth="1"/>
    <col min="13059" max="13059" width="8.7109375" style="1" customWidth="1"/>
    <col min="13060" max="13060" width="16.7109375" style="1" customWidth="1"/>
    <col min="13061" max="13312" width="11.42578125" style="1"/>
    <col min="13313" max="13313" width="10.7109375" style="1" customWidth="1"/>
    <col min="13314" max="13314" width="55.7109375" style="1" customWidth="1"/>
    <col min="13315" max="13315" width="8.7109375" style="1" customWidth="1"/>
    <col min="13316" max="13316" width="16.7109375" style="1" customWidth="1"/>
    <col min="13317" max="13568" width="11.42578125" style="1"/>
    <col min="13569" max="13569" width="10.7109375" style="1" customWidth="1"/>
    <col min="13570" max="13570" width="55.7109375" style="1" customWidth="1"/>
    <col min="13571" max="13571" width="8.7109375" style="1" customWidth="1"/>
    <col min="13572" max="13572" width="16.7109375" style="1" customWidth="1"/>
    <col min="13573" max="13824" width="11.42578125" style="1"/>
    <col min="13825" max="13825" width="10.7109375" style="1" customWidth="1"/>
    <col min="13826" max="13826" width="55.7109375" style="1" customWidth="1"/>
    <col min="13827" max="13827" width="8.7109375" style="1" customWidth="1"/>
    <col min="13828" max="13828" width="16.7109375" style="1" customWidth="1"/>
    <col min="13829" max="14080" width="11.42578125" style="1"/>
    <col min="14081" max="14081" width="10.7109375" style="1" customWidth="1"/>
    <col min="14082" max="14082" width="55.7109375" style="1" customWidth="1"/>
    <col min="14083" max="14083" width="8.7109375" style="1" customWidth="1"/>
    <col min="14084" max="14084" width="16.7109375" style="1" customWidth="1"/>
    <col min="14085" max="14336" width="11.42578125" style="1"/>
    <col min="14337" max="14337" width="10.7109375" style="1" customWidth="1"/>
    <col min="14338" max="14338" width="55.7109375" style="1" customWidth="1"/>
    <col min="14339" max="14339" width="8.7109375" style="1" customWidth="1"/>
    <col min="14340" max="14340" width="16.7109375" style="1" customWidth="1"/>
    <col min="14341" max="14592" width="11.42578125" style="1"/>
    <col min="14593" max="14593" width="10.7109375" style="1" customWidth="1"/>
    <col min="14594" max="14594" width="55.7109375" style="1" customWidth="1"/>
    <col min="14595" max="14595" width="8.7109375" style="1" customWidth="1"/>
    <col min="14596" max="14596" width="16.7109375" style="1" customWidth="1"/>
    <col min="14597" max="14848" width="11.42578125" style="1"/>
    <col min="14849" max="14849" width="10.7109375" style="1" customWidth="1"/>
    <col min="14850" max="14850" width="55.7109375" style="1" customWidth="1"/>
    <col min="14851" max="14851" width="8.7109375" style="1" customWidth="1"/>
    <col min="14852" max="14852" width="16.7109375" style="1" customWidth="1"/>
    <col min="14853" max="15104" width="11.42578125" style="1"/>
    <col min="15105" max="15105" width="10.7109375" style="1" customWidth="1"/>
    <col min="15106" max="15106" width="55.7109375" style="1" customWidth="1"/>
    <col min="15107" max="15107" width="8.7109375" style="1" customWidth="1"/>
    <col min="15108" max="15108" width="16.7109375" style="1" customWidth="1"/>
    <col min="15109" max="15360" width="11.42578125" style="1"/>
    <col min="15361" max="15361" width="10.7109375" style="1" customWidth="1"/>
    <col min="15362" max="15362" width="55.7109375" style="1" customWidth="1"/>
    <col min="15363" max="15363" width="8.7109375" style="1" customWidth="1"/>
    <col min="15364" max="15364" width="16.7109375" style="1" customWidth="1"/>
    <col min="15365" max="15616" width="11.42578125" style="1"/>
    <col min="15617" max="15617" width="10.7109375" style="1" customWidth="1"/>
    <col min="15618" max="15618" width="55.7109375" style="1" customWidth="1"/>
    <col min="15619" max="15619" width="8.7109375" style="1" customWidth="1"/>
    <col min="15620" max="15620" width="16.7109375" style="1" customWidth="1"/>
    <col min="15621" max="15872" width="11.42578125" style="1"/>
    <col min="15873" max="15873" width="10.7109375" style="1" customWidth="1"/>
    <col min="15874" max="15874" width="55.7109375" style="1" customWidth="1"/>
    <col min="15875" max="15875" width="8.7109375" style="1" customWidth="1"/>
    <col min="15876" max="15876" width="16.7109375" style="1" customWidth="1"/>
    <col min="15877" max="16128" width="11.42578125" style="1"/>
    <col min="16129" max="16129" width="10.7109375" style="1" customWidth="1"/>
    <col min="16130" max="16130" width="55.7109375" style="1" customWidth="1"/>
    <col min="16131" max="16131" width="8.7109375" style="1" customWidth="1"/>
    <col min="16132" max="16132" width="16.7109375" style="1" customWidth="1"/>
    <col min="16133" max="16384" width="11.42578125" style="1"/>
  </cols>
  <sheetData>
    <row r="1" spans="1:4" ht="50.1" customHeight="1" thickBot="1" x14ac:dyDescent="0.65">
      <c r="A1" s="303" t="s">
        <v>0</v>
      </c>
      <c r="B1" s="303"/>
      <c r="C1" s="207"/>
      <c r="D1" s="207"/>
    </row>
    <row r="2" spans="1:4" ht="35.1" customHeight="1" thickTop="1" x14ac:dyDescent="0.2">
      <c r="A2" s="208" t="s">
        <v>1</v>
      </c>
      <c r="B2" s="208"/>
      <c r="C2" s="209" t="s">
        <v>2</v>
      </c>
      <c r="D2" s="209"/>
    </row>
    <row r="3" spans="1:4" ht="24.95" customHeight="1" x14ac:dyDescent="0.2">
      <c r="A3" s="210"/>
      <c r="B3" s="210"/>
      <c r="C3" s="210"/>
      <c r="D3" s="210"/>
    </row>
    <row r="4" spans="1:4" ht="24.95" customHeight="1" x14ac:dyDescent="0.2">
      <c r="A4" s="199" t="s">
        <v>3</v>
      </c>
      <c r="B4" s="199"/>
      <c r="C4" s="199"/>
      <c r="D4" s="200"/>
    </row>
    <row r="5" spans="1:4" ht="24.95" customHeight="1" x14ac:dyDescent="0.2">
      <c r="A5" s="199" t="s">
        <v>4</v>
      </c>
      <c r="B5" s="199"/>
      <c r="C5" s="199"/>
      <c r="D5" s="200"/>
    </row>
    <row r="6" spans="1:4" ht="39.950000000000003" customHeight="1" x14ac:dyDescent="0.45">
      <c r="A6" s="201" t="s">
        <v>413</v>
      </c>
      <c r="B6" s="202"/>
      <c r="C6" s="202"/>
      <c r="D6" s="202"/>
    </row>
    <row r="7" spans="1:4" ht="24.95" customHeight="1" x14ac:dyDescent="0.45">
      <c r="A7" s="203"/>
      <c r="B7" s="203"/>
      <c r="C7" s="203"/>
      <c r="D7" s="203"/>
    </row>
    <row r="8" spans="1:4" ht="24.95" customHeight="1" x14ac:dyDescent="0.45">
      <c r="A8" s="203" t="s">
        <v>5</v>
      </c>
      <c r="B8" s="203"/>
      <c r="C8" s="203"/>
      <c r="D8" s="203"/>
    </row>
    <row r="9" spans="1:4" ht="24.95" customHeight="1" x14ac:dyDescent="0.4">
      <c r="A9" s="204"/>
      <c r="B9" s="204"/>
      <c r="C9" s="204"/>
      <c r="D9" s="204"/>
    </row>
    <row r="10" spans="1:4" ht="24.95" customHeight="1" x14ac:dyDescent="0.2">
      <c r="A10" s="205"/>
      <c r="B10" s="205"/>
      <c r="C10" s="205"/>
      <c r="D10" s="205"/>
    </row>
    <row r="11" spans="1:4" ht="24.95" customHeight="1" x14ac:dyDescent="0.2">
      <c r="A11" s="206"/>
      <c r="B11" s="206"/>
      <c r="C11" s="206"/>
      <c r="D11" s="206"/>
    </row>
    <row r="12" spans="1:4" ht="24.95" customHeight="1" x14ac:dyDescent="0.2">
      <c r="A12" s="206"/>
      <c r="B12" s="206"/>
      <c r="C12" s="206"/>
      <c r="D12" s="206"/>
    </row>
    <row r="13" spans="1:4" ht="12" customHeight="1" x14ac:dyDescent="0.2">
      <c r="A13" s="2"/>
      <c r="B13" s="198" t="s">
        <v>6</v>
      </c>
      <c r="C13" s="198"/>
      <c r="D13" s="3" t="s">
        <v>412</v>
      </c>
    </row>
    <row r="14" spans="1:4" ht="12" customHeight="1" x14ac:dyDescent="0.2">
      <c r="A14" s="2"/>
      <c r="B14" s="198"/>
      <c r="C14" s="198"/>
      <c r="D14" s="4"/>
    </row>
    <row r="15" spans="1:4" ht="12" customHeight="1" x14ac:dyDescent="0.2">
      <c r="A15" s="2"/>
      <c r="B15" s="198" t="s">
        <v>7</v>
      </c>
      <c r="C15" s="198"/>
      <c r="D15" s="5" t="s">
        <v>461</v>
      </c>
    </row>
    <row r="16" spans="1:4" ht="12" customHeight="1" x14ac:dyDescent="0.2">
      <c r="A16" s="2"/>
      <c r="B16" s="198"/>
      <c r="C16" s="198"/>
      <c r="D16" s="5"/>
    </row>
    <row r="17" spans="1:4" ht="12" customHeight="1" x14ac:dyDescent="0.2">
      <c r="A17" s="6"/>
      <c r="B17" s="192"/>
      <c r="C17" s="192"/>
      <c r="D17" s="7"/>
    </row>
    <row r="18" spans="1:4" ht="12" customHeight="1" x14ac:dyDescent="0.2">
      <c r="A18" s="193"/>
      <c r="B18" s="193"/>
      <c r="C18" s="193"/>
      <c r="D18" s="193"/>
    </row>
    <row r="19" spans="1:4" ht="12" customHeight="1" x14ac:dyDescent="0.2">
      <c r="A19" s="194" t="s">
        <v>8</v>
      </c>
      <c r="B19" s="194"/>
      <c r="C19" s="194"/>
      <c r="D19" s="194"/>
    </row>
    <row r="20" spans="1:4" ht="12" customHeight="1" x14ac:dyDescent="0.2">
      <c r="A20" s="194" t="s">
        <v>9</v>
      </c>
      <c r="B20" s="194"/>
      <c r="C20" s="194"/>
      <c r="D20" s="194"/>
    </row>
    <row r="21" spans="1:4" ht="12" customHeight="1" x14ac:dyDescent="0.2">
      <c r="A21" s="194"/>
      <c r="B21" s="194"/>
      <c r="C21" s="194"/>
      <c r="D21" s="194"/>
    </row>
    <row r="22" spans="1:4" ht="12" customHeight="1" x14ac:dyDescent="0.2">
      <c r="A22" s="195" t="s">
        <v>10</v>
      </c>
      <c r="B22" s="195"/>
      <c r="C22" s="195"/>
      <c r="D22" s="195"/>
    </row>
    <row r="23" spans="1:4" ht="12" customHeight="1" x14ac:dyDescent="0.2">
      <c r="A23" s="194"/>
      <c r="B23" s="194"/>
      <c r="C23" s="194"/>
      <c r="D23" s="194"/>
    </row>
    <row r="24" spans="1:4" ht="12" customHeight="1" x14ac:dyDescent="0.2">
      <c r="A24" s="196" t="s">
        <v>11</v>
      </c>
      <c r="B24" s="196"/>
      <c r="C24" s="196"/>
      <c r="D24" s="196"/>
    </row>
    <row r="25" spans="1:4" ht="12" customHeight="1" x14ac:dyDescent="0.2">
      <c r="A25" s="196" t="s">
        <v>12</v>
      </c>
      <c r="B25" s="196"/>
      <c r="C25" s="196"/>
      <c r="D25" s="196"/>
    </row>
    <row r="26" spans="1:4" ht="12" customHeight="1" x14ac:dyDescent="0.2">
      <c r="A26" s="197"/>
      <c r="B26" s="197"/>
      <c r="C26" s="197"/>
      <c r="D26" s="197"/>
    </row>
    <row r="27" spans="1:4" ht="12" customHeight="1" x14ac:dyDescent="0.2">
      <c r="A27" s="193"/>
      <c r="B27" s="193"/>
      <c r="C27" s="193"/>
      <c r="D27" s="193"/>
    </row>
    <row r="28" spans="1:4" ht="12" customHeight="1" x14ac:dyDescent="0.2">
      <c r="A28" s="191" t="s">
        <v>13</v>
      </c>
      <c r="B28" s="191"/>
      <c r="C28" s="191"/>
      <c r="D28" s="191"/>
    </row>
    <row r="29" spans="1:4" ht="12" customHeight="1" x14ac:dyDescent="0.2">
      <c r="A29" s="190"/>
      <c r="B29" s="190"/>
      <c r="C29" s="190"/>
      <c r="D29" s="190"/>
    </row>
    <row r="30" spans="1:4" ht="12" customHeight="1" x14ac:dyDescent="0.2">
      <c r="A30" s="8" t="s">
        <v>14</v>
      </c>
      <c r="B30" s="186" t="s">
        <v>15</v>
      </c>
      <c r="C30" s="186"/>
      <c r="D30" s="186"/>
    </row>
    <row r="31" spans="1:4" ht="12" customHeight="1" x14ac:dyDescent="0.2">
      <c r="A31" s="9">
        <v>0</v>
      </c>
      <c r="B31" s="186" t="s">
        <v>16</v>
      </c>
      <c r="C31" s="186"/>
      <c r="D31" s="186"/>
    </row>
    <row r="32" spans="1:4" ht="12" customHeight="1" x14ac:dyDescent="0.2">
      <c r="A32" s="8" t="s">
        <v>17</v>
      </c>
      <c r="B32" s="186" t="s">
        <v>18</v>
      </c>
      <c r="C32" s="186"/>
      <c r="D32" s="186"/>
    </row>
    <row r="33" spans="1:4" ht="12" customHeight="1" x14ac:dyDescent="0.2">
      <c r="A33" s="8" t="s">
        <v>19</v>
      </c>
      <c r="B33" s="186" t="s">
        <v>20</v>
      </c>
      <c r="C33" s="186"/>
      <c r="D33" s="186"/>
    </row>
    <row r="34" spans="1:4" ht="12" customHeight="1" x14ac:dyDescent="0.2">
      <c r="A34" s="8" t="s">
        <v>21</v>
      </c>
      <c r="B34" s="186" t="s">
        <v>22</v>
      </c>
      <c r="C34" s="186"/>
      <c r="D34" s="186"/>
    </row>
    <row r="35" spans="1:4" ht="12" customHeight="1" x14ac:dyDescent="0.2">
      <c r="A35" s="8" t="s">
        <v>23</v>
      </c>
      <c r="B35" s="186" t="s">
        <v>24</v>
      </c>
      <c r="C35" s="186"/>
      <c r="D35" s="186"/>
    </row>
    <row r="36" spans="1:4" ht="12" customHeight="1" x14ac:dyDescent="0.2">
      <c r="A36" s="8" t="s">
        <v>25</v>
      </c>
      <c r="B36" s="186" t="s">
        <v>26</v>
      </c>
      <c r="C36" s="186"/>
      <c r="D36" s="186"/>
    </row>
    <row r="37" spans="1:4" ht="12" customHeight="1" x14ac:dyDescent="0.2">
      <c r="A37" s="8" t="s">
        <v>27</v>
      </c>
      <c r="B37" s="186" t="s">
        <v>28</v>
      </c>
      <c r="C37" s="186"/>
      <c r="D37" s="186"/>
    </row>
    <row r="38" spans="1:4" ht="12" customHeight="1" x14ac:dyDescent="0.2">
      <c r="A38" s="8"/>
      <c r="B38" s="186"/>
      <c r="C38" s="186"/>
      <c r="D38" s="186"/>
    </row>
    <row r="39" spans="1:4" ht="12" customHeight="1" x14ac:dyDescent="0.2">
      <c r="A39" s="8"/>
      <c r="B39" s="186"/>
      <c r="C39" s="186"/>
      <c r="D39" s="186"/>
    </row>
    <row r="40" spans="1:4" ht="12" customHeight="1" x14ac:dyDescent="0.2">
      <c r="A40" s="8"/>
      <c r="B40" s="186"/>
      <c r="C40" s="186"/>
      <c r="D40" s="186"/>
    </row>
    <row r="41" spans="1:4" ht="12" customHeight="1" x14ac:dyDescent="0.2">
      <c r="A41" s="8"/>
      <c r="B41" s="186"/>
      <c r="C41" s="186"/>
      <c r="D41" s="186"/>
    </row>
    <row r="42" spans="1:4" ht="12" customHeight="1" x14ac:dyDescent="0.2">
      <c r="A42" s="8"/>
      <c r="B42" s="187"/>
      <c r="C42" s="187"/>
      <c r="D42" s="187"/>
    </row>
    <row r="43" spans="1:4" ht="12" customHeight="1" x14ac:dyDescent="0.2">
      <c r="A43" s="8"/>
      <c r="B43" s="187"/>
      <c r="C43" s="187"/>
      <c r="D43" s="187"/>
    </row>
    <row r="44" spans="1:4" ht="12" customHeight="1" x14ac:dyDescent="0.2">
      <c r="A44" s="188" t="s">
        <v>29</v>
      </c>
      <c r="B44" s="188"/>
      <c r="C44" s="188"/>
      <c r="D44" s="188"/>
    </row>
    <row r="45" spans="1:4" ht="39.950000000000003" customHeight="1" x14ac:dyDescent="0.2">
      <c r="A45" s="189" t="s">
        <v>409</v>
      </c>
      <c r="B45" s="189"/>
      <c r="C45" s="189"/>
      <c r="D45" s="189"/>
    </row>
  </sheetData>
  <mergeCells count="47">
    <mergeCell ref="A4:D4"/>
    <mergeCell ref="A1:B1"/>
    <mergeCell ref="C1:D1"/>
    <mergeCell ref="A2:B2"/>
    <mergeCell ref="C2:D2"/>
    <mergeCell ref="A3:D3"/>
    <mergeCell ref="B16:C16"/>
    <mergeCell ref="A5:D5"/>
    <mergeCell ref="A6:D6"/>
    <mergeCell ref="A7:D7"/>
    <mergeCell ref="A8:D8"/>
    <mergeCell ref="A9:D9"/>
    <mergeCell ref="A10:D10"/>
    <mergeCell ref="A11:D11"/>
    <mergeCell ref="A12:D12"/>
    <mergeCell ref="B13:C13"/>
    <mergeCell ref="B14:C14"/>
    <mergeCell ref="B15:C15"/>
    <mergeCell ref="A28:D28"/>
    <mergeCell ref="B17:C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B40:D40"/>
    <mergeCell ref="A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1:D41"/>
    <mergeCell ref="B42:D42"/>
    <mergeCell ref="B43:D43"/>
    <mergeCell ref="A44:D44"/>
    <mergeCell ref="A45:D45"/>
  </mergeCells>
  <pageMargins left="0.59055118110236227" right="0.59055118110236227" top="0.59055118110236227" bottom="0.59055118110236227" header="0.39370078740157483" footer="0.39370078740157483"/>
  <pageSetup paperSize="9" orientation="portrait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71"/>
  <dimension ref="A1:L37"/>
  <sheetViews>
    <sheetView zoomScale="140" zoomScaleNormal="140" workbookViewId="0">
      <pane xSplit="2" ySplit="12" topLeftCell="C13" activePane="bottomRight" state="frozen"/>
      <selection sqref="A1:B1"/>
      <selection pane="topRight" sqref="A1:B1"/>
      <selection pane="bottomLeft" sqref="A1:B1"/>
      <selection pane="bottomRight" activeCell="C13" sqref="C13"/>
    </sheetView>
  </sheetViews>
  <sheetFormatPr baseColWidth="10" defaultColWidth="9.140625" defaultRowHeight="11.25" x14ac:dyDescent="0.2"/>
  <cols>
    <col min="1" max="1" width="3.7109375" style="75" customWidth="1"/>
    <col min="2" max="2" width="21.140625" style="93" customWidth="1"/>
    <col min="3" max="3" width="6.140625" style="93" customWidth="1"/>
    <col min="4" max="4" width="6.7109375" style="93" customWidth="1"/>
    <col min="5" max="6" width="7.140625" style="93" customWidth="1"/>
    <col min="7" max="7" width="5.5703125" style="93" customWidth="1"/>
    <col min="8" max="8" width="7.7109375" style="93" customWidth="1"/>
    <col min="9" max="9" width="6.28515625" style="93" customWidth="1"/>
    <col min="10" max="10" width="8.28515625" style="93" customWidth="1"/>
    <col min="11" max="11" width="6.28515625" style="93" customWidth="1"/>
    <col min="12" max="12" width="5.5703125" style="93" customWidth="1"/>
    <col min="13" max="16384" width="9.140625" style="75"/>
  </cols>
  <sheetData>
    <row r="1" spans="1:12" s="114" customFormat="1" ht="30" customHeight="1" x14ac:dyDescent="0.2">
      <c r="A1" s="287" t="s">
        <v>47</v>
      </c>
      <c r="B1" s="288"/>
      <c r="C1" s="255" t="s">
        <v>317</v>
      </c>
      <c r="D1" s="255"/>
      <c r="E1" s="255"/>
      <c r="F1" s="255"/>
      <c r="G1" s="255"/>
      <c r="H1" s="255"/>
      <c r="I1" s="255"/>
      <c r="J1" s="255"/>
      <c r="K1" s="255"/>
      <c r="L1" s="256"/>
    </row>
    <row r="2" spans="1:12" s="74" customFormat="1" ht="24.95" customHeight="1" x14ac:dyDescent="0.2">
      <c r="A2" s="289" t="s">
        <v>318</v>
      </c>
      <c r="B2" s="290"/>
      <c r="C2" s="291" t="s">
        <v>40</v>
      </c>
      <c r="D2" s="291"/>
      <c r="E2" s="291"/>
      <c r="F2" s="291"/>
      <c r="G2" s="291"/>
      <c r="H2" s="291"/>
      <c r="I2" s="291"/>
      <c r="J2" s="291"/>
      <c r="K2" s="291"/>
      <c r="L2" s="292"/>
    </row>
    <row r="3" spans="1:12" ht="11.45" customHeight="1" x14ac:dyDescent="0.2">
      <c r="A3" s="261" t="s">
        <v>97</v>
      </c>
      <c r="B3" s="265" t="s">
        <v>150</v>
      </c>
      <c r="C3" s="268" t="s">
        <v>413</v>
      </c>
      <c r="D3" s="252"/>
      <c r="E3" s="252"/>
      <c r="F3" s="252"/>
      <c r="G3" s="252"/>
      <c r="H3" s="252" t="s">
        <v>432</v>
      </c>
      <c r="I3" s="252"/>
      <c r="J3" s="252"/>
      <c r="K3" s="252"/>
      <c r="L3" s="269"/>
    </row>
    <row r="4" spans="1:12" s="74" customFormat="1" ht="11.45" customHeight="1" x14ac:dyDescent="0.2">
      <c r="A4" s="262"/>
      <c r="B4" s="266"/>
      <c r="C4" s="252" t="s">
        <v>99</v>
      </c>
      <c r="D4" s="252"/>
      <c r="E4" s="252" t="s">
        <v>100</v>
      </c>
      <c r="F4" s="252"/>
      <c r="G4" s="252" t="s">
        <v>123</v>
      </c>
      <c r="H4" s="252" t="s">
        <v>99</v>
      </c>
      <c r="I4" s="252"/>
      <c r="J4" s="252" t="s">
        <v>100</v>
      </c>
      <c r="K4" s="252"/>
      <c r="L4" s="269" t="s">
        <v>123</v>
      </c>
    </row>
    <row r="5" spans="1:12" s="74" customFormat="1" ht="11.45" customHeight="1" x14ac:dyDescent="0.2">
      <c r="A5" s="263"/>
      <c r="B5" s="252"/>
      <c r="C5" s="252" t="s">
        <v>124</v>
      </c>
      <c r="D5" s="252" t="s">
        <v>125</v>
      </c>
      <c r="E5" s="252" t="s">
        <v>124</v>
      </c>
      <c r="F5" s="252" t="s">
        <v>125</v>
      </c>
      <c r="G5" s="252"/>
      <c r="H5" s="252" t="s">
        <v>124</v>
      </c>
      <c r="I5" s="252" t="s">
        <v>126</v>
      </c>
      <c r="J5" s="252" t="s">
        <v>124</v>
      </c>
      <c r="K5" s="252" t="s">
        <v>126</v>
      </c>
      <c r="L5" s="269"/>
    </row>
    <row r="6" spans="1:12" s="74" customFormat="1" ht="11.45" customHeight="1" x14ac:dyDescent="0.2">
      <c r="A6" s="262"/>
      <c r="B6" s="266"/>
      <c r="C6" s="252"/>
      <c r="D6" s="252"/>
      <c r="E6" s="252"/>
      <c r="F6" s="252"/>
      <c r="G6" s="252"/>
      <c r="H6" s="252"/>
      <c r="I6" s="252"/>
      <c r="J6" s="252"/>
      <c r="K6" s="252"/>
      <c r="L6" s="269"/>
    </row>
    <row r="7" spans="1:12" s="74" customFormat="1" ht="11.45" customHeight="1" x14ac:dyDescent="0.2">
      <c r="A7" s="262"/>
      <c r="B7" s="266"/>
      <c r="C7" s="252"/>
      <c r="D7" s="252"/>
      <c r="E7" s="252"/>
      <c r="F7" s="252"/>
      <c r="G7" s="252"/>
      <c r="H7" s="252"/>
      <c r="I7" s="252"/>
      <c r="J7" s="252"/>
      <c r="K7" s="252"/>
      <c r="L7" s="269"/>
    </row>
    <row r="8" spans="1:12" s="74" customFormat="1" ht="11.45" customHeight="1" x14ac:dyDescent="0.2">
      <c r="A8" s="262"/>
      <c r="B8" s="266"/>
      <c r="C8" s="252"/>
      <c r="D8" s="252"/>
      <c r="E8" s="252"/>
      <c r="F8" s="252"/>
      <c r="G8" s="252"/>
      <c r="H8" s="252"/>
      <c r="I8" s="252"/>
      <c r="J8" s="252"/>
      <c r="K8" s="252"/>
      <c r="L8" s="269"/>
    </row>
    <row r="9" spans="1:12" s="74" customFormat="1" ht="11.45" customHeight="1" x14ac:dyDescent="0.2">
      <c r="A9" s="262"/>
      <c r="B9" s="266"/>
      <c r="C9" s="252"/>
      <c r="D9" s="252"/>
      <c r="E9" s="252"/>
      <c r="F9" s="252"/>
      <c r="G9" s="252"/>
      <c r="H9" s="252"/>
      <c r="I9" s="252"/>
      <c r="J9" s="252"/>
      <c r="K9" s="252"/>
      <c r="L9" s="269"/>
    </row>
    <row r="10" spans="1:12" s="74" customFormat="1" ht="11.45" customHeight="1" x14ac:dyDescent="0.2">
      <c r="A10" s="262"/>
      <c r="B10" s="266"/>
      <c r="C10" s="252"/>
      <c r="D10" s="252"/>
      <c r="E10" s="252"/>
      <c r="F10" s="252"/>
      <c r="G10" s="252"/>
      <c r="H10" s="252"/>
      <c r="I10" s="252"/>
      <c r="J10" s="252"/>
      <c r="K10" s="252"/>
      <c r="L10" s="269"/>
    </row>
    <row r="11" spans="1:12" s="74" customFormat="1" ht="11.45" customHeight="1" x14ac:dyDescent="0.2">
      <c r="A11" s="264"/>
      <c r="B11" s="267"/>
      <c r="C11" s="76" t="s">
        <v>103</v>
      </c>
      <c r="D11" s="76" t="s">
        <v>127</v>
      </c>
      <c r="E11" s="76" t="s">
        <v>103</v>
      </c>
      <c r="F11" s="76" t="s">
        <v>127</v>
      </c>
      <c r="G11" s="252" t="s">
        <v>103</v>
      </c>
      <c r="H11" s="252"/>
      <c r="I11" s="76" t="s">
        <v>127</v>
      </c>
      <c r="J11" s="76" t="s">
        <v>103</v>
      </c>
      <c r="K11" s="76" t="s">
        <v>127</v>
      </c>
      <c r="L11" s="77" t="s">
        <v>103</v>
      </c>
    </row>
    <row r="12" spans="1:12" s="115" customFormat="1" ht="11.45" customHeight="1" x14ac:dyDescent="0.2">
      <c r="A12" s="78">
        <v>1</v>
      </c>
      <c r="B12" s="79">
        <v>2</v>
      </c>
      <c r="C12" s="80">
        <v>3</v>
      </c>
      <c r="D12" s="79">
        <v>4</v>
      </c>
      <c r="E12" s="80">
        <v>5</v>
      </c>
      <c r="F12" s="79">
        <v>6</v>
      </c>
      <c r="G12" s="80">
        <v>7</v>
      </c>
      <c r="H12" s="79">
        <v>8</v>
      </c>
      <c r="I12" s="80">
        <v>9</v>
      </c>
      <c r="J12" s="79">
        <v>10</v>
      </c>
      <c r="K12" s="80">
        <v>11</v>
      </c>
      <c r="L12" s="81">
        <v>12</v>
      </c>
    </row>
    <row r="13" spans="1:12" s="74" customFormat="1" ht="21.95" customHeight="1" x14ac:dyDescent="0.2">
      <c r="A13" s="147">
        <f>IF(D13&lt;&gt;"",COUNTA($D$13:D13),"")</f>
        <v>1</v>
      </c>
      <c r="B13" s="85" t="s">
        <v>128</v>
      </c>
      <c r="C13" s="148">
        <v>68345</v>
      </c>
      <c r="D13" s="87">
        <v>15.8</v>
      </c>
      <c r="E13" s="149">
        <v>268172</v>
      </c>
      <c r="F13" s="88">
        <v>9</v>
      </c>
      <c r="G13" s="150">
        <v>3.9</v>
      </c>
      <c r="H13" s="149">
        <v>88024</v>
      </c>
      <c r="I13" s="88">
        <v>6.2</v>
      </c>
      <c r="J13" s="149">
        <v>330459</v>
      </c>
      <c r="K13" s="88">
        <v>3.1</v>
      </c>
      <c r="L13" s="150">
        <v>3.8</v>
      </c>
    </row>
    <row r="14" spans="1:12" s="74" customFormat="1" ht="11.45" customHeight="1" x14ac:dyDescent="0.2">
      <c r="A14" s="147">
        <f>IF(D14&lt;&gt;"",COUNTA($D$13:D14),"")</f>
        <v>2</v>
      </c>
      <c r="B14" s="90" t="s">
        <v>129</v>
      </c>
      <c r="C14" s="145">
        <v>66929</v>
      </c>
      <c r="D14" s="84">
        <v>15.7</v>
      </c>
      <c r="E14" s="137">
        <v>264921</v>
      </c>
      <c r="F14" s="65">
        <v>8.9</v>
      </c>
      <c r="G14" s="146">
        <v>4</v>
      </c>
      <c r="H14" s="137">
        <v>86409</v>
      </c>
      <c r="I14" s="65">
        <v>6</v>
      </c>
      <c r="J14" s="137">
        <v>326794</v>
      </c>
      <c r="K14" s="65">
        <v>2.9</v>
      </c>
      <c r="L14" s="146">
        <v>3.8</v>
      </c>
    </row>
    <row r="15" spans="1:12" ht="11.45" customHeight="1" x14ac:dyDescent="0.2">
      <c r="A15" s="147">
        <f>IF(D15&lt;&gt;"",COUNTA($D$13:D15),"")</f>
        <v>3</v>
      </c>
      <c r="B15" s="90" t="s">
        <v>130</v>
      </c>
      <c r="C15" s="145">
        <v>1416</v>
      </c>
      <c r="D15" s="84">
        <v>18</v>
      </c>
      <c r="E15" s="137">
        <v>3251</v>
      </c>
      <c r="F15" s="65">
        <v>17</v>
      </c>
      <c r="G15" s="146">
        <v>2.2999999999999998</v>
      </c>
      <c r="H15" s="137">
        <v>1615</v>
      </c>
      <c r="I15" s="65">
        <v>19.399999999999999</v>
      </c>
      <c r="J15" s="137">
        <v>3665</v>
      </c>
      <c r="K15" s="65">
        <v>16.2</v>
      </c>
      <c r="L15" s="146">
        <v>2.2999999999999998</v>
      </c>
    </row>
    <row r="16" spans="1:12" s="74" customFormat="1" ht="20.100000000000001" customHeight="1" x14ac:dyDescent="0.2">
      <c r="A16" s="147">
        <f>IF(D16&lt;&gt;"",COUNTA($D$13:D16),"")</f>
        <v>4</v>
      </c>
      <c r="B16" s="85" t="s">
        <v>151</v>
      </c>
      <c r="C16" s="148">
        <v>7836</v>
      </c>
      <c r="D16" s="87">
        <v>6.6</v>
      </c>
      <c r="E16" s="149">
        <v>25795</v>
      </c>
      <c r="F16" s="88">
        <v>-17.8</v>
      </c>
      <c r="G16" s="150">
        <v>3.3</v>
      </c>
      <c r="H16" s="149">
        <v>9220</v>
      </c>
      <c r="I16" s="88">
        <v>-1.6</v>
      </c>
      <c r="J16" s="149">
        <v>30192</v>
      </c>
      <c r="K16" s="88">
        <v>-19.7</v>
      </c>
      <c r="L16" s="150">
        <v>3.3</v>
      </c>
    </row>
    <row r="17" spans="1:12" ht="11.45" customHeight="1" x14ac:dyDescent="0.2">
      <c r="A17" s="147">
        <f>IF(D17&lt;&gt;"",COUNTA($D$13:D17),"")</f>
        <v>5</v>
      </c>
      <c r="B17" s="90" t="s">
        <v>132</v>
      </c>
      <c r="C17" s="145">
        <v>7470</v>
      </c>
      <c r="D17" s="84">
        <v>6.9</v>
      </c>
      <c r="E17" s="137">
        <v>24868</v>
      </c>
      <c r="F17" s="65">
        <v>-18.100000000000001</v>
      </c>
      <c r="G17" s="146">
        <v>3.3</v>
      </c>
      <c r="H17" s="137">
        <v>8845</v>
      </c>
      <c r="I17" s="65">
        <v>-1.5</v>
      </c>
      <c r="J17" s="137">
        <v>29227</v>
      </c>
      <c r="K17" s="65">
        <v>-20</v>
      </c>
      <c r="L17" s="146">
        <v>3.3</v>
      </c>
    </row>
    <row r="18" spans="1:12" ht="11.45" customHeight="1" x14ac:dyDescent="0.2">
      <c r="A18" s="147">
        <f>IF(D18&lt;&gt;"",COUNTA($D$13:D18),"")</f>
        <v>6</v>
      </c>
      <c r="B18" s="90" t="s">
        <v>133</v>
      </c>
      <c r="C18" s="145">
        <v>366</v>
      </c>
      <c r="D18" s="84">
        <v>0.8</v>
      </c>
      <c r="E18" s="137">
        <v>927</v>
      </c>
      <c r="F18" s="65">
        <v>-5.6</v>
      </c>
      <c r="G18" s="146">
        <v>2.5</v>
      </c>
      <c r="H18" s="137">
        <v>375</v>
      </c>
      <c r="I18" s="65">
        <v>-2.8</v>
      </c>
      <c r="J18" s="137">
        <v>965</v>
      </c>
      <c r="K18" s="65">
        <v>-10.1</v>
      </c>
      <c r="L18" s="146">
        <v>2.6</v>
      </c>
    </row>
    <row r="19" spans="1:12" s="74" customFormat="1" ht="20.100000000000001" customHeight="1" x14ac:dyDescent="0.2">
      <c r="A19" s="147">
        <f>IF(D19&lt;&gt;"",COUNTA($D$13:D19),"")</f>
        <v>7</v>
      </c>
      <c r="B19" s="85" t="s">
        <v>152</v>
      </c>
      <c r="C19" s="148">
        <v>16417</v>
      </c>
      <c r="D19" s="87">
        <v>1</v>
      </c>
      <c r="E19" s="149">
        <v>67102</v>
      </c>
      <c r="F19" s="88">
        <v>-6.9</v>
      </c>
      <c r="G19" s="150">
        <v>4.0999999999999996</v>
      </c>
      <c r="H19" s="149">
        <v>21828</v>
      </c>
      <c r="I19" s="88">
        <v>-8.1999999999999993</v>
      </c>
      <c r="J19" s="149">
        <v>87161</v>
      </c>
      <c r="K19" s="88">
        <v>-11.2</v>
      </c>
      <c r="L19" s="150">
        <v>4</v>
      </c>
    </row>
    <row r="20" spans="1:12" ht="11.45" customHeight="1" x14ac:dyDescent="0.2">
      <c r="A20" s="147">
        <f>IF(D20&lt;&gt;"",COUNTA($D$13:D20),"")</f>
        <v>8</v>
      </c>
      <c r="B20" s="90" t="s">
        <v>132</v>
      </c>
      <c r="C20" s="145">
        <v>16203</v>
      </c>
      <c r="D20" s="84">
        <v>0.7</v>
      </c>
      <c r="E20" s="137">
        <v>66478</v>
      </c>
      <c r="F20" s="65">
        <v>-7.2</v>
      </c>
      <c r="G20" s="146">
        <v>4.0999999999999996</v>
      </c>
      <c r="H20" s="137">
        <v>21596</v>
      </c>
      <c r="I20" s="65">
        <v>-8.4</v>
      </c>
      <c r="J20" s="137">
        <v>86457</v>
      </c>
      <c r="K20" s="65">
        <v>-11.4</v>
      </c>
      <c r="L20" s="146">
        <v>4</v>
      </c>
    </row>
    <row r="21" spans="1:12" ht="11.45" customHeight="1" x14ac:dyDescent="0.2">
      <c r="A21" s="147">
        <f>IF(D21&lt;&gt;"",COUNTA($D$13:D21),"")</f>
        <v>9</v>
      </c>
      <c r="B21" s="90" t="s">
        <v>133</v>
      </c>
      <c r="C21" s="145">
        <v>214</v>
      </c>
      <c r="D21" s="84">
        <v>24.4</v>
      </c>
      <c r="E21" s="137">
        <v>624</v>
      </c>
      <c r="F21" s="65">
        <v>33.299999999999997</v>
      </c>
      <c r="G21" s="146">
        <v>2.9</v>
      </c>
      <c r="H21" s="137">
        <v>232</v>
      </c>
      <c r="I21" s="65">
        <v>24.7</v>
      </c>
      <c r="J21" s="137">
        <v>704</v>
      </c>
      <c r="K21" s="65">
        <v>39.1</v>
      </c>
      <c r="L21" s="146">
        <v>3</v>
      </c>
    </row>
    <row r="22" spans="1:12" s="74" customFormat="1" ht="30" customHeight="1" x14ac:dyDescent="0.2">
      <c r="A22" s="147">
        <f>IF(D22&lt;&gt;"",COUNTA($D$13:D22),"")</f>
        <v>10</v>
      </c>
      <c r="B22" s="85" t="s">
        <v>319</v>
      </c>
      <c r="C22" s="148">
        <v>29287</v>
      </c>
      <c r="D22" s="87">
        <v>30.6</v>
      </c>
      <c r="E22" s="149">
        <v>109730</v>
      </c>
      <c r="F22" s="88">
        <v>18.3</v>
      </c>
      <c r="G22" s="150">
        <v>3.7</v>
      </c>
      <c r="H22" s="149">
        <v>39550</v>
      </c>
      <c r="I22" s="88">
        <v>17</v>
      </c>
      <c r="J22" s="149">
        <v>139208</v>
      </c>
      <c r="K22" s="88">
        <v>10.8</v>
      </c>
      <c r="L22" s="150">
        <v>3.5</v>
      </c>
    </row>
    <row r="23" spans="1:12" ht="11.45" customHeight="1" x14ac:dyDescent="0.2">
      <c r="A23" s="147">
        <f>IF(D23&lt;&gt;"",COUNTA($D$13:D23),"")</f>
        <v>11</v>
      </c>
      <c r="B23" s="90" t="s">
        <v>132</v>
      </c>
      <c r="C23" s="145">
        <v>28686</v>
      </c>
      <c r="D23" s="84">
        <v>30.5</v>
      </c>
      <c r="E23" s="137">
        <v>108520</v>
      </c>
      <c r="F23" s="65">
        <v>18.100000000000001</v>
      </c>
      <c r="G23" s="146">
        <v>3.8</v>
      </c>
      <c r="H23" s="137">
        <v>38825</v>
      </c>
      <c r="I23" s="65">
        <v>16.600000000000001</v>
      </c>
      <c r="J23" s="137">
        <v>137783</v>
      </c>
      <c r="K23" s="65">
        <v>10.6</v>
      </c>
      <c r="L23" s="146">
        <v>3.5</v>
      </c>
    </row>
    <row r="24" spans="1:12" ht="11.45" customHeight="1" x14ac:dyDescent="0.2">
      <c r="A24" s="147">
        <f>IF(D24&lt;&gt;"",COUNTA($D$13:D24),"")</f>
        <v>12</v>
      </c>
      <c r="B24" s="90" t="s">
        <v>133</v>
      </c>
      <c r="C24" s="145">
        <v>601</v>
      </c>
      <c r="D24" s="84">
        <v>36.9</v>
      </c>
      <c r="E24" s="137">
        <v>1210</v>
      </c>
      <c r="F24" s="65">
        <v>41.4</v>
      </c>
      <c r="G24" s="146">
        <v>2</v>
      </c>
      <c r="H24" s="137">
        <v>725</v>
      </c>
      <c r="I24" s="65">
        <v>38.6</v>
      </c>
      <c r="J24" s="137">
        <v>1425</v>
      </c>
      <c r="K24" s="65">
        <v>39</v>
      </c>
      <c r="L24" s="146">
        <v>2</v>
      </c>
    </row>
    <row r="25" spans="1:12" s="74" customFormat="1" ht="20.100000000000001" customHeight="1" x14ac:dyDescent="0.2">
      <c r="A25" s="147">
        <f>IF(D25&lt;&gt;"",COUNTA($D$13:D25),"")</f>
        <v>13</v>
      </c>
      <c r="B25" s="85" t="s">
        <v>154</v>
      </c>
      <c r="C25" s="148">
        <v>3776</v>
      </c>
      <c r="D25" s="87">
        <v>9.6999999999999993</v>
      </c>
      <c r="E25" s="149">
        <v>11788</v>
      </c>
      <c r="F25" s="88">
        <v>6.9</v>
      </c>
      <c r="G25" s="150">
        <v>3.1</v>
      </c>
      <c r="H25" s="149">
        <v>4419</v>
      </c>
      <c r="I25" s="88">
        <v>7.5</v>
      </c>
      <c r="J25" s="149">
        <v>13049</v>
      </c>
      <c r="K25" s="88">
        <v>4.5</v>
      </c>
      <c r="L25" s="150">
        <v>3</v>
      </c>
    </row>
    <row r="26" spans="1:12" ht="11.45" customHeight="1" x14ac:dyDescent="0.2">
      <c r="A26" s="147">
        <f>IF(D26&lt;&gt;"",COUNTA($D$13:D26),"")</f>
        <v>14</v>
      </c>
      <c r="B26" s="90" t="s">
        <v>132</v>
      </c>
      <c r="C26" s="145">
        <v>3690</v>
      </c>
      <c r="D26" s="84">
        <v>10</v>
      </c>
      <c r="E26" s="137">
        <v>11628</v>
      </c>
      <c r="F26" s="65">
        <v>7.2</v>
      </c>
      <c r="G26" s="146">
        <v>3.2</v>
      </c>
      <c r="H26" s="137">
        <v>4308</v>
      </c>
      <c r="I26" s="65">
        <v>7.2</v>
      </c>
      <c r="J26" s="137">
        <v>12850</v>
      </c>
      <c r="K26" s="65">
        <v>4.5</v>
      </c>
      <c r="L26" s="146">
        <v>3</v>
      </c>
    </row>
    <row r="27" spans="1:12" ht="11.45" customHeight="1" x14ac:dyDescent="0.2">
      <c r="A27" s="147">
        <f>IF(D27&lt;&gt;"",COUNTA($D$13:D27),"")</f>
        <v>15</v>
      </c>
      <c r="B27" s="90" t="s">
        <v>133</v>
      </c>
      <c r="C27" s="145">
        <v>86</v>
      </c>
      <c r="D27" s="84">
        <v>1.2</v>
      </c>
      <c r="E27" s="137">
        <v>160</v>
      </c>
      <c r="F27" s="65">
        <v>-11.6</v>
      </c>
      <c r="G27" s="146">
        <v>1.9</v>
      </c>
      <c r="H27" s="137">
        <v>111</v>
      </c>
      <c r="I27" s="65">
        <v>19.399999999999999</v>
      </c>
      <c r="J27" s="137">
        <v>199</v>
      </c>
      <c r="K27" s="65">
        <v>4.2</v>
      </c>
      <c r="L27" s="146">
        <v>1.8</v>
      </c>
    </row>
    <row r="28" spans="1:12" s="74" customFormat="1" ht="30" customHeight="1" x14ac:dyDescent="0.2">
      <c r="A28" s="147">
        <f>IF(D28&lt;&gt;"",COUNTA($D$13:D28),"")</f>
        <v>16</v>
      </c>
      <c r="B28" s="85" t="s">
        <v>320</v>
      </c>
      <c r="C28" s="148">
        <v>11029</v>
      </c>
      <c r="D28" s="87">
        <v>15.3</v>
      </c>
      <c r="E28" s="149">
        <v>53757</v>
      </c>
      <c r="F28" s="88">
        <v>38.9</v>
      </c>
      <c r="G28" s="150">
        <v>4.9000000000000004</v>
      </c>
      <c r="H28" s="149">
        <v>13007</v>
      </c>
      <c r="I28" s="88">
        <v>10.199999999999999</v>
      </c>
      <c r="J28" s="149">
        <v>60849</v>
      </c>
      <c r="K28" s="88">
        <v>30.1</v>
      </c>
      <c r="L28" s="150">
        <v>4.7</v>
      </c>
    </row>
    <row r="29" spans="1:12" ht="11.45" customHeight="1" x14ac:dyDescent="0.2">
      <c r="A29" s="147">
        <f>IF(D29&lt;&gt;"",COUNTA($D$13:D29),"")</f>
        <v>17</v>
      </c>
      <c r="B29" s="90" t="s">
        <v>132</v>
      </c>
      <c r="C29" s="145">
        <v>10880</v>
      </c>
      <c r="D29" s="84">
        <v>15.5</v>
      </c>
      <c r="E29" s="137">
        <v>53427</v>
      </c>
      <c r="F29" s="65">
        <v>39.1</v>
      </c>
      <c r="G29" s="146">
        <v>4.9000000000000004</v>
      </c>
      <c r="H29" s="137">
        <v>12835</v>
      </c>
      <c r="I29" s="65">
        <v>10.3</v>
      </c>
      <c r="J29" s="137">
        <v>60477</v>
      </c>
      <c r="K29" s="65">
        <v>30.3</v>
      </c>
      <c r="L29" s="146">
        <v>4.7</v>
      </c>
    </row>
    <row r="30" spans="1:12" ht="11.45" customHeight="1" x14ac:dyDescent="0.2">
      <c r="A30" s="147">
        <f>IF(D30&lt;&gt;"",COUNTA($D$13:D30),"")</f>
        <v>18</v>
      </c>
      <c r="B30" s="90" t="s">
        <v>133</v>
      </c>
      <c r="C30" s="145">
        <v>149</v>
      </c>
      <c r="D30" s="84">
        <v>5.7</v>
      </c>
      <c r="E30" s="137">
        <v>330</v>
      </c>
      <c r="F30" s="65">
        <v>13.4</v>
      </c>
      <c r="G30" s="146">
        <v>2.2000000000000002</v>
      </c>
      <c r="H30" s="137">
        <v>172</v>
      </c>
      <c r="I30" s="65">
        <v>4.2</v>
      </c>
      <c r="J30" s="137">
        <v>372</v>
      </c>
      <c r="K30" s="65">
        <v>3.6</v>
      </c>
      <c r="L30" s="146">
        <v>2.2000000000000002</v>
      </c>
    </row>
    <row r="31" spans="1:12" ht="30" customHeight="1" x14ac:dyDescent="0.2">
      <c r="A31" s="147" t="str">
        <f>IF(D31&lt;&gt;"",COUNTA($D$13:D31),"")</f>
        <v/>
      </c>
      <c r="B31" s="90" t="s">
        <v>156</v>
      </c>
      <c r="C31" s="145"/>
      <c r="D31" s="84"/>
      <c r="E31" s="137"/>
      <c r="F31" s="65"/>
      <c r="G31" s="146"/>
      <c r="H31" s="137"/>
      <c r="I31" s="65"/>
      <c r="J31" s="137"/>
      <c r="K31" s="65"/>
      <c r="L31" s="146"/>
    </row>
    <row r="32" spans="1:12" s="74" customFormat="1" ht="30" customHeight="1" x14ac:dyDescent="0.2">
      <c r="A32" s="147">
        <f>IF(D32&lt;&gt;"",COUNTA($D$13:D32),"")</f>
        <v>19</v>
      </c>
      <c r="B32" s="85" t="s">
        <v>321</v>
      </c>
      <c r="C32" s="148">
        <v>7394</v>
      </c>
      <c r="D32" s="87">
        <v>1.5</v>
      </c>
      <c r="E32" s="149">
        <v>33793</v>
      </c>
      <c r="F32" s="88">
        <v>-0.8</v>
      </c>
      <c r="G32" s="150">
        <v>4.5999999999999996</v>
      </c>
      <c r="H32" s="149">
        <v>10668</v>
      </c>
      <c r="I32" s="88">
        <v>-13</v>
      </c>
      <c r="J32" s="149">
        <v>46947</v>
      </c>
      <c r="K32" s="88">
        <v>-8.8000000000000007</v>
      </c>
      <c r="L32" s="150">
        <v>4.4000000000000004</v>
      </c>
    </row>
    <row r="33" spans="1:12" ht="11.45" customHeight="1" x14ac:dyDescent="0.2">
      <c r="A33" s="147">
        <f>IF(D33&lt;&gt;"",COUNTA($D$13:D33),"")</f>
        <v>20</v>
      </c>
      <c r="B33" s="90" t="s">
        <v>132</v>
      </c>
      <c r="C33" s="145">
        <v>7318</v>
      </c>
      <c r="D33" s="84">
        <v>1.7</v>
      </c>
      <c r="E33" s="137">
        <v>33630</v>
      </c>
      <c r="F33" s="65">
        <v>-0.8</v>
      </c>
      <c r="G33" s="146">
        <v>4.5999999999999996</v>
      </c>
      <c r="H33" s="137">
        <v>10581</v>
      </c>
      <c r="I33" s="65">
        <v>-13</v>
      </c>
      <c r="J33" s="137">
        <v>46763</v>
      </c>
      <c r="K33" s="65">
        <v>-8.8000000000000007</v>
      </c>
      <c r="L33" s="146">
        <v>4.4000000000000004</v>
      </c>
    </row>
    <row r="34" spans="1:12" ht="11.45" customHeight="1" x14ac:dyDescent="0.2">
      <c r="A34" s="147">
        <f>IF(D34&lt;&gt;"",COUNTA($D$13:D34),"")</f>
        <v>21</v>
      </c>
      <c r="B34" s="90" t="s">
        <v>133</v>
      </c>
      <c r="C34" s="145">
        <v>76</v>
      </c>
      <c r="D34" s="84">
        <v>-8.4</v>
      </c>
      <c r="E34" s="137">
        <v>163</v>
      </c>
      <c r="F34" s="65">
        <v>-9.4</v>
      </c>
      <c r="G34" s="146">
        <v>2.1</v>
      </c>
      <c r="H34" s="137">
        <v>87</v>
      </c>
      <c r="I34" s="65">
        <v>-6.5</v>
      </c>
      <c r="J34" s="137">
        <v>184</v>
      </c>
      <c r="K34" s="65">
        <v>-12.4</v>
      </c>
      <c r="L34" s="146">
        <v>2.1</v>
      </c>
    </row>
    <row r="35" spans="1:12" s="74" customFormat="1" ht="20.100000000000001" customHeight="1" x14ac:dyDescent="0.2">
      <c r="A35" s="147">
        <f>IF(D35&lt;&gt;"",COUNTA($D$13:D35),"")</f>
        <v>22</v>
      </c>
      <c r="B35" s="85" t="s">
        <v>158</v>
      </c>
      <c r="C35" s="148">
        <v>5569</v>
      </c>
      <c r="D35" s="87">
        <v>-16.600000000000001</v>
      </c>
      <c r="E35" s="149">
        <v>23498</v>
      </c>
      <c r="F35" s="88">
        <v>-19.100000000000001</v>
      </c>
      <c r="G35" s="150">
        <v>4.2</v>
      </c>
      <c r="H35" s="149">
        <v>6677</v>
      </c>
      <c r="I35" s="88">
        <v>-17.5</v>
      </c>
      <c r="J35" s="149">
        <v>28671</v>
      </c>
      <c r="K35" s="88">
        <v>-20</v>
      </c>
      <c r="L35" s="150">
        <v>4.3</v>
      </c>
    </row>
    <row r="36" spans="1:12" ht="11.45" customHeight="1" x14ac:dyDescent="0.2">
      <c r="A36" s="147">
        <f>IF(D36&lt;&gt;"",COUNTA($D$13:D36),"")</f>
        <v>23</v>
      </c>
      <c r="B36" s="90" t="s">
        <v>132</v>
      </c>
      <c r="C36" s="145">
        <v>5482</v>
      </c>
      <c r="D36" s="84">
        <v>-17.2</v>
      </c>
      <c r="E36" s="137">
        <v>23199</v>
      </c>
      <c r="F36" s="65">
        <v>-19.7</v>
      </c>
      <c r="G36" s="146">
        <v>4.2</v>
      </c>
      <c r="H36" s="137">
        <v>6583</v>
      </c>
      <c r="I36" s="65">
        <v>-18.100000000000001</v>
      </c>
      <c r="J36" s="137">
        <v>28313</v>
      </c>
      <c r="K36" s="65">
        <v>-20.6</v>
      </c>
      <c r="L36" s="146">
        <v>4.3</v>
      </c>
    </row>
    <row r="37" spans="1:12" ht="11.45" customHeight="1" x14ac:dyDescent="0.2">
      <c r="A37" s="147">
        <f>IF(D37&lt;&gt;"",COUNTA($D$13:D37),"")</f>
        <v>24</v>
      </c>
      <c r="B37" s="90" t="s">
        <v>133</v>
      </c>
      <c r="C37" s="145">
        <v>87</v>
      </c>
      <c r="D37" s="84">
        <v>50</v>
      </c>
      <c r="E37" s="137">
        <v>299</v>
      </c>
      <c r="F37" s="65">
        <v>88.1</v>
      </c>
      <c r="G37" s="146">
        <v>3.4</v>
      </c>
      <c r="H37" s="137">
        <v>94</v>
      </c>
      <c r="I37" s="65">
        <v>51.6</v>
      </c>
      <c r="J37" s="137">
        <v>358</v>
      </c>
      <c r="K37" s="65">
        <v>114.4</v>
      </c>
      <c r="L37" s="146">
        <v>3.8</v>
      </c>
    </row>
  </sheetData>
  <mergeCells count="23">
    <mergeCell ref="A1:B1"/>
    <mergeCell ref="C1:L1"/>
    <mergeCell ref="A2:B2"/>
    <mergeCell ref="C2:L2"/>
    <mergeCell ref="A3:A11"/>
    <mergeCell ref="B3:B11"/>
    <mergeCell ref="C3:G3"/>
    <mergeCell ref="H3:L3"/>
    <mergeCell ref="C4:D4"/>
    <mergeCell ref="E4:F4"/>
    <mergeCell ref="L4:L10"/>
    <mergeCell ref="C5:C10"/>
    <mergeCell ref="D5:D10"/>
    <mergeCell ref="E5:E10"/>
    <mergeCell ref="F5:F10"/>
    <mergeCell ref="H5:H10"/>
    <mergeCell ref="I5:I10"/>
    <mergeCell ref="J5:J10"/>
    <mergeCell ref="K5:K10"/>
    <mergeCell ref="G11:H11"/>
    <mergeCell ref="G4:G10"/>
    <mergeCell ref="H4:I4"/>
    <mergeCell ref="J4:K4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G413 2023 04&amp;R&amp;"-,Standard"&amp;7&amp;P</oddFooter>
    <evenFooter>&amp;L&amp;"-,Standard"&amp;7&amp;P&amp;R&amp;"-,Standard"&amp;7StatA MV, Statistischer Bericht G413 2023 04</even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2"/>
  <dimension ref="A1:L39"/>
  <sheetViews>
    <sheetView zoomScale="140" zoomScaleNormal="140" workbookViewId="0">
      <pane xSplit="2" ySplit="12" topLeftCell="C13" activePane="bottomRight" state="frozen"/>
      <selection activeCell="C13" sqref="C13"/>
      <selection pane="topRight" activeCell="C13" sqref="C13"/>
      <selection pane="bottomLeft" activeCell="C13" sqref="C13"/>
      <selection pane="bottomRight" activeCell="C13" sqref="C13"/>
    </sheetView>
  </sheetViews>
  <sheetFormatPr baseColWidth="10" defaultColWidth="9.140625" defaultRowHeight="11.25" x14ac:dyDescent="0.2"/>
  <cols>
    <col min="1" max="1" width="3.42578125" style="75" customWidth="1"/>
    <col min="2" max="2" width="21.7109375" style="93" customWidth="1"/>
    <col min="3" max="3" width="6.42578125" style="93" customWidth="1"/>
    <col min="4" max="5" width="7.28515625" style="93" customWidth="1"/>
    <col min="6" max="6" width="6.85546875" style="93" customWidth="1"/>
    <col min="7" max="7" width="5.5703125" style="93" customWidth="1"/>
    <col min="8" max="8" width="7.7109375" style="93" customWidth="1"/>
    <col min="9" max="9" width="6.28515625" style="93" customWidth="1"/>
    <col min="10" max="10" width="7.85546875" style="93" customWidth="1"/>
    <col min="11" max="11" width="6.28515625" style="93" customWidth="1"/>
    <col min="12" max="12" width="5.5703125" style="93" customWidth="1"/>
    <col min="13" max="215" width="9.140625" style="75"/>
    <col min="216" max="216" width="3.7109375" style="75" customWidth="1"/>
    <col min="217" max="217" width="21.7109375" style="75" customWidth="1"/>
    <col min="218" max="218" width="6.7109375" style="75" customWidth="1"/>
    <col min="219" max="219" width="5.7109375" style="75" customWidth="1"/>
    <col min="220" max="220" width="8.140625" style="75" customWidth="1"/>
    <col min="221" max="222" width="5.7109375" style="75" customWidth="1"/>
    <col min="223" max="223" width="8" style="75" customWidth="1"/>
    <col min="224" max="224" width="6.28515625" style="75" customWidth="1"/>
    <col min="225" max="225" width="8.28515625" style="75" customWidth="1"/>
    <col min="226" max="226" width="6.28515625" style="75" customWidth="1"/>
    <col min="227" max="227" width="5.7109375" style="75" customWidth="1"/>
    <col min="228" max="471" width="9.140625" style="75"/>
    <col min="472" max="472" width="3.7109375" style="75" customWidth="1"/>
    <col min="473" max="473" width="21.7109375" style="75" customWidth="1"/>
    <col min="474" max="474" width="6.7109375" style="75" customWidth="1"/>
    <col min="475" max="475" width="5.7109375" style="75" customWidth="1"/>
    <col min="476" max="476" width="8.140625" style="75" customWidth="1"/>
    <col min="477" max="478" width="5.7109375" style="75" customWidth="1"/>
    <col min="479" max="479" width="8" style="75" customWidth="1"/>
    <col min="480" max="480" width="6.28515625" style="75" customWidth="1"/>
    <col min="481" max="481" width="8.28515625" style="75" customWidth="1"/>
    <col min="482" max="482" width="6.28515625" style="75" customWidth="1"/>
    <col min="483" max="483" width="5.7109375" style="75" customWidth="1"/>
    <col min="484" max="727" width="9.140625" style="75"/>
    <col min="728" max="728" width="3.7109375" style="75" customWidth="1"/>
    <col min="729" max="729" width="21.7109375" style="75" customWidth="1"/>
    <col min="730" max="730" width="6.7109375" style="75" customWidth="1"/>
    <col min="731" max="731" width="5.7109375" style="75" customWidth="1"/>
    <col min="732" max="732" width="8.140625" style="75" customWidth="1"/>
    <col min="733" max="734" width="5.7109375" style="75" customWidth="1"/>
    <col min="735" max="735" width="8" style="75" customWidth="1"/>
    <col min="736" max="736" width="6.28515625" style="75" customWidth="1"/>
    <col min="737" max="737" width="8.28515625" style="75" customWidth="1"/>
    <col min="738" max="738" width="6.28515625" style="75" customWidth="1"/>
    <col min="739" max="739" width="5.7109375" style="75" customWidth="1"/>
    <col min="740" max="983" width="9.140625" style="75"/>
    <col min="984" max="984" width="3.7109375" style="75" customWidth="1"/>
    <col min="985" max="985" width="21.7109375" style="75" customWidth="1"/>
    <col min="986" max="986" width="6.7109375" style="75" customWidth="1"/>
    <col min="987" max="987" width="5.7109375" style="75" customWidth="1"/>
    <col min="988" max="988" width="8.140625" style="75" customWidth="1"/>
    <col min="989" max="990" width="5.7109375" style="75" customWidth="1"/>
    <col min="991" max="991" width="8" style="75" customWidth="1"/>
    <col min="992" max="992" width="6.28515625" style="75" customWidth="1"/>
    <col min="993" max="993" width="8.28515625" style="75" customWidth="1"/>
    <col min="994" max="994" width="6.28515625" style="75" customWidth="1"/>
    <col min="995" max="995" width="5.7109375" style="75" customWidth="1"/>
    <col min="996" max="1239" width="9.140625" style="75"/>
    <col min="1240" max="1240" width="3.7109375" style="75" customWidth="1"/>
    <col min="1241" max="1241" width="21.7109375" style="75" customWidth="1"/>
    <col min="1242" max="1242" width="6.7109375" style="75" customWidth="1"/>
    <col min="1243" max="1243" width="5.7109375" style="75" customWidth="1"/>
    <col min="1244" max="1244" width="8.140625" style="75" customWidth="1"/>
    <col min="1245" max="1246" width="5.7109375" style="75" customWidth="1"/>
    <col min="1247" max="1247" width="8" style="75" customWidth="1"/>
    <col min="1248" max="1248" width="6.28515625" style="75" customWidth="1"/>
    <col min="1249" max="1249" width="8.28515625" style="75" customWidth="1"/>
    <col min="1250" max="1250" width="6.28515625" style="75" customWidth="1"/>
    <col min="1251" max="1251" width="5.7109375" style="75" customWidth="1"/>
    <col min="1252" max="1495" width="9.140625" style="75"/>
    <col min="1496" max="1496" width="3.7109375" style="75" customWidth="1"/>
    <col min="1497" max="1497" width="21.7109375" style="75" customWidth="1"/>
    <col min="1498" max="1498" width="6.7109375" style="75" customWidth="1"/>
    <col min="1499" max="1499" width="5.7109375" style="75" customWidth="1"/>
    <col min="1500" max="1500" width="8.140625" style="75" customWidth="1"/>
    <col min="1501" max="1502" width="5.7109375" style="75" customWidth="1"/>
    <col min="1503" max="1503" width="8" style="75" customWidth="1"/>
    <col min="1504" max="1504" width="6.28515625" style="75" customWidth="1"/>
    <col min="1505" max="1505" width="8.28515625" style="75" customWidth="1"/>
    <col min="1506" max="1506" width="6.28515625" style="75" customWidth="1"/>
    <col min="1507" max="1507" width="5.7109375" style="75" customWidth="1"/>
    <col min="1508" max="1751" width="9.140625" style="75"/>
    <col min="1752" max="1752" width="3.7109375" style="75" customWidth="1"/>
    <col min="1753" max="1753" width="21.7109375" style="75" customWidth="1"/>
    <col min="1754" max="1754" width="6.7109375" style="75" customWidth="1"/>
    <col min="1755" max="1755" width="5.7109375" style="75" customWidth="1"/>
    <col min="1756" max="1756" width="8.140625" style="75" customWidth="1"/>
    <col min="1757" max="1758" width="5.7109375" style="75" customWidth="1"/>
    <col min="1759" max="1759" width="8" style="75" customWidth="1"/>
    <col min="1760" max="1760" width="6.28515625" style="75" customWidth="1"/>
    <col min="1761" max="1761" width="8.28515625" style="75" customWidth="1"/>
    <col min="1762" max="1762" width="6.28515625" style="75" customWidth="1"/>
    <col min="1763" max="1763" width="5.7109375" style="75" customWidth="1"/>
    <col min="1764" max="2007" width="9.140625" style="75"/>
    <col min="2008" max="2008" width="3.7109375" style="75" customWidth="1"/>
    <col min="2009" max="2009" width="21.7109375" style="75" customWidth="1"/>
    <col min="2010" max="2010" width="6.7109375" style="75" customWidth="1"/>
    <col min="2011" max="2011" width="5.7109375" style="75" customWidth="1"/>
    <col min="2012" max="2012" width="8.140625" style="75" customWidth="1"/>
    <col min="2013" max="2014" width="5.7109375" style="75" customWidth="1"/>
    <col min="2015" max="2015" width="8" style="75" customWidth="1"/>
    <col min="2016" max="2016" width="6.28515625" style="75" customWidth="1"/>
    <col min="2017" max="2017" width="8.28515625" style="75" customWidth="1"/>
    <col min="2018" max="2018" width="6.28515625" style="75" customWidth="1"/>
    <col min="2019" max="2019" width="5.7109375" style="75" customWidth="1"/>
    <col min="2020" max="2263" width="9.140625" style="75"/>
    <col min="2264" max="2264" width="3.7109375" style="75" customWidth="1"/>
    <col min="2265" max="2265" width="21.7109375" style="75" customWidth="1"/>
    <col min="2266" max="2266" width="6.7109375" style="75" customWidth="1"/>
    <col min="2267" max="2267" width="5.7109375" style="75" customWidth="1"/>
    <col min="2268" max="2268" width="8.140625" style="75" customWidth="1"/>
    <col min="2269" max="2270" width="5.7109375" style="75" customWidth="1"/>
    <col min="2271" max="2271" width="8" style="75" customWidth="1"/>
    <col min="2272" max="2272" width="6.28515625" style="75" customWidth="1"/>
    <col min="2273" max="2273" width="8.28515625" style="75" customWidth="1"/>
    <col min="2274" max="2274" width="6.28515625" style="75" customWidth="1"/>
    <col min="2275" max="2275" width="5.7109375" style="75" customWidth="1"/>
    <col min="2276" max="2519" width="9.140625" style="75"/>
    <col min="2520" max="2520" width="3.7109375" style="75" customWidth="1"/>
    <col min="2521" max="2521" width="21.7109375" style="75" customWidth="1"/>
    <col min="2522" max="2522" width="6.7109375" style="75" customWidth="1"/>
    <col min="2523" max="2523" width="5.7109375" style="75" customWidth="1"/>
    <col min="2524" max="2524" width="8.140625" style="75" customWidth="1"/>
    <col min="2525" max="2526" width="5.7109375" style="75" customWidth="1"/>
    <col min="2527" max="2527" width="8" style="75" customWidth="1"/>
    <col min="2528" max="2528" width="6.28515625" style="75" customWidth="1"/>
    <col min="2529" max="2529" width="8.28515625" style="75" customWidth="1"/>
    <col min="2530" max="2530" width="6.28515625" style="75" customWidth="1"/>
    <col min="2531" max="2531" width="5.7109375" style="75" customWidth="1"/>
    <col min="2532" max="2775" width="9.140625" style="75"/>
    <col min="2776" max="2776" width="3.7109375" style="75" customWidth="1"/>
    <col min="2777" max="2777" width="21.7109375" style="75" customWidth="1"/>
    <col min="2778" max="2778" width="6.7109375" style="75" customWidth="1"/>
    <col min="2779" max="2779" width="5.7109375" style="75" customWidth="1"/>
    <col min="2780" max="2780" width="8.140625" style="75" customWidth="1"/>
    <col min="2781" max="2782" width="5.7109375" style="75" customWidth="1"/>
    <col min="2783" max="2783" width="8" style="75" customWidth="1"/>
    <col min="2784" max="2784" width="6.28515625" style="75" customWidth="1"/>
    <col min="2785" max="2785" width="8.28515625" style="75" customWidth="1"/>
    <col min="2786" max="2786" width="6.28515625" style="75" customWidth="1"/>
    <col min="2787" max="2787" width="5.7109375" style="75" customWidth="1"/>
    <col min="2788" max="3031" width="9.140625" style="75"/>
    <col min="3032" max="3032" width="3.7109375" style="75" customWidth="1"/>
    <col min="3033" max="3033" width="21.7109375" style="75" customWidth="1"/>
    <col min="3034" max="3034" width="6.7109375" style="75" customWidth="1"/>
    <col min="3035" max="3035" width="5.7109375" style="75" customWidth="1"/>
    <col min="3036" max="3036" width="8.140625" style="75" customWidth="1"/>
    <col min="3037" max="3038" width="5.7109375" style="75" customWidth="1"/>
    <col min="3039" max="3039" width="8" style="75" customWidth="1"/>
    <col min="3040" max="3040" width="6.28515625" style="75" customWidth="1"/>
    <col min="3041" max="3041" width="8.28515625" style="75" customWidth="1"/>
    <col min="3042" max="3042" width="6.28515625" style="75" customWidth="1"/>
    <col min="3043" max="3043" width="5.7109375" style="75" customWidth="1"/>
    <col min="3044" max="3287" width="9.140625" style="75"/>
    <col min="3288" max="3288" width="3.7109375" style="75" customWidth="1"/>
    <col min="3289" max="3289" width="21.7109375" style="75" customWidth="1"/>
    <col min="3290" max="3290" width="6.7109375" style="75" customWidth="1"/>
    <col min="3291" max="3291" width="5.7109375" style="75" customWidth="1"/>
    <col min="3292" max="3292" width="8.140625" style="75" customWidth="1"/>
    <col min="3293" max="3294" width="5.7109375" style="75" customWidth="1"/>
    <col min="3295" max="3295" width="8" style="75" customWidth="1"/>
    <col min="3296" max="3296" width="6.28515625" style="75" customWidth="1"/>
    <col min="3297" max="3297" width="8.28515625" style="75" customWidth="1"/>
    <col min="3298" max="3298" width="6.28515625" style="75" customWidth="1"/>
    <col min="3299" max="3299" width="5.7109375" style="75" customWidth="1"/>
    <col min="3300" max="3543" width="9.140625" style="75"/>
    <col min="3544" max="3544" width="3.7109375" style="75" customWidth="1"/>
    <col min="3545" max="3545" width="21.7109375" style="75" customWidth="1"/>
    <col min="3546" max="3546" width="6.7109375" style="75" customWidth="1"/>
    <col min="3547" max="3547" width="5.7109375" style="75" customWidth="1"/>
    <col min="3548" max="3548" width="8.140625" style="75" customWidth="1"/>
    <col min="3549" max="3550" width="5.7109375" style="75" customWidth="1"/>
    <col min="3551" max="3551" width="8" style="75" customWidth="1"/>
    <col min="3552" max="3552" width="6.28515625" style="75" customWidth="1"/>
    <col min="3553" max="3553" width="8.28515625" style="75" customWidth="1"/>
    <col min="3554" max="3554" width="6.28515625" style="75" customWidth="1"/>
    <col min="3555" max="3555" width="5.7109375" style="75" customWidth="1"/>
    <col min="3556" max="3799" width="9.140625" style="75"/>
    <col min="3800" max="3800" width="3.7109375" style="75" customWidth="1"/>
    <col min="3801" max="3801" width="21.7109375" style="75" customWidth="1"/>
    <col min="3802" max="3802" width="6.7109375" style="75" customWidth="1"/>
    <col min="3803" max="3803" width="5.7109375" style="75" customWidth="1"/>
    <col min="3804" max="3804" width="8.140625" style="75" customWidth="1"/>
    <col min="3805" max="3806" width="5.7109375" style="75" customWidth="1"/>
    <col min="3807" max="3807" width="8" style="75" customWidth="1"/>
    <col min="3808" max="3808" width="6.28515625" style="75" customWidth="1"/>
    <col min="3809" max="3809" width="8.28515625" style="75" customWidth="1"/>
    <col min="3810" max="3810" width="6.28515625" style="75" customWidth="1"/>
    <col min="3811" max="3811" width="5.7109375" style="75" customWidth="1"/>
    <col min="3812" max="4055" width="9.140625" style="75"/>
    <col min="4056" max="4056" width="3.7109375" style="75" customWidth="1"/>
    <col min="4057" max="4057" width="21.7109375" style="75" customWidth="1"/>
    <col min="4058" max="4058" width="6.7109375" style="75" customWidth="1"/>
    <col min="4059" max="4059" width="5.7109375" style="75" customWidth="1"/>
    <col min="4060" max="4060" width="8.140625" style="75" customWidth="1"/>
    <col min="4061" max="4062" width="5.7109375" style="75" customWidth="1"/>
    <col min="4063" max="4063" width="8" style="75" customWidth="1"/>
    <col min="4064" max="4064" width="6.28515625" style="75" customWidth="1"/>
    <col min="4065" max="4065" width="8.28515625" style="75" customWidth="1"/>
    <col min="4066" max="4066" width="6.28515625" style="75" customWidth="1"/>
    <col min="4067" max="4067" width="5.7109375" style="75" customWidth="1"/>
    <col min="4068" max="4311" width="9.140625" style="75"/>
    <col min="4312" max="4312" width="3.7109375" style="75" customWidth="1"/>
    <col min="4313" max="4313" width="21.7109375" style="75" customWidth="1"/>
    <col min="4314" max="4314" width="6.7109375" style="75" customWidth="1"/>
    <col min="4315" max="4315" width="5.7109375" style="75" customWidth="1"/>
    <col min="4316" max="4316" width="8.140625" style="75" customWidth="1"/>
    <col min="4317" max="4318" width="5.7109375" style="75" customWidth="1"/>
    <col min="4319" max="4319" width="8" style="75" customWidth="1"/>
    <col min="4320" max="4320" width="6.28515625" style="75" customWidth="1"/>
    <col min="4321" max="4321" width="8.28515625" style="75" customWidth="1"/>
    <col min="4322" max="4322" width="6.28515625" style="75" customWidth="1"/>
    <col min="4323" max="4323" width="5.7109375" style="75" customWidth="1"/>
    <col min="4324" max="4567" width="9.140625" style="75"/>
    <col min="4568" max="4568" width="3.7109375" style="75" customWidth="1"/>
    <col min="4569" max="4569" width="21.7109375" style="75" customWidth="1"/>
    <col min="4570" max="4570" width="6.7109375" style="75" customWidth="1"/>
    <col min="4571" max="4571" width="5.7109375" style="75" customWidth="1"/>
    <col min="4572" max="4572" width="8.140625" style="75" customWidth="1"/>
    <col min="4573" max="4574" width="5.7109375" style="75" customWidth="1"/>
    <col min="4575" max="4575" width="8" style="75" customWidth="1"/>
    <col min="4576" max="4576" width="6.28515625" style="75" customWidth="1"/>
    <col min="4577" max="4577" width="8.28515625" style="75" customWidth="1"/>
    <col min="4578" max="4578" width="6.28515625" style="75" customWidth="1"/>
    <col min="4579" max="4579" width="5.7109375" style="75" customWidth="1"/>
    <col min="4580" max="4823" width="9.140625" style="75"/>
    <col min="4824" max="4824" width="3.7109375" style="75" customWidth="1"/>
    <col min="4825" max="4825" width="21.7109375" style="75" customWidth="1"/>
    <col min="4826" max="4826" width="6.7109375" style="75" customWidth="1"/>
    <col min="4827" max="4827" width="5.7109375" style="75" customWidth="1"/>
    <col min="4828" max="4828" width="8.140625" style="75" customWidth="1"/>
    <col min="4829" max="4830" width="5.7109375" style="75" customWidth="1"/>
    <col min="4831" max="4831" width="8" style="75" customWidth="1"/>
    <col min="4832" max="4832" width="6.28515625" style="75" customWidth="1"/>
    <col min="4833" max="4833" width="8.28515625" style="75" customWidth="1"/>
    <col min="4834" max="4834" width="6.28515625" style="75" customWidth="1"/>
    <col min="4835" max="4835" width="5.7109375" style="75" customWidth="1"/>
    <col min="4836" max="5079" width="9.140625" style="75"/>
    <col min="5080" max="5080" width="3.7109375" style="75" customWidth="1"/>
    <col min="5081" max="5081" width="21.7109375" style="75" customWidth="1"/>
    <col min="5082" max="5082" width="6.7109375" style="75" customWidth="1"/>
    <col min="5083" max="5083" width="5.7109375" style="75" customWidth="1"/>
    <col min="5084" max="5084" width="8.140625" style="75" customWidth="1"/>
    <col min="5085" max="5086" width="5.7109375" style="75" customWidth="1"/>
    <col min="5087" max="5087" width="8" style="75" customWidth="1"/>
    <col min="5088" max="5088" width="6.28515625" style="75" customWidth="1"/>
    <col min="5089" max="5089" width="8.28515625" style="75" customWidth="1"/>
    <col min="5090" max="5090" width="6.28515625" style="75" customWidth="1"/>
    <col min="5091" max="5091" width="5.7109375" style="75" customWidth="1"/>
    <col min="5092" max="5335" width="9.140625" style="75"/>
    <col min="5336" max="5336" width="3.7109375" style="75" customWidth="1"/>
    <col min="5337" max="5337" width="21.7109375" style="75" customWidth="1"/>
    <col min="5338" max="5338" width="6.7109375" style="75" customWidth="1"/>
    <col min="5339" max="5339" width="5.7109375" style="75" customWidth="1"/>
    <col min="5340" max="5340" width="8.140625" style="75" customWidth="1"/>
    <col min="5341" max="5342" width="5.7109375" style="75" customWidth="1"/>
    <col min="5343" max="5343" width="8" style="75" customWidth="1"/>
    <col min="5344" max="5344" width="6.28515625" style="75" customWidth="1"/>
    <col min="5345" max="5345" width="8.28515625" style="75" customWidth="1"/>
    <col min="5346" max="5346" width="6.28515625" style="75" customWidth="1"/>
    <col min="5347" max="5347" width="5.7109375" style="75" customWidth="1"/>
    <col min="5348" max="5591" width="9.140625" style="75"/>
    <col min="5592" max="5592" width="3.7109375" style="75" customWidth="1"/>
    <col min="5593" max="5593" width="21.7109375" style="75" customWidth="1"/>
    <col min="5594" max="5594" width="6.7109375" style="75" customWidth="1"/>
    <col min="5595" max="5595" width="5.7109375" style="75" customWidth="1"/>
    <col min="5596" max="5596" width="8.140625" style="75" customWidth="1"/>
    <col min="5597" max="5598" width="5.7109375" style="75" customWidth="1"/>
    <col min="5599" max="5599" width="8" style="75" customWidth="1"/>
    <col min="5600" max="5600" width="6.28515625" style="75" customWidth="1"/>
    <col min="5601" max="5601" width="8.28515625" style="75" customWidth="1"/>
    <col min="5602" max="5602" width="6.28515625" style="75" customWidth="1"/>
    <col min="5603" max="5603" width="5.7109375" style="75" customWidth="1"/>
    <col min="5604" max="5847" width="9.140625" style="75"/>
    <col min="5848" max="5848" width="3.7109375" style="75" customWidth="1"/>
    <col min="5849" max="5849" width="21.7109375" style="75" customWidth="1"/>
    <col min="5850" max="5850" width="6.7109375" style="75" customWidth="1"/>
    <col min="5851" max="5851" width="5.7109375" style="75" customWidth="1"/>
    <col min="5852" max="5852" width="8.140625" style="75" customWidth="1"/>
    <col min="5853" max="5854" width="5.7109375" style="75" customWidth="1"/>
    <col min="5855" max="5855" width="8" style="75" customWidth="1"/>
    <col min="5856" max="5856" width="6.28515625" style="75" customWidth="1"/>
    <col min="5857" max="5857" width="8.28515625" style="75" customWidth="1"/>
    <col min="5858" max="5858" width="6.28515625" style="75" customWidth="1"/>
    <col min="5859" max="5859" width="5.7109375" style="75" customWidth="1"/>
    <col min="5860" max="6103" width="9.140625" style="75"/>
    <col min="6104" max="6104" width="3.7109375" style="75" customWidth="1"/>
    <col min="6105" max="6105" width="21.7109375" style="75" customWidth="1"/>
    <col min="6106" max="6106" width="6.7109375" style="75" customWidth="1"/>
    <col min="6107" max="6107" width="5.7109375" style="75" customWidth="1"/>
    <col min="6108" max="6108" width="8.140625" style="75" customWidth="1"/>
    <col min="6109" max="6110" width="5.7109375" style="75" customWidth="1"/>
    <col min="6111" max="6111" width="8" style="75" customWidth="1"/>
    <col min="6112" max="6112" width="6.28515625" style="75" customWidth="1"/>
    <col min="6113" max="6113" width="8.28515625" style="75" customWidth="1"/>
    <col min="6114" max="6114" width="6.28515625" style="75" customWidth="1"/>
    <col min="6115" max="6115" width="5.7109375" style="75" customWidth="1"/>
    <col min="6116" max="6359" width="9.140625" style="75"/>
    <col min="6360" max="6360" width="3.7109375" style="75" customWidth="1"/>
    <col min="6361" max="6361" width="21.7109375" style="75" customWidth="1"/>
    <col min="6362" max="6362" width="6.7109375" style="75" customWidth="1"/>
    <col min="6363" max="6363" width="5.7109375" style="75" customWidth="1"/>
    <col min="6364" max="6364" width="8.140625" style="75" customWidth="1"/>
    <col min="6365" max="6366" width="5.7109375" style="75" customWidth="1"/>
    <col min="6367" max="6367" width="8" style="75" customWidth="1"/>
    <col min="6368" max="6368" width="6.28515625" style="75" customWidth="1"/>
    <col min="6369" max="6369" width="8.28515625" style="75" customWidth="1"/>
    <col min="6370" max="6370" width="6.28515625" style="75" customWidth="1"/>
    <col min="6371" max="6371" width="5.7109375" style="75" customWidth="1"/>
    <col min="6372" max="6615" width="9.140625" style="75"/>
    <col min="6616" max="6616" width="3.7109375" style="75" customWidth="1"/>
    <col min="6617" max="6617" width="21.7109375" style="75" customWidth="1"/>
    <col min="6618" max="6618" width="6.7109375" style="75" customWidth="1"/>
    <col min="6619" max="6619" width="5.7109375" style="75" customWidth="1"/>
    <col min="6620" max="6620" width="8.140625" style="75" customWidth="1"/>
    <col min="6621" max="6622" width="5.7109375" style="75" customWidth="1"/>
    <col min="6623" max="6623" width="8" style="75" customWidth="1"/>
    <col min="6624" max="6624" width="6.28515625" style="75" customWidth="1"/>
    <col min="6625" max="6625" width="8.28515625" style="75" customWidth="1"/>
    <col min="6626" max="6626" width="6.28515625" style="75" customWidth="1"/>
    <col min="6627" max="6627" width="5.7109375" style="75" customWidth="1"/>
    <col min="6628" max="6871" width="9.140625" style="75"/>
    <col min="6872" max="6872" width="3.7109375" style="75" customWidth="1"/>
    <col min="6873" max="6873" width="21.7109375" style="75" customWidth="1"/>
    <col min="6874" max="6874" width="6.7109375" style="75" customWidth="1"/>
    <col min="6875" max="6875" width="5.7109375" style="75" customWidth="1"/>
    <col min="6876" max="6876" width="8.140625" style="75" customWidth="1"/>
    <col min="6877" max="6878" width="5.7109375" style="75" customWidth="1"/>
    <col min="6879" max="6879" width="8" style="75" customWidth="1"/>
    <col min="6880" max="6880" width="6.28515625" style="75" customWidth="1"/>
    <col min="6881" max="6881" width="8.28515625" style="75" customWidth="1"/>
    <col min="6882" max="6882" width="6.28515625" style="75" customWidth="1"/>
    <col min="6883" max="6883" width="5.7109375" style="75" customWidth="1"/>
    <col min="6884" max="7127" width="9.140625" style="75"/>
    <col min="7128" max="7128" width="3.7109375" style="75" customWidth="1"/>
    <col min="7129" max="7129" width="21.7109375" style="75" customWidth="1"/>
    <col min="7130" max="7130" width="6.7109375" style="75" customWidth="1"/>
    <col min="7131" max="7131" width="5.7109375" style="75" customWidth="1"/>
    <col min="7132" max="7132" width="8.140625" style="75" customWidth="1"/>
    <col min="7133" max="7134" width="5.7109375" style="75" customWidth="1"/>
    <col min="7135" max="7135" width="8" style="75" customWidth="1"/>
    <col min="7136" max="7136" width="6.28515625" style="75" customWidth="1"/>
    <col min="7137" max="7137" width="8.28515625" style="75" customWidth="1"/>
    <col min="7138" max="7138" width="6.28515625" style="75" customWidth="1"/>
    <col min="7139" max="7139" width="5.7109375" style="75" customWidth="1"/>
    <col min="7140" max="7383" width="9.140625" style="75"/>
    <col min="7384" max="7384" width="3.7109375" style="75" customWidth="1"/>
    <col min="7385" max="7385" width="21.7109375" style="75" customWidth="1"/>
    <col min="7386" max="7386" width="6.7109375" style="75" customWidth="1"/>
    <col min="7387" max="7387" width="5.7109375" style="75" customWidth="1"/>
    <col min="7388" max="7388" width="8.140625" style="75" customWidth="1"/>
    <col min="7389" max="7390" width="5.7109375" style="75" customWidth="1"/>
    <col min="7391" max="7391" width="8" style="75" customWidth="1"/>
    <col min="7392" max="7392" width="6.28515625" style="75" customWidth="1"/>
    <col min="7393" max="7393" width="8.28515625" style="75" customWidth="1"/>
    <col min="7394" max="7394" width="6.28515625" style="75" customWidth="1"/>
    <col min="7395" max="7395" width="5.7109375" style="75" customWidth="1"/>
    <col min="7396" max="7639" width="9.140625" style="75"/>
    <col min="7640" max="7640" width="3.7109375" style="75" customWidth="1"/>
    <col min="7641" max="7641" width="21.7109375" style="75" customWidth="1"/>
    <col min="7642" max="7642" width="6.7109375" style="75" customWidth="1"/>
    <col min="7643" max="7643" width="5.7109375" style="75" customWidth="1"/>
    <col min="7644" max="7644" width="8.140625" style="75" customWidth="1"/>
    <col min="7645" max="7646" width="5.7109375" style="75" customWidth="1"/>
    <col min="7647" max="7647" width="8" style="75" customWidth="1"/>
    <col min="7648" max="7648" width="6.28515625" style="75" customWidth="1"/>
    <col min="7649" max="7649" width="8.28515625" style="75" customWidth="1"/>
    <col min="7650" max="7650" width="6.28515625" style="75" customWidth="1"/>
    <col min="7651" max="7651" width="5.7109375" style="75" customWidth="1"/>
    <col min="7652" max="7895" width="9.140625" style="75"/>
    <col min="7896" max="7896" width="3.7109375" style="75" customWidth="1"/>
    <col min="7897" max="7897" width="21.7109375" style="75" customWidth="1"/>
    <col min="7898" max="7898" width="6.7109375" style="75" customWidth="1"/>
    <col min="7899" max="7899" width="5.7109375" style="75" customWidth="1"/>
    <col min="7900" max="7900" width="8.140625" style="75" customWidth="1"/>
    <col min="7901" max="7902" width="5.7109375" style="75" customWidth="1"/>
    <col min="7903" max="7903" width="8" style="75" customWidth="1"/>
    <col min="7904" max="7904" width="6.28515625" style="75" customWidth="1"/>
    <col min="7905" max="7905" width="8.28515625" style="75" customWidth="1"/>
    <col min="7906" max="7906" width="6.28515625" style="75" customWidth="1"/>
    <col min="7907" max="7907" width="5.7109375" style="75" customWidth="1"/>
    <col min="7908" max="8151" width="9.140625" style="75"/>
    <col min="8152" max="8152" width="3.7109375" style="75" customWidth="1"/>
    <col min="8153" max="8153" width="21.7109375" style="75" customWidth="1"/>
    <col min="8154" max="8154" width="6.7109375" style="75" customWidth="1"/>
    <col min="8155" max="8155" width="5.7109375" style="75" customWidth="1"/>
    <col min="8156" max="8156" width="8.140625" style="75" customWidth="1"/>
    <col min="8157" max="8158" width="5.7109375" style="75" customWidth="1"/>
    <col min="8159" max="8159" width="8" style="75" customWidth="1"/>
    <col min="8160" max="8160" width="6.28515625" style="75" customWidth="1"/>
    <col min="8161" max="8161" width="8.28515625" style="75" customWidth="1"/>
    <col min="8162" max="8162" width="6.28515625" style="75" customWidth="1"/>
    <col min="8163" max="8163" width="5.7109375" style="75" customWidth="1"/>
    <col min="8164" max="8407" width="9.140625" style="75"/>
    <col min="8408" max="8408" width="3.7109375" style="75" customWidth="1"/>
    <col min="8409" max="8409" width="21.7109375" style="75" customWidth="1"/>
    <col min="8410" max="8410" width="6.7109375" style="75" customWidth="1"/>
    <col min="8411" max="8411" width="5.7109375" style="75" customWidth="1"/>
    <col min="8412" max="8412" width="8.140625" style="75" customWidth="1"/>
    <col min="8413" max="8414" width="5.7109375" style="75" customWidth="1"/>
    <col min="8415" max="8415" width="8" style="75" customWidth="1"/>
    <col min="8416" max="8416" width="6.28515625" style="75" customWidth="1"/>
    <col min="8417" max="8417" width="8.28515625" style="75" customWidth="1"/>
    <col min="8418" max="8418" width="6.28515625" style="75" customWidth="1"/>
    <col min="8419" max="8419" width="5.7109375" style="75" customWidth="1"/>
    <col min="8420" max="8663" width="9.140625" style="75"/>
    <col min="8664" max="8664" width="3.7109375" style="75" customWidth="1"/>
    <col min="8665" max="8665" width="21.7109375" style="75" customWidth="1"/>
    <col min="8666" max="8666" width="6.7109375" style="75" customWidth="1"/>
    <col min="8667" max="8667" width="5.7109375" style="75" customWidth="1"/>
    <col min="8668" max="8668" width="8.140625" style="75" customWidth="1"/>
    <col min="8669" max="8670" width="5.7109375" style="75" customWidth="1"/>
    <col min="8671" max="8671" width="8" style="75" customWidth="1"/>
    <col min="8672" max="8672" width="6.28515625" style="75" customWidth="1"/>
    <col min="8673" max="8673" width="8.28515625" style="75" customWidth="1"/>
    <col min="8674" max="8674" width="6.28515625" style="75" customWidth="1"/>
    <col min="8675" max="8675" width="5.7109375" style="75" customWidth="1"/>
    <col min="8676" max="8919" width="9.140625" style="75"/>
    <col min="8920" max="8920" width="3.7109375" style="75" customWidth="1"/>
    <col min="8921" max="8921" width="21.7109375" style="75" customWidth="1"/>
    <col min="8922" max="8922" width="6.7109375" style="75" customWidth="1"/>
    <col min="8923" max="8923" width="5.7109375" style="75" customWidth="1"/>
    <col min="8924" max="8924" width="8.140625" style="75" customWidth="1"/>
    <col min="8925" max="8926" width="5.7109375" style="75" customWidth="1"/>
    <col min="8927" max="8927" width="8" style="75" customWidth="1"/>
    <col min="8928" max="8928" width="6.28515625" style="75" customWidth="1"/>
    <col min="8929" max="8929" width="8.28515625" style="75" customWidth="1"/>
    <col min="8930" max="8930" width="6.28515625" style="75" customWidth="1"/>
    <col min="8931" max="8931" width="5.7109375" style="75" customWidth="1"/>
    <col min="8932" max="9175" width="9.140625" style="75"/>
    <col min="9176" max="9176" width="3.7109375" style="75" customWidth="1"/>
    <col min="9177" max="9177" width="21.7109375" style="75" customWidth="1"/>
    <col min="9178" max="9178" width="6.7109375" style="75" customWidth="1"/>
    <col min="9179" max="9179" width="5.7109375" style="75" customWidth="1"/>
    <col min="9180" max="9180" width="8.140625" style="75" customWidth="1"/>
    <col min="9181" max="9182" width="5.7109375" style="75" customWidth="1"/>
    <col min="9183" max="9183" width="8" style="75" customWidth="1"/>
    <col min="9184" max="9184" width="6.28515625" style="75" customWidth="1"/>
    <col min="9185" max="9185" width="8.28515625" style="75" customWidth="1"/>
    <col min="9186" max="9186" width="6.28515625" style="75" customWidth="1"/>
    <col min="9187" max="9187" width="5.7109375" style="75" customWidth="1"/>
    <col min="9188" max="9431" width="9.140625" style="75"/>
    <col min="9432" max="9432" width="3.7109375" style="75" customWidth="1"/>
    <col min="9433" max="9433" width="21.7109375" style="75" customWidth="1"/>
    <col min="9434" max="9434" width="6.7109375" style="75" customWidth="1"/>
    <col min="9435" max="9435" width="5.7109375" style="75" customWidth="1"/>
    <col min="9436" max="9436" width="8.140625" style="75" customWidth="1"/>
    <col min="9437" max="9438" width="5.7109375" style="75" customWidth="1"/>
    <col min="9439" max="9439" width="8" style="75" customWidth="1"/>
    <col min="9440" max="9440" width="6.28515625" style="75" customWidth="1"/>
    <col min="9441" max="9441" width="8.28515625" style="75" customWidth="1"/>
    <col min="9442" max="9442" width="6.28515625" style="75" customWidth="1"/>
    <col min="9443" max="9443" width="5.7109375" style="75" customWidth="1"/>
    <col min="9444" max="9687" width="9.140625" style="75"/>
    <col min="9688" max="9688" width="3.7109375" style="75" customWidth="1"/>
    <col min="9689" max="9689" width="21.7109375" style="75" customWidth="1"/>
    <col min="9690" max="9690" width="6.7109375" style="75" customWidth="1"/>
    <col min="9691" max="9691" width="5.7109375" style="75" customWidth="1"/>
    <col min="9692" max="9692" width="8.140625" style="75" customWidth="1"/>
    <col min="9693" max="9694" width="5.7109375" style="75" customWidth="1"/>
    <col min="9695" max="9695" width="8" style="75" customWidth="1"/>
    <col min="9696" max="9696" width="6.28515625" style="75" customWidth="1"/>
    <col min="9697" max="9697" width="8.28515625" style="75" customWidth="1"/>
    <col min="9698" max="9698" width="6.28515625" style="75" customWidth="1"/>
    <col min="9699" max="9699" width="5.7109375" style="75" customWidth="1"/>
    <col min="9700" max="9943" width="9.140625" style="75"/>
    <col min="9944" max="9944" width="3.7109375" style="75" customWidth="1"/>
    <col min="9945" max="9945" width="21.7109375" style="75" customWidth="1"/>
    <col min="9946" max="9946" width="6.7109375" style="75" customWidth="1"/>
    <col min="9947" max="9947" width="5.7109375" style="75" customWidth="1"/>
    <col min="9948" max="9948" width="8.140625" style="75" customWidth="1"/>
    <col min="9949" max="9950" width="5.7109375" style="75" customWidth="1"/>
    <col min="9951" max="9951" width="8" style="75" customWidth="1"/>
    <col min="9952" max="9952" width="6.28515625" style="75" customWidth="1"/>
    <col min="9953" max="9953" width="8.28515625" style="75" customWidth="1"/>
    <col min="9954" max="9954" width="6.28515625" style="75" customWidth="1"/>
    <col min="9955" max="9955" width="5.7109375" style="75" customWidth="1"/>
    <col min="9956" max="10199" width="9.140625" style="75"/>
    <col min="10200" max="10200" width="3.7109375" style="75" customWidth="1"/>
    <col min="10201" max="10201" width="21.7109375" style="75" customWidth="1"/>
    <col min="10202" max="10202" width="6.7109375" style="75" customWidth="1"/>
    <col min="10203" max="10203" width="5.7109375" style="75" customWidth="1"/>
    <col min="10204" max="10204" width="8.140625" style="75" customWidth="1"/>
    <col min="10205" max="10206" width="5.7109375" style="75" customWidth="1"/>
    <col min="10207" max="10207" width="8" style="75" customWidth="1"/>
    <col min="10208" max="10208" width="6.28515625" style="75" customWidth="1"/>
    <col min="10209" max="10209" width="8.28515625" style="75" customWidth="1"/>
    <col min="10210" max="10210" width="6.28515625" style="75" customWidth="1"/>
    <col min="10211" max="10211" width="5.7109375" style="75" customWidth="1"/>
    <col min="10212" max="10455" width="9.140625" style="75"/>
    <col min="10456" max="10456" width="3.7109375" style="75" customWidth="1"/>
    <col min="10457" max="10457" width="21.7109375" style="75" customWidth="1"/>
    <col min="10458" max="10458" width="6.7109375" style="75" customWidth="1"/>
    <col min="10459" max="10459" width="5.7109375" style="75" customWidth="1"/>
    <col min="10460" max="10460" width="8.140625" style="75" customWidth="1"/>
    <col min="10461" max="10462" width="5.7109375" style="75" customWidth="1"/>
    <col min="10463" max="10463" width="8" style="75" customWidth="1"/>
    <col min="10464" max="10464" width="6.28515625" style="75" customWidth="1"/>
    <col min="10465" max="10465" width="8.28515625" style="75" customWidth="1"/>
    <col min="10466" max="10466" width="6.28515625" style="75" customWidth="1"/>
    <col min="10467" max="10467" width="5.7109375" style="75" customWidth="1"/>
    <col min="10468" max="10711" width="9.140625" style="75"/>
    <col min="10712" max="10712" width="3.7109375" style="75" customWidth="1"/>
    <col min="10713" max="10713" width="21.7109375" style="75" customWidth="1"/>
    <col min="10714" max="10714" width="6.7109375" style="75" customWidth="1"/>
    <col min="10715" max="10715" width="5.7109375" style="75" customWidth="1"/>
    <col min="10716" max="10716" width="8.140625" style="75" customWidth="1"/>
    <col min="10717" max="10718" width="5.7109375" style="75" customWidth="1"/>
    <col min="10719" max="10719" width="8" style="75" customWidth="1"/>
    <col min="10720" max="10720" width="6.28515625" style="75" customWidth="1"/>
    <col min="10721" max="10721" width="8.28515625" style="75" customWidth="1"/>
    <col min="10722" max="10722" width="6.28515625" style="75" customWidth="1"/>
    <col min="10723" max="10723" width="5.7109375" style="75" customWidth="1"/>
    <col min="10724" max="10967" width="9.140625" style="75"/>
    <col min="10968" max="10968" width="3.7109375" style="75" customWidth="1"/>
    <col min="10969" max="10969" width="21.7109375" style="75" customWidth="1"/>
    <col min="10970" max="10970" width="6.7109375" style="75" customWidth="1"/>
    <col min="10971" max="10971" width="5.7109375" style="75" customWidth="1"/>
    <col min="10972" max="10972" width="8.140625" style="75" customWidth="1"/>
    <col min="10973" max="10974" width="5.7109375" style="75" customWidth="1"/>
    <col min="10975" max="10975" width="8" style="75" customWidth="1"/>
    <col min="10976" max="10976" width="6.28515625" style="75" customWidth="1"/>
    <col min="10977" max="10977" width="8.28515625" style="75" customWidth="1"/>
    <col min="10978" max="10978" width="6.28515625" style="75" customWidth="1"/>
    <col min="10979" max="10979" width="5.7109375" style="75" customWidth="1"/>
    <col min="10980" max="11223" width="9.140625" style="75"/>
    <col min="11224" max="11224" width="3.7109375" style="75" customWidth="1"/>
    <col min="11225" max="11225" width="21.7109375" style="75" customWidth="1"/>
    <col min="11226" max="11226" width="6.7109375" style="75" customWidth="1"/>
    <col min="11227" max="11227" width="5.7109375" style="75" customWidth="1"/>
    <col min="11228" max="11228" width="8.140625" style="75" customWidth="1"/>
    <col min="11229" max="11230" width="5.7109375" style="75" customWidth="1"/>
    <col min="11231" max="11231" width="8" style="75" customWidth="1"/>
    <col min="11232" max="11232" width="6.28515625" style="75" customWidth="1"/>
    <col min="11233" max="11233" width="8.28515625" style="75" customWidth="1"/>
    <col min="11234" max="11234" width="6.28515625" style="75" customWidth="1"/>
    <col min="11235" max="11235" width="5.7109375" style="75" customWidth="1"/>
    <col min="11236" max="11479" width="9.140625" style="75"/>
    <col min="11480" max="11480" width="3.7109375" style="75" customWidth="1"/>
    <col min="11481" max="11481" width="21.7109375" style="75" customWidth="1"/>
    <col min="11482" max="11482" width="6.7109375" style="75" customWidth="1"/>
    <col min="11483" max="11483" width="5.7109375" style="75" customWidth="1"/>
    <col min="11484" max="11484" width="8.140625" style="75" customWidth="1"/>
    <col min="11485" max="11486" width="5.7109375" style="75" customWidth="1"/>
    <col min="11487" max="11487" width="8" style="75" customWidth="1"/>
    <col min="11488" max="11488" width="6.28515625" style="75" customWidth="1"/>
    <col min="11489" max="11489" width="8.28515625" style="75" customWidth="1"/>
    <col min="11490" max="11490" width="6.28515625" style="75" customWidth="1"/>
    <col min="11491" max="11491" width="5.7109375" style="75" customWidth="1"/>
    <col min="11492" max="11735" width="9.140625" style="75"/>
    <col min="11736" max="11736" width="3.7109375" style="75" customWidth="1"/>
    <col min="11737" max="11737" width="21.7109375" style="75" customWidth="1"/>
    <col min="11738" max="11738" width="6.7109375" style="75" customWidth="1"/>
    <col min="11739" max="11739" width="5.7109375" style="75" customWidth="1"/>
    <col min="11740" max="11740" width="8.140625" style="75" customWidth="1"/>
    <col min="11741" max="11742" width="5.7109375" style="75" customWidth="1"/>
    <col min="11743" max="11743" width="8" style="75" customWidth="1"/>
    <col min="11744" max="11744" width="6.28515625" style="75" customWidth="1"/>
    <col min="11745" max="11745" width="8.28515625" style="75" customWidth="1"/>
    <col min="11746" max="11746" width="6.28515625" style="75" customWidth="1"/>
    <col min="11747" max="11747" width="5.7109375" style="75" customWidth="1"/>
    <col min="11748" max="11991" width="9.140625" style="75"/>
    <col min="11992" max="11992" width="3.7109375" style="75" customWidth="1"/>
    <col min="11993" max="11993" width="21.7109375" style="75" customWidth="1"/>
    <col min="11994" max="11994" width="6.7109375" style="75" customWidth="1"/>
    <col min="11995" max="11995" width="5.7109375" style="75" customWidth="1"/>
    <col min="11996" max="11996" width="8.140625" style="75" customWidth="1"/>
    <col min="11997" max="11998" width="5.7109375" style="75" customWidth="1"/>
    <col min="11999" max="11999" width="8" style="75" customWidth="1"/>
    <col min="12000" max="12000" width="6.28515625" style="75" customWidth="1"/>
    <col min="12001" max="12001" width="8.28515625" style="75" customWidth="1"/>
    <col min="12002" max="12002" width="6.28515625" style="75" customWidth="1"/>
    <col min="12003" max="12003" width="5.7109375" style="75" customWidth="1"/>
    <col min="12004" max="12247" width="9.140625" style="75"/>
    <col min="12248" max="12248" width="3.7109375" style="75" customWidth="1"/>
    <col min="12249" max="12249" width="21.7109375" style="75" customWidth="1"/>
    <col min="12250" max="12250" width="6.7109375" style="75" customWidth="1"/>
    <col min="12251" max="12251" width="5.7109375" style="75" customWidth="1"/>
    <col min="12252" max="12252" width="8.140625" style="75" customWidth="1"/>
    <col min="12253" max="12254" width="5.7109375" style="75" customWidth="1"/>
    <col min="12255" max="12255" width="8" style="75" customWidth="1"/>
    <col min="12256" max="12256" width="6.28515625" style="75" customWidth="1"/>
    <col min="12257" max="12257" width="8.28515625" style="75" customWidth="1"/>
    <col min="12258" max="12258" width="6.28515625" style="75" customWidth="1"/>
    <col min="12259" max="12259" width="5.7109375" style="75" customWidth="1"/>
    <col min="12260" max="12503" width="9.140625" style="75"/>
    <col min="12504" max="12504" width="3.7109375" style="75" customWidth="1"/>
    <col min="12505" max="12505" width="21.7109375" style="75" customWidth="1"/>
    <col min="12506" max="12506" width="6.7109375" style="75" customWidth="1"/>
    <col min="12507" max="12507" width="5.7109375" style="75" customWidth="1"/>
    <col min="12508" max="12508" width="8.140625" style="75" customWidth="1"/>
    <col min="12509" max="12510" width="5.7109375" style="75" customWidth="1"/>
    <col min="12511" max="12511" width="8" style="75" customWidth="1"/>
    <col min="12512" max="12512" width="6.28515625" style="75" customWidth="1"/>
    <col min="12513" max="12513" width="8.28515625" style="75" customWidth="1"/>
    <col min="12514" max="12514" width="6.28515625" style="75" customWidth="1"/>
    <col min="12515" max="12515" width="5.7109375" style="75" customWidth="1"/>
    <col min="12516" max="12759" width="9.140625" style="75"/>
    <col min="12760" max="12760" width="3.7109375" style="75" customWidth="1"/>
    <col min="12761" max="12761" width="21.7109375" style="75" customWidth="1"/>
    <col min="12762" max="12762" width="6.7109375" style="75" customWidth="1"/>
    <col min="12763" max="12763" width="5.7109375" style="75" customWidth="1"/>
    <col min="12764" max="12764" width="8.140625" style="75" customWidth="1"/>
    <col min="12765" max="12766" width="5.7109375" style="75" customWidth="1"/>
    <col min="12767" max="12767" width="8" style="75" customWidth="1"/>
    <col min="12768" max="12768" width="6.28515625" style="75" customWidth="1"/>
    <col min="12769" max="12769" width="8.28515625" style="75" customWidth="1"/>
    <col min="12770" max="12770" width="6.28515625" style="75" customWidth="1"/>
    <col min="12771" max="12771" width="5.7109375" style="75" customWidth="1"/>
    <col min="12772" max="13015" width="9.140625" style="75"/>
    <col min="13016" max="13016" width="3.7109375" style="75" customWidth="1"/>
    <col min="13017" max="13017" width="21.7109375" style="75" customWidth="1"/>
    <col min="13018" max="13018" width="6.7109375" style="75" customWidth="1"/>
    <col min="13019" max="13019" width="5.7109375" style="75" customWidth="1"/>
    <col min="13020" max="13020" width="8.140625" style="75" customWidth="1"/>
    <col min="13021" max="13022" width="5.7109375" style="75" customWidth="1"/>
    <col min="13023" max="13023" width="8" style="75" customWidth="1"/>
    <col min="13024" max="13024" width="6.28515625" style="75" customWidth="1"/>
    <col min="13025" max="13025" width="8.28515625" style="75" customWidth="1"/>
    <col min="13026" max="13026" width="6.28515625" style="75" customWidth="1"/>
    <col min="13027" max="13027" width="5.7109375" style="75" customWidth="1"/>
    <col min="13028" max="13271" width="9.140625" style="75"/>
    <col min="13272" max="13272" width="3.7109375" style="75" customWidth="1"/>
    <col min="13273" max="13273" width="21.7109375" style="75" customWidth="1"/>
    <col min="13274" max="13274" width="6.7109375" style="75" customWidth="1"/>
    <col min="13275" max="13275" width="5.7109375" style="75" customWidth="1"/>
    <col min="13276" max="13276" width="8.140625" style="75" customWidth="1"/>
    <col min="13277" max="13278" width="5.7109375" style="75" customWidth="1"/>
    <col min="13279" max="13279" width="8" style="75" customWidth="1"/>
    <col min="13280" max="13280" width="6.28515625" style="75" customWidth="1"/>
    <col min="13281" max="13281" width="8.28515625" style="75" customWidth="1"/>
    <col min="13282" max="13282" width="6.28515625" style="75" customWidth="1"/>
    <col min="13283" max="13283" width="5.7109375" style="75" customWidth="1"/>
    <col min="13284" max="13527" width="9.140625" style="75"/>
    <col min="13528" max="13528" width="3.7109375" style="75" customWidth="1"/>
    <col min="13529" max="13529" width="21.7109375" style="75" customWidth="1"/>
    <col min="13530" max="13530" width="6.7109375" style="75" customWidth="1"/>
    <col min="13531" max="13531" width="5.7109375" style="75" customWidth="1"/>
    <col min="13532" max="13532" width="8.140625" style="75" customWidth="1"/>
    <col min="13533" max="13534" width="5.7109375" style="75" customWidth="1"/>
    <col min="13535" max="13535" width="8" style="75" customWidth="1"/>
    <col min="13536" max="13536" width="6.28515625" style="75" customWidth="1"/>
    <col min="13537" max="13537" width="8.28515625" style="75" customWidth="1"/>
    <col min="13538" max="13538" width="6.28515625" style="75" customWidth="1"/>
    <col min="13539" max="13539" width="5.7109375" style="75" customWidth="1"/>
    <col min="13540" max="13783" width="9.140625" style="75"/>
    <col min="13784" max="13784" width="3.7109375" style="75" customWidth="1"/>
    <col min="13785" max="13785" width="21.7109375" style="75" customWidth="1"/>
    <col min="13786" max="13786" width="6.7109375" style="75" customWidth="1"/>
    <col min="13787" max="13787" width="5.7109375" style="75" customWidth="1"/>
    <col min="13788" max="13788" width="8.140625" style="75" customWidth="1"/>
    <col min="13789" max="13790" width="5.7109375" style="75" customWidth="1"/>
    <col min="13791" max="13791" width="8" style="75" customWidth="1"/>
    <col min="13792" max="13792" width="6.28515625" style="75" customWidth="1"/>
    <col min="13793" max="13793" width="8.28515625" style="75" customWidth="1"/>
    <col min="13794" max="13794" width="6.28515625" style="75" customWidth="1"/>
    <col min="13795" max="13795" width="5.7109375" style="75" customWidth="1"/>
    <col min="13796" max="14039" width="9.140625" style="75"/>
    <col min="14040" max="14040" width="3.7109375" style="75" customWidth="1"/>
    <col min="14041" max="14041" width="21.7109375" style="75" customWidth="1"/>
    <col min="14042" max="14042" width="6.7109375" style="75" customWidth="1"/>
    <col min="14043" max="14043" width="5.7109375" style="75" customWidth="1"/>
    <col min="14044" max="14044" width="8.140625" style="75" customWidth="1"/>
    <col min="14045" max="14046" width="5.7109375" style="75" customWidth="1"/>
    <col min="14047" max="14047" width="8" style="75" customWidth="1"/>
    <col min="14048" max="14048" width="6.28515625" style="75" customWidth="1"/>
    <col min="14049" max="14049" width="8.28515625" style="75" customWidth="1"/>
    <col min="14050" max="14050" width="6.28515625" style="75" customWidth="1"/>
    <col min="14051" max="14051" width="5.7109375" style="75" customWidth="1"/>
    <col min="14052" max="14295" width="9.140625" style="75"/>
    <col min="14296" max="14296" width="3.7109375" style="75" customWidth="1"/>
    <col min="14297" max="14297" width="21.7109375" style="75" customWidth="1"/>
    <col min="14298" max="14298" width="6.7109375" style="75" customWidth="1"/>
    <col min="14299" max="14299" width="5.7109375" style="75" customWidth="1"/>
    <col min="14300" max="14300" width="8.140625" style="75" customWidth="1"/>
    <col min="14301" max="14302" width="5.7109375" style="75" customWidth="1"/>
    <col min="14303" max="14303" width="8" style="75" customWidth="1"/>
    <col min="14304" max="14304" width="6.28515625" style="75" customWidth="1"/>
    <col min="14305" max="14305" width="8.28515625" style="75" customWidth="1"/>
    <col min="14306" max="14306" width="6.28515625" style="75" customWidth="1"/>
    <col min="14307" max="14307" width="5.7109375" style="75" customWidth="1"/>
    <col min="14308" max="14551" width="9.140625" style="75"/>
    <col min="14552" max="14552" width="3.7109375" style="75" customWidth="1"/>
    <col min="14553" max="14553" width="21.7109375" style="75" customWidth="1"/>
    <col min="14554" max="14554" width="6.7109375" style="75" customWidth="1"/>
    <col min="14555" max="14555" width="5.7109375" style="75" customWidth="1"/>
    <col min="14556" max="14556" width="8.140625" style="75" customWidth="1"/>
    <col min="14557" max="14558" width="5.7109375" style="75" customWidth="1"/>
    <col min="14559" max="14559" width="8" style="75" customWidth="1"/>
    <col min="14560" max="14560" width="6.28515625" style="75" customWidth="1"/>
    <col min="14561" max="14561" width="8.28515625" style="75" customWidth="1"/>
    <col min="14562" max="14562" width="6.28515625" style="75" customWidth="1"/>
    <col min="14563" max="14563" width="5.7109375" style="75" customWidth="1"/>
    <col min="14564" max="14807" width="9.140625" style="75"/>
    <col min="14808" max="14808" width="3.7109375" style="75" customWidth="1"/>
    <col min="14809" max="14809" width="21.7109375" style="75" customWidth="1"/>
    <col min="14810" max="14810" width="6.7109375" style="75" customWidth="1"/>
    <col min="14811" max="14811" width="5.7109375" style="75" customWidth="1"/>
    <col min="14812" max="14812" width="8.140625" style="75" customWidth="1"/>
    <col min="14813" max="14814" width="5.7109375" style="75" customWidth="1"/>
    <col min="14815" max="14815" width="8" style="75" customWidth="1"/>
    <col min="14816" max="14816" width="6.28515625" style="75" customWidth="1"/>
    <col min="14817" max="14817" width="8.28515625" style="75" customWidth="1"/>
    <col min="14818" max="14818" width="6.28515625" style="75" customWidth="1"/>
    <col min="14819" max="14819" width="5.7109375" style="75" customWidth="1"/>
    <col min="14820" max="15063" width="9.140625" style="75"/>
    <col min="15064" max="15064" width="3.7109375" style="75" customWidth="1"/>
    <col min="15065" max="15065" width="21.7109375" style="75" customWidth="1"/>
    <col min="15066" max="15066" width="6.7109375" style="75" customWidth="1"/>
    <col min="15067" max="15067" width="5.7109375" style="75" customWidth="1"/>
    <col min="15068" max="15068" width="8.140625" style="75" customWidth="1"/>
    <col min="15069" max="15070" width="5.7109375" style="75" customWidth="1"/>
    <col min="15071" max="15071" width="8" style="75" customWidth="1"/>
    <col min="15072" max="15072" width="6.28515625" style="75" customWidth="1"/>
    <col min="15073" max="15073" width="8.28515625" style="75" customWidth="1"/>
    <col min="15074" max="15074" width="6.28515625" style="75" customWidth="1"/>
    <col min="15075" max="15075" width="5.7109375" style="75" customWidth="1"/>
    <col min="15076" max="15319" width="9.140625" style="75"/>
    <col min="15320" max="15320" width="3.7109375" style="75" customWidth="1"/>
    <col min="15321" max="15321" width="21.7109375" style="75" customWidth="1"/>
    <col min="15322" max="15322" width="6.7109375" style="75" customWidth="1"/>
    <col min="15323" max="15323" width="5.7109375" style="75" customWidth="1"/>
    <col min="15324" max="15324" width="8.140625" style="75" customWidth="1"/>
    <col min="15325" max="15326" width="5.7109375" style="75" customWidth="1"/>
    <col min="15327" max="15327" width="8" style="75" customWidth="1"/>
    <col min="15328" max="15328" width="6.28515625" style="75" customWidth="1"/>
    <col min="15329" max="15329" width="8.28515625" style="75" customWidth="1"/>
    <col min="15330" max="15330" width="6.28515625" style="75" customWidth="1"/>
    <col min="15331" max="15331" width="5.7109375" style="75" customWidth="1"/>
    <col min="15332" max="15575" width="9.140625" style="75"/>
    <col min="15576" max="15576" width="3.7109375" style="75" customWidth="1"/>
    <col min="15577" max="15577" width="21.7109375" style="75" customWidth="1"/>
    <col min="15578" max="15578" width="6.7109375" style="75" customWidth="1"/>
    <col min="15579" max="15579" width="5.7109375" style="75" customWidth="1"/>
    <col min="15580" max="15580" width="8.140625" style="75" customWidth="1"/>
    <col min="15581" max="15582" width="5.7109375" style="75" customWidth="1"/>
    <col min="15583" max="15583" width="8" style="75" customWidth="1"/>
    <col min="15584" max="15584" width="6.28515625" style="75" customWidth="1"/>
    <col min="15585" max="15585" width="8.28515625" style="75" customWidth="1"/>
    <col min="15586" max="15586" width="6.28515625" style="75" customWidth="1"/>
    <col min="15587" max="15587" width="5.7109375" style="75" customWidth="1"/>
    <col min="15588" max="15831" width="9.140625" style="75"/>
    <col min="15832" max="15832" width="3.7109375" style="75" customWidth="1"/>
    <col min="15833" max="15833" width="21.7109375" style="75" customWidth="1"/>
    <col min="15834" max="15834" width="6.7109375" style="75" customWidth="1"/>
    <col min="15835" max="15835" width="5.7109375" style="75" customWidth="1"/>
    <col min="15836" max="15836" width="8.140625" style="75" customWidth="1"/>
    <col min="15837" max="15838" width="5.7109375" style="75" customWidth="1"/>
    <col min="15839" max="15839" width="8" style="75" customWidth="1"/>
    <col min="15840" max="15840" width="6.28515625" style="75" customWidth="1"/>
    <col min="15841" max="15841" width="8.28515625" style="75" customWidth="1"/>
    <col min="15842" max="15842" width="6.28515625" style="75" customWidth="1"/>
    <col min="15843" max="15843" width="5.7109375" style="75" customWidth="1"/>
    <col min="15844" max="16087" width="9.140625" style="75"/>
    <col min="16088" max="16088" width="3.7109375" style="75" customWidth="1"/>
    <col min="16089" max="16089" width="21.7109375" style="75" customWidth="1"/>
    <col min="16090" max="16090" width="6.7109375" style="75" customWidth="1"/>
    <col min="16091" max="16091" width="5.7109375" style="75" customWidth="1"/>
    <col min="16092" max="16092" width="8.140625" style="75" customWidth="1"/>
    <col min="16093" max="16094" width="5.7109375" style="75" customWidth="1"/>
    <col min="16095" max="16095" width="8" style="75" customWidth="1"/>
    <col min="16096" max="16096" width="6.28515625" style="75" customWidth="1"/>
    <col min="16097" max="16097" width="8.28515625" style="75" customWidth="1"/>
    <col min="16098" max="16098" width="6.28515625" style="75" customWidth="1"/>
    <col min="16099" max="16099" width="5.7109375" style="75" customWidth="1"/>
    <col min="16100" max="16384" width="9.140625" style="75"/>
  </cols>
  <sheetData>
    <row r="1" spans="1:12" s="114" customFormat="1" ht="30" customHeight="1" x14ac:dyDescent="0.2">
      <c r="A1" s="287" t="s">
        <v>47</v>
      </c>
      <c r="B1" s="288"/>
      <c r="C1" s="255" t="s">
        <v>317</v>
      </c>
      <c r="D1" s="255"/>
      <c r="E1" s="255"/>
      <c r="F1" s="255"/>
      <c r="G1" s="255"/>
      <c r="H1" s="255"/>
      <c r="I1" s="255"/>
      <c r="J1" s="255"/>
      <c r="K1" s="255"/>
      <c r="L1" s="256"/>
    </row>
    <row r="2" spans="1:12" s="74" customFormat="1" ht="24.95" customHeight="1" x14ac:dyDescent="0.2">
      <c r="A2" s="289" t="s">
        <v>322</v>
      </c>
      <c r="B2" s="290"/>
      <c r="C2" s="291" t="s">
        <v>42</v>
      </c>
      <c r="D2" s="291"/>
      <c r="E2" s="291"/>
      <c r="F2" s="291"/>
      <c r="G2" s="291"/>
      <c r="H2" s="291"/>
      <c r="I2" s="291"/>
      <c r="J2" s="291"/>
      <c r="K2" s="291"/>
      <c r="L2" s="292"/>
    </row>
    <row r="3" spans="1:12" ht="11.45" customHeight="1" x14ac:dyDescent="0.2">
      <c r="A3" s="261" t="s">
        <v>97</v>
      </c>
      <c r="B3" s="265" t="s">
        <v>323</v>
      </c>
      <c r="C3" s="268" t="s">
        <v>413</v>
      </c>
      <c r="D3" s="252"/>
      <c r="E3" s="252"/>
      <c r="F3" s="252"/>
      <c r="G3" s="252"/>
      <c r="H3" s="252" t="s">
        <v>432</v>
      </c>
      <c r="I3" s="252"/>
      <c r="J3" s="252"/>
      <c r="K3" s="252"/>
      <c r="L3" s="269"/>
    </row>
    <row r="4" spans="1:12" s="74" customFormat="1" ht="11.45" customHeight="1" x14ac:dyDescent="0.2">
      <c r="A4" s="262"/>
      <c r="B4" s="266"/>
      <c r="C4" s="252" t="s">
        <v>99</v>
      </c>
      <c r="D4" s="252"/>
      <c r="E4" s="252" t="s">
        <v>100</v>
      </c>
      <c r="F4" s="252"/>
      <c r="G4" s="252" t="s">
        <v>123</v>
      </c>
      <c r="H4" s="252" t="s">
        <v>99</v>
      </c>
      <c r="I4" s="252"/>
      <c r="J4" s="252" t="s">
        <v>100</v>
      </c>
      <c r="K4" s="252"/>
      <c r="L4" s="269" t="s">
        <v>123</v>
      </c>
    </row>
    <row r="5" spans="1:12" s="74" customFormat="1" ht="11.45" customHeight="1" x14ac:dyDescent="0.2">
      <c r="A5" s="263"/>
      <c r="B5" s="252"/>
      <c r="C5" s="252" t="s">
        <v>124</v>
      </c>
      <c r="D5" s="252" t="s">
        <v>125</v>
      </c>
      <c r="E5" s="252" t="s">
        <v>124</v>
      </c>
      <c r="F5" s="252" t="s">
        <v>125</v>
      </c>
      <c r="G5" s="252"/>
      <c r="H5" s="252" t="s">
        <v>124</v>
      </c>
      <c r="I5" s="252" t="s">
        <v>126</v>
      </c>
      <c r="J5" s="252" t="s">
        <v>124</v>
      </c>
      <c r="K5" s="252" t="s">
        <v>126</v>
      </c>
      <c r="L5" s="269"/>
    </row>
    <row r="6" spans="1:12" s="74" customFormat="1" ht="11.45" customHeight="1" x14ac:dyDescent="0.2">
      <c r="A6" s="262"/>
      <c r="B6" s="266"/>
      <c r="C6" s="252"/>
      <c r="D6" s="252"/>
      <c r="E6" s="252"/>
      <c r="F6" s="252"/>
      <c r="G6" s="252"/>
      <c r="H6" s="252"/>
      <c r="I6" s="252"/>
      <c r="J6" s="252"/>
      <c r="K6" s="252"/>
      <c r="L6" s="269"/>
    </row>
    <row r="7" spans="1:12" s="74" customFormat="1" ht="11.45" customHeight="1" x14ac:dyDescent="0.2">
      <c r="A7" s="262"/>
      <c r="B7" s="266"/>
      <c r="C7" s="252"/>
      <c r="D7" s="252"/>
      <c r="E7" s="252"/>
      <c r="F7" s="252"/>
      <c r="G7" s="252"/>
      <c r="H7" s="252"/>
      <c r="I7" s="252"/>
      <c r="J7" s="252"/>
      <c r="K7" s="252"/>
      <c r="L7" s="269"/>
    </row>
    <row r="8" spans="1:12" s="74" customFormat="1" ht="11.45" customHeight="1" x14ac:dyDescent="0.2">
      <c r="A8" s="262"/>
      <c r="B8" s="266"/>
      <c r="C8" s="252"/>
      <c r="D8" s="252"/>
      <c r="E8" s="252"/>
      <c r="F8" s="252"/>
      <c r="G8" s="252"/>
      <c r="H8" s="252"/>
      <c r="I8" s="252"/>
      <c r="J8" s="252"/>
      <c r="K8" s="252"/>
      <c r="L8" s="269"/>
    </row>
    <row r="9" spans="1:12" s="74" customFormat="1" ht="11.45" customHeight="1" x14ac:dyDescent="0.2">
      <c r="A9" s="262"/>
      <c r="B9" s="266"/>
      <c r="C9" s="252"/>
      <c r="D9" s="252"/>
      <c r="E9" s="252"/>
      <c r="F9" s="252"/>
      <c r="G9" s="252"/>
      <c r="H9" s="252"/>
      <c r="I9" s="252"/>
      <c r="J9" s="252"/>
      <c r="K9" s="252"/>
      <c r="L9" s="269"/>
    </row>
    <row r="10" spans="1:12" s="74" customFormat="1" ht="11.45" customHeight="1" x14ac:dyDescent="0.2">
      <c r="A10" s="262"/>
      <c r="B10" s="266"/>
      <c r="C10" s="252"/>
      <c r="D10" s="252"/>
      <c r="E10" s="252"/>
      <c r="F10" s="252"/>
      <c r="G10" s="252"/>
      <c r="H10" s="252"/>
      <c r="I10" s="252"/>
      <c r="J10" s="252"/>
      <c r="K10" s="252"/>
      <c r="L10" s="269"/>
    </row>
    <row r="11" spans="1:12" s="74" customFormat="1" ht="11.45" customHeight="1" x14ac:dyDescent="0.2">
      <c r="A11" s="264"/>
      <c r="B11" s="267"/>
      <c r="C11" s="76" t="s">
        <v>103</v>
      </c>
      <c r="D11" s="76" t="s">
        <v>127</v>
      </c>
      <c r="E11" s="76" t="s">
        <v>103</v>
      </c>
      <c r="F11" s="76" t="s">
        <v>127</v>
      </c>
      <c r="G11" s="252" t="s">
        <v>103</v>
      </c>
      <c r="H11" s="252"/>
      <c r="I11" s="76" t="s">
        <v>127</v>
      </c>
      <c r="J11" s="76" t="s">
        <v>103</v>
      </c>
      <c r="K11" s="76" t="s">
        <v>127</v>
      </c>
      <c r="L11" s="77" t="s">
        <v>103</v>
      </c>
    </row>
    <row r="12" spans="1:12" s="115" customFormat="1" ht="11.45" customHeight="1" x14ac:dyDescent="0.2">
      <c r="A12" s="78">
        <v>1</v>
      </c>
      <c r="B12" s="79">
        <v>2</v>
      </c>
      <c r="C12" s="80">
        <v>3</v>
      </c>
      <c r="D12" s="79">
        <v>4</v>
      </c>
      <c r="E12" s="80">
        <v>5</v>
      </c>
      <c r="F12" s="79">
        <v>6</v>
      </c>
      <c r="G12" s="80">
        <v>7</v>
      </c>
      <c r="H12" s="79">
        <v>8</v>
      </c>
      <c r="I12" s="80">
        <v>9</v>
      </c>
      <c r="J12" s="79">
        <v>10</v>
      </c>
      <c r="K12" s="80">
        <v>11</v>
      </c>
      <c r="L12" s="81">
        <v>12</v>
      </c>
    </row>
    <row r="13" spans="1:12" s="74" customFormat="1" ht="21.95" customHeight="1" x14ac:dyDescent="0.2">
      <c r="A13" s="147">
        <f>IF(D13&lt;&gt;"",COUNTA($D$13:D13),"")</f>
        <v>1</v>
      </c>
      <c r="B13" s="85" t="s">
        <v>128</v>
      </c>
      <c r="C13" s="148">
        <v>68345</v>
      </c>
      <c r="D13" s="87">
        <v>15.8</v>
      </c>
      <c r="E13" s="149">
        <v>268172</v>
      </c>
      <c r="F13" s="87">
        <v>9</v>
      </c>
      <c r="G13" s="150">
        <v>3.9</v>
      </c>
      <c r="H13" s="149">
        <v>88024</v>
      </c>
      <c r="I13" s="87">
        <v>6.2</v>
      </c>
      <c r="J13" s="149">
        <v>330459</v>
      </c>
      <c r="K13" s="87">
        <v>3.1</v>
      </c>
      <c r="L13" s="150">
        <v>3.8</v>
      </c>
    </row>
    <row r="14" spans="1:12" s="74" customFormat="1" ht="11.45" customHeight="1" x14ac:dyDescent="0.2">
      <c r="A14" s="147">
        <f>IF(D14&lt;&gt;"",COUNTA($D$13:D14),"")</f>
        <v>2</v>
      </c>
      <c r="B14" s="90" t="s">
        <v>129</v>
      </c>
      <c r="C14" s="145">
        <v>66929</v>
      </c>
      <c r="D14" s="84">
        <v>15.7</v>
      </c>
      <c r="E14" s="137">
        <v>264921</v>
      </c>
      <c r="F14" s="84">
        <v>8.9</v>
      </c>
      <c r="G14" s="146">
        <v>4</v>
      </c>
      <c r="H14" s="137">
        <v>86409</v>
      </c>
      <c r="I14" s="84">
        <v>6</v>
      </c>
      <c r="J14" s="137">
        <v>326794</v>
      </c>
      <c r="K14" s="84">
        <v>2.9</v>
      </c>
      <c r="L14" s="146">
        <v>3.8</v>
      </c>
    </row>
    <row r="15" spans="1:12" ht="11.45" customHeight="1" x14ac:dyDescent="0.2">
      <c r="A15" s="147">
        <f>IF(D15&lt;&gt;"",COUNTA($D$13:D15),"")</f>
        <v>3</v>
      </c>
      <c r="B15" s="90" t="s">
        <v>130</v>
      </c>
      <c r="C15" s="145">
        <v>1416</v>
      </c>
      <c r="D15" s="84">
        <v>18</v>
      </c>
      <c r="E15" s="137">
        <v>3251</v>
      </c>
      <c r="F15" s="84">
        <v>17</v>
      </c>
      <c r="G15" s="146">
        <v>2.2999999999999998</v>
      </c>
      <c r="H15" s="137">
        <v>1615</v>
      </c>
      <c r="I15" s="84">
        <v>19.399999999999999</v>
      </c>
      <c r="J15" s="137">
        <v>3665</v>
      </c>
      <c r="K15" s="84">
        <v>16.2</v>
      </c>
      <c r="L15" s="146">
        <v>2.2999999999999998</v>
      </c>
    </row>
    <row r="16" spans="1:12" s="74" customFormat="1" ht="20.100000000000001" customHeight="1" x14ac:dyDescent="0.2">
      <c r="A16" s="147">
        <f>IF(D16&lt;&gt;"",COUNTA($D$13:D16),"")</f>
        <v>4</v>
      </c>
      <c r="B16" s="126" t="s">
        <v>382</v>
      </c>
      <c r="C16" s="148" t="s">
        <v>17</v>
      </c>
      <c r="D16" s="87" t="s">
        <v>17</v>
      </c>
      <c r="E16" s="149" t="s">
        <v>17</v>
      </c>
      <c r="F16" s="87" t="s">
        <v>17</v>
      </c>
      <c r="G16" s="150" t="s">
        <v>17</v>
      </c>
      <c r="H16" s="137" t="s">
        <v>17</v>
      </c>
      <c r="I16" s="87" t="s">
        <v>17</v>
      </c>
      <c r="J16" s="149" t="s">
        <v>17</v>
      </c>
      <c r="K16" s="87" t="s">
        <v>17</v>
      </c>
      <c r="L16" s="146" t="s">
        <v>17</v>
      </c>
    </row>
    <row r="17" spans="1:12" ht="11.45" customHeight="1" x14ac:dyDescent="0.2">
      <c r="A17" s="147">
        <f>IF(D17&lt;&gt;"",COUNTA($D$13:D17),"")</f>
        <v>5</v>
      </c>
      <c r="B17" s="90" t="s">
        <v>132</v>
      </c>
      <c r="C17" s="137" t="s">
        <v>17</v>
      </c>
      <c r="D17" s="84" t="s">
        <v>17</v>
      </c>
      <c r="E17" s="149" t="s">
        <v>17</v>
      </c>
      <c r="F17" s="84" t="s">
        <v>17</v>
      </c>
      <c r="G17" s="150" t="s">
        <v>17</v>
      </c>
      <c r="H17" s="137" t="s">
        <v>17</v>
      </c>
      <c r="I17" s="87" t="s">
        <v>17</v>
      </c>
      <c r="J17" s="149" t="s">
        <v>17</v>
      </c>
      <c r="K17" s="87" t="s">
        <v>17</v>
      </c>
      <c r="L17" s="146" t="s">
        <v>17</v>
      </c>
    </row>
    <row r="18" spans="1:12" ht="11.45" customHeight="1" x14ac:dyDescent="0.2">
      <c r="A18" s="147">
        <f>IF(D18&lt;&gt;"",COUNTA($D$13:D18),"")</f>
        <v>6</v>
      </c>
      <c r="B18" s="90" t="s">
        <v>133</v>
      </c>
      <c r="C18" s="137" t="s">
        <v>17</v>
      </c>
      <c r="D18" s="84" t="s">
        <v>17</v>
      </c>
      <c r="E18" s="149" t="s">
        <v>17</v>
      </c>
      <c r="F18" s="84" t="s">
        <v>17</v>
      </c>
      <c r="G18" s="150" t="s">
        <v>17</v>
      </c>
      <c r="H18" s="137" t="s">
        <v>17</v>
      </c>
      <c r="I18" s="87" t="s">
        <v>17</v>
      </c>
      <c r="J18" s="149" t="s">
        <v>17</v>
      </c>
      <c r="K18" s="87" t="s">
        <v>17</v>
      </c>
      <c r="L18" s="146" t="s">
        <v>17</v>
      </c>
    </row>
    <row r="19" spans="1:12" ht="20.100000000000001" customHeight="1" x14ac:dyDescent="0.2">
      <c r="A19" s="147">
        <f>IF(D19&lt;&gt;"",COUNTA($D$13:D19),"")</f>
        <v>7</v>
      </c>
      <c r="B19" s="85" t="s">
        <v>161</v>
      </c>
      <c r="C19" s="148">
        <v>931</v>
      </c>
      <c r="D19" s="87">
        <v>1</v>
      </c>
      <c r="E19" s="149">
        <v>1801</v>
      </c>
      <c r="F19" s="87">
        <v>-3.6</v>
      </c>
      <c r="G19" s="150">
        <v>1.9</v>
      </c>
      <c r="H19" s="137">
        <v>1425</v>
      </c>
      <c r="I19" s="87">
        <v>1.8</v>
      </c>
      <c r="J19" s="149">
        <v>2715</v>
      </c>
      <c r="K19" s="87">
        <v>-4.5999999999999996</v>
      </c>
      <c r="L19" s="146">
        <v>1.9</v>
      </c>
    </row>
    <row r="20" spans="1:12" ht="11.45" customHeight="1" x14ac:dyDescent="0.2">
      <c r="A20" s="147">
        <f>IF(D20&lt;&gt;"",COUNTA($D$13:D20),"")</f>
        <v>8</v>
      </c>
      <c r="B20" s="90" t="s">
        <v>132</v>
      </c>
      <c r="C20" s="145">
        <v>888</v>
      </c>
      <c r="D20" s="84">
        <v>0.8</v>
      </c>
      <c r="E20" s="137">
        <v>1738</v>
      </c>
      <c r="F20" s="84">
        <v>-3</v>
      </c>
      <c r="G20" s="146">
        <v>2</v>
      </c>
      <c r="H20" s="137">
        <v>1359</v>
      </c>
      <c r="I20" s="84">
        <v>0.4</v>
      </c>
      <c r="J20" s="137">
        <v>2615</v>
      </c>
      <c r="K20" s="84">
        <v>-5.4</v>
      </c>
      <c r="L20" s="146">
        <v>1.9</v>
      </c>
    </row>
    <row r="21" spans="1:12" ht="11.45" customHeight="1" x14ac:dyDescent="0.2">
      <c r="A21" s="147">
        <f>IF(D21&lt;&gt;"",COUNTA($D$13:D21),"")</f>
        <v>9</v>
      </c>
      <c r="B21" s="90" t="s">
        <v>133</v>
      </c>
      <c r="C21" s="145">
        <v>43</v>
      </c>
      <c r="D21" s="84">
        <v>4.9000000000000004</v>
      </c>
      <c r="E21" s="137">
        <v>63</v>
      </c>
      <c r="F21" s="84">
        <v>-18.2</v>
      </c>
      <c r="G21" s="146">
        <v>1.5</v>
      </c>
      <c r="H21" s="137">
        <v>66</v>
      </c>
      <c r="I21" s="84">
        <v>40.4</v>
      </c>
      <c r="J21" s="137">
        <v>100</v>
      </c>
      <c r="K21" s="84">
        <v>20.5</v>
      </c>
      <c r="L21" s="146">
        <v>1.5</v>
      </c>
    </row>
    <row r="22" spans="1:12" ht="30" customHeight="1" x14ac:dyDescent="0.2">
      <c r="A22" s="147">
        <f>IF(D22&lt;&gt;"",COUNTA($D$13:D22),"")</f>
        <v>10</v>
      </c>
      <c r="B22" s="85" t="s">
        <v>162</v>
      </c>
      <c r="C22" s="148">
        <v>10537</v>
      </c>
      <c r="D22" s="87">
        <v>14.9</v>
      </c>
      <c r="E22" s="149">
        <v>52208</v>
      </c>
      <c r="F22" s="87">
        <v>39.700000000000003</v>
      </c>
      <c r="G22" s="150">
        <v>5</v>
      </c>
      <c r="H22" s="149">
        <v>12408</v>
      </c>
      <c r="I22" s="87">
        <v>9.1999999999999993</v>
      </c>
      <c r="J22" s="149">
        <v>59078</v>
      </c>
      <c r="K22" s="87">
        <v>30.4</v>
      </c>
      <c r="L22" s="150">
        <v>4.8</v>
      </c>
    </row>
    <row r="23" spans="1:12" ht="11.45" customHeight="1" x14ac:dyDescent="0.2">
      <c r="A23" s="147">
        <f>IF(D23&lt;&gt;"",COUNTA($D$13:D23),"")</f>
        <v>11</v>
      </c>
      <c r="B23" s="90" t="s">
        <v>132</v>
      </c>
      <c r="C23" s="145">
        <v>10399</v>
      </c>
      <c r="D23" s="84">
        <v>15</v>
      </c>
      <c r="E23" s="137">
        <v>51890</v>
      </c>
      <c r="F23" s="84">
        <v>39.9</v>
      </c>
      <c r="G23" s="146">
        <v>5</v>
      </c>
      <c r="H23" s="137">
        <v>12253</v>
      </c>
      <c r="I23" s="84">
        <v>9.3000000000000007</v>
      </c>
      <c r="J23" s="137">
        <v>58728</v>
      </c>
      <c r="K23" s="84">
        <v>30.6</v>
      </c>
      <c r="L23" s="146">
        <v>4.8</v>
      </c>
    </row>
    <row r="24" spans="1:12" s="74" customFormat="1" ht="11.45" customHeight="1" x14ac:dyDescent="0.2">
      <c r="A24" s="147">
        <f>IF(D24&lt;&gt;"",COUNTA($D$13:D24),"")</f>
        <v>12</v>
      </c>
      <c r="B24" s="90" t="s">
        <v>133</v>
      </c>
      <c r="C24" s="145">
        <v>138</v>
      </c>
      <c r="D24" s="84">
        <v>6.2</v>
      </c>
      <c r="E24" s="137">
        <v>318</v>
      </c>
      <c r="F24" s="84">
        <v>19.100000000000001</v>
      </c>
      <c r="G24" s="146">
        <v>2.2999999999999998</v>
      </c>
      <c r="H24" s="137">
        <v>155</v>
      </c>
      <c r="I24" s="84">
        <v>0.6</v>
      </c>
      <c r="J24" s="137">
        <v>350</v>
      </c>
      <c r="K24" s="84">
        <v>4.5</v>
      </c>
      <c r="L24" s="146">
        <v>2.2999999999999998</v>
      </c>
    </row>
    <row r="25" spans="1:12" ht="20.100000000000001" customHeight="1" x14ac:dyDescent="0.2">
      <c r="A25" s="147">
        <f>IF(D25&lt;&gt;"",COUNTA($D$13:D25),"")</f>
        <v>13</v>
      </c>
      <c r="B25" s="85" t="s">
        <v>163</v>
      </c>
      <c r="C25" s="148">
        <v>17466</v>
      </c>
      <c r="D25" s="87">
        <v>19.100000000000001</v>
      </c>
      <c r="E25" s="149">
        <v>76976</v>
      </c>
      <c r="F25" s="87">
        <v>13</v>
      </c>
      <c r="G25" s="150">
        <v>4.4000000000000004</v>
      </c>
      <c r="H25" s="149">
        <v>22126</v>
      </c>
      <c r="I25" s="87">
        <v>15.9</v>
      </c>
      <c r="J25" s="149">
        <v>95893</v>
      </c>
      <c r="K25" s="87">
        <v>11.7</v>
      </c>
      <c r="L25" s="150">
        <v>4.3</v>
      </c>
    </row>
    <row r="26" spans="1:12" ht="11.45" customHeight="1" x14ac:dyDescent="0.2">
      <c r="A26" s="147">
        <f>IF(D26&lt;&gt;"",COUNTA($D$13:D26),"")</f>
        <v>14</v>
      </c>
      <c r="B26" s="90" t="s">
        <v>132</v>
      </c>
      <c r="C26" s="145">
        <v>17301</v>
      </c>
      <c r="D26" s="84">
        <v>19.100000000000001</v>
      </c>
      <c r="E26" s="137">
        <v>76604</v>
      </c>
      <c r="F26" s="84">
        <v>12.9</v>
      </c>
      <c r="G26" s="146">
        <v>4.4000000000000004</v>
      </c>
      <c r="H26" s="137">
        <v>21938</v>
      </c>
      <c r="I26" s="84">
        <v>15.8</v>
      </c>
      <c r="J26" s="137">
        <v>95472</v>
      </c>
      <c r="K26" s="84">
        <v>11.7</v>
      </c>
      <c r="L26" s="146">
        <v>4.4000000000000004</v>
      </c>
    </row>
    <row r="27" spans="1:12" s="74" customFormat="1" ht="11.45" customHeight="1" x14ac:dyDescent="0.2">
      <c r="A27" s="147">
        <f>IF(D27&lt;&gt;"",COUNTA($D$13:D27),"")</f>
        <v>15</v>
      </c>
      <c r="B27" s="90" t="s">
        <v>133</v>
      </c>
      <c r="C27" s="145">
        <v>165</v>
      </c>
      <c r="D27" s="84">
        <v>23.1</v>
      </c>
      <c r="E27" s="137">
        <v>372</v>
      </c>
      <c r="F27" s="84">
        <v>20.8</v>
      </c>
      <c r="G27" s="146">
        <v>2.2999999999999998</v>
      </c>
      <c r="H27" s="137">
        <v>188</v>
      </c>
      <c r="I27" s="84">
        <v>22.1</v>
      </c>
      <c r="J27" s="137">
        <v>421</v>
      </c>
      <c r="K27" s="84">
        <v>10.8</v>
      </c>
      <c r="L27" s="146">
        <v>2.2000000000000002</v>
      </c>
    </row>
    <row r="28" spans="1:12" ht="20.100000000000001" customHeight="1" x14ac:dyDescent="0.2">
      <c r="A28" s="147">
        <f>IF(D28&lt;&gt;"",COUNTA($D$13:D28),"")</f>
        <v>16</v>
      </c>
      <c r="B28" s="85" t="s">
        <v>164</v>
      </c>
      <c r="C28" s="148">
        <v>16627</v>
      </c>
      <c r="D28" s="87">
        <v>7</v>
      </c>
      <c r="E28" s="149">
        <v>63261</v>
      </c>
      <c r="F28" s="87">
        <v>-8.9</v>
      </c>
      <c r="G28" s="150">
        <v>3.8</v>
      </c>
      <c r="H28" s="149">
        <v>22082</v>
      </c>
      <c r="I28" s="87">
        <v>-5.4</v>
      </c>
      <c r="J28" s="149">
        <v>82063</v>
      </c>
      <c r="K28" s="87">
        <v>-13</v>
      </c>
      <c r="L28" s="150">
        <v>3.7</v>
      </c>
    </row>
    <row r="29" spans="1:12" ht="11.45" customHeight="1" x14ac:dyDescent="0.2">
      <c r="A29" s="147">
        <f>IF(D29&lt;&gt;"",COUNTA($D$13:D29),"")</f>
        <v>17</v>
      </c>
      <c r="B29" s="90" t="s">
        <v>132</v>
      </c>
      <c r="C29" s="145">
        <v>16169</v>
      </c>
      <c r="D29" s="84">
        <v>7.2</v>
      </c>
      <c r="E29" s="137">
        <v>62121</v>
      </c>
      <c r="F29" s="84">
        <v>-8.9</v>
      </c>
      <c r="G29" s="146">
        <v>3.8</v>
      </c>
      <c r="H29" s="137">
        <v>21604</v>
      </c>
      <c r="I29" s="84">
        <v>-5.4</v>
      </c>
      <c r="J29" s="137">
        <v>80864</v>
      </c>
      <c r="K29" s="84">
        <v>-13</v>
      </c>
      <c r="L29" s="146">
        <v>3.7</v>
      </c>
    </row>
    <row r="30" spans="1:12" ht="11.45" customHeight="1" x14ac:dyDescent="0.2">
      <c r="A30" s="147">
        <f>IF(D30&lt;&gt;"",COUNTA($D$13:D30),"")</f>
        <v>18</v>
      </c>
      <c r="B30" s="90" t="s">
        <v>133</v>
      </c>
      <c r="C30" s="145">
        <v>458</v>
      </c>
      <c r="D30" s="84">
        <v>-1.3</v>
      </c>
      <c r="E30" s="137">
        <v>1140</v>
      </c>
      <c r="F30" s="84">
        <v>-7</v>
      </c>
      <c r="G30" s="146">
        <v>2.5</v>
      </c>
      <c r="H30" s="137">
        <v>478</v>
      </c>
      <c r="I30" s="84">
        <v>-3.8</v>
      </c>
      <c r="J30" s="137">
        <v>1199</v>
      </c>
      <c r="K30" s="84">
        <v>-11</v>
      </c>
      <c r="L30" s="146">
        <v>2.5</v>
      </c>
    </row>
    <row r="31" spans="1:12" s="74" customFormat="1" ht="20.100000000000001" customHeight="1" x14ac:dyDescent="0.2">
      <c r="A31" s="147">
        <f>IF(D31&lt;&gt;"",COUNTA($D$13:D31),"")</f>
        <v>19</v>
      </c>
      <c r="B31" s="85" t="s">
        <v>165</v>
      </c>
      <c r="C31" s="148">
        <v>11997</v>
      </c>
      <c r="D31" s="87">
        <v>48.9</v>
      </c>
      <c r="E31" s="149">
        <v>32113</v>
      </c>
      <c r="F31" s="87">
        <v>25.1</v>
      </c>
      <c r="G31" s="150">
        <v>2.7</v>
      </c>
      <c r="H31" s="149">
        <v>17627</v>
      </c>
      <c r="I31" s="87">
        <v>19.8</v>
      </c>
      <c r="J31" s="149">
        <v>42609</v>
      </c>
      <c r="K31" s="87">
        <v>7.8</v>
      </c>
      <c r="L31" s="150">
        <v>2.4</v>
      </c>
    </row>
    <row r="32" spans="1:12" ht="11.45" customHeight="1" x14ac:dyDescent="0.2">
      <c r="A32" s="147">
        <f>IF(D32&lt;&gt;"",COUNTA($D$13:D32),"")</f>
        <v>20</v>
      </c>
      <c r="B32" s="90" t="s">
        <v>132</v>
      </c>
      <c r="C32" s="145">
        <v>11556</v>
      </c>
      <c r="D32" s="84">
        <v>49.2</v>
      </c>
      <c r="E32" s="137">
        <v>31291</v>
      </c>
      <c r="F32" s="84">
        <v>24.6</v>
      </c>
      <c r="G32" s="146">
        <v>2.7</v>
      </c>
      <c r="H32" s="137">
        <v>17079</v>
      </c>
      <c r="I32" s="84">
        <v>19.100000000000001</v>
      </c>
      <c r="J32" s="137">
        <v>41611</v>
      </c>
      <c r="K32" s="84">
        <v>7</v>
      </c>
      <c r="L32" s="146">
        <v>2.4</v>
      </c>
    </row>
    <row r="33" spans="1:12" ht="11.45" customHeight="1" x14ac:dyDescent="0.2">
      <c r="A33" s="147">
        <f>IF(D33&lt;&gt;"",COUNTA($D$13:D33),"")</f>
        <v>21</v>
      </c>
      <c r="B33" s="90" t="s">
        <v>133</v>
      </c>
      <c r="C33" s="145">
        <v>441</v>
      </c>
      <c r="D33" s="84">
        <v>41.3</v>
      </c>
      <c r="E33" s="137">
        <v>822</v>
      </c>
      <c r="F33" s="84">
        <v>46.8</v>
      </c>
      <c r="G33" s="146">
        <v>1.9</v>
      </c>
      <c r="H33" s="137">
        <v>548</v>
      </c>
      <c r="I33" s="84">
        <v>45.7</v>
      </c>
      <c r="J33" s="137">
        <v>998</v>
      </c>
      <c r="K33" s="84">
        <v>51.9</v>
      </c>
      <c r="L33" s="146">
        <v>1.8</v>
      </c>
    </row>
    <row r="34" spans="1:12" s="74" customFormat="1" ht="20.100000000000001" customHeight="1" x14ac:dyDescent="0.2">
      <c r="A34" s="147">
        <f>IF(D34&lt;&gt;"",COUNTA($D$13:D34),"")</f>
        <v>22</v>
      </c>
      <c r="B34" s="85" t="s">
        <v>166</v>
      </c>
      <c r="C34" s="148">
        <v>7626</v>
      </c>
      <c r="D34" s="87">
        <v>-5.4</v>
      </c>
      <c r="E34" s="149">
        <v>29636</v>
      </c>
      <c r="F34" s="87">
        <v>-12.9</v>
      </c>
      <c r="G34" s="150">
        <v>3.9</v>
      </c>
      <c r="H34" s="149">
        <v>8966</v>
      </c>
      <c r="I34" s="87">
        <v>-8.5</v>
      </c>
      <c r="J34" s="149">
        <v>35290</v>
      </c>
      <c r="K34" s="87">
        <v>-14.8</v>
      </c>
      <c r="L34" s="150">
        <v>3.9</v>
      </c>
    </row>
    <row r="35" spans="1:12" ht="11.45" customHeight="1" x14ac:dyDescent="0.2">
      <c r="A35" s="147">
        <f>IF(D35&lt;&gt;"",COUNTA($D$13:D35),"")</f>
        <v>23</v>
      </c>
      <c r="B35" s="90" t="s">
        <v>132</v>
      </c>
      <c r="C35" s="145">
        <v>7504</v>
      </c>
      <c r="D35" s="84">
        <v>-6.1</v>
      </c>
      <c r="E35" s="137">
        <v>29225</v>
      </c>
      <c r="F35" s="84">
        <v>-13.5</v>
      </c>
      <c r="G35" s="146">
        <v>3.9</v>
      </c>
      <c r="H35" s="137">
        <v>8837</v>
      </c>
      <c r="I35" s="84">
        <v>-9.1</v>
      </c>
      <c r="J35" s="137">
        <v>34820</v>
      </c>
      <c r="K35" s="84">
        <v>-15.5</v>
      </c>
      <c r="L35" s="146">
        <v>3.9</v>
      </c>
    </row>
    <row r="36" spans="1:12" x14ac:dyDescent="0.2">
      <c r="A36" s="147">
        <f>IF(D36&lt;&gt;"",COUNTA($D$13:D36),"")</f>
        <v>24</v>
      </c>
      <c r="B36" s="90" t="s">
        <v>133</v>
      </c>
      <c r="C36" s="145">
        <v>122</v>
      </c>
      <c r="D36" s="84">
        <v>71.8</v>
      </c>
      <c r="E36" s="137">
        <v>411</v>
      </c>
      <c r="F36" s="84">
        <v>83.5</v>
      </c>
      <c r="G36" s="146">
        <v>3.4</v>
      </c>
      <c r="H36" s="137">
        <v>129</v>
      </c>
      <c r="I36" s="84">
        <v>72</v>
      </c>
      <c r="J36" s="137">
        <v>470</v>
      </c>
      <c r="K36" s="84">
        <v>102.6</v>
      </c>
      <c r="L36" s="146">
        <v>3.6</v>
      </c>
    </row>
    <row r="37" spans="1:12" ht="20.100000000000001" customHeight="1" x14ac:dyDescent="0.2">
      <c r="A37" s="147">
        <f>IF(D37&lt;&gt;"",COUNTA($D$13:D37),"")</f>
        <v>25</v>
      </c>
      <c r="B37" s="85" t="s">
        <v>167</v>
      </c>
      <c r="C37" s="148">
        <v>2845</v>
      </c>
      <c r="D37" s="87">
        <v>12.9</v>
      </c>
      <c r="E37" s="149">
        <v>9987</v>
      </c>
      <c r="F37" s="87">
        <v>9</v>
      </c>
      <c r="G37" s="150">
        <v>3.5</v>
      </c>
      <c r="H37" s="149">
        <v>2994</v>
      </c>
      <c r="I37" s="87">
        <v>10.4</v>
      </c>
      <c r="J37" s="149">
        <v>10334</v>
      </c>
      <c r="K37" s="87">
        <v>7.2</v>
      </c>
      <c r="L37" s="150">
        <v>3.5</v>
      </c>
    </row>
    <row r="38" spans="1:12" x14ac:dyDescent="0.2">
      <c r="A38" s="147">
        <f>IF(D38&lt;&gt;"",COUNTA($D$13:D38),"")</f>
        <v>26</v>
      </c>
      <c r="B38" s="90" t="s">
        <v>132</v>
      </c>
      <c r="C38" s="145">
        <v>2802</v>
      </c>
      <c r="D38" s="84">
        <v>13.2</v>
      </c>
      <c r="E38" s="137">
        <v>9890</v>
      </c>
      <c r="F38" s="84">
        <v>9.1999999999999993</v>
      </c>
      <c r="G38" s="146">
        <v>3.5</v>
      </c>
      <c r="H38" s="137">
        <v>2949</v>
      </c>
      <c r="I38" s="84">
        <v>10.6</v>
      </c>
      <c r="J38" s="137">
        <v>10235</v>
      </c>
      <c r="K38" s="84">
        <v>7.3</v>
      </c>
      <c r="L38" s="146">
        <v>3.5</v>
      </c>
    </row>
    <row r="39" spans="1:12" x14ac:dyDescent="0.2">
      <c r="A39" s="147">
        <f>IF(D39&lt;&gt;"",COUNTA($D$13:D39),"")</f>
        <v>27</v>
      </c>
      <c r="B39" s="90" t="s">
        <v>133</v>
      </c>
      <c r="C39" s="145">
        <v>43</v>
      </c>
      <c r="D39" s="84">
        <v>-2.2999999999999998</v>
      </c>
      <c r="E39" s="137">
        <v>97</v>
      </c>
      <c r="F39" s="84">
        <v>-6.7</v>
      </c>
      <c r="G39" s="146">
        <v>2.2999999999999998</v>
      </c>
      <c r="H39" s="137">
        <v>45</v>
      </c>
      <c r="I39" s="84">
        <v>-2.2000000000000002</v>
      </c>
      <c r="J39" s="137">
        <v>99</v>
      </c>
      <c r="K39" s="84">
        <v>-8.3000000000000007</v>
      </c>
      <c r="L39" s="146">
        <v>2.2000000000000002</v>
      </c>
    </row>
  </sheetData>
  <mergeCells count="23">
    <mergeCell ref="A1:B1"/>
    <mergeCell ref="C1:L1"/>
    <mergeCell ref="A2:B2"/>
    <mergeCell ref="C2:L2"/>
    <mergeCell ref="A3:A11"/>
    <mergeCell ref="B3:B11"/>
    <mergeCell ref="C3:G3"/>
    <mergeCell ref="H3:L3"/>
    <mergeCell ref="C4:D4"/>
    <mergeCell ref="E4:F4"/>
    <mergeCell ref="L4:L10"/>
    <mergeCell ref="C5:C10"/>
    <mergeCell ref="D5:D10"/>
    <mergeCell ref="E5:E10"/>
    <mergeCell ref="F5:F10"/>
    <mergeCell ref="H5:H10"/>
    <mergeCell ref="I5:I10"/>
    <mergeCell ref="J5:J10"/>
    <mergeCell ref="K5:K10"/>
    <mergeCell ref="G11:H11"/>
    <mergeCell ref="G4:G10"/>
    <mergeCell ref="H4:I4"/>
    <mergeCell ref="J4:K4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G413 2023 04&amp;R&amp;"-,Standard"&amp;7&amp;P</oddFooter>
    <evenFooter>&amp;L&amp;"-,Standard"&amp;7&amp;P&amp;R&amp;"-,Standard"&amp;7StatA MV, Statistischer Bericht G413 2023 04</even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8"/>
  <dimension ref="A1:K61"/>
  <sheetViews>
    <sheetView zoomScale="140" zoomScaleNormal="140" workbookViewId="0">
      <pane xSplit="2" ySplit="13" topLeftCell="C14" activePane="bottomRight" state="frozen"/>
      <selection sqref="A1:B1"/>
      <selection pane="topRight" sqref="A1:B1"/>
      <selection pane="bottomLeft" sqref="A1:B1"/>
      <selection pane="bottomRight" activeCell="C14" sqref="C14"/>
    </sheetView>
  </sheetViews>
  <sheetFormatPr baseColWidth="10" defaultColWidth="9.28515625" defaultRowHeight="11.25" x14ac:dyDescent="0.2"/>
  <cols>
    <col min="1" max="1" width="3.7109375" style="57" customWidth="1"/>
    <col min="2" max="2" width="23.7109375" style="70" customWidth="1"/>
    <col min="3" max="3" width="6.28515625" style="70" customWidth="1"/>
    <col min="4" max="4" width="7.7109375" style="70" customWidth="1"/>
    <col min="5" max="5" width="6.28515625" style="70" customWidth="1"/>
    <col min="6" max="6" width="7.28515625" style="70" customWidth="1"/>
    <col min="7" max="8" width="5.7109375" style="70" customWidth="1"/>
    <col min="9" max="10" width="8.7109375" style="70" customWidth="1"/>
    <col min="11" max="11" width="8.28515625" style="70" customWidth="1"/>
    <col min="12" max="16384" width="9.28515625" style="57"/>
  </cols>
  <sheetData>
    <row r="1" spans="1:11" s="151" customFormat="1" ht="30" customHeight="1" x14ac:dyDescent="0.2">
      <c r="A1" s="237" t="s">
        <v>50</v>
      </c>
      <c r="B1" s="238"/>
      <c r="C1" s="239" t="s">
        <v>324</v>
      </c>
      <c r="D1" s="239"/>
      <c r="E1" s="239"/>
      <c r="F1" s="239"/>
      <c r="G1" s="239"/>
      <c r="H1" s="239"/>
      <c r="I1" s="239"/>
      <c r="J1" s="239"/>
      <c r="K1" s="240"/>
    </row>
    <row r="2" spans="1:11" s="133" customFormat="1" ht="24.95" customHeight="1" x14ac:dyDescent="0.2">
      <c r="A2" s="241" t="s">
        <v>325</v>
      </c>
      <c r="B2" s="242"/>
      <c r="C2" s="243" t="s">
        <v>52</v>
      </c>
      <c r="D2" s="243"/>
      <c r="E2" s="243"/>
      <c r="F2" s="243"/>
      <c r="G2" s="243"/>
      <c r="H2" s="243"/>
      <c r="I2" s="243"/>
      <c r="J2" s="243"/>
      <c r="K2" s="244"/>
    </row>
    <row r="3" spans="1:11" ht="11.45" customHeight="1" x14ac:dyDescent="0.2">
      <c r="A3" s="245" t="s">
        <v>97</v>
      </c>
      <c r="B3" s="249" t="s">
        <v>326</v>
      </c>
      <c r="C3" s="300" t="s">
        <v>413</v>
      </c>
      <c r="D3" s="235"/>
      <c r="E3" s="235"/>
      <c r="F3" s="235"/>
      <c r="G3" s="235"/>
      <c r="H3" s="235"/>
      <c r="I3" s="235"/>
      <c r="J3" s="235"/>
      <c r="K3" s="236" t="s">
        <v>433</v>
      </c>
    </row>
    <row r="4" spans="1:11" ht="11.45" customHeight="1" x14ac:dyDescent="0.2">
      <c r="A4" s="246"/>
      <c r="B4" s="250"/>
      <c r="C4" s="235" t="s">
        <v>327</v>
      </c>
      <c r="D4" s="235"/>
      <c r="E4" s="235"/>
      <c r="F4" s="235" t="s">
        <v>328</v>
      </c>
      <c r="G4" s="235"/>
      <c r="H4" s="235"/>
      <c r="I4" s="235"/>
      <c r="J4" s="235"/>
      <c r="K4" s="236"/>
    </row>
    <row r="5" spans="1:11" ht="11.45" customHeight="1" x14ac:dyDescent="0.2">
      <c r="A5" s="245"/>
      <c r="B5" s="235"/>
      <c r="C5" s="235" t="s">
        <v>124</v>
      </c>
      <c r="D5" s="235" t="s">
        <v>329</v>
      </c>
      <c r="E5" s="235"/>
      <c r="F5" s="235" t="s">
        <v>124</v>
      </c>
      <c r="G5" s="235" t="s">
        <v>125</v>
      </c>
      <c r="H5" s="235" t="s">
        <v>330</v>
      </c>
      <c r="I5" s="299" t="s">
        <v>331</v>
      </c>
      <c r="J5" s="299"/>
      <c r="K5" s="236"/>
    </row>
    <row r="6" spans="1:11" ht="11.45" customHeight="1" x14ac:dyDescent="0.2">
      <c r="A6" s="246"/>
      <c r="B6" s="250"/>
      <c r="C6" s="235"/>
      <c r="D6" s="235" t="s">
        <v>332</v>
      </c>
      <c r="E6" s="235" t="s">
        <v>125</v>
      </c>
      <c r="F6" s="235"/>
      <c r="G6" s="235"/>
      <c r="H6" s="235"/>
      <c r="I6" s="235" t="s">
        <v>333</v>
      </c>
      <c r="J6" s="235" t="s">
        <v>334</v>
      </c>
      <c r="K6" s="236" t="s">
        <v>335</v>
      </c>
    </row>
    <row r="7" spans="1:11" ht="11.45" customHeight="1" x14ac:dyDescent="0.2">
      <c r="A7" s="246"/>
      <c r="B7" s="250"/>
      <c r="C7" s="235"/>
      <c r="D7" s="235"/>
      <c r="E7" s="235"/>
      <c r="F7" s="235"/>
      <c r="G7" s="235"/>
      <c r="H7" s="235"/>
      <c r="I7" s="235"/>
      <c r="J7" s="235"/>
      <c r="K7" s="236"/>
    </row>
    <row r="8" spans="1:11" ht="11.45" customHeight="1" x14ac:dyDescent="0.2">
      <c r="A8" s="246"/>
      <c r="B8" s="250"/>
      <c r="C8" s="235"/>
      <c r="D8" s="235"/>
      <c r="E8" s="235"/>
      <c r="F8" s="235"/>
      <c r="G8" s="235"/>
      <c r="H8" s="235"/>
      <c r="I8" s="235"/>
      <c r="J8" s="235"/>
      <c r="K8" s="236"/>
    </row>
    <row r="9" spans="1:11" ht="11.45" customHeight="1" x14ac:dyDescent="0.2">
      <c r="A9" s="246"/>
      <c r="B9" s="250"/>
      <c r="C9" s="235"/>
      <c r="D9" s="235"/>
      <c r="E9" s="235"/>
      <c r="F9" s="235"/>
      <c r="G9" s="235"/>
      <c r="H9" s="235"/>
      <c r="I9" s="235"/>
      <c r="J9" s="235"/>
      <c r="K9" s="236"/>
    </row>
    <row r="10" spans="1:11" ht="11.45" customHeight="1" x14ac:dyDescent="0.2">
      <c r="A10" s="246"/>
      <c r="B10" s="250"/>
      <c r="C10" s="235"/>
      <c r="D10" s="235"/>
      <c r="E10" s="235"/>
      <c r="F10" s="235"/>
      <c r="G10" s="235"/>
      <c r="H10" s="235"/>
      <c r="I10" s="235"/>
      <c r="J10" s="235"/>
      <c r="K10" s="236"/>
    </row>
    <row r="11" spans="1:11" ht="11.45" customHeight="1" x14ac:dyDescent="0.2">
      <c r="A11" s="246"/>
      <c r="B11" s="250"/>
      <c r="C11" s="235"/>
      <c r="D11" s="235"/>
      <c r="E11" s="235"/>
      <c r="F11" s="235"/>
      <c r="G11" s="235"/>
      <c r="H11" s="235"/>
      <c r="I11" s="235"/>
      <c r="J11" s="235"/>
      <c r="K11" s="236"/>
    </row>
    <row r="12" spans="1:11" ht="11.45" customHeight="1" x14ac:dyDescent="0.2">
      <c r="A12" s="248"/>
      <c r="B12" s="251"/>
      <c r="C12" s="235" t="s">
        <v>103</v>
      </c>
      <c r="D12" s="235"/>
      <c r="E12" s="58" t="s">
        <v>127</v>
      </c>
      <c r="F12" s="58" t="s">
        <v>103</v>
      </c>
      <c r="G12" s="235" t="s">
        <v>127</v>
      </c>
      <c r="H12" s="235"/>
      <c r="I12" s="58" t="s">
        <v>103</v>
      </c>
      <c r="J12" s="235" t="s">
        <v>127</v>
      </c>
      <c r="K12" s="236"/>
    </row>
    <row r="13" spans="1:11" s="63" customFormat="1" ht="11.45" customHeight="1" x14ac:dyDescent="0.15">
      <c r="A13" s="59">
        <v>1</v>
      </c>
      <c r="B13" s="60">
        <v>2</v>
      </c>
      <c r="C13" s="61">
        <v>3</v>
      </c>
      <c r="D13" s="60">
        <v>4</v>
      </c>
      <c r="E13" s="61">
        <v>5</v>
      </c>
      <c r="F13" s="60">
        <v>6</v>
      </c>
      <c r="G13" s="61">
        <v>7</v>
      </c>
      <c r="H13" s="60">
        <v>8</v>
      </c>
      <c r="I13" s="61">
        <v>9</v>
      </c>
      <c r="J13" s="60">
        <v>10</v>
      </c>
      <c r="K13" s="134">
        <v>11</v>
      </c>
    </row>
    <row r="14" spans="1:11" s="154" customFormat="1" ht="21.95" customHeight="1" x14ac:dyDescent="0.2">
      <c r="A14" s="147">
        <f>IF(D14&lt;&gt;"",COUNTA($D$14:D14),"")</f>
        <v>1</v>
      </c>
      <c r="B14" s="139" t="s">
        <v>128</v>
      </c>
      <c r="C14" s="152">
        <v>2994</v>
      </c>
      <c r="D14" s="152">
        <v>2670</v>
      </c>
      <c r="E14" s="88">
        <v>-4.0999999999999996</v>
      </c>
      <c r="F14" s="149">
        <v>297624</v>
      </c>
      <c r="G14" s="88">
        <v>-0.8</v>
      </c>
      <c r="H14" s="153">
        <v>27.1</v>
      </c>
      <c r="I14" s="152">
        <v>329671</v>
      </c>
      <c r="J14" s="150">
        <v>90.3</v>
      </c>
      <c r="K14" s="150">
        <v>21.2</v>
      </c>
    </row>
    <row r="15" spans="1:11" s="155" customFormat="1" ht="30" customHeight="1" x14ac:dyDescent="0.2">
      <c r="A15" s="147">
        <f>IF(D15&lt;&gt;"",COUNTA($D$14:D15),"")</f>
        <v>2</v>
      </c>
      <c r="B15" s="139" t="s">
        <v>336</v>
      </c>
      <c r="C15" s="152">
        <v>1280</v>
      </c>
      <c r="D15" s="152">
        <v>1165</v>
      </c>
      <c r="E15" s="88">
        <v>-4</v>
      </c>
      <c r="F15" s="149">
        <v>82181</v>
      </c>
      <c r="G15" s="88">
        <v>-0.7</v>
      </c>
      <c r="H15" s="153">
        <v>40.9</v>
      </c>
      <c r="I15" s="152">
        <v>89490</v>
      </c>
      <c r="J15" s="150">
        <v>91.8</v>
      </c>
      <c r="K15" s="150">
        <v>32.299999999999997</v>
      </c>
    </row>
    <row r="16" spans="1:11" s="155" customFormat="1" ht="11.45" customHeight="1" x14ac:dyDescent="0.2">
      <c r="A16" s="147">
        <f>IF(D16&lt;&gt;"",COUNTA($D$14:D16),"")</f>
        <v>3</v>
      </c>
      <c r="B16" s="67" t="s">
        <v>134</v>
      </c>
      <c r="C16" s="142">
        <v>612</v>
      </c>
      <c r="D16" s="142">
        <v>575</v>
      </c>
      <c r="E16" s="65">
        <v>-1.9</v>
      </c>
      <c r="F16" s="137">
        <v>60092</v>
      </c>
      <c r="G16" s="65">
        <v>0.8</v>
      </c>
      <c r="H16" s="144">
        <v>43.2</v>
      </c>
      <c r="I16" s="142">
        <v>64536</v>
      </c>
      <c r="J16" s="146">
        <v>93.1</v>
      </c>
      <c r="K16" s="146">
        <v>35</v>
      </c>
    </row>
    <row r="17" spans="1:11" s="155" customFormat="1" ht="11.45" customHeight="1" x14ac:dyDescent="0.2">
      <c r="A17" s="147">
        <f>IF(D17&lt;&gt;"",COUNTA($D$14:D17),"")</f>
        <v>4</v>
      </c>
      <c r="B17" s="67" t="s">
        <v>137</v>
      </c>
      <c r="C17" s="142">
        <v>238</v>
      </c>
      <c r="D17" s="142">
        <v>211</v>
      </c>
      <c r="E17" s="65">
        <v>-3.2</v>
      </c>
      <c r="F17" s="137">
        <v>10596</v>
      </c>
      <c r="G17" s="65">
        <v>-3.8</v>
      </c>
      <c r="H17" s="144">
        <v>38.5</v>
      </c>
      <c r="I17" s="142">
        <v>11892</v>
      </c>
      <c r="J17" s="146">
        <v>89.1</v>
      </c>
      <c r="K17" s="146">
        <v>28.3</v>
      </c>
    </row>
    <row r="18" spans="1:11" s="155" customFormat="1" ht="11.45" customHeight="1" x14ac:dyDescent="0.2">
      <c r="A18" s="147">
        <f>IF(D18&lt;&gt;"",COUNTA($D$14:D18),"")</f>
        <v>5</v>
      </c>
      <c r="B18" s="67" t="s">
        <v>138</v>
      </c>
      <c r="C18" s="142">
        <v>145</v>
      </c>
      <c r="D18" s="142">
        <v>132</v>
      </c>
      <c r="E18" s="65">
        <v>-7.7</v>
      </c>
      <c r="F18" s="137">
        <v>4592</v>
      </c>
      <c r="G18" s="65">
        <v>-5.0999999999999996</v>
      </c>
      <c r="H18" s="144">
        <v>35</v>
      </c>
      <c r="I18" s="142">
        <v>4997</v>
      </c>
      <c r="J18" s="146">
        <v>91.9</v>
      </c>
      <c r="K18" s="146">
        <v>25.1</v>
      </c>
    </row>
    <row r="19" spans="1:11" s="155" customFormat="1" ht="11.45" customHeight="1" x14ac:dyDescent="0.2">
      <c r="A19" s="147">
        <f>IF(D19&lt;&gt;"",COUNTA($D$14:D19),"")</f>
        <v>6</v>
      </c>
      <c r="B19" s="67" t="s">
        <v>337</v>
      </c>
      <c r="C19" s="142">
        <v>285</v>
      </c>
      <c r="D19" s="142">
        <v>247</v>
      </c>
      <c r="E19" s="65">
        <v>-7.1</v>
      </c>
      <c r="F19" s="137">
        <v>6901</v>
      </c>
      <c r="G19" s="65">
        <v>-6.1</v>
      </c>
      <c r="H19" s="144">
        <v>29</v>
      </c>
      <c r="I19" s="142">
        <v>8065</v>
      </c>
      <c r="J19" s="146">
        <v>85.6</v>
      </c>
      <c r="K19" s="146">
        <v>18.8</v>
      </c>
    </row>
    <row r="20" spans="1:11" s="155" customFormat="1" ht="39.950000000000003" customHeight="1" x14ac:dyDescent="0.2">
      <c r="A20" s="147">
        <f>IF(D20&lt;&gt;"",COUNTA($D$14:D20),"")</f>
        <v>7</v>
      </c>
      <c r="B20" s="139" t="s">
        <v>338</v>
      </c>
      <c r="C20" s="152">
        <v>1714</v>
      </c>
      <c r="D20" s="152">
        <v>1505</v>
      </c>
      <c r="E20" s="88">
        <v>-4.2</v>
      </c>
      <c r="F20" s="149">
        <v>215443</v>
      </c>
      <c r="G20" s="88">
        <v>-0.8</v>
      </c>
      <c r="H20" s="153">
        <v>21.8</v>
      </c>
      <c r="I20" s="152">
        <v>240181</v>
      </c>
      <c r="J20" s="150">
        <v>89.7</v>
      </c>
      <c r="K20" s="150">
        <v>16.100000000000001</v>
      </c>
    </row>
    <row r="21" spans="1:11" s="155" customFormat="1" ht="11.45" customHeight="1" x14ac:dyDescent="0.2">
      <c r="A21" s="147">
        <f>IF(D21&lt;&gt;"",COUNTA($D$14:D21),"")</f>
        <v>8</v>
      </c>
      <c r="B21" s="67" t="s">
        <v>142</v>
      </c>
      <c r="C21" s="142">
        <v>93</v>
      </c>
      <c r="D21" s="142">
        <v>80</v>
      </c>
      <c r="E21" s="65">
        <v>-3.6</v>
      </c>
      <c r="F21" s="137">
        <v>5739</v>
      </c>
      <c r="G21" s="65">
        <v>0.7</v>
      </c>
      <c r="H21" s="144">
        <v>32.299999999999997</v>
      </c>
      <c r="I21" s="142">
        <v>6913</v>
      </c>
      <c r="J21" s="146">
        <v>83</v>
      </c>
      <c r="K21" s="146">
        <v>18.600000000000001</v>
      </c>
    </row>
    <row r="22" spans="1:11" s="155" customFormat="1" ht="11.45" customHeight="1" x14ac:dyDescent="0.2">
      <c r="A22" s="147">
        <f>IF(D22&lt;&gt;"",COUNTA($D$14:D22),"")</f>
        <v>9</v>
      </c>
      <c r="B22" s="67" t="s">
        <v>143</v>
      </c>
      <c r="C22" s="142">
        <v>26</v>
      </c>
      <c r="D22" s="142">
        <v>22</v>
      </c>
      <c r="E22" s="65">
        <v>-8.3000000000000007</v>
      </c>
      <c r="F22" s="137">
        <v>10273</v>
      </c>
      <c r="G22" s="65">
        <v>-1.4</v>
      </c>
      <c r="H22" s="144">
        <v>44.9</v>
      </c>
      <c r="I22" s="142">
        <v>10674</v>
      </c>
      <c r="J22" s="146">
        <v>96.2</v>
      </c>
      <c r="K22" s="146">
        <v>27.4</v>
      </c>
    </row>
    <row r="23" spans="1:11" s="154" customFormat="1" ht="11.45" customHeight="1" x14ac:dyDescent="0.2">
      <c r="A23" s="147">
        <f>IF(D23&lt;&gt;"",COUNTA($D$14:D23),"")</f>
        <v>10</v>
      </c>
      <c r="B23" s="156" t="s">
        <v>144</v>
      </c>
      <c r="C23" s="142">
        <v>1248</v>
      </c>
      <c r="D23" s="142">
        <v>1126</v>
      </c>
      <c r="E23" s="65">
        <v>-4.3</v>
      </c>
      <c r="F23" s="137">
        <v>86934</v>
      </c>
      <c r="G23" s="65">
        <v>0.4</v>
      </c>
      <c r="H23" s="144">
        <v>23.8</v>
      </c>
      <c r="I23" s="142">
        <v>93459</v>
      </c>
      <c r="J23" s="146">
        <v>93</v>
      </c>
      <c r="K23" s="146">
        <v>12.7</v>
      </c>
    </row>
    <row r="24" spans="1:11" s="155" customFormat="1" ht="11.45" customHeight="1" x14ac:dyDescent="0.2">
      <c r="A24" s="147">
        <f>IF(D24&lt;&gt;"",COUNTA($D$14:D24),"")</f>
        <v>11</v>
      </c>
      <c r="B24" s="67" t="s">
        <v>145</v>
      </c>
      <c r="C24" s="142">
        <v>83</v>
      </c>
      <c r="D24" s="142">
        <v>59</v>
      </c>
      <c r="E24" s="65">
        <v>-4.8</v>
      </c>
      <c r="F24" s="137">
        <v>6407</v>
      </c>
      <c r="G24" s="65">
        <v>-4</v>
      </c>
      <c r="H24" s="144">
        <v>26.8</v>
      </c>
      <c r="I24" s="142">
        <v>8535</v>
      </c>
      <c r="J24" s="146">
        <v>75.099999999999994</v>
      </c>
      <c r="K24" s="146">
        <v>19.2</v>
      </c>
    </row>
    <row r="25" spans="1:11" s="155" customFormat="1" ht="11.45" customHeight="1" x14ac:dyDescent="0.2">
      <c r="A25" s="147">
        <f>IF(D25&lt;&gt;"",COUNTA($D$14:D25),"")</f>
        <v>12</v>
      </c>
      <c r="B25" s="67" t="s">
        <v>339</v>
      </c>
      <c r="C25" s="142">
        <v>216</v>
      </c>
      <c r="D25" s="142">
        <v>171</v>
      </c>
      <c r="E25" s="65">
        <v>-4.5</v>
      </c>
      <c r="F25" s="137">
        <v>96024</v>
      </c>
      <c r="G25" s="65">
        <v>-2</v>
      </c>
      <c r="H25" s="144">
        <v>9.5</v>
      </c>
      <c r="I25" s="142">
        <v>110392</v>
      </c>
      <c r="J25" s="146">
        <v>87</v>
      </c>
      <c r="K25" s="146">
        <v>5.6</v>
      </c>
    </row>
    <row r="26" spans="1:11" ht="23.45" customHeight="1" x14ac:dyDescent="0.2">
      <c r="A26" s="147">
        <f>IF(D26&lt;&gt;"",COUNTA($D$14:D26),"")</f>
        <v>13</v>
      </c>
      <c r="B26" s="67" t="s">
        <v>340</v>
      </c>
      <c r="C26" s="142">
        <v>48</v>
      </c>
      <c r="D26" s="142">
        <v>47</v>
      </c>
      <c r="E26" s="65" t="s">
        <v>379</v>
      </c>
      <c r="F26" s="137">
        <v>10066</v>
      </c>
      <c r="G26" s="65">
        <v>2.4</v>
      </c>
      <c r="H26" s="144">
        <v>86.9</v>
      </c>
      <c r="I26" s="142">
        <v>10208</v>
      </c>
      <c r="J26" s="146">
        <v>98.6</v>
      </c>
      <c r="K26" s="146">
        <v>82.4</v>
      </c>
    </row>
    <row r="27" spans="1:11" ht="11.45" customHeight="1" x14ac:dyDescent="0.2">
      <c r="A27" s="147">
        <f>IF(D27&lt;&gt;"",COUNTA($D$14:D27),"")</f>
        <v>14</v>
      </c>
      <c r="B27" s="67" t="s">
        <v>148</v>
      </c>
      <c r="C27" s="142" t="s">
        <v>14</v>
      </c>
      <c r="D27" s="142" t="s">
        <v>14</v>
      </c>
      <c r="E27" s="65" t="s">
        <v>14</v>
      </c>
      <c r="F27" s="137" t="s">
        <v>14</v>
      </c>
      <c r="G27" s="65" t="s">
        <v>14</v>
      </c>
      <c r="H27" s="144" t="s">
        <v>14</v>
      </c>
      <c r="I27" s="142" t="s">
        <v>14</v>
      </c>
      <c r="J27" s="146" t="s">
        <v>14</v>
      </c>
      <c r="K27" s="146" t="s">
        <v>14</v>
      </c>
    </row>
    <row r="28" spans="1:11" ht="11.45" customHeight="1" x14ac:dyDescent="0.2">
      <c r="G28" s="157"/>
      <c r="H28" s="157"/>
    </row>
    <row r="29" spans="1:11" ht="11.45" customHeight="1" x14ac:dyDescent="0.2"/>
    <row r="30" spans="1:11" ht="11.45" customHeight="1" x14ac:dyDescent="0.2"/>
    <row r="31" spans="1:11" ht="11.45" customHeight="1" x14ac:dyDescent="0.2"/>
    <row r="32" spans="1:11" ht="11.45" customHeight="1" x14ac:dyDescent="0.2"/>
    <row r="33" ht="11.45" customHeight="1" x14ac:dyDescent="0.2"/>
    <row r="34" ht="11.45" customHeight="1" x14ac:dyDescent="0.2"/>
    <row r="35" ht="11.45" customHeight="1" x14ac:dyDescent="0.2"/>
    <row r="36" ht="11.45" customHeight="1" x14ac:dyDescent="0.2"/>
    <row r="37" ht="11.45" customHeight="1" x14ac:dyDescent="0.2"/>
    <row r="38" ht="11.45" customHeight="1" x14ac:dyDescent="0.2"/>
    <row r="39" ht="11.45" customHeight="1" x14ac:dyDescent="0.2"/>
    <row r="40" ht="11.45" customHeight="1" x14ac:dyDescent="0.2"/>
    <row r="41" ht="11.45" customHeight="1" x14ac:dyDescent="0.2"/>
    <row r="42" ht="11.45" customHeight="1" x14ac:dyDescent="0.2"/>
    <row r="43" ht="11.45" customHeight="1" x14ac:dyDescent="0.2"/>
    <row r="44" ht="11.45" customHeight="1" x14ac:dyDescent="0.2"/>
    <row r="45" ht="11.45" customHeight="1" x14ac:dyDescent="0.2"/>
    <row r="46" ht="11.45" customHeight="1" x14ac:dyDescent="0.2"/>
    <row r="47" ht="11.45" customHeight="1" x14ac:dyDescent="0.2"/>
    <row r="48" ht="11.45" customHeight="1" x14ac:dyDescent="0.2"/>
    <row r="49" ht="11.45" customHeight="1" x14ac:dyDescent="0.2"/>
    <row r="50" ht="11.45" customHeight="1" x14ac:dyDescent="0.2"/>
    <row r="51" ht="11.45" customHeight="1" x14ac:dyDescent="0.2"/>
    <row r="52" ht="11.45" customHeight="1" x14ac:dyDescent="0.2"/>
    <row r="53" ht="11.45" customHeight="1" x14ac:dyDescent="0.2"/>
    <row r="54" ht="11.45" customHeight="1" x14ac:dyDescent="0.2"/>
    <row r="55" ht="11.45" customHeight="1" x14ac:dyDescent="0.2"/>
    <row r="56" ht="11.45" customHeight="1" x14ac:dyDescent="0.2"/>
    <row r="57" ht="11.45" customHeight="1" x14ac:dyDescent="0.2"/>
    <row r="58" ht="11.45" customHeight="1" x14ac:dyDescent="0.2"/>
    <row r="59" ht="11.45" customHeight="1" x14ac:dyDescent="0.2"/>
    <row r="60" ht="11.45" customHeight="1" x14ac:dyDescent="0.2"/>
    <row r="61" ht="11.45" customHeight="1" x14ac:dyDescent="0.2"/>
  </sheetData>
  <mergeCells count="24">
    <mergeCell ref="A1:B1"/>
    <mergeCell ref="C1:K1"/>
    <mergeCell ref="A2:B2"/>
    <mergeCell ref="C2:K2"/>
    <mergeCell ref="A3:A12"/>
    <mergeCell ref="B3:B12"/>
    <mergeCell ref="C3:J3"/>
    <mergeCell ref="K3:K5"/>
    <mergeCell ref="C4:E4"/>
    <mergeCell ref="F4:J4"/>
    <mergeCell ref="K6:K11"/>
    <mergeCell ref="C12:D12"/>
    <mergeCell ref="G12:H12"/>
    <mergeCell ref="J12:K12"/>
    <mergeCell ref="C5:C11"/>
    <mergeCell ref="D5:E5"/>
    <mergeCell ref="F5:F11"/>
    <mergeCell ref="G5:G11"/>
    <mergeCell ref="H5:H11"/>
    <mergeCell ref="I5:J5"/>
    <mergeCell ref="D6:D11"/>
    <mergeCell ref="E6:E11"/>
    <mergeCell ref="I6:I11"/>
    <mergeCell ref="J6:J11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G413 2023 04&amp;R&amp;"-,Standard"&amp;7&amp;P</oddFooter>
    <evenFooter>&amp;L&amp;"-,Standard"&amp;7&amp;P&amp;R&amp;"-,Standard"&amp;7StatA MV, Statistischer Bericht G413 2023 04</even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9"/>
  <dimension ref="A1:K55"/>
  <sheetViews>
    <sheetView zoomScale="140" zoomScaleNormal="140" workbookViewId="0">
      <pane xSplit="2" ySplit="13" topLeftCell="C14" activePane="bottomRight" state="frozen"/>
      <selection activeCell="C14" sqref="C14"/>
      <selection pane="topRight" activeCell="C14" sqref="C14"/>
      <selection pane="bottomLeft" activeCell="C14" sqref="C14"/>
      <selection pane="bottomRight" activeCell="C14" sqref="C14"/>
    </sheetView>
  </sheetViews>
  <sheetFormatPr baseColWidth="10" defaultColWidth="9.28515625" defaultRowHeight="11.25" x14ac:dyDescent="0.2"/>
  <cols>
    <col min="1" max="1" width="3.28515625" style="75" customWidth="1"/>
    <col min="2" max="2" width="24.28515625" style="93" customWidth="1"/>
    <col min="3" max="3" width="6.28515625" style="93" customWidth="1"/>
    <col min="4" max="4" width="7.7109375" style="93" customWidth="1"/>
    <col min="5" max="5" width="6.28515625" style="93" customWidth="1"/>
    <col min="6" max="6" width="7.28515625" style="93" customWidth="1"/>
    <col min="7" max="7" width="6.42578125" style="93" bestFit="1" customWidth="1"/>
    <col min="8" max="8" width="5.7109375" style="93" customWidth="1"/>
    <col min="9" max="9" width="8.7109375" style="93" customWidth="1"/>
    <col min="10" max="10" width="8.42578125" style="93" customWidth="1"/>
    <col min="11" max="11" width="7.5703125" style="93" customWidth="1"/>
    <col min="12" max="212" width="9.28515625" style="75"/>
    <col min="213" max="213" width="3.7109375" style="75" customWidth="1"/>
    <col min="214" max="214" width="23.7109375" style="75" customWidth="1"/>
    <col min="215" max="215" width="6.28515625" style="75" customWidth="1"/>
    <col min="216" max="216" width="7.7109375" style="75" customWidth="1"/>
    <col min="217" max="217" width="6.28515625" style="75" customWidth="1"/>
    <col min="218" max="218" width="7.28515625" style="75" customWidth="1"/>
    <col min="219" max="220" width="5.7109375" style="75" customWidth="1"/>
    <col min="221" max="221" width="8.7109375" style="75" customWidth="1"/>
    <col min="222" max="223" width="8.28515625" style="75" customWidth="1"/>
    <col min="224" max="468" width="9.28515625" style="75"/>
    <col min="469" max="469" width="3.7109375" style="75" customWidth="1"/>
    <col min="470" max="470" width="23.7109375" style="75" customWidth="1"/>
    <col min="471" max="471" width="6.28515625" style="75" customWidth="1"/>
    <col min="472" max="472" width="7.7109375" style="75" customWidth="1"/>
    <col min="473" max="473" width="6.28515625" style="75" customWidth="1"/>
    <col min="474" max="474" width="7.28515625" style="75" customWidth="1"/>
    <col min="475" max="476" width="5.7109375" style="75" customWidth="1"/>
    <col min="477" max="477" width="8.7109375" style="75" customWidth="1"/>
    <col min="478" max="479" width="8.28515625" style="75" customWidth="1"/>
    <col min="480" max="724" width="9.28515625" style="75"/>
    <col min="725" max="725" width="3.7109375" style="75" customWidth="1"/>
    <col min="726" max="726" width="23.7109375" style="75" customWidth="1"/>
    <col min="727" max="727" width="6.28515625" style="75" customWidth="1"/>
    <col min="728" max="728" width="7.7109375" style="75" customWidth="1"/>
    <col min="729" max="729" width="6.28515625" style="75" customWidth="1"/>
    <col min="730" max="730" width="7.28515625" style="75" customWidth="1"/>
    <col min="731" max="732" width="5.7109375" style="75" customWidth="1"/>
    <col min="733" max="733" width="8.7109375" style="75" customWidth="1"/>
    <col min="734" max="735" width="8.28515625" style="75" customWidth="1"/>
    <col min="736" max="980" width="9.28515625" style="75"/>
    <col min="981" max="981" width="3.7109375" style="75" customWidth="1"/>
    <col min="982" max="982" width="23.7109375" style="75" customWidth="1"/>
    <col min="983" max="983" width="6.28515625" style="75" customWidth="1"/>
    <col min="984" max="984" width="7.7109375" style="75" customWidth="1"/>
    <col min="985" max="985" width="6.28515625" style="75" customWidth="1"/>
    <col min="986" max="986" width="7.28515625" style="75" customWidth="1"/>
    <col min="987" max="988" width="5.7109375" style="75" customWidth="1"/>
    <col min="989" max="989" width="8.7109375" style="75" customWidth="1"/>
    <col min="990" max="991" width="8.28515625" style="75" customWidth="1"/>
    <col min="992" max="1236" width="9.28515625" style="75"/>
    <col min="1237" max="1237" width="3.7109375" style="75" customWidth="1"/>
    <col min="1238" max="1238" width="23.7109375" style="75" customWidth="1"/>
    <col min="1239" max="1239" width="6.28515625" style="75" customWidth="1"/>
    <col min="1240" max="1240" width="7.7109375" style="75" customWidth="1"/>
    <col min="1241" max="1241" width="6.28515625" style="75" customWidth="1"/>
    <col min="1242" max="1242" width="7.28515625" style="75" customWidth="1"/>
    <col min="1243" max="1244" width="5.7109375" style="75" customWidth="1"/>
    <col min="1245" max="1245" width="8.7109375" style="75" customWidth="1"/>
    <col min="1246" max="1247" width="8.28515625" style="75" customWidth="1"/>
    <col min="1248" max="1492" width="9.28515625" style="75"/>
    <col min="1493" max="1493" width="3.7109375" style="75" customWidth="1"/>
    <col min="1494" max="1494" width="23.7109375" style="75" customWidth="1"/>
    <col min="1495" max="1495" width="6.28515625" style="75" customWidth="1"/>
    <col min="1496" max="1496" width="7.7109375" style="75" customWidth="1"/>
    <col min="1497" max="1497" width="6.28515625" style="75" customWidth="1"/>
    <col min="1498" max="1498" width="7.28515625" style="75" customWidth="1"/>
    <col min="1499" max="1500" width="5.7109375" style="75" customWidth="1"/>
    <col min="1501" max="1501" width="8.7109375" style="75" customWidth="1"/>
    <col min="1502" max="1503" width="8.28515625" style="75" customWidth="1"/>
    <col min="1504" max="1748" width="9.28515625" style="75"/>
    <col min="1749" max="1749" width="3.7109375" style="75" customWidth="1"/>
    <col min="1750" max="1750" width="23.7109375" style="75" customWidth="1"/>
    <col min="1751" max="1751" width="6.28515625" style="75" customWidth="1"/>
    <col min="1752" max="1752" width="7.7109375" style="75" customWidth="1"/>
    <col min="1753" max="1753" width="6.28515625" style="75" customWidth="1"/>
    <col min="1754" max="1754" width="7.28515625" style="75" customWidth="1"/>
    <col min="1755" max="1756" width="5.7109375" style="75" customWidth="1"/>
    <col min="1757" max="1757" width="8.7109375" style="75" customWidth="1"/>
    <col min="1758" max="1759" width="8.28515625" style="75" customWidth="1"/>
    <col min="1760" max="2004" width="9.28515625" style="75"/>
    <col min="2005" max="2005" width="3.7109375" style="75" customWidth="1"/>
    <col min="2006" max="2006" width="23.7109375" style="75" customWidth="1"/>
    <col min="2007" max="2007" width="6.28515625" style="75" customWidth="1"/>
    <col min="2008" max="2008" width="7.7109375" style="75" customWidth="1"/>
    <col min="2009" max="2009" width="6.28515625" style="75" customWidth="1"/>
    <col min="2010" max="2010" width="7.28515625" style="75" customWidth="1"/>
    <col min="2011" max="2012" width="5.7109375" style="75" customWidth="1"/>
    <col min="2013" max="2013" width="8.7109375" style="75" customWidth="1"/>
    <col min="2014" max="2015" width="8.28515625" style="75" customWidth="1"/>
    <col min="2016" max="2260" width="9.28515625" style="75"/>
    <col min="2261" max="2261" width="3.7109375" style="75" customWidth="1"/>
    <col min="2262" max="2262" width="23.7109375" style="75" customWidth="1"/>
    <col min="2263" max="2263" width="6.28515625" style="75" customWidth="1"/>
    <col min="2264" max="2264" width="7.7109375" style="75" customWidth="1"/>
    <col min="2265" max="2265" width="6.28515625" style="75" customWidth="1"/>
    <col min="2266" max="2266" width="7.28515625" style="75" customWidth="1"/>
    <col min="2267" max="2268" width="5.7109375" style="75" customWidth="1"/>
    <col min="2269" max="2269" width="8.7109375" style="75" customWidth="1"/>
    <col min="2270" max="2271" width="8.28515625" style="75" customWidth="1"/>
    <col min="2272" max="2516" width="9.28515625" style="75"/>
    <col min="2517" max="2517" width="3.7109375" style="75" customWidth="1"/>
    <col min="2518" max="2518" width="23.7109375" style="75" customWidth="1"/>
    <col min="2519" max="2519" width="6.28515625" style="75" customWidth="1"/>
    <col min="2520" max="2520" width="7.7109375" style="75" customWidth="1"/>
    <col min="2521" max="2521" width="6.28515625" style="75" customWidth="1"/>
    <col min="2522" max="2522" width="7.28515625" style="75" customWidth="1"/>
    <col min="2523" max="2524" width="5.7109375" style="75" customWidth="1"/>
    <col min="2525" max="2525" width="8.7109375" style="75" customWidth="1"/>
    <col min="2526" max="2527" width="8.28515625" style="75" customWidth="1"/>
    <col min="2528" max="2772" width="9.28515625" style="75"/>
    <col min="2773" max="2773" width="3.7109375" style="75" customWidth="1"/>
    <col min="2774" max="2774" width="23.7109375" style="75" customWidth="1"/>
    <col min="2775" max="2775" width="6.28515625" style="75" customWidth="1"/>
    <col min="2776" max="2776" width="7.7109375" style="75" customWidth="1"/>
    <col min="2777" max="2777" width="6.28515625" style="75" customWidth="1"/>
    <col min="2778" max="2778" width="7.28515625" style="75" customWidth="1"/>
    <col min="2779" max="2780" width="5.7109375" style="75" customWidth="1"/>
    <col min="2781" max="2781" width="8.7109375" style="75" customWidth="1"/>
    <col min="2782" max="2783" width="8.28515625" style="75" customWidth="1"/>
    <col min="2784" max="3028" width="9.28515625" style="75"/>
    <col min="3029" max="3029" width="3.7109375" style="75" customWidth="1"/>
    <col min="3030" max="3030" width="23.7109375" style="75" customWidth="1"/>
    <col min="3031" max="3031" width="6.28515625" style="75" customWidth="1"/>
    <col min="3032" max="3032" width="7.7109375" style="75" customWidth="1"/>
    <col min="3033" max="3033" width="6.28515625" style="75" customWidth="1"/>
    <col min="3034" max="3034" width="7.28515625" style="75" customWidth="1"/>
    <col min="3035" max="3036" width="5.7109375" style="75" customWidth="1"/>
    <col min="3037" max="3037" width="8.7109375" style="75" customWidth="1"/>
    <col min="3038" max="3039" width="8.28515625" style="75" customWidth="1"/>
    <col min="3040" max="3284" width="9.28515625" style="75"/>
    <col min="3285" max="3285" width="3.7109375" style="75" customWidth="1"/>
    <col min="3286" max="3286" width="23.7109375" style="75" customWidth="1"/>
    <col min="3287" max="3287" width="6.28515625" style="75" customWidth="1"/>
    <col min="3288" max="3288" width="7.7109375" style="75" customWidth="1"/>
    <col min="3289" max="3289" width="6.28515625" style="75" customWidth="1"/>
    <col min="3290" max="3290" width="7.28515625" style="75" customWidth="1"/>
    <col min="3291" max="3292" width="5.7109375" style="75" customWidth="1"/>
    <col min="3293" max="3293" width="8.7109375" style="75" customWidth="1"/>
    <col min="3294" max="3295" width="8.28515625" style="75" customWidth="1"/>
    <col min="3296" max="3540" width="9.28515625" style="75"/>
    <col min="3541" max="3541" width="3.7109375" style="75" customWidth="1"/>
    <col min="3542" max="3542" width="23.7109375" style="75" customWidth="1"/>
    <col min="3543" max="3543" width="6.28515625" style="75" customWidth="1"/>
    <col min="3544" max="3544" width="7.7109375" style="75" customWidth="1"/>
    <col min="3545" max="3545" width="6.28515625" style="75" customWidth="1"/>
    <col min="3546" max="3546" width="7.28515625" style="75" customWidth="1"/>
    <col min="3547" max="3548" width="5.7109375" style="75" customWidth="1"/>
    <col min="3549" max="3549" width="8.7109375" style="75" customWidth="1"/>
    <col min="3550" max="3551" width="8.28515625" style="75" customWidth="1"/>
    <col min="3552" max="3796" width="9.28515625" style="75"/>
    <col min="3797" max="3797" width="3.7109375" style="75" customWidth="1"/>
    <col min="3798" max="3798" width="23.7109375" style="75" customWidth="1"/>
    <col min="3799" max="3799" width="6.28515625" style="75" customWidth="1"/>
    <col min="3800" max="3800" width="7.7109375" style="75" customWidth="1"/>
    <col min="3801" max="3801" width="6.28515625" style="75" customWidth="1"/>
    <col min="3802" max="3802" width="7.28515625" style="75" customWidth="1"/>
    <col min="3803" max="3804" width="5.7109375" style="75" customWidth="1"/>
    <col min="3805" max="3805" width="8.7109375" style="75" customWidth="1"/>
    <col min="3806" max="3807" width="8.28515625" style="75" customWidth="1"/>
    <col min="3808" max="4052" width="9.28515625" style="75"/>
    <col min="4053" max="4053" width="3.7109375" style="75" customWidth="1"/>
    <col min="4054" max="4054" width="23.7109375" style="75" customWidth="1"/>
    <col min="4055" max="4055" width="6.28515625" style="75" customWidth="1"/>
    <col min="4056" max="4056" width="7.7109375" style="75" customWidth="1"/>
    <col min="4057" max="4057" width="6.28515625" style="75" customWidth="1"/>
    <col min="4058" max="4058" width="7.28515625" style="75" customWidth="1"/>
    <col min="4059" max="4060" width="5.7109375" style="75" customWidth="1"/>
    <col min="4061" max="4061" width="8.7109375" style="75" customWidth="1"/>
    <col min="4062" max="4063" width="8.28515625" style="75" customWidth="1"/>
    <col min="4064" max="4308" width="9.28515625" style="75"/>
    <col min="4309" max="4309" width="3.7109375" style="75" customWidth="1"/>
    <col min="4310" max="4310" width="23.7109375" style="75" customWidth="1"/>
    <col min="4311" max="4311" width="6.28515625" style="75" customWidth="1"/>
    <col min="4312" max="4312" width="7.7109375" style="75" customWidth="1"/>
    <col min="4313" max="4313" width="6.28515625" style="75" customWidth="1"/>
    <col min="4314" max="4314" width="7.28515625" style="75" customWidth="1"/>
    <col min="4315" max="4316" width="5.7109375" style="75" customWidth="1"/>
    <col min="4317" max="4317" width="8.7109375" style="75" customWidth="1"/>
    <col min="4318" max="4319" width="8.28515625" style="75" customWidth="1"/>
    <col min="4320" max="4564" width="9.28515625" style="75"/>
    <col min="4565" max="4565" width="3.7109375" style="75" customWidth="1"/>
    <col min="4566" max="4566" width="23.7109375" style="75" customWidth="1"/>
    <col min="4567" max="4567" width="6.28515625" style="75" customWidth="1"/>
    <col min="4568" max="4568" width="7.7109375" style="75" customWidth="1"/>
    <col min="4569" max="4569" width="6.28515625" style="75" customWidth="1"/>
    <col min="4570" max="4570" width="7.28515625" style="75" customWidth="1"/>
    <col min="4571" max="4572" width="5.7109375" style="75" customWidth="1"/>
    <col min="4573" max="4573" width="8.7109375" style="75" customWidth="1"/>
    <col min="4574" max="4575" width="8.28515625" style="75" customWidth="1"/>
    <col min="4576" max="4820" width="9.28515625" style="75"/>
    <col min="4821" max="4821" width="3.7109375" style="75" customWidth="1"/>
    <col min="4822" max="4822" width="23.7109375" style="75" customWidth="1"/>
    <col min="4823" max="4823" width="6.28515625" style="75" customWidth="1"/>
    <col min="4824" max="4824" width="7.7109375" style="75" customWidth="1"/>
    <col min="4825" max="4825" width="6.28515625" style="75" customWidth="1"/>
    <col min="4826" max="4826" width="7.28515625" style="75" customWidth="1"/>
    <col min="4827" max="4828" width="5.7109375" style="75" customWidth="1"/>
    <col min="4829" max="4829" width="8.7109375" style="75" customWidth="1"/>
    <col min="4830" max="4831" width="8.28515625" style="75" customWidth="1"/>
    <col min="4832" max="5076" width="9.28515625" style="75"/>
    <col min="5077" max="5077" width="3.7109375" style="75" customWidth="1"/>
    <col min="5078" max="5078" width="23.7109375" style="75" customWidth="1"/>
    <col min="5079" max="5079" width="6.28515625" style="75" customWidth="1"/>
    <col min="5080" max="5080" width="7.7109375" style="75" customWidth="1"/>
    <col min="5081" max="5081" width="6.28515625" style="75" customWidth="1"/>
    <col min="5082" max="5082" width="7.28515625" style="75" customWidth="1"/>
    <col min="5083" max="5084" width="5.7109375" style="75" customWidth="1"/>
    <col min="5085" max="5085" width="8.7109375" style="75" customWidth="1"/>
    <col min="5086" max="5087" width="8.28515625" style="75" customWidth="1"/>
    <col min="5088" max="5332" width="9.28515625" style="75"/>
    <col min="5333" max="5333" width="3.7109375" style="75" customWidth="1"/>
    <col min="5334" max="5334" width="23.7109375" style="75" customWidth="1"/>
    <col min="5335" max="5335" width="6.28515625" style="75" customWidth="1"/>
    <col min="5336" max="5336" width="7.7109375" style="75" customWidth="1"/>
    <col min="5337" max="5337" width="6.28515625" style="75" customWidth="1"/>
    <col min="5338" max="5338" width="7.28515625" style="75" customWidth="1"/>
    <col min="5339" max="5340" width="5.7109375" style="75" customWidth="1"/>
    <col min="5341" max="5341" width="8.7109375" style="75" customWidth="1"/>
    <col min="5342" max="5343" width="8.28515625" style="75" customWidth="1"/>
    <col min="5344" max="5588" width="9.28515625" style="75"/>
    <col min="5589" max="5589" width="3.7109375" style="75" customWidth="1"/>
    <col min="5590" max="5590" width="23.7109375" style="75" customWidth="1"/>
    <col min="5591" max="5591" width="6.28515625" style="75" customWidth="1"/>
    <col min="5592" max="5592" width="7.7109375" style="75" customWidth="1"/>
    <col min="5593" max="5593" width="6.28515625" style="75" customWidth="1"/>
    <col min="5594" max="5594" width="7.28515625" style="75" customWidth="1"/>
    <col min="5595" max="5596" width="5.7109375" style="75" customWidth="1"/>
    <col min="5597" max="5597" width="8.7109375" style="75" customWidth="1"/>
    <col min="5598" max="5599" width="8.28515625" style="75" customWidth="1"/>
    <col min="5600" max="5844" width="9.28515625" style="75"/>
    <col min="5845" max="5845" width="3.7109375" style="75" customWidth="1"/>
    <col min="5846" max="5846" width="23.7109375" style="75" customWidth="1"/>
    <col min="5847" max="5847" width="6.28515625" style="75" customWidth="1"/>
    <col min="5848" max="5848" width="7.7109375" style="75" customWidth="1"/>
    <col min="5849" max="5849" width="6.28515625" style="75" customWidth="1"/>
    <col min="5850" max="5850" width="7.28515625" style="75" customWidth="1"/>
    <col min="5851" max="5852" width="5.7109375" style="75" customWidth="1"/>
    <col min="5853" max="5853" width="8.7109375" style="75" customWidth="1"/>
    <col min="5854" max="5855" width="8.28515625" style="75" customWidth="1"/>
    <col min="5856" max="6100" width="9.28515625" style="75"/>
    <col min="6101" max="6101" width="3.7109375" style="75" customWidth="1"/>
    <col min="6102" max="6102" width="23.7109375" style="75" customWidth="1"/>
    <col min="6103" max="6103" width="6.28515625" style="75" customWidth="1"/>
    <col min="6104" max="6104" width="7.7109375" style="75" customWidth="1"/>
    <col min="6105" max="6105" width="6.28515625" style="75" customWidth="1"/>
    <col min="6106" max="6106" width="7.28515625" style="75" customWidth="1"/>
    <col min="6107" max="6108" width="5.7109375" style="75" customWidth="1"/>
    <col min="6109" max="6109" width="8.7109375" style="75" customWidth="1"/>
    <col min="6110" max="6111" width="8.28515625" style="75" customWidth="1"/>
    <col min="6112" max="6356" width="9.28515625" style="75"/>
    <col min="6357" max="6357" width="3.7109375" style="75" customWidth="1"/>
    <col min="6358" max="6358" width="23.7109375" style="75" customWidth="1"/>
    <col min="6359" max="6359" width="6.28515625" style="75" customWidth="1"/>
    <col min="6360" max="6360" width="7.7109375" style="75" customWidth="1"/>
    <col min="6361" max="6361" width="6.28515625" style="75" customWidth="1"/>
    <col min="6362" max="6362" width="7.28515625" style="75" customWidth="1"/>
    <col min="6363" max="6364" width="5.7109375" style="75" customWidth="1"/>
    <col min="6365" max="6365" width="8.7109375" style="75" customWidth="1"/>
    <col min="6366" max="6367" width="8.28515625" style="75" customWidth="1"/>
    <col min="6368" max="6612" width="9.28515625" style="75"/>
    <col min="6613" max="6613" width="3.7109375" style="75" customWidth="1"/>
    <col min="6614" max="6614" width="23.7109375" style="75" customWidth="1"/>
    <col min="6615" max="6615" width="6.28515625" style="75" customWidth="1"/>
    <col min="6616" max="6616" width="7.7109375" style="75" customWidth="1"/>
    <col min="6617" max="6617" width="6.28515625" style="75" customWidth="1"/>
    <col min="6618" max="6618" width="7.28515625" style="75" customWidth="1"/>
    <col min="6619" max="6620" width="5.7109375" style="75" customWidth="1"/>
    <col min="6621" max="6621" width="8.7109375" style="75" customWidth="1"/>
    <col min="6622" max="6623" width="8.28515625" style="75" customWidth="1"/>
    <col min="6624" max="6868" width="9.28515625" style="75"/>
    <col min="6869" max="6869" width="3.7109375" style="75" customWidth="1"/>
    <col min="6870" max="6870" width="23.7109375" style="75" customWidth="1"/>
    <col min="6871" max="6871" width="6.28515625" style="75" customWidth="1"/>
    <col min="6872" max="6872" width="7.7109375" style="75" customWidth="1"/>
    <col min="6873" max="6873" width="6.28515625" style="75" customWidth="1"/>
    <col min="6874" max="6874" width="7.28515625" style="75" customWidth="1"/>
    <col min="6875" max="6876" width="5.7109375" style="75" customWidth="1"/>
    <col min="6877" max="6877" width="8.7109375" style="75" customWidth="1"/>
    <col min="6878" max="6879" width="8.28515625" style="75" customWidth="1"/>
    <col min="6880" max="7124" width="9.28515625" style="75"/>
    <col min="7125" max="7125" width="3.7109375" style="75" customWidth="1"/>
    <col min="7126" max="7126" width="23.7109375" style="75" customWidth="1"/>
    <col min="7127" max="7127" width="6.28515625" style="75" customWidth="1"/>
    <col min="7128" max="7128" width="7.7109375" style="75" customWidth="1"/>
    <col min="7129" max="7129" width="6.28515625" style="75" customWidth="1"/>
    <col min="7130" max="7130" width="7.28515625" style="75" customWidth="1"/>
    <col min="7131" max="7132" width="5.7109375" style="75" customWidth="1"/>
    <col min="7133" max="7133" width="8.7109375" style="75" customWidth="1"/>
    <col min="7134" max="7135" width="8.28515625" style="75" customWidth="1"/>
    <col min="7136" max="7380" width="9.28515625" style="75"/>
    <col min="7381" max="7381" width="3.7109375" style="75" customWidth="1"/>
    <col min="7382" max="7382" width="23.7109375" style="75" customWidth="1"/>
    <col min="7383" max="7383" width="6.28515625" style="75" customWidth="1"/>
    <col min="7384" max="7384" width="7.7109375" style="75" customWidth="1"/>
    <col min="7385" max="7385" width="6.28515625" style="75" customWidth="1"/>
    <col min="7386" max="7386" width="7.28515625" style="75" customWidth="1"/>
    <col min="7387" max="7388" width="5.7109375" style="75" customWidth="1"/>
    <col min="7389" max="7389" width="8.7109375" style="75" customWidth="1"/>
    <col min="7390" max="7391" width="8.28515625" style="75" customWidth="1"/>
    <col min="7392" max="7636" width="9.28515625" style="75"/>
    <col min="7637" max="7637" width="3.7109375" style="75" customWidth="1"/>
    <col min="7638" max="7638" width="23.7109375" style="75" customWidth="1"/>
    <col min="7639" max="7639" width="6.28515625" style="75" customWidth="1"/>
    <col min="7640" max="7640" width="7.7109375" style="75" customWidth="1"/>
    <col min="7641" max="7641" width="6.28515625" style="75" customWidth="1"/>
    <col min="7642" max="7642" width="7.28515625" style="75" customWidth="1"/>
    <col min="7643" max="7644" width="5.7109375" style="75" customWidth="1"/>
    <col min="7645" max="7645" width="8.7109375" style="75" customWidth="1"/>
    <col min="7646" max="7647" width="8.28515625" style="75" customWidth="1"/>
    <col min="7648" max="7892" width="9.28515625" style="75"/>
    <col min="7893" max="7893" width="3.7109375" style="75" customWidth="1"/>
    <col min="7894" max="7894" width="23.7109375" style="75" customWidth="1"/>
    <col min="7895" max="7895" width="6.28515625" style="75" customWidth="1"/>
    <col min="7896" max="7896" width="7.7109375" style="75" customWidth="1"/>
    <col min="7897" max="7897" width="6.28515625" style="75" customWidth="1"/>
    <col min="7898" max="7898" width="7.28515625" style="75" customWidth="1"/>
    <col min="7899" max="7900" width="5.7109375" style="75" customWidth="1"/>
    <col min="7901" max="7901" width="8.7109375" style="75" customWidth="1"/>
    <col min="7902" max="7903" width="8.28515625" style="75" customWidth="1"/>
    <col min="7904" max="8148" width="9.28515625" style="75"/>
    <col min="8149" max="8149" width="3.7109375" style="75" customWidth="1"/>
    <col min="8150" max="8150" width="23.7109375" style="75" customWidth="1"/>
    <col min="8151" max="8151" width="6.28515625" style="75" customWidth="1"/>
    <col min="8152" max="8152" width="7.7109375" style="75" customWidth="1"/>
    <col min="8153" max="8153" width="6.28515625" style="75" customWidth="1"/>
    <col min="8154" max="8154" width="7.28515625" style="75" customWidth="1"/>
    <col min="8155" max="8156" width="5.7109375" style="75" customWidth="1"/>
    <col min="8157" max="8157" width="8.7109375" style="75" customWidth="1"/>
    <col min="8158" max="8159" width="8.28515625" style="75" customWidth="1"/>
    <col min="8160" max="8404" width="9.28515625" style="75"/>
    <col min="8405" max="8405" width="3.7109375" style="75" customWidth="1"/>
    <col min="8406" max="8406" width="23.7109375" style="75" customWidth="1"/>
    <col min="8407" max="8407" width="6.28515625" style="75" customWidth="1"/>
    <col min="8408" max="8408" width="7.7109375" style="75" customWidth="1"/>
    <col min="8409" max="8409" width="6.28515625" style="75" customWidth="1"/>
    <col min="8410" max="8410" width="7.28515625" style="75" customWidth="1"/>
    <col min="8411" max="8412" width="5.7109375" style="75" customWidth="1"/>
    <col min="8413" max="8413" width="8.7109375" style="75" customWidth="1"/>
    <col min="8414" max="8415" width="8.28515625" style="75" customWidth="1"/>
    <col min="8416" max="8660" width="9.28515625" style="75"/>
    <col min="8661" max="8661" width="3.7109375" style="75" customWidth="1"/>
    <col min="8662" max="8662" width="23.7109375" style="75" customWidth="1"/>
    <col min="8663" max="8663" width="6.28515625" style="75" customWidth="1"/>
    <col min="8664" max="8664" width="7.7109375" style="75" customWidth="1"/>
    <col min="8665" max="8665" width="6.28515625" style="75" customWidth="1"/>
    <col min="8666" max="8666" width="7.28515625" style="75" customWidth="1"/>
    <col min="8667" max="8668" width="5.7109375" style="75" customWidth="1"/>
    <col min="8669" max="8669" width="8.7109375" style="75" customWidth="1"/>
    <col min="8670" max="8671" width="8.28515625" style="75" customWidth="1"/>
    <col min="8672" max="8916" width="9.28515625" style="75"/>
    <col min="8917" max="8917" width="3.7109375" style="75" customWidth="1"/>
    <col min="8918" max="8918" width="23.7109375" style="75" customWidth="1"/>
    <col min="8919" max="8919" width="6.28515625" style="75" customWidth="1"/>
    <col min="8920" max="8920" width="7.7109375" style="75" customWidth="1"/>
    <col min="8921" max="8921" width="6.28515625" style="75" customWidth="1"/>
    <col min="8922" max="8922" width="7.28515625" style="75" customWidth="1"/>
    <col min="8923" max="8924" width="5.7109375" style="75" customWidth="1"/>
    <col min="8925" max="8925" width="8.7109375" style="75" customWidth="1"/>
    <col min="8926" max="8927" width="8.28515625" style="75" customWidth="1"/>
    <col min="8928" max="9172" width="9.28515625" style="75"/>
    <col min="9173" max="9173" width="3.7109375" style="75" customWidth="1"/>
    <col min="9174" max="9174" width="23.7109375" style="75" customWidth="1"/>
    <col min="9175" max="9175" width="6.28515625" style="75" customWidth="1"/>
    <col min="9176" max="9176" width="7.7109375" style="75" customWidth="1"/>
    <col min="9177" max="9177" width="6.28515625" style="75" customWidth="1"/>
    <col min="9178" max="9178" width="7.28515625" style="75" customWidth="1"/>
    <col min="9179" max="9180" width="5.7109375" style="75" customWidth="1"/>
    <col min="9181" max="9181" width="8.7109375" style="75" customWidth="1"/>
    <col min="9182" max="9183" width="8.28515625" style="75" customWidth="1"/>
    <col min="9184" max="9428" width="9.28515625" style="75"/>
    <col min="9429" max="9429" width="3.7109375" style="75" customWidth="1"/>
    <col min="9430" max="9430" width="23.7109375" style="75" customWidth="1"/>
    <col min="9431" max="9431" width="6.28515625" style="75" customWidth="1"/>
    <col min="9432" max="9432" width="7.7109375" style="75" customWidth="1"/>
    <col min="9433" max="9433" width="6.28515625" style="75" customWidth="1"/>
    <col min="9434" max="9434" width="7.28515625" style="75" customWidth="1"/>
    <col min="9435" max="9436" width="5.7109375" style="75" customWidth="1"/>
    <col min="9437" max="9437" width="8.7109375" style="75" customWidth="1"/>
    <col min="9438" max="9439" width="8.28515625" style="75" customWidth="1"/>
    <col min="9440" max="9684" width="9.28515625" style="75"/>
    <col min="9685" max="9685" width="3.7109375" style="75" customWidth="1"/>
    <col min="9686" max="9686" width="23.7109375" style="75" customWidth="1"/>
    <col min="9687" max="9687" width="6.28515625" style="75" customWidth="1"/>
    <col min="9688" max="9688" width="7.7109375" style="75" customWidth="1"/>
    <col min="9689" max="9689" width="6.28515625" style="75" customWidth="1"/>
    <col min="9690" max="9690" width="7.28515625" style="75" customWidth="1"/>
    <col min="9691" max="9692" width="5.7109375" style="75" customWidth="1"/>
    <col min="9693" max="9693" width="8.7109375" style="75" customWidth="1"/>
    <col min="9694" max="9695" width="8.28515625" style="75" customWidth="1"/>
    <col min="9696" max="9940" width="9.28515625" style="75"/>
    <col min="9941" max="9941" width="3.7109375" style="75" customWidth="1"/>
    <col min="9942" max="9942" width="23.7109375" style="75" customWidth="1"/>
    <col min="9943" max="9943" width="6.28515625" style="75" customWidth="1"/>
    <col min="9944" max="9944" width="7.7109375" style="75" customWidth="1"/>
    <col min="9945" max="9945" width="6.28515625" style="75" customWidth="1"/>
    <col min="9946" max="9946" width="7.28515625" style="75" customWidth="1"/>
    <col min="9947" max="9948" width="5.7109375" style="75" customWidth="1"/>
    <col min="9949" max="9949" width="8.7109375" style="75" customWidth="1"/>
    <col min="9950" max="9951" width="8.28515625" style="75" customWidth="1"/>
    <col min="9952" max="10196" width="9.28515625" style="75"/>
    <col min="10197" max="10197" width="3.7109375" style="75" customWidth="1"/>
    <col min="10198" max="10198" width="23.7109375" style="75" customWidth="1"/>
    <col min="10199" max="10199" width="6.28515625" style="75" customWidth="1"/>
    <col min="10200" max="10200" width="7.7109375" style="75" customWidth="1"/>
    <col min="10201" max="10201" width="6.28515625" style="75" customWidth="1"/>
    <col min="10202" max="10202" width="7.28515625" style="75" customWidth="1"/>
    <col min="10203" max="10204" width="5.7109375" style="75" customWidth="1"/>
    <col min="10205" max="10205" width="8.7109375" style="75" customWidth="1"/>
    <col min="10206" max="10207" width="8.28515625" style="75" customWidth="1"/>
    <col min="10208" max="10452" width="9.28515625" style="75"/>
    <col min="10453" max="10453" width="3.7109375" style="75" customWidth="1"/>
    <col min="10454" max="10454" width="23.7109375" style="75" customWidth="1"/>
    <col min="10455" max="10455" width="6.28515625" style="75" customWidth="1"/>
    <col min="10456" max="10456" width="7.7109375" style="75" customWidth="1"/>
    <col min="10457" max="10457" width="6.28515625" style="75" customWidth="1"/>
    <col min="10458" max="10458" width="7.28515625" style="75" customWidth="1"/>
    <col min="10459" max="10460" width="5.7109375" style="75" customWidth="1"/>
    <col min="10461" max="10461" width="8.7109375" style="75" customWidth="1"/>
    <col min="10462" max="10463" width="8.28515625" style="75" customWidth="1"/>
    <col min="10464" max="10708" width="9.28515625" style="75"/>
    <col min="10709" max="10709" width="3.7109375" style="75" customWidth="1"/>
    <col min="10710" max="10710" width="23.7109375" style="75" customWidth="1"/>
    <col min="10711" max="10711" width="6.28515625" style="75" customWidth="1"/>
    <col min="10712" max="10712" width="7.7109375" style="75" customWidth="1"/>
    <col min="10713" max="10713" width="6.28515625" style="75" customWidth="1"/>
    <col min="10714" max="10714" width="7.28515625" style="75" customWidth="1"/>
    <col min="10715" max="10716" width="5.7109375" style="75" customWidth="1"/>
    <col min="10717" max="10717" width="8.7109375" style="75" customWidth="1"/>
    <col min="10718" max="10719" width="8.28515625" style="75" customWidth="1"/>
    <col min="10720" max="10964" width="9.28515625" style="75"/>
    <col min="10965" max="10965" width="3.7109375" style="75" customWidth="1"/>
    <col min="10966" max="10966" width="23.7109375" style="75" customWidth="1"/>
    <col min="10967" max="10967" width="6.28515625" style="75" customWidth="1"/>
    <col min="10968" max="10968" width="7.7109375" style="75" customWidth="1"/>
    <col min="10969" max="10969" width="6.28515625" style="75" customWidth="1"/>
    <col min="10970" max="10970" width="7.28515625" style="75" customWidth="1"/>
    <col min="10971" max="10972" width="5.7109375" style="75" customWidth="1"/>
    <col min="10973" max="10973" width="8.7109375" style="75" customWidth="1"/>
    <col min="10974" max="10975" width="8.28515625" style="75" customWidth="1"/>
    <col min="10976" max="11220" width="9.28515625" style="75"/>
    <col min="11221" max="11221" width="3.7109375" style="75" customWidth="1"/>
    <col min="11222" max="11222" width="23.7109375" style="75" customWidth="1"/>
    <col min="11223" max="11223" width="6.28515625" style="75" customWidth="1"/>
    <col min="11224" max="11224" width="7.7109375" style="75" customWidth="1"/>
    <col min="11225" max="11225" width="6.28515625" style="75" customWidth="1"/>
    <col min="11226" max="11226" width="7.28515625" style="75" customWidth="1"/>
    <col min="11227" max="11228" width="5.7109375" style="75" customWidth="1"/>
    <col min="11229" max="11229" width="8.7109375" style="75" customWidth="1"/>
    <col min="11230" max="11231" width="8.28515625" style="75" customWidth="1"/>
    <col min="11232" max="11476" width="9.28515625" style="75"/>
    <col min="11477" max="11477" width="3.7109375" style="75" customWidth="1"/>
    <col min="11478" max="11478" width="23.7109375" style="75" customWidth="1"/>
    <col min="11479" max="11479" width="6.28515625" style="75" customWidth="1"/>
    <col min="11480" max="11480" width="7.7109375" style="75" customWidth="1"/>
    <col min="11481" max="11481" width="6.28515625" style="75" customWidth="1"/>
    <col min="11482" max="11482" width="7.28515625" style="75" customWidth="1"/>
    <col min="11483" max="11484" width="5.7109375" style="75" customWidth="1"/>
    <col min="11485" max="11485" width="8.7109375" style="75" customWidth="1"/>
    <col min="11486" max="11487" width="8.28515625" style="75" customWidth="1"/>
    <col min="11488" max="11732" width="9.28515625" style="75"/>
    <col min="11733" max="11733" width="3.7109375" style="75" customWidth="1"/>
    <col min="11734" max="11734" width="23.7109375" style="75" customWidth="1"/>
    <col min="11735" max="11735" width="6.28515625" style="75" customWidth="1"/>
    <col min="11736" max="11736" width="7.7109375" style="75" customWidth="1"/>
    <col min="11737" max="11737" width="6.28515625" style="75" customWidth="1"/>
    <col min="11738" max="11738" width="7.28515625" style="75" customWidth="1"/>
    <col min="11739" max="11740" width="5.7109375" style="75" customWidth="1"/>
    <col min="11741" max="11741" width="8.7109375" style="75" customWidth="1"/>
    <col min="11742" max="11743" width="8.28515625" style="75" customWidth="1"/>
    <col min="11744" max="11988" width="9.28515625" style="75"/>
    <col min="11989" max="11989" width="3.7109375" style="75" customWidth="1"/>
    <col min="11990" max="11990" width="23.7109375" style="75" customWidth="1"/>
    <col min="11991" max="11991" width="6.28515625" style="75" customWidth="1"/>
    <col min="11992" max="11992" width="7.7109375" style="75" customWidth="1"/>
    <col min="11993" max="11993" width="6.28515625" style="75" customWidth="1"/>
    <col min="11994" max="11994" width="7.28515625" style="75" customWidth="1"/>
    <col min="11995" max="11996" width="5.7109375" style="75" customWidth="1"/>
    <col min="11997" max="11997" width="8.7109375" style="75" customWidth="1"/>
    <col min="11998" max="11999" width="8.28515625" style="75" customWidth="1"/>
    <col min="12000" max="12244" width="9.28515625" style="75"/>
    <col min="12245" max="12245" width="3.7109375" style="75" customWidth="1"/>
    <col min="12246" max="12246" width="23.7109375" style="75" customWidth="1"/>
    <col min="12247" max="12247" width="6.28515625" style="75" customWidth="1"/>
    <col min="12248" max="12248" width="7.7109375" style="75" customWidth="1"/>
    <col min="12249" max="12249" width="6.28515625" style="75" customWidth="1"/>
    <col min="12250" max="12250" width="7.28515625" style="75" customWidth="1"/>
    <col min="12251" max="12252" width="5.7109375" style="75" customWidth="1"/>
    <col min="12253" max="12253" width="8.7109375" style="75" customWidth="1"/>
    <col min="12254" max="12255" width="8.28515625" style="75" customWidth="1"/>
    <col min="12256" max="12500" width="9.28515625" style="75"/>
    <col min="12501" max="12501" width="3.7109375" style="75" customWidth="1"/>
    <col min="12502" max="12502" width="23.7109375" style="75" customWidth="1"/>
    <col min="12503" max="12503" width="6.28515625" style="75" customWidth="1"/>
    <col min="12504" max="12504" width="7.7109375" style="75" customWidth="1"/>
    <col min="12505" max="12505" width="6.28515625" style="75" customWidth="1"/>
    <col min="12506" max="12506" width="7.28515625" style="75" customWidth="1"/>
    <col min="12507" max="12508" width="5.7109375" style="75" customWidth="1"/>
    <col min="12509" max="12509" width="8.7109375" style="75" customWidth="1"/>
    <col min="12510" max="12511" width="8.28515625" style="75" customWidth="1"/>
    <col min="12512" max="12756" width="9.28515625" style="75"/>
    <col min="12757" max="12757" width="3.7109375" style="75" customWidth="1"/>
    <col min="12758" max="12758" width="23.7109375" style="75" customWidth="1"/>
    <col min="12759" max="12759" width="6.28515625" style="75" customWidth="1"/>
    <col min="12760" max="12760" width="7.7109375" style="75" customWidth="1"/>
    <col min="12761" max="12761" width="6.28515625" style="75" customWidth="1"/>
    <col min="12762" max="12762" width="7.28515625" style="75" customWidth="1"/>
    <col min="12763" max="12764" width="5.7109375" style="75" customWidth="1"/>
    <col min="12765" max="12765" width="8.7109375" style="75" customWidth="1"/>
    <col min="12766" max="12767" width="8.28515625" style="75" customWidth="1"/>
    <col min="12768" max="13012" width="9.28515625" style="75"/>
    <col min="13013" max="13013" width="3.7109375" style="75" customWidth="1"/>
    <col min="13014" max="13014" width="23.7109375" style="75" customWidth="1"/>
    <col min="13015" max="13015" width="6.28515625" style="75" customWidth="1"/>
    <col min="13016" max="13016" width="7.7109375" style="75" customWidth="1"/>
    <col min="13017" max="13017" width="6.28515625" style="75" customWidth="1"/>
    <col min="13018" max="13018" width="7.28515625" style="75" customWidth="1"/>
    <col min="13019" max="13020" width="5.7109375" style="75" customWidth="1"/>
    <col min="13021" max="13021" width="8.7109375" style="75" customWidth="1"/>
    <col min="13022" max="13023" width="8.28515625" style="75" customWidth="1"/>
    <col min="13024" max="13268" width="9.28515625" style="75"/>
    <col min="13269" max="13269" width="3.7109375" style="75" customWidth="1"/>
    <col min="13270" max="13270" width="23.7109375" style="75" customWidth="1"/>
    <col min="13271" max="13271" width="6.28515625" style="75" customWidth="1"/>
    <col min="13272" max="13272" width="7.7109375" style="75" customWidth="1"/>
    <col min="13273" max="13273" width="6.28515625" style="75" customWidth="1"/>
    <col min="13274" max="13274" width="7.28515625" style="75" customWidth="1"/>
    <col min="13275" max="13276" width="5.7109375" style="75" customWidth="1"/>
    <col min="13277" max="13277" width="8.7109375" style="75" customWidth="1"/>
    <col min="13278" max="13279" width="8.28515625" style="75" customWidth="1"/>
    <col min="13280" max="13524" width="9.28515625" style="75"/>
    <col min="13525" max="13525" width="3.7109375" style="75" customWidth="1"/>
    <col min="13526" max="13526" width="23.7109375" style="75" customWidth="1"/>
    <col min="13527" max="13527" width="6.28515625" style="75" customWidth="1"/>
    <col min="13528" max="13528" width="7.7109375" style="75" customWidth="1"/>
    <col min="13529" max="13529" width="6.28515625" style="75" customWidth="1"/>
    <col min="13530" max="13530" width="7.28515625" style="75" customWidth="1"/>
    <col min="13531" max="13532" width="5.7109375" style="75" customWidth="1"/>
    <col min="13533" max="13533" width="8.7109375" style="75" customWidth="1"/>
    <col min="13534" max="13535" width="8.28515625" style="75" customWidth="1"/>
    <col min="13536" max="13780" width="9.28515625" style="75"/>
    <col min="13781" max="13781" width="3.7109375" style="75" customWidth="1"/>
    <col min="13782" max="13782" width="23.7109375" style="75" customWidth="1"/>
    <col min="13783" max="13783" width="6.28515625" style="75" customWidth="1"/>
    <col min="13784" max="13784" width="7.7109375" style="75" customWidth="1"/>
    <col min="13785" max="13785" width="6.28515625" style="75" customWidth="1"/>
    <col min="13786" max="13786" width="7.28515625" style="75" customWidth="1"/>
    <col min="13787" max="13788" width="5.7109375" style="75" customWidth="1"/>
    <col min="13789" max="13789" width="8.7109375" style="75" customWidth="1"/>
    <col min="13790" max="13791" width="8.28515625" style="75" customWidth="1"/>
    <col min="13792" max="14036" width="9.28515625" style="75"/>
    <col min="14037" max="14037" width="3.7109375" style="75" customWidth="1"/>
    <col min="14038" max="14038" width="23.7109375" style="75" customWidth="1"/>
    <col min="14039" max="14039" width="6.28515625" style="75" customWidth="1"/>
    <col min="14040" max="14040" width="7.7109375" style="75" customWidth="1"/>
    <col min="14041" max="14041" width="6.28515625" style="75" customWidth="1"/>
    <col min="14042" max="14042" width="7.28515625" style="75" customWidth="1"/>
    <col min="14043" max="14044" width="5.7109375" style="75" customWidth="1"/>
    <col min="14045" max="14045" width="8.7109375" style="75" customWidth="1"/>
    <col min="14046" max="14047" width="8.28515625" style="75" customWidth="1"/>
    <col min="14048" max="14292" width="9.28515625" style="75"/>
    <col min="14293" max="14293" width="3.7109375" style="75" customWidth="1"/>
    <col min="14294" max="14294" width="23.7109375" style="75" customWidth="1"/>
    <col min="14295" max="14295" width="6.28515625" style="75" customWidth="1"/>
    <col min="14296" max="14296" width="7.7109375" style="75" customWidth="1"/>
    <col min="14297" max="14297" width="6.28515625" style="75" customWidth="1"/>
    <col min="14298" max="14298" width="7.28515625" style="75" customWidth="1"/>
    <col min="14299" max="14300" width="5.7109375" style="75" customWidth="1"/>
    <col min="14301" max="14301" width="8.7109375" style="75" customWidth="1"/>
    <col min="14302" max="14303" width="8.28515625" style="75" customWidth="1"/>
    <col min="14304" max="14548" width="9.28515625" style="75"/>
    <col min="14549" max="14549" width="3.7109375" style="75" customWidth="1"/>
    <col min="14550" max="14550" width="23.7109375" style="75" customWidth="1"/>
    <col min="14551" max="14551" width="6.28515625" style="75" customWidth="1"/>
    <col min="14552" max="14552" width="7.7109375" style="75" customWidth="1"/>
    <col min="14553" max="14553" width="6.28515625" style="75" customWidth="1"/>
    <col min="14554" max="14554" width="7.28515625" style="75" customWidth="1"/>
    <col min="14555" max="14556" width="5.7109375" style="75" customWidth="1"/>
    <col min="14557" max="14557" width="8.7109375" style="75" customWidth="1"/>
    <col min="14558" max="14559" width="8.28515625" style="75" customWidth="1"/>
    <col min="14560" max="14804" width="9.28515625" style="75"/>
    <col min="14805" max="14805" width="3.7109375" style="75" customWidth="1"/>
    <col min="14806" max="14806" width="23.7109375" style="75" customWidth="1"/>
    <col min="14807" max="14807" width="6.28515625" style="75" customWidth="1"/>
    <col min="14808" max="14808" width="7.7109375" style="75" customWidth="1"/>
    <col min="14809" max="14809" width="6.28515625" style="75" customWidth="1"/>
    <col min="14810" max="14810" width="7.28515625" style="75" customWidth="1"/>
    <col min="14811" max="14812" width="5.7109375" style="75" customWidth="1"/>
    <col min="14813" max="14813" width="8.7109375" style="75" customWidth="1"/>
    <col min="14814" max="14815" width="8.28515625" style="75" customWidth="1"/>
    <col min="14816" max="15060" width="9.28515625" style="75"/>
    <col min="15061" max="15061" width="3.7109375" style="75" customWidth="1"/>
    <col min="15062" max="15062" width="23.7109375" style="75" customWidth="1"/>
    <col min="15063" max="15063" width="6.28515625" style="75" customWidth="1"/>
    <col min="15064" max="15064" width="7.7109375" style="75" customWidth="1"/>
    <col min="15065" max="15065" width="6.28515625" style="75" customWidth="1"/>
    <col min="15066" max="15066" width="7.28515625" style="75" customWidth="1"/>
    <col min="15067" max="15068" width="5.7109375" style="75" customWidth="1"/>
    <col min="15069" max="15069" width="8.7109375" style="75" customWidth="1"/>
    <col min="15070" max="15071" width="8.28515625" style="75" customWidth="1"/>
    <col min="15072" max="15316" width="9.28515625" style="75"/>
    <col min="15317" max="15317" width="3.7109375" style="75" customWidth="1"/>
    <col min="15318" max="15318" width="23.7109375" style="75" customWidth="1"/>
    <col min="15319" max="15319" width="6.28515625" style="75" customWidth="1"/>
    <col min="15320" max="15320" width="7.7109375" style="75" customWidth="1"/>
    <col min="15321" max="15321" width="6.28515625" style="75" customWidth="1"/>
    <col min="15322" max="15322" width="7.28515625" style="75" customWidth="1"/>
    <col min="15323" max="15324" width="5.7109375" style="75" customWidth="1"/>
    <col min="15325" max="15325" width="8.7109375" style="75" customWidth="1"/>
    <col min="15326" max="15327" width="8.28515625" style="75" customWidth="1"/>
    <col min="15328" max="15572" width="9.28515625" style="75"/>
    <col min="15573" max="15573" width="3.7109375" style="75" customWidth="1"/>
    <col min="15574" max="15574" width="23.7109375" style="75" customWidth="1"/>
    <col min="15575" max="15575" width="6.28515625" style="75" customWidth="1"/>
    <col min="15576" max="15576" width="7.7109375" style="75" customWidth="1"/>
    <col min="15577" max="15577" width="6.28515625" style="75" customWidth="1"/>
    <col min="15578" max="15578" width="7.28515625" style="75" customWidth="1"/>
    <col min="15579" max="15580" width="5.7109375" style="75" customWidth="1"/>
    <col min="15581" max="15581" width="8.7109375" style="75" customWidth="1"/>
    <col min="15582" max="15583" width="8.28515625" style="75" customWidth="1"/>
    <col min="15584" max="15828" width="9.28515625" style="75"/>
    <col min="15829" max="15829" width="3.7109375" style="75" customWidth="1"/>
    <col min="15830" max="15830" width="23.7109375" style="75" customWidth="1"/>
    <col min="15831" max="15831" width="6.28515625" style="75" customWidth="1"/>
    <col min="15832" max="15832" width="7.7109375" style="75" customWidth="1"/>
    <col min="15833" max="15833" width="6.28515625" style="75" customWidth="1"/>
    <col min="15834" max="15834" width="7.28515625" style="75" customWidth="1"/>
    <col min="15835" max="15836" width="5.7109375" style="75" customWidth="1"/>
    <col min="15837" max="15837" width="8.7109375" style="75" customWidth="1"/>
    <col min="15838" max="15839" width="8.28515625" style="75" customWidth="1"/>
    <col min="15840" max="16084" width="9.28515625" style="75"/>
    <col min="16085" max="16085" width="3.7109375" style="75" customWidth="1"/>
    <col min="16086" max="16086" width="23.7109375" style="75" customWidth="1"/>
    <col min="16087" max="16087" width="6.28515625" style="75" customWidth="1"/>
    <col min="16088" max="16088" width="7.7109375" style="75" customWidth="1"/>
    <col min="16089" max="16089" width="6.28515625" style="75" customWidth="1"/>
    <col min="16090" max="16090" width="7.28515625" style="75" customWidth="1"/>
    <col min="16091" max="16092" width="5.7109375" style="75" customWidth="1"/>
    <col min="16093" max="16093" width="8.7109375" style="75" customWidth="1"/>
    <col min="16094" max="16095" width="8.28515625" style="75" customWidth="1"/>
    <col min="16096" max="16384" width="9.28515625" style="75"/>
  </cols>
  <sheetData>
    <row r="1" spans="1:11" s="73" customFormat="1" ht="30" customHeight="1" x14ac:dyDescent="0.2">
      <c r="A1" s="253" t="s">
        <v>50</v>
      </c>
      <c r="B1" s="254"/>
      <c r="C1" s="255" t="s">
        <v>324</v>
      </c>
      <c r="D1" s="255"/>
      <c r="E1" s="255"/>
      <c r="F1" s="255"/>
      <c r="G1" s="255"/>
      <c r="H1" s="255"/>
      <c r="I1" s="255"/>
      <c r="J1" s="255"/>
      <c r="K1" s="256"/>
    </row>
    <row r="2" spans="1:11" s="74" customFormat="1" ht="24.95" customHeight="1" x14ac:dyDescent="0.2">
      <c r="A2" s="257" t="s">
        <v>341</v>
      </c>
      <c r="B2" s="258"/>
      <c r="C2" s="259" t="s">
        <v>54</v>
      </c>
      <c r="D2" s="259"/>
      <c r="E2" s="259"/>
      <c r="F2" s="259"/>
      <c r="G2" s="259"/>
      <c r="H2" s="259"/>
      <c r="I2" s="259"/>
      <c r="J2" s="259"/>
      <c r="K2" s="260"/>
    </row>
    <row r="3" spans="1:11" ht="11.45" customHeight="1" x14ac:dyDescent="0.2">
      <c r="A3" s="261" t="s">
        <v>97</v>
      </c>
      <c r="B3" s="265" t="s">
        <v>342</v>
      </c>
      <c r="C3" s="268" t="s">
        <v>413</v>
      </c>
      <c r="D3" s="302"/>
      <c r="E3" s="302"/>
      <c r="F3" s="302"/>
      <c r="G3" s="302"/>
      <c r="H3" s="302"/>
      <c r="I3" s="302"/>
      <c r="J3" s="302"/>
      <c r="K3" s="269" t="s">
        <v>433</v>
      </c>
    </row>
    <row r="4" spans="1:11" ht="11.45" customHeight="1" x14ac:dyDescent="0.2">
      <c r="A4" s="262"/>
      <c r="B4" s="266"/>
      <c r="C4" s="252" t="s">
        <v>327</v>
      </c>
      <c r="D4" s="252"/>
      <c r="E4" s="252"/>
      <c r="F4" s="235" t="s">
        <v>328</v>
      </c>
      <c r="G4" s="235"/>
      <c r="H4" s="235"/>
      <c r="I4" s="235"/>
      <c r="J4" s="235"/>
      <c r="K4" s="269"/>
    </row>
    <row r="5" spans="1:11" ht="11.45" customHeight="1" x14ac:dyDescent="0.2">
      <c r="A5" s="261"/>
      <c r="B5" s="252"/>
      <c r="C5" s="252" t="s">
        <v>124</v>
      </c>
      <c r="D5" s="235" t="s">
        <v>329</v>
      </c>
      <c r="E5" s="235"/>
      <c r="F5" s="252" t="s">
        <v>124</v>
      </c>
      <c r="G5" s="252" t="s">
        <v>125</v>
      </c>
      <c r="H5" s="235" t="s">
        <v>330</v>
      </c>
      <c r="I5" s="301" t="s">
        <v>331</v>
      </c>
      <c r="J5" s="301"/>
      <c r="K5" s="269"/>
    </row>
    <row r="6" spans="1:11" ht="11.45" customHeight="1" x14ac:dyDescent="0.2">
      <c r="A6" s="262"/>
      <c r="B6" s="266"/>
      <c r="C6" s="252"/>
      <c r="D6" s="252" t="s">
        <v>332</v>
      </c>
      <c r="E6" s="252" t="s">
        <v>125</v>
      </c>
      <c r="F6" s="252"/>
      <c r="G6" s="252"/>
      <c r="H6" s="235"/>
      <c r="I6" s="252" t="s">
        <v>333</v>
      </c>
      <c r="J6" s="252" t="s">
        <v>334</v>
      </c>
      <c r="K6" s="236" t="s">
        <v>335</v>
      </c>
    </row>
    <row r="7" spans="1:11" ht="11.45" customHeight="1" x14ac:dyDescent="0.2">
      <c r="A7" s="262"/>
      <c r="B7" s="266"/>
      <c r="C7" s="252"/>
      <c r="D7" s="252"/>
      <c r="E7" s="252"/>
      <c r="F7" s="252"/>
      <c r="G7" s="252"/>
      <c r="H7" s="235"/>
      <c r="I7" s="252"/>
      <c r="J7" s="252"/>
      <c r="K7" s="236"/>
    </row>
    <row r="8" spans="1:11" ht="11.45" customHeight="1" x14ac:dyDescent="0.2">
      <c r="A8" s="262"/>
      <c r="B8" s="266"/>
      <c r="C8" s="252"/>
      <c r="D8" s="252"/>
      <c r="E8" s="252"/>
      <c r="F8" s="252"/>
      <c r="G8" s="252"/>
      <c r="H8" s="235"/>
      <c r="I8" s="252"/>
      <c r="J8" s="252"/>
      <c r="K8" s="236"/>
    </row>
    <row r="9" spans="1:11" ht="11.45" customHeight="1" x14ac:dyDescent="0.2">
      <c r="A9" s="262"/>
      <c r="B9" s="266"/>
      <c r="C9" s="252"/>
      <c r="D9" s="252"/>
      <c r="E9" s="252"/>
      <c r="F9" s="252"/>
      <c r="G9" s="252"/>
      <c r="H9" s="235"/>
      <c r="I9" s="252"/>
      <c r="J9" s="252"/>
      <c r="K9" s="236"/>
    </row>
    <row r="10" spans="1:11" ht="11.45" customHeight="1" x14ac:dyDescent="0.2">
      <c r="A10" s="262"/>
      <c r="B10" s="266"/>
      <c r="C10" s="252"/>
      <c r="D10" s="252"/>
      <c r="E10" s="252"/>
      <c r="F10" s="252"/>
      <c r="G10" s="252"/>
      <c r="H10" s="235"/>
      <c r="I10" s="252"/>
      <c r="J10" s="252"/>
      <c r="K10" s="236"/>
    </row>
    <row r="11" spans="1:11" ht="11.45" customHeight="1" x14ac:dyDescent="0.2">
      <c r="A11" s="262"/>
      <c r="B11" s="266"/>
      <c r="C11" s="252"/>
      <c r="D11" s="252"/>
      <c r="E11" s="252"/>
      <c r="F11" s="252"/>
      <c r="G11" s="252"/>
      <c r="H11" s="235"/>
      <c r="I11" s="252"/>
      <c r="J11" s="252"/>
      <c r="K11" s="236"/>
    </row>
    <row r="12" spans="1:11" ht="11.45" customHeight="1" x14ac:dyDescent="0.2">
      <c r="A12" s="264"/>
      <c r="B12" s="267"/>
      <c r="C12" s="252" t="s">
        <v>103</v>
      </c>
      <c r="D12" s="252"/>
      <c r="E12" s="76" t="s">
        <v>127</v>
      </c>
      <c r="F12" s="76" t="s">
        <v>103</v>
      </c>
      <c r="G12" s="252" t="s">
        <v>127</v>
      </c>
      <c r="H12" s="252"/>
      <c r="I12" s="76" t="s">
        <v>103</v>
      </c>
      <c r="J12" s="252" t="s">
        <v>127</v>
      </c>
      <c r="K12" s="269"/>
    </row>
    <row r="13" spans="1:11" s="82" customFormat="1" ht="11.45" customHeight="1" x14ac:dyDescent="0.15">
      <c r="A13" s="78">
        <v>1</v>
      </c>
      <c r="B13" s="79">
        <v>2</v>
      </c>
      <c r="C13" s="80">
        <v>3</v>
      </c>
      <c r="D13" s="79">
        <v>4</v>
      </c>
      <c r="E13" s="80">
        <v>5</v>
      </c>
      <c r="F13" s="79">
        <v>6</v>
      </c>
      <c r="G13" s="80">
        <v>7</v>
      </c>
      <c r="H13" s="79">
        <v>8</v>
      </c>
      <c r="I13" s="80">
        <v>9</v>
      </c>
      <c r="J13" s="79">
        <v>10</v>
      </c>
      <c r="K13" s="81">
        <v>11</v>
      </c>
    </row>
    <row r="14" spans="1:11" ht="11.45" customHeight="1" x14ac:dyDescent="0.2">
      <c r="A14" s="82"/>
      <c r="B14" s="131"/>
      <c r="C14" s="137"/>
      <c r="D14" s="137"/>
      <c r="E14" s="119"/>
      <c r="F14" s="137"/>
      <c r="G14" s="119"/>
      <c r="H14" s="119"/>
      <c r="I14" s="137"/>
      <c r="J14" s="118"/>
      <c r="K14" s="118"/>
    </row>
    <row r="15" spans="1:11" s="89" customFormat="1" ht="11.45" customHeight="1" x14ac:dyDescent="0.2">
      <c r="A15" s="147">
        <f>IF(C15&lt;&gt;"",COUNTA($C$15:C15),"")</f>
        <v>1</v>
      </c>
      <c r="B15" s="85" t="s">
        <v>128</v>
      </c>
      <c r="C15" s="149">
        <v>2994</v>
      </c>
      <c r="D15" s="149">
        <v>2670</v>
      </c>
      <c r="E15" s="124">
        <v>-4.0999999999999996</v>
      </c>
      <c r="F15" s="149">
        <v>297624</v>
      </c>
      <c r="G15" s="124">
        <v>-0.8</v>
      </c>
      <c r="H15" s="124">
        <v>27.1</v>
      </c>
      <c r="I15" s="149">
        <v>329671</v>
      </c>
      <c r="J15" s="123">
        <v>90.3</v>
      </c>
      <c r="K15" s="123">
        <v>21.2</v>
      </c>
    </row>
    <row r="16" spans="1:11" s="91" customFormat="1" ht="22.5" customHeight="1" x14ac:dyDescent="0.2">
      <c r="A16" s="147">
        <f>IF(C16&lt;&gt;"",COUNTA($C$15:C16),"")</f>
        <v>2</v>
      </c>
      <c r="B16" s="90" t="s">
        <v>343</v>
      </c>
      <c r="C16" s="137">
        <v>1280</v>
      </c>
      <c r="D16" s="137">
        <v>1165</v>
      </c>
      <c r="E16" s="119">
        <v>-4</v>
      </c>
      <c r="F16" s="137">
        <v>82181</v>
      </c>
      <c r="G16" s="119">
        <v>-0.7</v>
      </c>
      <c r="H16" s="119">
        <v>40.9</v>
      </c>
      <c r="I16" s="137">
        <v>89490</v>
      </c>
      <c r="J16" s="118">
        <v>91.8</v>
      </c>
      <c r="K16" s="118">
        <v>32.299999999999997</v>
      </c>
    </row>
    <row r="17" spans="1:11" s="91" customFormat="1" ht="11.45" customHeight="1" x14ac:dyDescent="0.2">
      <c r="A17" s="147">
        <f>IF(C17&lt;&gt;"",COUNTA($C$15:C17),"")</f>
        <v>3</v>
      </c>
      <c r="B17" s="90" t="s">
        <v>134</v>
      </c>
      <c r="C17" s="137">
        <v>612</v>
      </c>
      <c r="D17" s="137">
        <v>575</v>
      </c>
      <c r="E17" s="119">
        <v>-1.9</v>
      </c>
      <c r="F17" s="137">
        <v>60092</v>
      </c>
      <c r="G17" s="119">
        <v>0.8</v>
      </c>
      <c r="H17" s="119">
        <v>43.2</v>
      </c>
      <c r="I17" s="137">
        <v>64536</v>
      </c>
      <c r="J17" s="118">
        <v>93.1</v>
      </c>
      <c r="K17" s="118">
        <v>35</v>
      </c>
    </row>
    <row r="18" spans="1:11" s="89" customFormat="1" ht="11.45" customHeight="1" x14ac:dyDescent="0.2">
      <c r="A18" s="147">
        <f>IF(C18&lt;&gt;"",COUNTA($C$15:C18),"")</f>
        <v>4</v>
      </c>
      <c r="B18" s="90" t="s">
        <v>137</v>
      </c>
      <c r="C18" s="137">
        <v>238</v>
      </c>
      <c r="D18" s="137">
        <v>211</v>
      </c>
      <c r="E18" s="119">
        <v>-3.2</v>
      </c>
      <c r="F18" s="137">
        <v>10596</v>
      </c>
      <c r="G18" s="119">
        <v>-3.8</v>
      </c>
      <c r="H18" s="119">
        <v>38.5</v>
      </c>
      <c r="I18" s="137">
        <v>11892</v>
      </c>
      <c r="J18" s="118">
        <v>89.1</v>
      </c>
      <c r="K18" s="118">
        <v>28.3</v>
      </c>
    </row>
    <row r="19" spans="1:11" s="91" customFormat="1" ht="33" customHeight="1" x14ac:dyDescent="0.2">
      <c r="A19" s="147">
        <f>IF(C19&lt;&gt;"",COUNTA($C$15:C19),"")</f>
        <v>5</v>
      </c>
      <c r="B19" s="90" t="s">
        <v>344</v>
      </c>
      <c r="C19" s="137">
        <v>1714</v>
      </c>
      <c r="D19" s="137">
        <v>1505</v>
      </c>
      <c r="E19" s="119">
        <v>-4.2</v>
      </c>
      <c r="F19" s="137">
        <v>215443</v>
      </c>
      <c r="G19" s="119">
        <v>-0.8</v>
      </c>
      <c r="H19" s="119">
        <v>21.8</v>
      </c>
      <c r="I19" s="137">
        <v>240181</v>
      </c>
      <c r="J19" s="118">
        <v>89.7</v>
      </c>
      <c r="K19" s="118">
        <v>16.100000000000001</v>
      </c>
    </row>
    <row r="20" spans="1:11" s="91" customFormat="1" ht="18" customHeight="1" x14ac:dyDescent="0.2">
      <c r="A20" s="147">
        <f>IF(C20&lt;&gt;"",COUNTA($C$15:C20),"")</f>
        <v>6</v>
      </c>
      <c r="B20" s="85" t="s">
        <v>151</v>
      </c>
      <c r="C20" s="149">
        <v>679</v>
      </c>
      <c r="D20" s="149">
        <v>606</v>
      </c>
      <c r="E20" s="124">
        <v>-4.7</v>
      </c>
      <c r="F20" s="149">
        <v>60788</v>
      </c>
      <c r="G20" s="124">
        <v>-3.4</v>
      </c>
      <c r="H20" s="124">
        <v>25.4</v>
      </c>
      <c r="I20" s="149">
        <v>69867</v>
      </c>
      <c r="J20" s="123">
        <v>87</v>
      </c>
      <c r="K20" s="123">
        <v>19.5</v>
      </c>
    </row>
    <row r="21" spans="1:11" s="91" customFormat="1" ht="22.5" customHeight="1" x14ac:dyDescent="0.2">
      <c r="A21" s="147">
        <f>IF(C21&lt;&gt;"",COUNTA($C$15:C21),"")</f>
        <v>7</v>
      </c>
      <c r="B21" s="90" t="s">
        <v>345</v>
      </c>
      <c r="C21" s="137">
        <v>241</v>
      </c>
      <c r="D21" s="137">
        <v>218</v>
      </c>
      <c r="E21" s="119">
        <v>-4</v>
      </c>
      <c r="F21" s="137">
        <v>17015</v>
      </c>
      <c r="G21" s="119">
        <v>-1.2</v>
      </c>
      <c r="H21" s="119">
        <v>39.4</v>
      </c>
      <c r="I21" s="137">
        <v>18881</v>
      </c>
      <c r="J21" s="118">
        <v>90.1</v>
      </c>
      <c r="K21" s="118">
        <v>30.8</v>
      </c>
    </row>
    <row r="22" spans="1:11" s="91" customFormat="1" ht="11.45" customHeight="1" x14ac:dyDescent="0.2">
      <c r="A22" s="147">
        <f>IF(C22&lt;&gt;"",COUNTA($C$15:C22),"")</f>
        <v>8</v>
      </c>
      <c r="B22" s="90" t="s">
        <v>346</v>
      </c>
      <c r="C22" s="137">
        <v>114</v>
      </c>
      <c r="D22" s="137">
        <v>107</v>
      </c>
      <c r="E22" s="65">
        <v>-3.6</v>
      </c>
      <c r="F22" s="137">
        <v>13040</v>
      </c>
      <c r="G22" s="119">
        <v>1.4</v>
      </c>
      <c r="H22" s="119">
        <v>42.3</v>
      </c>
      <c r="I22" s="137">
        <v>14242</v>
      </c>
      <c r="J22" s="118">
        <v>91.6</v>
      </c>
      <c r="K22" s="118">
        <v>34.200000000000003</v>
      </c>
    </row>
    <row r="23" spans="1:11" s="91" customFormat="1" ht="11.45" customHeight="1" x14ac:dyDescent="0.2">
      <c r="A23" s="147">
        <f>IF(C23&lt;&gt;"",COUNTA($C$15:C23),"")</f>
        <v>9</v>
      </c>
      <c r="B23" s="90" t="s">
        <v>347</v>
      </c>
      <c r="C23" s="137">
        <v>39</v>
      </c>
      <c r="D23" s="137">
        <v>35</v>
      </c>
      <c r="E23" s="65" t="s">
        <v>379</v>
      </c>
      <c r="F23" s="137">
        <v>1406</v>
      </c>
      <c r="G23" s="65">
        <v>-8.1999999999999993</v>
      </c>
      <c r="H23" s="119">
        <v>29.5</v>
      </c>
      <c r="I23" s="137">
        <v>1785</v>
      </c>
      <c r="J23" s="118">
        <v>78.8</v>
      </c>
      <c r="K23" s="118">
        <v>19.7</v>
      </c>
    </row>
    <row r="24" spans="1:11" s="91" customFormat="1" ht="33" customHeight="1" x14ac:dyDescent="0.2">
      <c r="A24" s="147">
        <f>IF(C24&lt;&gt;"",COUNTA($C$15:C24),"")</f>
        <v>10</v>
      </c>
      <c r="B24" s="90" t="s">
        <v>348</v>
      </c>
      <c r="C24" s="137">
        <v>438</v>
      </c>
      <c r="D24" s="137">
        <v>388</v>
      </c>
      <c r="E24" s="119">
        <v>-5.0999999999999996</v>
      </c>
      <c r="F24" s="137">
        <v>43773</v>
      </c>
      <c r="G24" s="119">
        <v>-4.3</v>
      </c>
      <c r="H24" s="119">
        <v>20</v>
      </c>
      <c r="I24" s="137">
        <v>50986</v>
      </c>
      <c r="J24" s="118">
        <v>85.9</v>
      </c>
      <c r="K24" s="118">
        <v>14.5</v>
      </c>
    </row>
    <row r="25" spans="1:11" s="91" customFormat="1" ht="18" customHeight="1" x14ac:dyDescent="0.2">
      <c r="A25" s="147">
        <f>IF(C25&lt;&gt;"",COUNTA($C$15:C25),"")</f>
        <v>11</v>
      </c>
      <c r="B25" s="85" t="s">
        <v>152</v>
      </c>
      <c r="C25" s="149">
        <v>968</v>
      </c>
      <c r="D25" s="149">
        <v>867</v>
      </c>
      <c r="E25" s="124">
        <v>-6.4</v>
      </c>
      <c r="F25" s="149">
        <v>96093</v>
      </c>
      <c r="G25" s="124">
        <v>-2.2000000000000002</v>
      </c>
      <c r="H25" s="124">
        <v>25.8</v>
      </c>
      <c r="I25" s="149">
        <v>105815</v>
      </c>
      <c r="J25" s="123">
        <v>90.8</v>
      </c>
      <c r="K25" s="123">
        <v>21.5</v>
      </c>
    </row>
    <row r="26" spans="1:11" s="91" customFormat="1" ht="22.5" customHeight="1" x14ac:dyDescent="0.2">
      <c r="A26" s="147">
        <f>IF(C26&lt;&gt;"",COUNTA($C$15:C26),"")</f>
        <v>12</v>
      </c>
      <c r="B26" s="90" t="s">
        <v>345</v>
      </c>
      <c r="C26" s="137">
        <v>377</v>
      </c>
      <c r="D26" s="137">
        <v>344</v>
      </c>
      <c r="E26" s="119">
        <v>-5.5</v>
      </c>
      <c r="F26" s="137">
        <v>24602</v>
      </c>
      <c r="G26" s="119">
        <v>-0.8</v>
      </c>
      <c r="H26" s="119">
        <v>42.6</v>
      </c>
      <c r="I26" s="137">
        <v>26877</v>
      </c>
      <c r="J26" s="118">
        <v>91.5</v>
      </c>
      <c r="K26" s="118">
        <v>35.200000000000003</v>
      </c>
    </row>
    <row r="27" spans="1:11" s="91" customFormat="1" ht="11.45" customHeight="1" x14ac:dyDescent="0.2">
      <c r="A27" s="147">
        <f>IF(C27&lt;&gt;"",COUNTA($C$15:C27),"")</f>
        <v>13</v>
      </c>
      <c r="B27" s="90" t="s">
        <v>346</v>
      </c>
      <c r="C27" s="137">
        <v>173</v>
      </c>
      <c r="D27" s="137">
        <v>163</v>
      </c>
      <c r="E27" s="119">
        <v>-3.6</v>
      </c>
      <c r="F27" s="137">
        <v>18355</v>
      </c>
      <c r="G27" s="119">
        <v>-0.4</v>
      </c>
      <c r="H27" s="119">
        <v>45.4</v>
      </c>
      <c r="I27" s="137">
        <v>19788</v>
      </c>
      <c r="J27" s="118">
        <v>92.8</v>
      </c>
      <c r="K27" s="118">
        <v>38.4</v>
      </c>
    </row>
    <row r="28" spans="1:11" s="91" customFormat="1" ht="11.45" customHeight="1" x14ac:dyDescent="0.2">
      <c r="A28" s="147">
        <f>IF(C28&lt;&gt;"",COUNTA($C$15:C28),"")</f>
        <v>14</v>
      </c>
      <c r="B28" s="90" t="s">
        <v>347</v>
      </c>
      <c r="C28" s="137">
        <v>77</v>
      </c>
      <c r="D28" s="137">
        <v>67</v>
      </c>
      <c r="E28" s="119">
        <v>-5.6</v>
      </c>
      <c r="F28" s="137">
        <v>2854</v>
      </c>
      <c r="G28" s="119">
        <v>-0.6</v>
      </c>
      <c r="H28" s="119">
        <v>38.799999999999997</v>
      </c>
      <c r="I28" s="137">
        <v>3193</v>
      </c>
      <c r="J28" s="118">
        <v>89.4</v>
      </c>
      <c r="K28" s="118">
        <v>27.9</v>
      </c>
    </row>
    <row r="29" spans="1:11" s="91" customFormat="1" ht="33" customHeight="1" x14ac:dyDescent="0.2">
      <c r="A29" s="147">
        <f>IF(C29&lt;&gt;"",COUNTA($C$15:C29),"")</f>
        <v>15</v>
      </c>
      <c r="B29" s="90" t="s">
        <v>348</v>
      </c>
      <c r="C29" s="137">
        <v>591</v>
      </c>
      <c r="D29" s="137">
        <v>523</v>
      </c>
      <c r="E29" s="119">
        <v>-6.9</v>
      </c>
      <c r="F29" s="137">
        <v>71491</v>
      </c>
      <c r="G29" s="119">
        <v>-2.6</v>
      </c>
      <c r="H29" s="119">
        <v>20</v>
      </c>
      <c r="I29" s="137">
        <v>78938</v>
      </c>
      <c r="J29" s="118">
        <v>90.6</v>
      </c>
      <c r="K29" s="118">
        <v>15.9</v>
      </c>
    </row>
    <row r="30" spans="1:11" s="91" customFormat="1" ht="27.95" customHeight="1" x14ac:dyDescent="0.2">
      <c r="A30" s="147">
        <f>IF(C30&lt;&gt;"",COUNTA($C$15:C30),"")</f>
        <v>16</v>
      </c>
      <c r="B30" s="85" t="s">
        <v>153</v>
      </c>
      <c r="C30" s="149">
        <v>613</v>
      </c>
      <c r="D30" s="149">
        <v>562</v>
      </c>
      <c r="E30" s="124">
        <v>-2.1</v>
      </c>
      <c r="F30" s="149">
        <v>75778</v>
      </c>
      <c r="G30" s="124">
        <v>1.7</v>
      </c>
      <c r="H30" s="124">
        <v>33.299999999999997</v>
      </c>
      <c r="I30" s="149">
        <v>79415</v>
      </c>
      <c r="J30" s="123">
        <v>95.4</v>
      </c>
      <c r="K30" s="123">
        <v>24.1</v>
      </c>
    </row>
    <row r="31" spans="1:11" s="91" customFormat="1" ht="22.5" customHeight="1" x14ac:dyDescent="0.2">
      <c r="A31" s="147">
        <f>IF(C31&lt;&gt;"",COUNTA($C$15:C31),"")</f>
        <v>17</v>
      </c>
      <c r="B31" s="90" t="s">
        <v>345</v>
      </c>
      <c r="C31" s="137">
        <v>298</v>
      </c>
      <c r="D31" s="137">
        <v>276</v>
      </c>
      <c r="E31" s="119">
        <v>-2.8</v>
      </c>
      <c r="F31" s="137">
        <v>24308</v>
      </c>
      <c r="G31" s="119">
        <v>0.6</v>
      </c>
      <c r="H31" s="119">
        <v>44.2</v>
      </c>
      <c r="I31" s="137">
        <v>25553</v>
      </c>
      <c r="J31" s="118">
        <v>95.1</v>
      </c>
      <c r="K31" s="118">
        <v>34.799999999999997</v>
      </c>
    </row>
    <row r="32" spans="1:11" s="91" customFormat="1" ht="11.45" customHeight="1" x14ac:dyDescent="0.2">
      <c r="A32" s="147">
        <f>IF(C32&lt;&gt;"",COUNTA($C$15:C32),"")</f>
        <v>18</v>
      </c>
      <c r="B32" s="90" t="s">
        <v>346</v>
      </c>
      <c r="C32" s="137">
        <v>137</v>
      </c>
      <c r="D32" s="137">
        <v>131</v>
      </c>
      <c r="E32" s="119">
        <v>0.8</v>
      </c>
      <c r="F32" s="137">
        <v>17279</v>
      </c>
      <c r="G32" s="119">
        <v>3.2</v>
      </c>
      <c r="H32" s="119">
        <v>46.4</v>
      </c>
      <c r="I32" s="137">
        <v>17819</v>
      </c>
      <c r="J32" s="118">
        <v>97</v>
      </c>
      <c r="K32" s="118">
        <v>37.4</v>
      </c>
    </row>
    <row r="33" spans="1:11" s="91" customFormat="1" ht="11.45" customHeight="1" x14ac:dyDescent="0.2">
      <c r="A33" s="147">
        <f>IF(C33&lt;&gt;"",COUNTA($C$15:C33),"")</f>
        <v>19</v>
      </c>
      <c r="B33" s="90" t="s">
        <v>347</v>
      </c>
      <c r="C33" s="137">
        <v>60</v>
      </c>
      <c r="D33" s="137">
        <v>54</v>
      </c>
      <c r="E33" s="65">
        <v>-3.6</v>
      </c>
      <c r="F33" s="137">
        <v>3969</v>
      </c>
      <c r="G33" s="119">
        <v>-5</v>
      </c>
      <c r="H33" s="119">
        <v>41.5</v>
      </c>
      <c r="I33" s="137">
        <v>4300</v>
      </c>
      <c r="J33" s="118">
        <v>92.3</v>
      </c>
      <c r="K33" s="118">
        <v>31.7</v>
      </c>
    </row>
    <row r="34" spans="1:11" s="91" customFormat="1" ht="33" customHeight="1" x14ac:dyDescent="0.2">
      <c r="A34" s="147">
        <f>IF(C34&lt;&gt;"",COUNTA($C$15:C34),"")</f>
        <v>20</v>
      </c>
      <c r="B34" s="90" t="s">
        <v>348</v>
      </c>
      <c r="C34" s="137">
        <v>315</v>
      </c>
      <c r="D34" s="137">
        <v>286</v>
      </c>
      <c r="E34" s="65">
        <v>-1.4</v>
      </c>
      <c r="F34" s="137">
        <v>51470</v>
      </c>
      <c r="G34" s="119">
        <v>2.2000000000000002</v>
      </c>
      <c r="H34" s="119">
        <v>28.1</v>
      </c>
      <c r="I34" s="137">
        <v>53862</v>
      </c>
      <c r="J34" s="118">
        <v>95.6</v>
      </c>
      <c r="K34" s="118">
        <v>18.2</v>
      </c>
    </row>
    <row r="35" spans="1:11" s="91" customFormat="1" ht="18" customHeight="1" x14ac:dyDescent="0.2">
      <c r="A35" s="147">
        <f>IF(C35&lt;&gt;"",COUNTA($C$15:C35),"")</f>
        <v>21</v>
      </c>
      <c r="B35" s="85" t="s">
        <v>154</v>
      </c>
      <c r="C35" s="149">
        <v>237</v>
      </c>
      <c r="D35" s="149">
        <v>214</v>
      </c>
      <c r="E35" s="88" t="s">
        <v>379</v>
      </c>
      <c r="F35" s="149">
        <v>15017</v>
      </c>
      <c r="G35" s="124">
        <v>0.3</v>
      </c>
      <c r="H35" s="124">
        <v>24</v>
      </c>
      <c r="I35" s="149">
        <v>18217</v>
      </c>
      <c r="J35" s="123">
        <v>82.4</v>
      </c>
      <c r="K35" s="123">
        <v>21.8</v>
      </c>
    </row>
    <row r="36" spans="1:11" s="91" customFormat="1" ht="22.5" customHeight="1" x14ac:dyDescent="0.2">
      <c r="A36" s="147">
        <f>IF(C36&lt;&gt;"",COUNTA($C$15:C36),"")</f>
        <v>22</v>
      </c>
      <c r="B36" s="90" t="s">
        <v>345</v>
      </c>
      <c r="C36" s="137">
        <v>139</v>
      </c>
      <c r="D36" s="137">
        <v>130</v>
      </c>
      <c r="E36" s="119">
        <v>-0.8</v>
      </c>
      <c r="F36" s="137">
        <v>5933</v>
      </c>
      <c r="G36" s="119">
        <v>-2.2999999999999998</v>
      </c>
      <c r="H36" s="119">
        <v>34.700000000000003</v>
      </c>
      <c r="I36" s="137">
        <v>6743</v>
      </c>
      <c r="J36" s="118">
        <v>88</v>
      </c>
      <c r="K36" s="118">
        <v>26.1</v>
      </c>
    </row>
    <row r="37" spans="1:11" s="91" customFormat="1" ht="11.45" customHeight="1" x14ac:dyDescent="0.2">
      <c r="A37" s="147">
        <f>IF(C37&lt;&gt;"",COUNTA($C$15:C37),"")</f>
        <v>23</v>
      </c>
      <c r="B37" s="90" t="s">
        <v>346</v>
      </c>
      <c r="C37" s="137">
        <v>70</v>
      </c>
      <c r="D37" s="137">
        <v>66</v>
      </c>
      <c r="E37" s="65" t="s">
        <v>379</v>
      </c>
      <c r="F37" s="137">
        <v>4152</v>
      </c>
      <c r="G37" s="119">
        <v>-3</v>
      </c>
      <c r="H37" s="119">
        <v>34.200000000000003</v>
      </c>
      <c r="I37" s="137">
        <v>4741</v>
      </c>
      <c r="J37" s="118">
        <v>87.6</v>
      </c>
      <c r="K37" s="118">
        <v>26.5</v>
      </c>
    </row>
    <row r="38" spans="1:11" s="91" customFormat="1" ht="11.45" customHeight="1" x14ac:dyDescent="0.2">
      <c r="A38" s="147">
        <f>IF(C38&lt;&gt;"",COUNTA($C$15:C38),"")</f>
        <v>24</v>
      </c>
      <c r="B38" s="90" t="s">
        <v>347</v>
      </c>
      <c r="C38" s="137">
        <v>22</v>
      </c>
      <c r="D38" s="137">
        <v>20</v>
      </c>
      <c r="E38" s="65" t="s">
        <v>379</v>
      </c>
      <c r="F38" s="137">
        <v>775</v>
      </c>
      <c r="G38" s="119">
        <v>-1.3</v>
      </c>
      <c r="H38" s="119">
        <v>39.700000000000003</v>
      </c>
      <c r="I38" s="137">
        <v>871</v>
      </c>
      <c r="J38" s="118">
        <v>89</v>
      </c>
      <c r="K38" s="118">
        <v>28.9</v>
      </c>
    </row>
    <row r="39" spans="1:11" s="89" customFormat="1" ht="33" customHeight="1" x14ac:dyDescent="0.2">
      <c r="A39" s="147">
        <f>IF(C39&lt;&gt;"",COUNTA($C$15:C39),"")</f>
        <v>25</v>
      </c>
      <c r="B39" s="90" t="s">
        <v>348</v>
      </c>
      <c r="C39" s="137">
        <v>98</v>
      </c>
      <c r="D39" s="137">
        <v>84</v>
      </c>
      <c r="E39" s="65">
        <v>1.2</v>
      </c>
      <c r="F39" s="137">
        <v>9084</v>
      </c>
      <c r="G39" s="119">
        <v>2.1</v>
      </c>
      <c r="H39" s="119">
        <v>17</v>
      </c>
      <c r="I39" s="137">
        <v>11474</v>
      </c>
      <c r="J39" s="118">
        <v>79.2</v>
      </c>
      <c r="K39" s="118">
        <v>17.3</v>
      </c>
    </row>
    <row r="40" spans="1:11" s="89" customFormat="1" ht="27.95" customHeight="1" x14ac:dyDescent="0.2">
      <c r="A40" s="147">
        <f>IF(C40&lt;&gt;"",COUNTA($C$15:C40),"")</f>
        <v>26</v>
      </c>
      <c r="B40" s="85" t="s">
        <v>155</v>
      </c>
      <c r="C40" s="149">
        <v>497</v>
      </c>
      <c r="D40" s="149">
        <v>421</v>
      </c>
      <c r="E40" s="124">
        <v>-3</v>
      </c>
      <c r="F40" s="149">
        <v>49948</v>
      </c>
      <c r="G40" s="124">
        <v>1.3</v>
      </c>
      <c r="H40" s="124">
        <v>23.1</v>
      </c>
      <c r="I40" s="149">
        <v>56357</v>
      </c>
      <c r="J40" s="123">
        <v>88.6</v>
      </c>
      <c r="K40" s="123">
        <v>17.5</v>
      </c>
    </row>
    <row r="41" spans="1:11" s="91" customFormat="1" ht="22.5" customHeight="1" x14ac:dyDescent="0.2">
      <c r="A41" s="147">
        <f>IF(C41&lt;&gt;"",COUNTA($C$15:C41),"")</f>
        <v>27</v>
      </c>
      <c r="B41" s="90" t="s">
        <v>345</v>
      </c>
      <c r="C41" s="137">
        <v>225</v>
      </c>
      <c r="D41" s="137">
        <v>197</v>
      </c>
      <c r="E41" s="119">
        <v>-4.8</v>
      </c>
      <c r="F41" s="137">
        <v>10323</v>
      </c>
      <c r="G41" s="119">
        <v>-2</v>
      </c>
      <c r="H41" s="119">
        <v>35.299999999999997</v>
      </c>
      <c r="I41" s="137">
        <v>11436</v>
      </c>
      <c r="J41" s="118">
        <v>90.3</v>
      </c>
      <c r="K41" s="118">
        <v>25</v>
      </c>
    </row>
    <row r="42" spans="1:11" s="91" customFormat="1" ht="11.45" customHeight="1" x14ac:dyDescent="0.2">
      <c r="A42" s="147">
        <f>IF(C42&lt;&gt;"",COUNTA($C$15:C42),"")</f>
        <v>28</v>
      </c>
      <c r="B42" s="90" t="s">
        <v>346</v>
      </c>
      <c r="C42" s="137">
        <v>118</v>
      </c>
      <c r="D42" s="137">
        <v>108</v>
      </c>
      <c r="E42" s="65">
        <v>-1.8</v>
      </c>
      <c r="F42" s="137">
        <v>7266</v>
      </c>
      <c r="G42" s="119">
        <v>-0.3</v>
      </c>
      <c r="H42" s="119">
        <v>36.5</v>
      </c>
      <c r="I42" s="137">
        <v>7946</v>
      </c>
      <c r="J42" s="118">
        <v>91.4</v>
      </c>
      <c r="K42" s="118">
        <v>26.2</v>
      </c>
    </row>
    <row r="43" spans="1:11" s="91" customFormat="1" ht="11.45" customHeight="1" x14ac:dyDescent="0.2">
      <c r="A43" s="147">
        <f>IF(C43&lt;&gt;"",COUNTA($C$15:C43),"")</f>
        <v>29</v>
      </c>
      <c r="B43" s="90" t="s">
        <v>347</v>
      </c>
      <c r="C43" s="137">
        <v>40</v>
      </c>
      <c r="D43" s="137">
        <v>35</v>
      </c>
      <c r="E43" s="119">
        <v>-2.8</v>
      </c>
      <c r="F43" s="137">
        <v>1592</v>
      </c>
      <c r="G43" s="119">
        <v>-3.9</v>
      </c>
      <c r="H43" s="119">
        <v>37.6</v>
      </c>
      <c r="I43" s="137">
        <v>1743</v>
      </c>
      <c r="J43" s="118">
        <v>91.3</v>
      </c>
      <c r="K43" s="118">
        <v>25.5</v>
      </c>
    </row>
    <row r="44" spans="1:11" s="91" customFormat="1" ht="33" customHeight="1" x14ac:dyDescent="0.2">
      <c r="A44" s="147">
        <f>IF(C44&lt;&gt;"",COUNTA($C$15:C44),"")</f>
        <v>30</v>
      </c>
      <c r="B44" s="90" t="s">
        <v>348</v>
      </c>
      <c r="C44" s="137">
        <v>272</v>
      </c>
      <c r="D44" s="137">
        <v>224</v>
      </c>
      <c r="E44" s="119">
        <v>-1.3</v>
      </c>
      <c r="F44" s="137">
        <v>39625</v>
      </c>
      <c r="G44" s="65">
        <v>2.2999999999999998</v>
      </c>
      <c r="H44" s="119">
        <v>19.899999999999999</v>
      </c>
      <c r="I44" s="137">
        <v>44921</v>
      </c>
      <c r="J44" s="118">
        <v>88.2</v>
      </c>
      <c r="K44" s="118">
        <v>15.1</v>
      </c>
    </row>
    <row r="45" spans="1:11" s="91" customFormat="1" ht="18" customHeight="1" x14ac:dyDescent="0.2">
      <c r="A45" s="147" t="str">
        <f>IF(C45&lt;&gt;"",COUNTA($C$15:C45),"")</f>
        <v/>
      </c>
      <c r="B45" s="90" t="s">
        <v>156</v>
      </c>
      <c r="C45" s="137"/>
      <c r="D45" s="137"/>
      <c r="E45" s="119"/>
      <c r="F45" s="137"/>
      <c r="G45" s="119"/>
      <c r="H45" s="119"/>
      <c r="I45" s="137"/>
      <c r="J45" s="118"/>
      <c r="K45" s="118"/>
    </row>
    <row r="46" spans="1:11" ht="33" customHeight="1" x14ac:dyDescent="0.2">
      <c r="A46" s="147">
        <f>IF(C46&lt;&gt;"",COUNTA($C$15:C46),"")</f>
        <v>31</v>
      </c>
      <c r="B46" s="85" t="s">
        <v>349</v>
      </c>
      <c r="C46" s="149">
        <v>227</v>
      </c>
      <c r="D46" s="149">
        <v>205</v>
      </c>
      <c r="E46" s="88">
        <v>-6.4</v>
      </c>
      <c r="F46" s="149">
        <v>30844</v>
      </c>
      <c r="G46" s="88">
        <v>-1.4</v>
      </c>
      <c r="H46" s="124">
        <v>21.6</v>
      </c>
      <c r="I46" s="149">
        <v>32987</v>
      </c>
      <c r="J46" s="123">
        <v>93.5</v>
      </c>
      <c r="K46" s="123">
        <v>16.5</v>
      </c>
    </row>
    <row r="47" spans="1:11" ht="22.5" customHeight="1" x14ac:dyDescent="0.2">
      <c r="A47" s="147">
        <f>IF(C47&lt;&gt;"",COUNTA($C$15:C47),"")</f>
        <v>32</v>
      </c>
      <c r="B47" s="90" t="s">
        <v>345</v>
      </c>
      <c r="C47" s="137">
        <v>76</v>
      </c>
      <c r="D47" s="137">
        <v>68</v>
      </c>
      <c r="E47" s="65">
        <v>-4.2</v>
      </c>
      <c r="F47" s="137">
        <v>4303</v>
      </c>
      <c r="G47" s="65">
        <v>-8.3000000000000007</v>
      </c>
      <c r="H47" s="119">
        <v>41.4</v>
      </c>
      <c r="I47" s="137">
        <v>4918</v>
      </c>
      <c r="J47" s="118">
        <v>87.5</v>
      </c>
      <c r="K47" s="118">
        <v>33.6</v>
      </c>
    </row>
    <row r="48" spans="1:11" ht="11.45" customHeight="1" x14ac:dyDescent="0.2">
      <c r="A48" s="147">
        <f>IF(C48&lt;&gt;"",COUNTA($C$15:C48),"")</f>
        <v>33</v>
      </c>
      <c r="B48" s="90" t="s">
        <v>346</v>
      </c>
      <c r="C48" s="137">
        <v>33</v>
      </c>
      <c r="D48" s="137">
        <v>30</v>
      </c>
      <c r="E48" s="65">
        <v>-6.3</v>
      </c>
      <c r="F48" s="137">
        <v>3156</v>
      </c>
      <c r="G48" s="65">
        <v>-9.6999999999999993</v>
      </c>
      <c r="H48" s="119">
        <v>43.1</v>
      </c>
      <c r="I48" s="137">
        <v>3583</v>
      </c>
      <c r="J48" s="118">
        <v>88.1</v>
      </c>
      <c r="K48" s="118">
        <v>36.5</v>
      </c>
    </row>
    <row r="49" spans="1:11" ht="11.45" customHeight="1" x14ac:dyDescent="0.2">
      <c r="A49" s="147">
        <f>IF(C49&lt;&gt;"",COUNTA($C$15:C49),"")</f>
        <v>34</v>
      </c>
      <c r="B49" s="90" t="s">
        <v>347</v>
      </c>
      <c r="C49" s="137">
        <v>19</v>
      </c>
      <c r="D49" s="137">
        <v>16</v>
      </c>
      <c r="E49" s="65">
        <v>-11.1</v>
      </c>
      <c r="F49" s="137">
        <v>490</v>
      </c>
      <c r="G49" s="65">
        <v>-11.2</v>
      </c>
      <c r="H49" s="119">
        <v>36.1</v>
      </c>
      <c r="I49" s="137">
        <v>592</v>
      </c>
      <c r="J49" s="118">
        <v>82.8</v>
      </c>
      <c r="K49" s="118">
        <v>26.4</v>
      </c>
    </row>
    <row r="50" spans="1:11" ht="33" customHeight="1" x14ac:dyDescent="0.2">
      <c r="A50" s="147">
        <f>IF(C50&lt;&gt;"",COUNTA($C$15:C50),"")</f>
        <v>35</v>
      </c>
      <c r="B50" s="90" t="s">
        <v>348</v>
      </c>
      <c r="C50" s="137">
        <v>151</v>
      </c>
      <c r="D50" s="137">
        <v>137</v>
      </c>
      <c r="E50" s="119">
        <v>-7.4</v>
      </c>
      <c r="F50" s="137">
        <v>26541</v>
      </c>
      <c r="G50" s="65">
        <v>-0.2</v>
      </c>
      <c r="H50" s="119">
        <v>18.399999999999999</v>
      </c>
      <c r="I50" s="137">
        <v>28069</v>
      </c>
      <c r="J50" s="118">
        <v>94.6</v>
      </c>
      <c r="K50" s="118">
        <v>13.2</v>
      </c>
    </row>
    <row r="51" spans="1:11" ht="22.5" customHeight="1" x14ac:dyDescent="0.2">
      <c r="A51" s="147">
        <f>IF(C51&lt;&gt;"",COUNTA($C$15:C51),"")</f>
        <v>36</v>
      </c>
      <c r="B51" s="85" t="s">
        <v>158</v>
      </c>
      <c r="C51" s="149">
        <v>474</v>
      </c>
      <c r="D51" s="149">
        <v>422</v>
      </c>
      <c r="E51" s="124">
        <v>-6.6</v>
      </c>
      <c r="F51" s="149">
        <v>46734</v>
      </c>
      <c r="G51" s="88">
        <v>-3.4</v>
      </c>
      <c r="H51" s="124">
        <v>30</v>
      </c>
      <c r="I51" s="149">
        <v>52113</v>
      </c>
      <c r="J51" s="123">
        <v>89.7</v>
      </c>
      <c r="K51" s="123">
        <v>25.3</v>
      </c>
    </row>
    <row r="52" spans="1:11" ht="22.5" customHeight="1" x14ac:dyDescent="0.2">
      <c r="A52" s="147">
        <f>IF(C52&lt;&gt;"",COUNTA($C$15:C52),"")</f>
        <v>37</v>
      </c>
      <c r="B52" s="90" t="s">
        <v>345</v>
      </c>
      <c r="C52" s="137">
        <v>159</v>
      </c>
      <c r="D52" s="137">
        <v>146</v>
      </c>
      <c r="E52" s="65">
        <v>-4.5999999999999996</v>
      </c>
      <c r="F52" s="137">
        <v>14084</v>
      </c>
      <c r="G52" s="65">
        <v>1.2</v>
      </c>
      <c r="H52" s="119">
        <v>46</v>
      </c>
      <c r="I52" s="137">
        <v>14991</v>
      </c>
      <c r="J52" s="118">
        <v>93.9</v>
      </c>
      <c r="K52" s="118">
        <v>39.4</v>
      </c>
    </row>
    <row r="53" spans="1:11" ht="11.45" customHeight="1" x14ac:dyDescent="0.2">
      <c r="A53" s="147">
        <f>IF(C53&lt;&gt;"",COUNTA($C$15:C53),"")</f>
        <v>38</v>
      </c>
      <c r="B53" s="90" t="s">
        <v>346</v>
      </c>
      <c r="C53" s="137">
        <v>79</v>
      </c>
      <c r="D53" s="137">
        <v>76</v>
      </c>
      <c r="E53" s="65">
        <v>-3.8</v>
      </c>
      <c r="F53" s="137">
        <v>11173</v>
      </c>
      <c r="G53" s="65">
        <v>1.2</v>
      </c>
      <c r="H53" s="119">
        <v>49</v>
      </c>
      <c r="I53" s="137">
        <v>11657</v>
      </c>
      <c r="J53" s="118">
        <v>95.8</v>
      </c>
      <c r="K53" s="118">
        <v>42.3</v>
      </c>
    </row>
    <row r="54" spans="1:11" ht="11.45" customHeight="1" x14ac:dyDescent="0.2">
      <c r="A54" s="147">
        <f>IF(C54&lt;&gt;"",COUNTA($C$15:C54),"")</f>
        <v>39</v>
      </c>
      <c r="B54" s="90" t="s">
        <v>347</v>
      </c>
      <c r="C54" s="137">
        <v>33</v>
      </c>
      <c r="D54" s="137">
        <v>29</v>
      </c>
      <c r="E54" s="158">
        <v>-3.3</v>
      </c>
      <c r="F54" s="137">
        <v>1443</v>
      </c>
      <c r="G54" s="65">
        <v>1.4</v>
      </c>
      <c r="H54" s="119">
        <v>41.4</v>
      </c>
      <c r="I54" s="137">
        <v>1584</v>
      </c>
      <c r="J54" s="118">
        <v>91.1</v>
      </c>
      <c r="K54" s="118">
        <v>28.7</v>
      </c>
    </row>
    <row r="55" spans="1:11" ht="33" customHeight="1" x14ac:dyDescent="0.2">
      <c r="A55" s="147">
        <f>IF(C55&lt;&gt;"",COUNTA($C$15:C55),"")</f>
        <v>40</v>
      </c>
      <c r="B55" s="90" t="s">
        <v>348</v>
      </c>
      <c r="C55" s="137">
        <v>315</v>
      </c>
      <c r="D55" s="137">
        <v>276</v>
      </c>
      <c r="E55" s="119">
        <v>-7.7</v>
      </c>
      <c r="F55" s="137">
        <v>32650</v>
      </c>
      <c r="G55" s="65">
        <v>-5.2</v>
      </c>
      <c r="H55" s="119">
        <v>23.2</v>
      </c>
      <c r="I55" s="137">
        <v>37122</v>
      </c>
      <c r="J55" s="118">
        <v>88</v>
      </c>
      <c r="K55" s="118">
        <v>18.399999999999999</v>
      </c>
    </row>
  </sheetData>
  <mergeCells count="24">
    <mergeCell ref="A1:B1"/>
    <mergeCell ref="C1:K1"/>
    <mergeCell ref="A2:B2"/>
    <mergeCell ref="C2:K2"/>
    <mergeCell ref="A3:A12"/>
    <mergeCell ref="B3:B12"/>
    <mergeCell ref="C3:J3"/>
    <mergeCell ref="K3:K5"/>
    <mergeCell ref="C4:E4"/>
    <mergeCell ref="F4:J4"/>
    <mergeCell ref="K6:K11"/>
    <mergeCell ref="C12:D12"/>
    <mergeCell ref="G12:H12"/>
    <mergeCell ref="J12:K12"/>
    <mergeCell ref="C5:C11"/>
    <mergeCell ref="D5:E5"/>
    <mergeCell ref="F5:F11"/>
    <mergeCell ref="G5:G11"/>
    <mergeCell ref="H5:H11"/>
    <mergeCell ref="I5:J5"/>
    <mergeCell ref="D6:D11"/>
    <mergeCell ref="E6:E11"/>
    <mergeCell ref="I6:I11"/>
    <mergeCell ref="J6:J11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G413 2023 04&amp;R&amp;"-,Standard"&amp;7&amp;P</oddFooter>
    <evenFooter>&amp;L&amp;"-,Standard"&amp;7&amp;P&amp;R&amp;"-,Standard"&amp;7StatA MV, Statistischer Bericht G413 2023 04</even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7"/>
  <dimension ref="A1:K84"/>
  <sheetViews>
    <sheetView zoomScale="140" zoomScaleNormal="140" workbookViewId="0">
      <pane xSplit="2" ySplit="13" topLeftCell="C14" activePane="bottomRight" state="frozen"/>
      <selection activeCell="C14" sqref="C14"/>
      <selection pane="topRight" activeCell="C14" sqref="C14"/>
      <selection pane="bottomLeft" activeCell="C14" sqref="C14"/>
      <selection pane="bottomRight" activeCell="C14" sqref="C14"/>
    </sheetView>
  </sheetViews>
  <sheetFormatPr baseColWidth="10" defaultColWidth="9.28515625" defaultRowHeight="11.25" x14ac:dyDescent="0.2"/>
  <cols>
    <col min="1" max="1" width="3.7109375" style="75" customWidth="1"/>
    <col min="2" max="2" width="24.28515625" style="93" customWidth="1"/>
    <col min="3" max="3" width="6.28515625" style="93" customWidth="1"/>
    <col min="4" max="4" width="7.7109375" style="93" customWidth="1"/>
    <col min="5" max="5" width="6.28515625" style="93" customWidth="1"/>
    <col min="6" max="6" width="7.28515625" style="93" customWidth="1"/>
    <col min="7" max="8" width="5.7109375" style="93" customWidth="1"/>
    <col min="9" max="9" width="8.7109375" style="93" customWidth="1"/>
    <col min="10" max="10" width="8.5703125" style="93" customWidth="1"/>
    <col min="11" max="11" width="7.7109375" style="93" customWidth="1"/>
    <col min="12" max="218" width="9.28515625" style="75"/>
    <col min="219" max="219" width="3.7109375" style="75" customWidth="1"/>
    <col min="220" max="220" width="23.7109375" style="75" customWidth="1"/>
    <col min="221" max="221" width="6.28515625" style="75" customWidth="1"/>
    <col min="222" max="222" width="7.7109375" style="75" customWidth="1"/>
    <col min="223" max="223" width="6.28515625" style="75" customWidth="1"/>
    <col min="224" max="224" width="7.28515625" style="75" customWidth="1"/>
    <col min="225" max="226" width="5.7109375" style="75" customWidth="1"/>
    <col min="227" max="227" width="8.7109375" style="75" customWidth="1"/>
    <col min="228" max="229" width="8.28515625" style="75" customWidth="1"/>
    <col min="230" max="474" width="9.28515625" style="75"/>
    <col min="475" max="475" width="3.7109375" style="75" customWidth="1"/>
    <col min="476" max="476" width="23.7109375" style="75" customWidth="1"/>
    <col min="477" max="477" width="6.28515625" style="75" customWidth="1"/>
    <col min="478" max="478" width="7.7109375" style="75" customWidth="1"/>
    <col min="479" max="479" width="6.28515625" style="75" customWidth="1"/>
    <col min="480" max="480" width="7.28515625" style="75" customWidth="1"/>
    <col min="481" max="482" width="5.7109375" style="75" customWidth="1"/>
    <col min="483" max="483" width="8.7109375" style="75" customWidth="1"/>
    <col min="484" max="485" width="8.28515625" style="75" customWidth="1"/>
    <col min="486" max="730" width="9.28515625" style="75"/>
    <col min="731" max="731" width="3.7109375" style="75" customWidth="1"/>
    <col min="732" max="732" width="23.7109375" style="75" customWidth="1"/>
    <col min="733" max="733" width="6.28515625" style="75" customWidth="1"/>
    <col min="734" max="734" width="7.7109375" style="75" customWidth="1"/>
    <col min="735" max="735" width="6.28515625" style="75" customWidth="1"/>
    <col min="736" max="736" width="7.28515625" style="75" customWidth="1"/>
    <col min="737" max="738" width="5.7109375" style="75" customWidth="1"/>
    <col min="739" max="739" width="8.7109375" style="75" customWidth="1"/>
    <col min="740" max="741" width="8.28515625" style="75" customWidth="1"/>
    <col min="742" max="986" width="9.28515625" style="75"/>
    <col min="987" max="987" width="3.7109375" style="75" customWidth="1"/>
    <col min="988" max="988" width="23.7109375" style="75" customWidth="1"/>
    <col min="989" max="989" width="6.28515625" style="75" customWidth="1"/>
    <col min="990" max="990" width="7.7109375" style="75" customWidth="1"/>
    <col min="991" max="991" width="6.28515625" style="75" customWidth="1"/>
    <col min="992" max="992" width="7.28515625" style="75" customWidth="1"/>
    <col min="993" max="994" width="5.7109375" style="75" customWidth="1"/>
    <col min="995" max="995" width="8.7109375" style="75" customWidth="1"/>
    <col min="996" max="997" width="8.28515625" style="75" customWidth="1"/>
    <col min="998" max="1242" width="9.28515625" style="75"/>
    <col min="1243" max="1243" width="3.7109375" style="75" customWidth="1"/>
    <col min="1244" max="1244" width="23.7109375" style="75" customWidth="1"/>
    <col min="1245" max="1245" width="6.28515625" style="75" customWidth="1"/>
    <col min="1246" max="1246" width="7.7109375" style="75" customWidth="1"/>
    <col min="1247" max="1247" width="6.28515625" style="75" customWidth="1"/>
    <col min="1248" max="1248" width="7.28515625" style="75" customWidth="1"/>
    <col min="1249" max="1250" width="5.7109375" style="75" customWidth="1"/>
    <col min="1251" max="1251" width="8.7109375" style="75" customWidth="1"/>
    <col min="1252" max="1253" width="8.28515625" style="75" customWidth="1"/>
    <col min="1254" max="1498" width="9.28515625" style="75"/>
    <col min="1499" max="1499" width="3.7109375" style="75" customWidth="1"/>
    <col min="1500" max="1500" width="23.7109375" style="75" customWidth="1"/>
    <col min="1501" max="1501" width="6.28515625" style="75" customWidth="1"/>
    <col min="1502" max="1502" width="7.7109375" style="75" customWidth="1"/>
    <col min="1503" max="1503" width="6.28515625" style="75" customWidth="1"/>
    <col min="1504" max="1504" width="7.28515625" style="75" customWidth="1"/>
    <col min="1505" max="1506" width="5.7109375" style="75" customWidth="1"/>
    <col min="1507" max="1507" width="8.7109375" style="75" customWidth="1"/>
    <col min="1508" max="1509" width="8.28515625" style="75" customWidth="1"/>
    <col min="1510" max="1754" width="9.28515625" style="75"/>
    <col min="1755" max="1755" width="3.7109375" style="75" customWidth="1"/>
    <col min="1756" max="1756" width="23.7109375" style="75" customWidth="1"/>
    <col min="1757" max="1757" width="6.28515625" style="75" customWidth="1"/>
    <col min="1758" max="1758" width="7.7109375" style="75" customWidth="1"/>
    <col min="1759" max="1759" width="6.28515625" style="75" customWidth="1"/>
    <col min="1760" max="1760" width="7.28515625" style="75" customWidth="1"/>
    <col min="1761" max="1762" width="5.7109375" style="75" customWidth="1"/>
    <col min="1763" max="1763" width="8.7109375" style="75" customWidth="1"/>
    <col min="1764" max="1765" width="8.28515625" style="75" customWidth="1"/>
    <col min="1766" max="2010" width="9.28515625" style="75"/>
    <col min="2011" max="2011" width="3.7109375" style="75" customWidth="1"/>
    <col min="2012" max="2012" width="23.7109375" style="75" customWidth="1"/>
    <col min="2013" max="2013" width="6.28515625" style="75" customWidth="1"/>
    <col min="2014" max="2014" width="7.7109375" style="75" customWidth="1"/>
    <col min="2015" max="2015" width="6.28515625" style="75" customWidth="1"/>
    <col min="2016" max="2016" width="7.28515625" style="75" customWidth="1"/>
    <col min="2017" max="2018" width="5.7109375" style="75" customWidth="1"/>
    <col min="2019" max="2019" width="8.7109375" style="75" customWidth="1"/>
    <col min="2020" max="2021" width="8.28515625" style="75" customWidth="1"/>
    <col min="2022" max="2266" width="9.28515625" style="75"/>
    <col min="2267" max="2267" width="3.7109375" style="75" customWidth="1"/>
    <col min="2268" max="2268" width="23.7109375" style="75" customWidth="1"/>
    <col min="2269" max="2269" width="6.28515625" style="75" customWidth="1"/>
    <col min="2270" max="2270" width="7.7109375" style="75" customWidth="1"/>
    <col min="2271" max="2271" width="6.28515625" style="75" customWidth="1"/>
    <col min="2272" max="2272" width="7.28515625" style="75" customWidth="1"/>
    <col min="2273" max="2274" width="5.7109375" style="75" customWidth="1"/>
    <col min="2275" max="2275" width="8.7109375" style="75" customWidth="1"/>
    <col min="2276" max="2277" width="8.28515625" style="75" customWidth="1"/>
    <col min="2278" max="2522" width="9.28515625" style="75"/>
    <col min="2523" max="2523" width="3.7109375" style="75" customWidth="1"/>
    <col min="2524" max="2524" width="23.7109375" style="75" customWidth="1"/>
    <col min="2525" max="2525" width="6.28515625" style="75" customWidth="1"/>
    <col min="2526" max="2526" width="7.7109375" style="75" customWidth="1"/>
    <col min="2527" max="2527" width="6.28515625" style="75" customWidth="1"/>
    <col min="2528" max="2528" width="7.28515625" style="75" customWidth="1"/>
    <col min="2529" max="2530" width="5.7109375" style="75" customWidth="1"/>
    <col min="2531" max="2531" width="8.7109375" style="75" customWidth="1"/>
    <col min="2532" max="2533" width="8.28515625" style="75" customWidth="1"/>
    <col min="2534" max="2778" width="9.28515625" style="75"/>
    <col min="2779" max="2779" width="3.7109375" style="75" customWidth="1"/>
    <col min="2780" max="2780" width="23.7109375" style="75" customWidth="1"/>
    <col min="2781" max="2781" width="6.28515625" style="75" customWidth="1"/>
    <col min="2782" max="2782" width="7.7109375" style="75" customWidth="1"/>
    <col min="2783" max="2783" width="6.28515625" style="75" customWidth="1"/>
    <col min="2784" max="2784" width="7.28515625" style="75" customWidth="1"/>
    <col min="2785" max="2786" width="5.7109375" style="75" customWidth="1"/>
    <col min="2787" max="2787" width="8.7109375" style="75" customWidth="1"/>
    <col min="2788" max="2789" width="8.28515625" style="75" customWidth="1"/>
    <col min="2790" max="3034" width="9.28515625" style="75"/>
    <col min="3035" max="3035" width="3.7109375" style="75" customWidth="1"/>
    <col min="3036" max="3036" width="23.7109375" style="75" customWidth="1"/>
    <col min="3037" max="3037" width="6.28515625" style="75" customWidth="1"/>
    <col min="3038" max="3038" width="7.7109375" style="75" customWidth="1"/>
    <col min="3039" max="3039" width="6.28515625" style="75" customWidth="1"/>
    <col min="3040" max="3040" width="7.28515625" style="75" customWidth="1"/>
    <col min="3041" max="3042" width="5.7109375" style="75" customWidth="1"/>
    <col min="3043" max="3043" width="8.7109375" style="75" customWidth="1"/>
    <col min="3044" max="3045" width="8.28515625" style="75" customWidth="1"/>
    <col min="3046" max="3290" width="9.28515625" style="75"/>
    <col min="3291" max="3291" width="3.7109375" style="75" customWidth="1"/>
    <col min="3292" max="3292" width="23.7109375" style="75" customWidth="1"/>
    <col min="3293" max="3293" width="6.28515625" style="75" customWidth="1"/>
    <col min="3294" max="3294" width="7.7109375" style="75" customWidth="1"/>
    <col min="3295" max="3295" width="6.28515625" style="75" customWidth="1"/>
    <col min="3296" max="3296" width="7.28515625" style="75" customWidth="1"/>
    <col min="3297" max="3298" width="5.7109375" style="75" customWidth="1"/>
    <col min="3299" max="3299" width="8.7109375" style="75" customWidth="1"/>
    <col min="3300" max="3301" width="8.28515625" style="75" customWidth="1"/>
    <col min="3302" max="3546" width="9.28515625" style="75"/>
    <col min="3547" max="3547" width="3.7109375" style="75" customWidth="1"/>
    <col min="3548" max="3548" width="23.7109375" style="75" customWidth="1"/>
    <col min="3549" max="3549" width="6.28515625" style="75" customWidth="1"/>
    <col min="3550" max="3550" width="7.7109375" style="75" customWidth="1"/>
    <col min="3551" max="3551" width="6.28515625" style="75" customWidth="1"/>
    <col min="3552" max="3552" width="7.28515625" style="75" customWidth="1"/>
    <col min="3553" max="3554" width="5.7109375" style="75" customWidth="1"/>
    <col min="3555" max="3555" width="8.7109375" style="75" customWidth="1"/>
    <col min="3556" max="3557" width="8.28515625" style="75" customWidth="1"/>
    <col min="3558" max="3802" width="9.28515625" style="75"/>
    <col min="3803" max="3803" width="3.7109375" style="75" customWidth="1"/>
    <col min="3804" max="3804" width="23.7109375" style="75" customWidth="1"/>
    <col min="3805" max="3805" width="6.28515625" style="75" customWidth="1"/>
    <col min="3806" max="3806" width="7.7109375" style="75" customWidth="1"/>
    <col min="3807" max="3807" width="6.28515625" style="75" customWidth="1"/>
    <col min="3808" max="3808" width="7.28515625" style="75" customWidth="1"/>
    <col min="3809" max="3810" width="5.7109375" style="75" customWidth="1"/>
    <col min="3811" max="3811" width="8.7109375" style="75" customWidth="1"/>
    <col min="3812" max="3813" width="8.28515625" style="75" customWidth="1"/>
    <col min="3814" max="4058" width="9.28515625" style="75"/>
    <col min="4059" max="4059" width="3.7109375" style="75" customWidth="1"/>
    <col min="4060" max="4060" width="23.7109375" style="75" customWidth="1"/>
    <col min="4061" max="4061" width="6.28515625" style="75" customWidth="1"/>
    <col min="4062" max="4062" width="7.7109375" style="75" customWidth="1"/>
    <col min="4063" max="4063" width="6.28515625" style="75" customWidth="1"/>
    <col min="4064" max="4064" width="7.28515625" style="75" customWidth="1"/>
    <col min="4065" max="4066" width="5.7109375" style="75" customWidth="1"/>
    <col min="4067" max="4067" width="8.7109375" style="75" customWidth="1"/>
    <col min="4068" max="4069" width="8.28515625" style="75" customWidth="1"/>
    <col min="4070" max="4314" width="9.28515625" style="75"/>
    <col min="4315" max="4315" width="3.7109375" style="75" customWidth="1"/>
    <col min="4316" max="4316" width="23.7109375" style="75" customWidth="1"/>
    <col min="4317" max="4317" width="6.28515625" style="75" customWidth="1"/>
    <col min="4318" max="4318" width="7.7109375" style="75" customWidth="1"/>
    <col min="4319" max="4319" width="6.28515625" style="75" customWidth="1"/>
    <col min="4320" max="4320" width="7.28515625" style="75" customWidth="1"/>
    <col min="4321" max="4322" width="5.7109375" style="75" customWidth="1"/>
    <col min="4323" max="4323" width="8.7109375" style="75" customWidth="1"/>
    <col min="4324" max="4325" width="8.28515625" style="75" customWidth="1"/>
    <col min="4326" max="4570" width="9.28515625" style="75"/>
    <col min="4571" max="4571" width="3.7109375" style="75" customWidth="1"/>
    <col min="4572" max="4572" width="23.7109375" style="75" customWidth="1"/>
    <col min="4573" max="4573" width="6.28515625" style="75" customWidth="1"/>
    <col min="4574" max="4574" width="7.7109375" style="75" customWidth="1"/>
    <col min="4575" max="4575" width="6.28515625" style="75" customWidth="1"/>
    <col min="4576" max="4576" width="7.28515625" style="75" customWidth="1"/>
    <col min="4577" max="4578" width="5.7109375" style="75" customWidth="1"/>
    <col min="4579" max="4579" width="8.7109375" style="75" customWidth="1"/>
    <col min="4580" max="4581" width="8.28515625" style="75" customWidth="1"/>
    <col min="4582" max="4826" width="9.28515625" style="75"/>
    <col min="4827" max="4827" width="3.7109375" style="75" customWidth="1"/>
    <col min="4828" max="4828" width="23.7109375" style="75" customWidth="1"/>
    <col min="4829" max="4829" width="6.28515625" style="75" customWidth="1"/>
    <col min="4830" max="4830" width="7.7109375" style="75" customWidth="1"/>
    <col min="4831" max="4831" width="6.28515625" style="75" customWidth="1"/>
    <col min="4832" max="4832" width="7.28515625" style="75" customWidth="1"/>
    <col min="4833" max="4834" width="5.7109375" style="75" customWidth="1"/>
    <col min="4835" max="4835" width="8.7109375" style="75" customWidth="1"/>
    <col min="4836" max="4837" width="8.28515625" style="75" customWidth="1"/>
    <col min="4838" max="5082" width="9.28515625" style="75"/>
    <col min="5083" max="5083" width="3.7109375" style="75" customWidth="1"/>
    <col min="5084" max="5084" width="23.7109375" style="75" customWidth="1"/>
    <col min="5085" max="5085" width="6.28515625" style="75" customWidth="1"/>
    <col min="5086" max="5086" width="7.7109375" style="75" customWidth="1"/>
    <col min="5087" max="5087" width="6.28515625" style="75" customWidth="1"/>
    <col min="5088" max="5088" width="7.28515625" style="75" customWidth="1"/>
    <col min="5089" max="5090" width="5.7109375" style="75" customWidth="1"/>
    <col min="5091" max="5091" width="8.7109375" style="75" customWidth="1"/>
    <col min="5092" max="5093" width="8.28515625" style="75" customWidth="1"/>
    <col min="5094" max="5338" width="9.28515625" style="75"/>
    <col min="5339" max="5339" width="3.7109375" style="75" customWidth="1"/>
    <col min="5340" max="5340" width="23.7109375" style="75" customWidth="1"/>
    <col min="5341" max="5341" width="6.28515625" style="75" customWidth="1"/>
    <col min="5342" max="5342" width="7.7109375" style="75" customWidth="1"/>
    <col min="5343" max="5343" width="6.28515625" style="75" customWidth="1"/>
    <col min="5344" max="5344" width="7.28515625" style="75" customWidth="1"/>
    <col min="5345" max="5346" width="5.7109375" style="75" customWidth="1"/>
    <col min="5347" max="5347" width="8.7109375" style="75" customWidth="1"/>
    <col min="5348" max="5349" width="8.28515625" style="75" customWidth="1"/>
    <col min="5350" max="5594" width="9.28515625" style="75"/>
    <col min="5595" max="5595" width="3.7109375" style="75" customWidth="1"/>
    <col min="5596" max="5596" width="23.7109375" style="75" customWidth="1"/>
    <col min="5597" max="5597" width="6.28515625" style="75" customWidth="1"/>
    <col min="5598" max="5598" width="7.7109375" style="75" customWidth="1"/>
    <col min="5599" max="5599" width="6.28515625" style="75" customWidth="1"/>
    <col min="5600" max="5600" width="7.28515625" style="75" customWidth="1"/>
    <col min="5601" max="5602" width="5.7109375" style="75" customWidth="1"/>
    <col min="5603" max="5603" width="8.7109375" style="75" customWidth="1"/>
    <col min="5604" max="5605" width="8.28515625" style="75" customWidth="1"/>
    <col min="5606" max="5850" width="9.28515625" style="75"/>
    <col min="5851" max="5851" width="3.7109375" style="75" customWidth="1"/>
    <col min="5852" max="5852" width="23.7109375" style="75" customWidth="1"/>
    <col min="5853" max="5853" width="6.28515625" style="75" customWidth="1"/>
    <col min="5854" max="5854" width="7.7109375" style="75" customWidth="1"/>
    <col min="5855" max="5855" width="6.28515625" style="75" customWidth="1"/>
    <col min="5856" max="5856" width="7.28515625" style="75" customWidth="1"/>
    <col min="5857" max="5858" width="5.7109375" style="75" customWidth="1"/>
    <col min="5859" max="5859" width="8.7109375" style="75" customWidth="1"/>
    <col min="5860" max="5861" width="8.28515625" style="75" customWidth="1"/>
    <col min="5862" max="6106" width="9.28515625" style="75"/>
    <col min="6107" max="6107" width="3.7109375" style="75" customWidth="1"/>
    <col min="6108" max="6108" width="23.7109375" style="75" customWidth="1"/>
    <col min="6109" max="6109" width="6.28515625" style="75" customWidth="1"/>
    <col min="6110" max="6110" width="7.7109375" style="75" customWidth="1"/>
    <col min="6111" max="6111" width="6.28515625" style="75" customWidth="1"/>
    <col min="6112" max="6112" width="7.28515625" style="75" customWidth="1"/>
    <col min="6113" max="6114" width="5.7109375" style="75" customWidth="1"/>
    <col min="6115" max="6115" width="8.7109375" style="75" customWidth="1"/>
    <col min="6116" max="6117" width="8.28515625" style="75" customWidth="1"/>
    <col min="6118" max="6362" width="9.28515625" style="75"/>
    <col min="6363" max="6363" width="3.7109375" style="75" customWidth="1"/>
    <col min="6364" max="6364" width="23.7109375" style="75" customWidth="1"/>
    <col min="6365" max="6365" width="6.28515625" style="75" customWidth="1"/>
    <col min="6366" max="6366" width="7.7109375" style="75" customWidth="1"/>
    <col min="6367" max="6367" width="6.28515625" style="75" customWidth="1"/>
    <col min="6368" max="6368" width="7.28515625" style="75" customWidth="1"/>
    <col min="6369" max="6370" width="5.7109375" style="75" customWidth="1"/>
    <col min="6371" max="6371" width="8.7109375" style="75" customWidth="1"/>
    <col min="6372" max="6373" width="8.28515625" style="75" customWidth="1"/>
    <col min="6374" max="6618" width="9.28515625" style="75"/>
    <col min="6619" max="6619" width="3.7109375" style="75" customWidth="1"/>
    <col min="6620" max="6620" width="23.7109375" style="75" customWidth="1"/>
    <col min="6621" max="6621" width="6.28515625" style="75" customWidth="1"/>
    <col min="6622" max="6622" width="7.7109375" style="75" customWidth="1"/>
    <col min="6623" max="6623" width="6.28515625" style="75" customWidth="1"/>
    <col min="6624" max="6624" width="7.28515625" style="75" customWidth="1"/>
    <col min="6625" max="6626" width="5.7109375" style="75" customWidth="1"/>
    <col min="6627" max="6627" width="8.7109375" style="75" customWidth="1"/>
    <col min="6628" max="6629" width="8.28515625" style="75" customWidth="1"/>
    <col min="6630" max="6874" width="9.28515625" style="75"/>
    <col min="6875" max="6875" width="3.7109375" style="75" customWidth="1"/>
    <col min="6876" max="6876" width="23.7109375" style="75" customWidth="1"/>
    <col min="6877" max="6877" width="6.28515625" style="75" customWidth="1"/>
    <col min="6878" max="6878" width="7.7109375" style="75" customWidth="1"/>
    <col min="6879" max="6879" width="6.28515625" style="75" customWidth="1"/>
    <col min="6880" max="6880" width="7.28515625" style="75" customWidth="1"/>
    <col min="6881" max="6882" width="5.7109375" style="75" customWidth="1"/>
    <col min="6883" max="6883" width="8.7109375" style="75" customWidth="1"/>
    <col min="6884" max="6885" width="8.28515625" style="75" customWidth="1"/>
    <col min="6886" max="7130" width="9.28515625" style="75"/>
    <col min="7131" max="7131" width="3.7109375" style="75" customWidth="1"/>
    <col min="7132" max="7132" width="23.7109375" style="75" customWidth="1"/>
    <col min="7133" max="7133" width="6.28515625" style="75" customWidth="1"/>
    <col min="7134" max="7134" width="7.7109375" style="75" customWidth="1"/>
    <col min="7135" max="7135" width="6.28515625" style="75" customWidth="1"/>
    <col min="7136" max="7136" width="7.28515625" style="75" customWidth="1"/>
    <col min="7137" max="7138" width="5.7109375" style="75" customWidth="1"/>
    <col min="7139" max="7139" width="8.7109375" style="75" customWidth="1"/>
    <col min="7140" max="7141" width="8.28515625" style="75" customWidth="1"/>
    <col min="7142" max="7386" width="9.28515625" style="75"/>
    <col min="7387" max="7387" width="3.7109375" style="75" customWidth="1"/>
    <col min="7388" max="7388" width="23.7109375" style="75" customWidth="1"/>
    <col min="7389" max="7389" width="6.28515625" style="75" customWidth="1"/>
    <col min="7390" max="7390" width="7.7109375" style="75" customWidth="1"/>
    <col min="7391" max="7391" width="6.28515625" style="75" customWidth="1"/>
    <col min="7392" max="7392" width="7.28515625" style="75" customWidth="1"/>
    <col min="7393" max="7394" width="5.7109375" style="75" customWidth="1"/>
    <col min="7395" max="7395" width="8.7109375" style="75" customWidth="1"/>
    <col min="7396" max="7397" width="8.28515625" style="75" customWidth="1"/>
    <col min="7398" max="7642" width="9.28515625" style="75"/>
    <col min="7643" max="7643" width="3.7109375" style="75" customWidth="1"/>
    <col min="7644" max="7644" width="23.7109375" style="75" customWidth="1"/>
    <col min="7645" max="7645" width="6.28515625" style="75" customWidth="1"/>
    <col min="7646" max="7646" width="7.7109375" style="75" customWidth="1"/>
    <col min="7647" max="7647" width="6.28515625" style="75" customWidth="1"/>
    <col min="7648" max="7648" width="7.28515625" style="75" customWidth="1"/>
    <col min="7649" max="7650" width="5.7109375" style="75" customWidth="1"/>
    <col min="7651" max="7651" width="8.7109375" style="75" customWidth="1"/>
    <col min="7652" max="7653" width="8.28515625" style="75" customWidth="1"/>
    <col min="7654" max="7898" width="9.28515625" style="75"/>
    <col min="7899" max="7899" width="3.7109375" style="75" customWidth="1"/>
    <col min="7900" max="7900" width="23.7109375" style="75" customWidth="1"/>
    <col min="7901" max="7901" width="6.28515625" style="75" customWidth="1"/>
    <col min="7902" max="7902" width="7.7109375" style="75" customWidth="1"/>
    <col min="7903" max="7903" width="6.28515625" style="75" customWidth="1"/>
    <col min="7904" max="7904" width="7.28515625" style="75" customWidth="1"/>
    <col min="7905" max="7906" width="5.7109375" style="75" customWidth="1"/>
    <col min="7907" max="7907" width="8.7109375" style="75" customWidth="1"/>
    <col min="7908" max="7909" width="8.28515625" style="75" customWidth="1"/>
    <col min="7910" max="8154" width="9.28515625" style="75"/>
    <col min="8155" max="8155" width="3.7109375" style="75" customWidth="1"/>
    <col min="8156" max="8156" width="23.7109375" style="75" customWidth="1"/>
    <col min="8157" max="8157" width="6.28515625" style="75" customWidth="1"/>
    <col min="8158" max="8158" width="7.7109375" style="75" customWidth="1"/>
    <col min="8159" max="8159" width="6.28515625" style="75" customWidth="1"/>
    <col min="8160" max="8160" width="7.28515625" style="75" customWidth="1"/>
    <col min="8161" max="8162" width="5.7109375" style="75" customWidth="1"/>
    <col min="8163" max="8163" width="8.7109375" style="75" customWidth="1"/>
    <col min="8164" max="8165" width="8.28515625" style="75" customWidth="1"/>
    <col min="8166" max="8410" width="9.28515625" style="75"/>
    <col min="8411" max="8411" width="3.7109375" style="75" customWidth="1"/>
    <col min="8412" max="8412" width="23.7109375" style="75" customWidth="1"/>
    <col min="8413" max="8413" width="6.28515625" style="75" customWidth="1"/>
    <col min="8414" max="8414" width="7.7109375" style="75" customWidth="1"/>
    <col min="8415" max="8415" width="6.28515625" style="75" customWidth="1"/>
    <col min="8416" max="8416" width="7.28515625" style="75" customWidth="1"/>
    <col min="8417" max="8418" width="5.7109375" style="75" customWidth="1"/>
    <col min="8419" max="8419" width="8.7109375" style="75" customWidth="1"/>
    <col min="8420" max="8421" width="8.28515625" style="75" customWidth="1"/>
    <col min="8422" max="8666" width="9.28515625" style="75"/>
    <col min="8667" max="8667" width="3.7109375" style="75" customWidth="1"/>
    <col min="8668" max="8668" width="23.7109375" style="75" customWidth="1"/>
    <col min="8669" max="8669" width="6.28515625" style="75" customWidth="1"/>
    <col min="8670" max="8670" width="7.7109375" style="75" customWidth="1"/>
    <col min="8671" max="8671" width="6.28515625" style="75" customWidth="1"/>
    <col min="8672" max="8672" width="7.28515625" style="75" customWidth="1"/>
    <col min="8673" max="8674" width="5.7109375" style="75" customWidth="1"/>
    <col min="8675" max="8675" width="8.7109375" style="75" customWidth="1"/>
    <col min="8676" max="8677" width="8.28515625" style="75" customWidth="1"/>
    <col min="8678" max="8922" width="9.28515625" style="75"/>
    <col min="8923" max="8923" width="3.7109375" style="75" customWidth="1"/>
    <col min="8924" max="8924" width="23.7109375" style="75" customWidth="1"/>
    <col min="8925" max="8925" width="6.28515625" style="75" customWidth="1"/>
    <col min="8926" max="8926" width="7.7109375" style="75" customWidth="1"/>
    <col min="8927" max="8927" width="6.28515625" style="75" customWidth="1"/>
    <col min="8928" max="8928" width="7.28515625" style="75" customWidth="1"/>
    <col min="8929" max="8930" width="5.7109375" style="75" customWidth="1"/>
    <col min="8931" max="8931" width="8.7109375" style="75" customWidth="1"/>
    <col min="8932" max="8933" width="8.28515625" style="75" customWidth="1"/>
    <col min="8934" max="9178" width="9.28515625" style="75"/>
    <col min="9179" max="9179" width="3.7109375" style="75" customWidth="1"/>
    <col min="9180" max="9180" width="23.7109375" style="75" customWidth="1"/>
    <col min="9181" max="9181" width="6.28515625" style="75" customWidth="1"/>
    <col min="9182" max="9182" width="7.7109375" style="75" customWidth="1"/>
    <col min="9183" max="9183" width="6.28515625" style="75" customWidth="1"/>
    <col min="9184" max="9184" width="7.28515625" style="75" customWidth="1"/>
    <col min="9185" max="9186" width="5.7109375" style="75" customWidth="1"/>
    <col min="9187" max="9187" width="8.7109375" style="75" customWidth="1"/>
    <col min="9188" max="9189" width="8.28515625" style="75" customWidth="1"/>
    <col min="9190" max="9434" width="9.28515625" style="75"/>
    <col min="9435" max="9435" width="3.7109375" style="75" customWidth="1"/>
    <col min="9436" max="9436" width="23.7109375" style="75" customWidth="1"/>
    <col min="9437" max="9437" width="6.28515625" style="75" customWidth="1"/>
    <col min="9438" max="9438" width="7.7109375" style="75" customWidth="1"/>
    <col min="9439" max="9439" width="6.28515625" style="75" customWidth="1"/>
    <col min="9440" max="9440" width="7.28515625" style="75" customWidth="1"/>
    <col min="9441" max="9442" width="5.7109375" style="75" customWidth="1"/>
    <col min="9443" max="9443" width="8.7109375" style="75" customWidth="1"/>
    <col min="9444" max="9445" width="8.28515625" style="75" customWidth="1"/>
    <col min="9446" max="9690" width="9.28515625" style="75"/>
    <col min="9691" max="9691" width="3.7109375" style="75" customWidth="1"/>
    <col min="9692" max="9692" width="23.7109375" style="75" customWidth="1"/>
    <col min="9693" max="9693" width="6.28515625" style="75" customWidth="1"/>
    <col min="9694" max="9694" width="7.7109375" style="75" customWidth="1"/>
    <col min="9695" max="9695" width="6.28515625" style="75" customWidth="1"/>
    <col min="9696" max="9696" width="7.28515625" style="75" customWidth="1"/>
    <col min="9697" max="9698" width="5.7109375" style="75" customWidth="1"/>
    <col min="9699" max="9699" width="8.7109375" style="75" customWidth="1"/>
    <col min="9700" max="9701" width="8.28515625" style="75" customWidth="1"/>
    <col min="9702" max="9946" width="9.28515625" style="75"/>
    <col min="9947" max="9947" width="3.7109375" style="75" customWidth="1"/>
    <col min="9948" max="9948" width="23.7109375" style="75" customWidth="1"/>
    <col min="9949" max="9949" width="6.28515625" style="75" customWidth="1"/>
    <col min="9950" max="9950" width="7.7109375" style="75" customWidth="1"/>
    <col min="9951" max="9951" width="6.28515625" style="75" customWidth="1"/>
    <col min="9952" max="9952" width="7.28515625" style="75" customWidth="1"/>
    <col min="9953" max="9954" width="5.7109375" style="75" customWidth="1"/>
    <col min="9955" max="9955" width="8.7109375" style="75" customWidth="1"/>
    <col min="9956" max="9957" width="8.28515625" style="75" customWidth="1"/>
    <col min="9958" max="10202" width="9.28515625" style="75"/>
    <col min="10203" max="10203" width="3.7109375" style="75" customWidth="1"/>
    <col min="10204" max="10204" width="23.7109375" style="75" customWidth="1"/>
    <col min="10205" max="10205" width="6.28515625" style="75" customWidth="1"/>
    <col min="10206" max="10206" width="7.7109375" style="75" customWidth="1"/>
    <col min="10207" max="10207" width="6.28515625" style="75" customWidth="1"/>
    <col min="10208" max="10208" width="7.28515625" style="75" customWidth="1"/>
    <col min="10209" max="10210" width="5.7109375" style="75" customWidth="1"/>
    <col min="10211" max="10211" width="8.7109375" style="75" customWidth="1"/>
    <col min="10212" max="10213" width="8.28515625" style="75" customWidth="1"/>
    <col min="10214" max="10458" width="9.28515625" style="75"/>
    <col min="10459" max="10459" width="3.7109375" style="75" customWidth="1"/>
    <col min="10460" max="10460" width="23.7109375" style="75" customWidth="1"/>
    <col min="10461" max="10461" width="6.28515625" style="75" customWidth="1"/>
    <col min="10462" max="10462" width="7.7109375" style="75" customWidth="1"/>
    <col min="10463" max="10463" width="6.28515625" style="75" customWidth="1"/>
    <col min="10464" max="10464" width="7.28515625" style="75" customWidth="1"/>
    <col min="10465" max="10466" width="5.7109375" style="75" customWidth="1"/>
    <col min="10467" max="10467" width="8.7109375" style="75" customWidth="1"/>
    <col min="10468" max="10469" width="8.28515625" style="75" customWidth="1"/>
    <col min="10470" max="10714" width="9.28515625" style="75"/>
    <col min="10715" max="10715" width="3.7109375" style="75" customWidth="1"/>
    <col min="10716" max="10716" width="23.7109375" style="75" customWidth="1"/>
    <col min="10717" max="10717" width="6.28515625" style="75" customWidth="1"/>
    <col min="10718" max="10718" width="7.7109375" style="75" customWidth="1"/>
    <col min="10719" max="10719" width="6.28515625" style="75" customWidth="1"/>
    <col min="10720" max="10720" width="7.28515625" style="75" customWidth="1"/>
    <col min="10721" max="10722" width="5.7109375" style="75" customWidth="1"/>
    <col min="10723" max="10723" width="8.7109375" style="75" customWidth="1"/>
    <col min="10724" max="10725" width="8.28515625" style="75" customWidth="1"/>
    <col min="10726" max="10970" width="9.28515625" style="75"/>
    <col min="10971" max="10971" width="3.7109375" style="75" customWidth="1"/>
    <col min="10972" max="10972" width="23.7109375" style="75" customWidth="1"/>
    <col min="10973" max="10973" width="6.28515625" style="75" customWidth="1"/>
    <col min="10974" max="10974" width="7.7109375" style="75" customWidth="1"/>
    <col min="10975" max="10975" width="6.28515625" style="75" customWidth="1"/>
    <col min="10976" max="10976" width="7.28515625" style="75" customWidth="1"/>
    <col min="10977" max="10978" width="5.7109375" style="75" customWidth="1"/>
    <col min="10979" max="10979" width="8.7109375" style="75" customWidth="1"/>
    <col min="10980" max="10981" width="8.28515625" style="75" customWidth="1"/>
    <col min="10982" max="11226" width="9.28515625" style="75"/>
    <col min="11227" max="11227" width="3.7109375" style="75" customWidth="1"/>
    <col min="11228" max="11228" width="23.7109375" style="75" customWidth="1"/>
    <col min="11229" max="11229" width="6.28515625" style="75" customWidth="1"/>
    <col min="11230" max="11230" width="7.7109375" style="75" customWidth="1"/>
    <col min="11231" max="11231" width="6.28515625" style="75" customWidth="1"/>
    <col min="11232" max="11232" width="7.28515625" style="75" customWidth="1"/>
    <col min="11233" max="11234" width="5.7109375" style="75" customWidth="1"/>
    <col min="11235" max="11235" width="8.7109375" style="75" customWidth="1"/>
    <col min="11236" max="11237" width="8.28515625" style="75" customWidth="1"/>
    <col min="11238" max="11482" width="9.28515625" style="75"/>
    <col min="11483" max="11483" width="3.7109375" style="75" customWidth="1"/>
    <col min="11484" max="11484" width="23.7109375" style="75" customWidth="1"/>
    <col min="11485" max="11485" width="6.28515625" style="75" customWidth="1"/>
    <col min="11486" max="11486" width="7.7109375" style="75" customWidth="1"/>
    <col min="11487" max="11487" width="6.28515625" style="75" customWidth="1"/>
    <col min="11488" max="11488" width="7.28515625" style="75" customWidth="1"/>
    <col min="11489" max="11490" width="5.7109375" style="75" customWidth="1"/>
    <col min="11491" max="11491" width="8.7109375" style="75" customWidth="1"/>
    <col min="11492" max="11493" width="8.28515625" style="75" customWidth="1"/>
    <col min="11494" max="11738" width="9.28515625" style="75"/>
    <col min="11739" max="11739" width="3.7109375" style="75" customWidth="1"/>
    <col min="11740" max="11740" width="23.7109375" style="75" customWidth="1"/>
    <col min="11741" max="11741" width="6.28515625" style="75" customWidth="1"/>
    <col min="11742" max="11742" width="7.7109375" style="75" customWidth="1"/>
    <col min="11743" max="11743" width="6.28515625" style="75" customWidth="1"/>
    <col min="11744" max="11744" width="7.28515625" style="75" customWidth="1"/>
    <col min="11745" max="11746" width="5.7109375" style="75" customWidth="1"/>
    <col min="11747" max="11747" width="8.7109375" style="75" customWidth="1"/>
    <col min="11748" max="11749" width="8.28515625" style="75" customWidth="1"/>
    <col min="11750" max="11994" width="9.28515625" style="75"/>
    <col min="11995" max="11995" width="3.7109375" style="75" customWidth="1"/>
    <col min="11996" max="11996" width="23.7109375" style="75" customWidth="1"/>
    <col min="11997" max="11997" width="6.28515625" style="75" customWidth="1"/>
    <col min="11998" max="11998" width="7.7109375" style="75" customWidth="1"/>
    <col min="11999" max="11999" width="6.28515625" style="75" customWidth="1"/>
    <col min="12000" max="12000" width="7.28515625" style="75" customWidth="1"/>
    <col min="12001" max="12002" width="5.7109375" style="75" customWidth="1"/>
    <col min="12003" max="12003" width="8.7109375" style="75" customWidth="1"/>
    <col min="12004" max="12005" width="8.28515625" style="75" customWidth="1"/>
    <col min="12006" max="12250" width="9.28515625" style="75"/>
    <col min="12251" max="12251" width="3.7109375" style="75" customWidth="1"/>
    <col min="12252" max="12252" width="23.7109375" style="75" customWidth="1"/>
    <col min="12253" max="12253" width="6.28515625" style="75" customWidth="1"/>
    <col min="12254" max="12254" width="7.7109375" style="75" customWidth="1"/>
    <col min="12255" max="12255" width="6.28515625" style="75" customWidth="1"/>
    <col min="12256" max="12256" width="7.28515625" style="75" customWidth="1"/>
    <col min="12257" max="12258" width="5.7109375" style="75" customWidth="1"/>
    <col min="12259" max="12259" width="8.7109375" style="75" customWidth="1"/>
    <col min="12260" max="12261" width="8.28515625" style="75" customWidth="1"/>
    <col min="12262" max="12506" width="9.28515625" style="75"/>
    <col min="12507" max="12507" width="3.7109375" style="75" customWidth="1"/>
    <col min="12508" max="12508" width="23.7109375" style="75" customWidth="1"/>
    <col min="12509" max="12509" width="6.28515625" style="75" customWidth="1"/>
    <col min="12510" max="12510" width="7.7109375" style="75" customWidth="1"/>
    <col min="12511" max="12511" width="6.28515625" style="75" customWidth="1"/>
    <col min="12512" max="12512" width="7.28515625" style="75" customWidth="1"/>
    <col min="12513" max="12514" width="5.7109375" style="75" customWidth="1"/>
    <col min="12515" max="12515" width="8.7109375" style="75" customWidth="1"/>
    <col min="12516" max="12517" width="8.28515625" style="75" customWidth="1"/>
    <col min="12518" max="12762" width="9.28515625" style="75"/>
    <col min="12763" max="12763" width="3.7109375" style="75" customWidth="1"/>
    <col min="12764" max="12764" width="23.7109375" style="75" customWidth="1"/>
    <col min="12765" max="12765" width="6.28515625" style="75" customWidth="1"/>
    <col min="12766" max="12766" width="7.7109375" style="75" customWidth="1"/>
    <col min="12767" max="12767" width="6.28515625" style="75" customWidth="1"/>
    <col min="12768" max="12768" width="7.28515625" style="75" customWidth="1"/>
    <col min="12769" max="12770" width="5.7109375" style="75" customWidth="1"/>
    <col min="12771" max="12771" width="8.7109375" style="75" customWidth="1"/>
    <col min="12772" max="12773" width="8.28515625" style="75" customWidth="1"/>
    <col min="12774" max="13018" width="9.28515625" style="75"/>
    <col min="13019" max="13019" width="3.7109375" style="75" customWidth="1"/>
    <col min="13020" max="13020" width="23.7109375" style="75" customWidth="1"/>
    <col min="13021" max="13021" width="6.28515625" style="75" customWidth="1"/>
    <col min="13022" max="13022" width="7.7109375" style="75" customWidth="1"/>
    <col min="13023" max="13023" width="6.28515625" style="75" customWidth="1"/>
    <col min="13024" max="13024" width="7.28515625" style="75" customWidth="1"/>
    <col min="13025" max="13026" width="5.7109375" style="75" customWidth="1"/>
    <col min="13027" max="13027" width="8.7109375" style="75" customWidth="1"/>
    <col min="13028" max="13029" width="8.28515625" style="75" customWidth="1"/>
    <col min="13030" max="13274" width="9.28515625" style="75"/>
    <col min="13275" max="13275" width="3.7109375" style="75" customWidth="1"/>
    <col min="13276" max="13276" width="23.7109375" style="75" customWidth="1"/>
    <col min="13277" max="13277" width="6.28515625" style="75" customWidth="1"/>
    <col min="13278" max="13278" width="7.7109375" style="75" customWidth="1"/>
    <col min="13279" max="13279" width="6.28515625" style="75" customWidth="1"/>
    <col min="13280" max="13280" width="7.28515625" style="75" customWidth="1"/>
    <col min="13281" max="13282" width="5.7109375" style="75" customWidth="1"/>
    <col min="13283" max="13283" width="8.7109375" style="75" customWidth="1"/>
    <col min="13284" max="13285" width="8.28515625" style="75" customWidth="1"/>
    <col min="13286" max="13530" width="9.28515625" style="75"/>
    <col min="13531" max="13531" width="3.7109375" style="75" customWidth="1"/>
    <col min="13532" max="13532" width="23.7109375" style="75" customWidth="1"/>
    <col min="13533" max="13533" width="6.28515625" style="75" customWidth="1"/>
    <col min="13534" max="13534" width="7.7109375" style="75" customWidth="1"/>
    <col min="13535" max="13535" width="6.28515625" style="75" customWidth="1"/>
    <col min="13536" max="13536" width="7.28515625" style="75" customWidth="1"/>
    <col min="13537" max="13538" width="5.7109375" style="75" customWidth="1"/>
    <col min="13539" max="13539" width="8.7109375" style="75" customWidth="1"/>
    <col min="13540" max="13541" width="8.28515625" style="75" customWidth="1"/>
    <col min="13542" max="13786" width="9.28515625" style="75"/>
    <col min="13787" max="13787" width="3.7109375" style="75" customWidth="1"/>
    <col min="13788" max="13788" width="23.7109375" style="75" customWidth="1"/>
    <col min="13789" max="13789" width="6.28515625" style="75" customWidth="1"/>
    <col min="13790" max="13790" width="7.7109375" style="75" customWidth="1"/>
    <col min="13791" max="13791" width="6.28515625" style="75" customWidth="1"/>
    <col min="13792" max="13792" width="7.28515625" style="75" customWidth="1"/>
    <col min="13793" max="13794" width="5.7109375" style="75" customWidth="1"/>
    <col min="13795" max="13795" width="8.7109375" style="75" customWidth="1"/>
    <col min="13796" max="13797" width="8.28515625" style="75" customWidth="1"/>
    <col min="13798" max="14042" width="9.28515625" style="75"/>
    <col min="14043" max="14043" width="3.7109375" style="75" customWidth="1"/>
    <col min="14044" max="14044" width="23.7109375" style="75" customWidth="1"/>
    <col min="14045" max="14045" width="6.28515625" style="75" customWidth="1"/>
    <col min="14046" max="14046" width="7.7109375" style="75" customWidth="1"/>
    <col min="14047" max="14047" width="6.28515625" style="75" customWidth="1"/>
    <col min="14048" max="14048" width="7.28515625" style="75" customWidth="1"/>
    <col min="14049" max="14050" width="5.7109375" style="75" customWidth="1"/>
    <col min="14051" max="14051" width="8.7109375" style="75" customWidth="1"/>
    <col min="14052" max="14053" width="8.28515625" style="75" customWidth="1"/>
    <col min="14054" max="14298" width="9.28515625" style="75"/>
    <col min="14299" max="14299" width="3.7109375" style="75" customWidth="1"/>
    <col min="14300" max="14300" width="23.7109375" style="75" customWidth="1"/>
    <col min="14301" max="14301" width="6.28515625" style="75" customWidth="1"/>
    <col min="14302" max="14302" width="7.7109375" style="75" customWidth="1"/>
    <col min="14303" max="14303" width="6.28515625" style="75" customWidth="1"/>
    <col min="14304" max="14304" width="7.28515625" style="75" customWidth="1"/>
    <col min="14305" max="14306" width="5.7109375" style="75" customWidth="1"/>
    <col min="14307" max="14307" width="8.7109375" style="75" customWidth="1"/>
    <col min="14308" max="14309" width="8.28515625" style="75" customWidth="1"/>
    <col min="14310" max="14554" width="9.28515625" style="75"/>
    <col min="14555" max="14555" width="3.7109375" style="75" customWidth="1"/>
    <col min="14556" max="14556" width="23.7109375" style="75" customWidth="1"/>
    <col min="14557" max="14557" width="6.28515625" style="75" customWidth="1"/>
    <col min="14558" max="14558" width="7.7109375" style="75" customWidth="1"/>
    <col min="14559" max="14559" width="6.28515625" style="75" customWidth="1"/>
    <col min="14560" max="14560" width="7.28515625" style="75" customWidth="1"/>
    <col min="14561" max="14562" width="5.7109375" style="75" customWidth="1"/>
    <col min="14563" max="14563" width="8.7109375" style="75" customWidth="1"/>
    <col min="14564" max="14565" width="8.28515625" style="75" customWidth="1"/>
    <col min="14566" max="14810" width="9.28515625" style="75"/>
    <col min="14811" max="14811" width="3.7109375" style="75" customWidth="1"/>
    <col min="14812" max="14812" width="23.7109375" style="75" customWidth="1"/>
    <col min="14813" max="14813" width="6.28515625" style="75" customWidth="1"/>
    <col min="14814" max="14814" width="7.7109375" style="75" customWidth="1"/>
    <col min="14815" max="14815" width="6.28515625" style="75" customWidth="1"/>
    <col min="14816" max="14816" width="7.28515625" style="75" customWidth="1"/>
    <col min="14817" max="14818" width="5.7109375" style="75" customWidth="1"/>
    <col min="14819" max="14819" width="8.7109375" style="75" customWidth="1"/>
    <col min="14820" max="14821" width="8.28515625" style="75" customWidth="1"/>
    <col min="14822" max="15066" width="9.28515625" style="75"/>
    <col min="15067" max="15067" width="3.7109375" style="75" customWidth="1"/>
    <col min="15068" max="15068" width="23.7109375" style="75" customWidth="1"/>
    <col min="15069" max="15069" width="6.28515625" style="75" customWidth="1"/>
    <col min="15070" max="15070" width="7.7109375" style="75" customWidth="1"/>
    <col min="15071" max="15071" width="6.28515625" style="75" customWidth="1"/>
    <col min="15072" max="15072" width="7.28515625" style="75" customWidth="1"/>
    <col min="15073" max="15074" width="5.7109375" style="75" customWidth="1"/>
    <col min="15075" max="15075" width="8.7109375" style="75" customWidth="1"/>
    <col min="15076" max="15077" width="8.28515625" style="75" customWidth="1"/>
    <col min="15078" max="15322" width="9.28515625" style="75"/>
    <col min="15323" max="15323" width="3.7109375" style="75" customWidth="1"/>
    <col min="15324" max="15324" width="23.7109375" style="75" customWidth="1"/>
    <col min="15325" max="15325" width="6.28515625" style="75" customWidth="1"/>
    <col min="15326" max="15326" width="7.7109375" style="75" customWidth="1"/>
    <col min="15327" max="15327" width="6.28515625" style="75" customWidth="1"/>
    <col min="15328" max="15328" width="7.28515625" style="75" customWidth="1"/>
    <col min="15329" max="15330" width="5.7109375" style="75" customWidth="1"/>
    <col min="15331" max="15331" width="8.7109375" style="75" customWidth="1"/>
    <col min="15332" max="15333" width="8.28515625" style="75" customWidth="1"/>
    <col min="15334" max="15578" width="9.28515625" style="75"/>
    <col min="15579" max="15579" width="3.7109375" style="75" customWidth="1"/>
    <col min="15580" max="15580" width="23.7109375" style="75" customWidth="1"/>
    <col min="15581" max="15581" width="6.28515625" style="75" customWidth="1"/>
    <col min="15582" max="15582" width="7.7109375" style="75" customWidth="1"/>
    <col min="15583" max="15583" width="6.28515625" style="75" customWidth="1"/>
    <col min="15584" max="15584" width="7.28515625" style="75" customWidth="1"/>
    <col min="15585" max="15586" width="5.7109375" style="75" customWidth="1"/>
    <col min="15587" max="15587" width="8.7109375" style="75" customWidth="1"/>
    <col min="15588" max="15589" width="8.28515625" style="75" customWidth="1"/>
    <col min="15590" max="15834" width="9.28515625" style="75"/>
    <col min="15835" max="15835" width="3.7109375" style="75" customWidth="1"/>
    <col min="15836" max="15836" width="23.7109375" style="75" customWidth="1"/>
    <col min="15837" max="15837" width="6.28515625" style="75" customWidth="1"/>
    <col min="15838" max="15838" width="7.7109375" style="75" customWidth="1"/>
    <col min="15839" max="15839" width="6.28515625" style="75" customWidth="1"/>
    <col min="15840" max="15840" width="7.28515625" style="75" customWidth="1"/>
    <col min="15841" max="15842" width="5.7109375" style="75" customWidth="1"/>
    <col min="15843" max="15843" width="8.7109375" style="75" customWidth="1"/>
    <col min="15844" max="15845" width="8.28515625" style="75" customWidth="1"/>
    <col min="15846" max="16090" width="9.28515625" style="75"/>
    <col min="16091" max="16091" width="3.7109375" style="75" customWidth="1"/>
    <col min="16092" max="16092" width="23.7109375" style="75" customWidth="1"/>
    <col min="16093" max="16093" width="6.28515625" style="75" customWidth="1"/>
    <col min="16094" max="16094" width="7.7109375" style="75" customWidth="1"/>
    <col min="16095" max="16095" width="6.28515625" style="75" customWidth="1"/>
    <col min="16096" max="16096" width="7.28515625" style="75" customWidth="1"/>
    <col min="16097" max="16098" width="5.7109375" style="75" customWidth="1"/>
    <col min="16099" max="16099" width="8.7109375" style="75" customWidth="1"/>
    <col min="16100" max="16101" width="8.28515625" style="75" customWidth="1"/>
    <col min="16102" max="16384" width="9.28515625" style="75"/>
  </cols>
  <sheetData>
    <row r="1" spans="1:11" s="73" customFormat="1" ht="30" customHeight="1" x14ac:dyDescent="0.2">
      <c r="A1" s="253" t="s">
        <v>50</v>
      </c>
      <c r="B1" s="254"/>
      <c r="C1" s="255" t="s">
        <v>324</v>
      </c>
      <c r="D1" s="255"/>
      <c r="E1" s="255"/>
      <c r="F1" s="255"/>
      <c r="G1" s="255"/>
      <c r="H1" s="255"/>
      <c r="I1" s="255"/>
      <c r="J1" s="255"/>
      <c r="K1" s="256"/>
    </row>
    <row r="2" spans="1:11" s="74" customFormat="1" ht="24.95" customHeight="1" x14ac:dyDescent="0.2">
      <c r="A2" s="257" t="s">
        <v>350</v>
      </c>
      <c r="B2" s="258"/>
      <c r="C2" s="259" t="s">
        <v>56</v>
      </c>
      <c r="D2" s="259"/>
      <c r="E2" s="259"/>
      <c r="F2" s="259"/>
      <c r="G2" s="259"/>
      <c r="H2" s="259"/>
      <c r="I2" s="259"/>
      <c r="J2" s="259"/>
      <c r="K2" s="260"/>
    </row>
    <row r="3" spans="1:11" ht="11.45" customHeight="1" x14ac:dyDescent="0.2">
      <c r="A3" s="261" t="s">
        <v>97</v>
      </c>
      <c r="B3" s="265" t="s">
        <v>351</v>
      </c>
      <c r="C3" s="268" t="s">
        <v>413</v>
      </c>
      <c r="D3" s="302"/>
      <c r="E3" s="302"/>
      <c r="F3" s="302"/>
      <c r="G3" s="302"/>
      <c r="H3" s="302"/>
      <c r="I3" s="302"/>
      <c r="J3" s="302"/>
      <c r="K3" s="269" t="s">
        <v>433</v>
      </c>
    </row>
    <row r="4" spans="1:11" ht="11.45" customHeight="1" x14ac:dyDescent="0.2">
      <c r="A4" s="262"/>
      <c r="B4" s="266"/>
      <c r="C4" s="252" t="s">
        <v>327</v>
      </c>
      <c r="D4" s="252"/>
      <c r="E4" s="252"/>
      <c r="F4" s="235" t="s">
        <v>328</v>
      </c>
      <c r="G4" s="235"/>
      <c r="H4" s="235"/>
      <c r="I4" s="235"/>
      <c r="J4" s="235"/>
      <c r="K4" s="269"/>
    </row>
    <row r="5" spans="1:11" ht="11.45" customHeight="1" x14ac:dyDescent="0.2">
      <c r="A5" s="261"/>
      <c r="B5" s="252"/>
      <c r="C5" s="252" t="s">
        <v>124</v>
      </c>
      <c r="D5" s="235" t="s">
        <v>329</v>
      </c>
      <c r="E5" s="235"/>
      <c r="F5" s="252" t="s">
        <v>124</v>
      </c>
      <c r="G5" s="252" t="s">
        <v>125</v>
      </c>
      <c r="H5" s="235" t="s">
        <v>330</v>
      </c>
      <c r="I5" s="301" t="s">
        <v>331</v>
      </c>
      <c r="J5" s="301"/>
      <c r="K5" s="269"/>
    </row>
    <row r="6" spans="1:11" ht="11.45" customHeight="1" x14ac:dyDescent="0.2">
      <c r="A6" s="262"/>
      <c r="B6" s="266"/>
      <c r="C6" s="252"/>
      <c r="D6" s="252" t="s">
        <v>332</v>
      </c>
      <c r="E6" s="252" t="s">
        <v>125</v>
      </c>
      <c r="F6" s="252"/>
      <c r="G6" s="252"/>
      <c r="H6" s="235"/>
      <c r="I6" s="252" t="s">
        <v>333</v>
      </c>
      <c r="J6" s="252" t="s">
        <v>334</v>
      </c>
      <c r="K6" s="236" t="s">
        <v>335</v>
      </c>
    </row>
    <row r="7" spans="1:11" ht="11.45" customHeight="1" x14ac:dyDescent="0.2">
      <c r="A7" s="262"/>
      <c r="B7" s="266"/>
      <c r="C7" s="252"/>
      <c r="D7" s="252"/>
      <c r="E7" s="252"/>
      <c r="F7" s="252"/>
      <c r="G7" s="252"/>
      <c r="H7" s="235"/>
      <c r="I7" s="252"/>
      <c r="J7" s="252"/>
      <c r="K7" s="236"/>
    </row>
    <row r="8" spans="1:11" ht="11.45" customHeight="1" x14ac:dyDescent="0.2">
      <c r="A8" s="262"/>
      <c r="B8" s="266"/>
      <c r="C8" s="252"/>
      <c r="D8" s="252"/>
      <c r="E8" s="252"/>
      <c r="F8" s="252"/>
      <c r="G8" s="252"/>
      <c r="H8" s="235"/>
      <c r="I8" s="252"/>
      <c r="J8" s="252"/>
      <c r="K8" s="236"/>
    </row>
    <row r="9" spans="1:11" ht="11.45" customHeight="1" x14ac:dyDescent="0.2">
      <c r="A9" s="262"/>
      <c r="B9" s="266"/>
      <c r="C9" s="252"/>
      <c r="D9" s="252"/>
      <c r="E9" s="252"/>
      <c r="F9" s="252"/>
      <c r="G9" s="252"/>
      <c r="H9" s="235"/>
      <c r="I9" s="252"/>
      <c r="J9" s="252"/>
      <c r="K9" s="236"/>
    </row>
    <row r="10" spans="1:11" ht="11.45" customHeight="1" x14ac:dyDescent="0.2">
      <c r="A10" s="262"/>
      <c r="B10" s="266"/>
      <c r="C10" s="252"/>
      <c r="D10" s="252"/>
      <c r="E10" s="252"/>
      <c r="F10" s="252"/>
      <c r="G10" s="252"/>
      <c r="H10" s="235"/>
      <c r="I10" s="252"/>
      <c r="J10" s="252"/>
      <c r="K10" s="236"/>
    </row>
    <row r="11" spans="1:11" ht="11.45" customHeight="1" x14ac:dyDescent="0.2">
      <c r="A11" s="262"/>
      <c r="B11" s="266"/>
      <c r="C11" s="252"/>
      <c r="D11" s="252"/>
      <c r="E11" s="252"/>
      <c r="F11" s="252"/>
      <c r="G11" s="252"/>
      <c r="H11" s="235"/>
      <c r="I11" s="252"/>
      <c r="J11" s="252"/>
      <c r="K11" s="236"/>
    </row>
    <row r="12" spans="1:11" ht="11.45" customHeight="1" x14ac:dyDescent="0.2">
      <c r="A12" s="264"/>
      <c r="B12" s="267"/>
      <c r="C12" s="252" t="s">
        <v>103</v>
      </c>
      <c r="D12" s="252"/>
      <c r="E12" s="76" t="s">
        <v>127</v>
      </c>
      <c r="F12" s="76" t="s">
        <v>103</v>
      </c>
      <c r="G12" s="252" t="s">
        <v>127</v>
      </c>
      <c r="H12" s="252"/>
      <c r="I12" s="76" t="s">
        <v>103</v>
      </c>
      <c r="J12" s="252" t="s">
        <v>127</v>
      </c>
      <c r="K12" s="269"/>
    </row>
    <row r="13" spans="1:11" s="82" customFormat="1" ht="11.45" customHeight="1" x14ac:dyDescent="0.15">
      <c r="A13" s="78">
        <v>1</v>
      </c>
      <c r="B13" s="79">
        <v>2</v>
      </c>
      <c r="C13" s="80">
        <v>3</v>
      </c>
      <c r="D13" s="79">
        <v>4</v>
      </c>
      <c r="E13" s="80">
        <v>5</v>
      </c>
      <c r="F13" s="79">
        <v>6</v>
      </c>
      <c r="G13" s="80">
        <v>7</v>
      </c>
      <c r="H13" s="79">
        <v>8</v>
      </c>
      <c r="I13" s="80">
        <v>9</v>
      </c>
      <c r="J13" s="79">
        <v>10</v>
      </c>
      <c r="K13" s="81">
        <v>11</v>
      </c>
    </row>
    <row r="14" spans="1:11" ht="11.45" customHeight="1" x14ac:dyDescent="0.2">
      <c r="B14" s="131"/>
      <c r="C14" s="137"/>
      <c r="D14" s="137"/>
      <c r="E14" s="65"/>
      <c r="F14" s="137"/>
      <c r="G14" s="65"/>
      <c r="H14" s="65"/>
      <c r="I14" s="137"/>
      <c r="J14" s="146"/>
      <c r="K14" s="146"/>
    </row>
    <row r="15" spans="1:11" s="89" customFormat="1" ht="11.45" customHeight="1" x14ac:dyDescent="0.2">
      <c r="A15" s="147">
        <f>IF(C15&lt;&gt;"",COUNTA($C$15:C15),"")</f>
        <v>1</v>
      </c>
      <c r="B15" s="85" t="s">
        <v>128</v>
      </c>
      <c r="C15" s="149">
        <v>2994</v>
      </c>
      <c r="D15" s="149">
        <v>2670</v>
      </c>
      <c r="E15" s="88">
        <v>-4.0999999999999996</v>
      </c>
      <c r="F15" s="149">
        <v>297624</v>
      </c>
      <c r="G15" s="88">
        <v>-0.8</v>
      </c>
      <c r="H15" s="88">
        <v>27.1</v>
      </c>
      <c r="I15" s="149">
        <v>329671</v>
      </c>
      <c r="J15" s="150">
        <v>90.3</v>
      </c>
      <c r="K15" s="150">
        <v>21.2</v>
      </c>
    </row>
    <row r="16" spans="1:11" s="91" customFormat="1" ht="22.5" customHeight="1" x14ac:dyDescent="0.2">
      <c r="A16" s="147">
        <f>IF(C16&lt;&gt;"",COUNTA($C$15:C16),"")</f>
        <v>2</v>
      </c>
      <c r="B16" s="90" t="s">
        <v>343</v>
      </c>
      <c r="C16" s="137">
        <v>1280</v>
      </c>
      <c r="D16" s="137">
        <v>1165</v>
      </c>
      <c r="E16" s="65">
        <v>-4</v>
      </c>
      <c r="F16" s="137">
        <v>82181</v>
      </c>
      <c r="G16" s="65">
        <v>-0.7</v>
      </c>
      <c r="H16" s="65">
        <v>40.9</v>
      </c>
      <c r="I16" s="137">
        <v>89490</v>
      </c>
      <c r="J16" s="146">
        <v>91.8</v>
      </c>
      <c r="K16" s="146">
        <v>32.299999999999997</v>
      </c>
    </row>
    <row r="17" spans="1:11" s="91" customFormat="1" ht="11.45" customHeight="1" x14ac:dyDescent="0.2">
      <c r="A17" s="147">
        <f>IF(C17&lt;&gt;"",COUNTA($C$15:C17),"")</f>
        <v>3</v>
      </c>
      <c r="B17" s="90" t="s">
        <v>134</v>
      </c>
      <c r="C17" s="137">
        <v>612</v>
      </c>
      <c r="D17" s="137">
        <v>575</v>
      </c>
      <c r="E17" s="65">
        <v>-1.9</v>
      </c>
      <c r="F17" s="137">
        <v>60092</v>
      </c>
      <c r="G17" s="65">
        <v>0.8</v>
      </c>
      <c r="H17" s="65">
        <v>43.2</v>
      </c>
      <c r="I17" s="137">
        <v>64536</v>
      </c>
      <c r="J17" s="146">
        <v>93.1</v>
      </c>
      <c r="K17" s="146">
        <v>35</v>
      </c>
    </row>
    <row r="18" spans="1:11" s="89" customFormat="1" ht="11.45" customHeight="1" x14ac:dyDescent="0.2">
      <c r="A18" s="147">
        <f>IF(C18&lt;&gt;"",COUNTA($C$15:C18),"")</f>
        <v>4</v>
      </c>
      <c r="B18" s="90" t="s">
        <v>137</v>
      </c>
      <c r="C18" s="137">
        <v>238</v>
      </c>
      <c r="D18" s="137">
        <v>211</v>
      </c>
      <c r="E18" s="65">
        <v>-3.2</v>
      </c>
      <c r="F18" s="137">
        <v>10596</v>
      </c>
      <c r="G18" s="65">
        <v>-3.8</v>
      </c>
      <c r="H18" s="65">
        <v>38.5</v>
      </c>
      <c r="I18" s="137">
        <v>11892</v>
      </c>
      <c r="J18" s="146">
        <v>89.1</v>
      </c>
      <c r="K18" s="146">
        <v>28.3</v>
      </c>
    </row>
    <row r="19" spans="1:11" s="91" customFormat="1" ht="33" customHeight="1" x14ac:dyDescent="0.2">
      <c r="A19" s="147">
        <f>IF(C19&lt;&gt;"",COUNTA($C$15:C19),"")</f>
        <v>5</v>
      </c>
      <c r="B19" s="90" t="s">
        <v>352</v>
      </c>
      <c r="C19" s="137">
        <v>1714</v>
      </c>
      <c r="D19" s="137">
        <v>1505</v>
      </c>
      <c r="E19" s="65">
        <v>-4.2</v>
      </c>
      <c r="F19" s="137">
        <v>215443</v>
      </c>
      <c r="G19" s="65">
        <v>-0.8</v>
      </c>
      <c r="H19" s="65">
        <v>21.8</v>
      </c>
      <c r="I19" s="137">
        <v>240181</v>
      </c>
      <c r="J19" s="146">
        <v>89.7</v>
      </c>
      <c r="K19" s="146">
        <v>16.100000000000001</v>
      </c>
    </row>
    <row r="20" spans="1:11" s="91" customFormat="1" ht="20.100000000000001" customHeight="1" x14ac:dyDescent="0.2">
      <c r="A20" s="147">
        <f>IF(C20&lt;&gt;"",COUNTA($C$15:C20),"")</f>
        <v>6</v>
      </c>
      <c r="B20" s="139" t="s">
        <v>382</v>
      </c>
      <c r="C20" s="149">
        <v>124</v>
      </c>
      <c r="D20" s="149">
        <v>114</v>
      </c>
      <c r="E20" s="88">
        <v>-0.9</v>
      </c>
      <c r="F20" s="149">
        <v>16589</v>
      </c>
      <c r="G20" s="88">
        <v>1.5</v>
      </c>
      <c r="H20" s="88">
        <v>35.299999999999997</v>
      </c>
      <c r="I20" s="149">
        <v>17186</v>
      </c>
      <c r="J20" s="150">
        <v>96.5</v>
      </c>
      <c r="K20" s="150">
        <v>27.6</v>
      </c>
    </row>
    <row r="21" spans="1:11" s="91" customFormat="1" ht="22.5" customHeight="1" x14ac:dyDescent="0.2">
      <c r="A21" s="147">
        <f>IF(C21&lt;&gt;"",COUNTA($C$15:C21),"")</f>
        <v>7</v>
      </c>
      <c r="B21" s="90" t="s">
        <v>345</v>
      </c>
      <c r="C21" s="137">
        <v>80</v>
      </c>
      <c r="D21" s="137">
        <v>76</v>
      </c>
      <c r="E21" s="65" t="s">
        <v>379</v>
      </c>
      <c r="F21" s="137">
        <v>9553</v>
      </c>
      <c r="G21" s="65">
        <v>2.2999999999999998</v>
      </c>
      <c r="H21" s="65">
        <v>48.1</v>
      </c>
      <c r="I21" s="137">
        <v>9828</v>
      </c>
      <c r="J21" s="146">
        <v>97.2</v>
      </c>
      <c r="K21" s="146">
        <v>40.200000000000003</v>
      </c>
    </row>
    <row r="22" spans="1:11" s="91" customFormat="1" ht="11.45" customHeight="1" x14ac:dyDescent="0.2">
      <c r="A22" s="147">
        <f>IF(C22&lt;&gt;"",COUNTA($C$15:C22),"")</f>
        <v>8</v>
      </c>
      <c r="B22" s="90" t="s">
        <v>346</v>
      </c>
      <c r="C22" s="137">
        <v>35</v>
      </c>
      <c r="D22" s="137">
        <v>35</v>
      </c>
      <c r="E22" s="65">
        <v>2.9</v>
      </c>
      <c r="F22" s="137">
        <v>6337</v>
      </c>
      <c r="G22" s="65">
        <v>4.0999999999999996</v>
      </c>
      <c r="H22" s="65">
        <v>51.1</v>
      </c>
      <c r="I22" s="137">
        <v>6378</v>
      </c>
      <c r="J22" s="146">
        <v>99.4</v>
      </c>
      <c r="K22" s="146">
        <v>43.6</v>
      </c>
    </row>
    <row r="23" spans="1:11" s="91" customFormat="1" ht="11.45" customHeight="1" x14ac:dyDescent="0.2">
      <c r="A23" s="147">
        <f>IF(C23&lt;&gt;"",COUNTA($C$15:C23),"")</f>
        <v>9</v>
      </c>
      <c r="B23" s="90" t="s">
        <v>347</v>
      </c>
      <c r="C23" s="137">
        <v>25</v>
      </c>
      <c r="D23" s="137">
        <v>23</v>
      </c>
      <c r="E23" s="65">
        <v>-4.2</v>
      </c>
      <c r="F23" s="137">
        <v>2727</v>
      </c>
      <c r="G23" s="65">
        <v>-2.4</v>
      </c>
      <c r="H23" s="65">
        <v>43.3</v>
      </c>
      <c r="I23" s="137">
        <v>2852</v>
      </c>
      <c r="J23" s="146">
        <v>95.6</v>
      </c>
      <c r="K23" s="146">
        <v>34.5</v>
      </c>
    </row>
    <row r="24" spans="1:11" s="91" customFormat="1" ht="33" customHeight="1" x14ac:dyDescent="0.2">
      <c r="A24" s="147">
        <f>IF(C24&lt;&gt;"",COUNTA($C$15:C24),"")</f>
        <v>10</v>
      </c>
      <c r="B24" s="90" t="s">
        <v>348</v>
      </c>
      <c r="C24" s="137">
        <v>44</v>
      </c>
      <c r="D24" s="137">
        <v>38</v>
      </c>
      <c r="E24" s="65">
        <v>-2.6</v>
      </c>
      <c r="F24" s="137">
        <v>7036</v>
      </c>
      <c r="G24" s="65">
        <v>0.5</v>
      </c>
      <c r="H24" s="65">
        <v>18</v>
      </c>
      <c r="I24" s="137">
        <v>7358</v>
      </c>
      <c r="J24" s="146">
        <v>95.6</v>
      </c>
      <c r="K24" s="146">
        <v>10.7</v>
      </c>
    </row>
    <row r="25" spans="1:11" s="91" customFormat="1" ht="20.100000000000001" customHeight="1" x14ac:dyDescent="0.2">
      <c r="A25" s="147">
        <f>IF(C25&lt;&gt;"",COUNTA($C$15:C25),"")</f>
        <v>11</v>
      </c>
      <c r="B25" s="85" t="s">
        <v>353</v>
      </c>
      <c r="C25" s="149">
        <v>46</v>
      </c>
      <c r="D25" s="149">
        <v>43</v>
      </c>
      <c r="E25" s="88">
        <v>-2.2999999999999998</v>
      </c>
      <c r="F25" s="149">
        <v>2469</v>
      </c>
      <c r="G25" s="88">
        <v>-12.6</v>
      </c>
      <c r="H25" s="88">
        <v>37.200000000000003</v>
      </c>
      <c r="I25" s="149">
        <v>3044</v>
      </c>
      <c r="J25" s="150">
        <v>81.099999999999994</v>
      </c>
      <c r="K25" s="150">
        <v>28.4</v>
      </c>
    </row>
    <row r="26" spans="1:11" s="91" customFormat="1" ht="22.5" customHeight="1" x14ac:dyDescent="0.2">
      <c r="A26" s="147">
        <f>IF(C26&lt;&gt;"",COUNTA($C$15:C26),"")</f>
        <v>12</v>
      </c>
      <c r="B26" s="90" t="s">
        <v>345</v>
      </c>
      <c r="C26" s="137">
        <v>35</v>
      </c>
      <c r="D26" s="137">
        <v>33</v>
      </c>
      <c r="E26" s="65">
        <v>-2.9</v>
      </c>
      <c r="F26" s="137">
        <v>1879</v>
      </c>
      <c r="G26" s="65">
        <v>-12.6</v>
      </c>
      <c r="H26" s="65">
        <v>40.299999999999997</v>
      </c>
      <c r="I26" s="137">
        <v>2240</v>
      </c>
      <c r="J26" s="146">
        <v>83.9</v>
      </c>
      <c r="K26" s="146">
        <v>30.9</v>
      </c>
    </row>
    <row r="27" spans="1:11" s="91" customFormat="1" ht="11.45" customHeight="1" x14ac:dyDescent="0.2">
      <c r="A27" s="147">
        <f>IF(C27&lt;&gt;"",COUNTA($C$15:C27),"")</f>
        <v>13</v>
      </c>
      <c r="B27" s="90" t="s">
        <v>346</v>
      </c>
      <c r="C27" s="137">
        <v>17</v>
      </c>
      <c r="D27" s="137">
        <v>16</v>
      </c>
      <c r="E27" s="65">
        <v>-5.9</v>
      </c>
      <c r="F27" s="137">
        <v>1252</v>
      </c>
      <c r="G27" s="65">
        <v>-19.100000000000001</v>
      </c>
      <c r="H27" s="65">
        <v>37.200000000000003</v>
      </c>
      <c r="I27" s="137">
        <v>1549</v>
      </c>
      <c r="J27" s="146">
        <v>80.8</v>
      </c>
      <c r="K27" s="146">
        <v>29.4</v>
      </c>
    </row>
    <row r="28" spans="1:11" s="91" customFormat="1" ht="11.45" customHeight="1" x14ac:dyDescent="0.2">
      <c r="A28" s="147">
        <f>IF(C28&lt;&gt;"",COUNTA($C$15:C28),"")</f>
        <v>14</v>
      </c>
      <c r="B28" s="90" t="s">
        <v>347</v>
      </c>
      <c r="C28" s="137">
        <v>9</v>
      </c>
      <c r="D28" s="137">
        <v>9</v>
      </c>
      <c r="E28" s="65" t="s">
        <v>379</v>
      </c>
      <c r="F28" s="137">
        <v>402</v>
      </c>
      <c r="G28" s="65">
        <v>-4.0999999999999996</v>
      </c>
      <c r="H28" s="65">
        <v>46.2</v>
      </c>
      <c r="I28" s="137">
        <v>427</v>
      </c>
      <c r="J28" s="146">
        <v>94.1</v>
      </c>
      <c r="K28" s="146">
        <v>35.9</v>
      </c>
    </row>
    <row r="29" spans="1:11" s="91" customFormat="1" ht="33" customHeight="1" x14ac:dyDescent="0.2">
      <c r="A29" s="147">
        <f>IF(C29&lt;&gt;"",COUNTA($C$15:C29),"")</f>
        <v>15</v>
      </c>
      <c r="B29" s="90" t="s">
        <v>348</v>
      </c>
      <c r="C29" s="137">
        <v>11</v>
      </c>
      <c r="D29" s="137">
        <v>10</v>
      </c>
      <c r="E29" s="65" t="s">
        <v>379</v>
      </c>
      <c r="F29" s="137">
        <v>590</v>
      </c>
      <c r="G29" s="65">
        <v>-12.6</v>
      </c>
      <c r="H29" s="65">
        <v>27.4</v>
      </c>
      <c r="I29" s="137">
        <v>804</v>
      </c>
      <c r="J29" s="146">
        <v>73.400000000000006</v>
      </c>
      <c r="K29" s="146">
        <v>18.7</v>
      </c>
    </row>
    <row r="30" spans="1:11" s="91" customFormat="1" ht="20.100000000000001" customHeight="1" x14ac:dyDescent="0.2">
      <c r="A30" s="147">
        <f>IF(C30&lt;&gt;"",COUNTA($C$15:C30),"")</f>
        <v>16</v>
      </c>
      <c r="B30" s="85" t="s">
        <v>354</v>
      </c>
      <c r="C30" s="149">
        <v>404</v>
      </c>
      <c r="D30" s="149">
        <v>343</v>
      </c>
      <c r="E30" s="88">
        <v>-2.8</v>
      </c>
      <c r="F30" s="149">
        <v>43087</v>
      </c>
      <c r="G30" s="88">
        <v>1.2</v>
      </c>
      <c r="H30" s="88">
        <v>22.2</v>
      </c>
      <c r="I30" s="149">
        <v>49073</v>
      </c>
      <c r="J30" s="150">
        <v>87.8</v>
      </c>
      <c r="K30" s="150">
        <v>16.7</v>
      </c>
    </row>
    <row r="31" spans="1:11" s="91" customFormat="1" ht="22.5" customHeight="1" x14ac:dyDescent="0.2">
      <c r="A31" s="147">
        <f>IF(C31&lt;&gt;"",COUNTA($C$15:C31),"")</f>
        <v>17</v>
      </c>
      <c r="B31" s="90" t="s">
        <v>345</v>
      </c>
      <c r="C31" s="137">
        <v>178</v>
      </c>
      <c r="D31" s="137">
        <v>157</v>
      </c>
      <c r="E31" s="65">
        <v>-6</v>
      </c>
      <c r="F31" s="137">
        <v>8650</v>
      </c>
      <c r="G31" s="65">
        <v>-2.7</v>
      </c>
      <c r="H31" s="65">
        <v>36.200000000000003</v>
      </c>
      <c r="I31" s="137">
        <v>9633</v>
      </c>
      <c r="J31" s="146">
        <v>89.8</v>
      </c>
      <c r="K31" s="146">
        <v>25.3</v>
      </c>
    </row>
    <row r="32" spans="1:11" s="91" customFormat="1" ht="11.45" customHeight="1" x14ac:dyDescent="0.2">
      <c r="A32" s="147">
        <f>IF(C32&lt;&gt;"",COUNTA($C$15:C32),"")</f>
        <v>18</v>
      </c>
      <c r="B32" s="90" t="s">
        <v>346</v>
      </c>
      <c r="C32" s="137">
        <v>97</v>
      </c>
      <c r="D32" s="137">
        <v>87</v>
      </c>
      <c r="E32" s="65">
        <v>-3.3</v>
      </c>
      <c r="F32" s="137">
        <v>6314</v>
      </c>
      <c r="G32" s="65">
        <v>-0.5</v>
      </c>
      <c r="H32" s="65">
        <v>37.299999999999997</v>
      </c>
      <c r="I32" s="137">
        <v>6969</v>
      </c>
      <c r="J32" s="146">
        <v>90.6</v>
      </c>
      <c r="K32" s="146">
        <v>26.7</v>
      </c>
    </row>
    <row r="33" spans="1:11" s="91" customFormat="1" ht="11.45" customHeight="1" x14ac:dyDescent="0.2">
      <c r="A33" s="147">
        <f>IF(C33&lt;&gt;"",COUNTA($C$15:C33),"")</f>
        <v>19</v>
      </c>
      <c r="B33" s="90" t="s">
        <v>347</v>
      </c>
      <c r="C33" s="137">
        <v>29</v>
      </c>
      <c r="D33" s="137">
        <v>26</v>
      </c>
      <c r="E33" s="65">
        <v>-3.7</v>
      </c>
      <c r="F33" s="137">
        <v>1251</v>
      </c>
      <c r="G33" s="65">
        <v>-7.3</v>
      </c>
      <c r="H33" s="65">
        <v>39.9</v>
      </c>
      <c r="I33" s="137">
        <v>1368</v>
      </c>
      <c r="J33" s="146">
        <v>91.4</v>
      </c>
      <c r="K33" s="146">
        <v>26.4</v>
      </c>
    </row>
    <row r="34" spans="1:11" s="91" customFormat="1" ht="33" customHeight="1" x14ac:dyDescent="0.2">
      <c r="A34" s="147">
        <f>IF(C34&lt;&gt;"",COUNTA($C$15:C34),"")</f>
        <v>20</v>
      </c>
      <c r="B34" s="90" t="s">
        <v>348</v>
      </c>
      <c r="C34" s="137">
        <v>226</v>
      </c>
      <c r="D34" s="137">
        <v>186</v>
      </c>
      <c r="E34" s="65" t="s">
        <v>379</v>
      </c>
      <c r="F34" s="137">
        <v>34437</v>
      </c>
      <c r="G34" s="65">
        <v>2.2000000000000002</v>
      </c>
      <c r="H34" s="65">
        <v>18.600000000000001</v>
      </c>
      <c r="I34" s="137">
        <v>39440</v>
      </c>
      <c r="J34" s="146">
        <v>87.3</v>
      </c>
      <c r="K34" s="146">
        <v>14</v>
      </c>
    </row>
    <row r="35" spans="1:11" s="91" customFormat="1" ht="20.100000000000001" customHeight="1" x14ac:dyDescent="0.2">
      <c r="A35" s="147">
        <f>IF(C35&lt;&gt;"",COUNTA($C$15:C35),"")</f>
        <v>21</v>
      </c>
      <c r="B35" s="85" t="s">
        <v>163</v>
      </c>
      <c r="C35" s="149">
        <v>374</v>
      </c>
      <c r="D35" s="149">
        <v>342</v>
      </c>
      <c r="E35" s="88">
        <v>-2.2999999999999998</v>
      </c>
      <c r="F35" s="149">
        <v>41209</v>
      </c>
      <c r="G35" s="88">
        <v>0.4</v>
      </c>
      <c r="H35" s="88">
        <v>34.6</v>
      </c>
      <c r="I35" s="149">
        <v>42849</v>
      </c>
      <c r="J35" s="150">
        <v>96.2</v>
      </c>
      <c r="K35" s="150">
        <v>23.7</v>
      </c>
    </row>
    <row r="36" spans="1:11" s="91" customFormat="1" ht="22.5" customHeight="1" x14ac:dyDescent="0.2">
      <c r="A36" s="147">
        <f>IF(C36&lt;&gt;"",COUNTA($C$15:C36),"")</f>
        <v>22</v>
      </c>
      <c r="B36" s="90" t="s">
        <v>345</v>
      </c>
      <c r="C36" s="137">
        <v>174</v>
      </c>
      <c r="D36" s="137">
        <v>159</v>
      </c>
      <c r="E36" s="65">
        <v>-1.9</v>
      </c>
      <c r="F36" s="137">
        <v>11171</v>
      </c>
      <c r="G36" s="65">
        <v>1.8</v>
      </c>
      <c r="H36" s="65">
        <v>39</v>
      </c>
      <c r="I36" s="137">
        <v>11778</v>
      </c>
      <c r="J36" s="146">
        <v>94.8</v>
      </c>
      <c r="K36" s="146">
        <v>29.5</v>
      </c>
    </row>
    <row r="37" spans="1:11" s="91" customFormat="1" ht="11.45" customHeight="1" x14ac:dyDescent="0.2">
      <c r="A37" s="147">
        <f>IF(C37&lt;&gt;"",COUNTA($C$15:C37),"")</f>
        <v>23</v>
      </c>
      <c r="B37" s="90" t="s">
        <v>346</v>
      </c>
      <c r="C37" s="137">
        <v>77</v>
      </c>
      <c r="D37" s="137">
        <v>74</v>
      </c>
      <c r="E37" s="65">
        <v>4.2</v>
      </c>
      <c r="F37" s="137">
        <v>7890</v>
      </c>
      <c r="G37" s="65">
        <v>6.7</v>
      </c>
      <c r="H37" s="65">
        <v>40.299999999999997</v>
      </c>
      <c r="I37" s="137">
        <v>8079</v>
      </c>
      <c r="J37" s="146">
        <v>97.7</v>
      </c>
      <c r="K37" s="146">
        <v>31.2</v>
      </c>
    </row>
    <row r="38" spans="1:11" s="91" customFormat="1" ht="11.45" customHeight="1" x14ac:dyDescent="0.2">
      <c r="A38" s="147">
        <f>IF(C38&lt;&gt;"",COUNTA($C$15:C38),"")</f>
        <v>24</v>
      </c>
      <c r="B38" s="90" t="s">
        <v>347</v>
      </c>
      <c r="C38" s="137">
        <v>36</v>
      </c>
      <c r="D38" s="137">
        <v>31</v>
      </c>
      <c r="E38" s="65">
        <v>-6.1</v>
      </c>
      <c r="F38" s="137">
        <v>1275</v>
      </c>
      <c r="G38" s="65">
        <v>-8.5</v>
      </c>
      <c r="H38" s="65">
        <v>35</v>
      </c>
      <c r="I38" s="137">
        <v>1482</v>
      </c>
      <c r="J38" s="146">
        <v>86</v>
      </c>
      <c r="K38" s="146">
        <v>25.3</v>
      </c>
    </row>
    <row r="39" spans="1:11" s="89" customFormat="1" ht="33" customHeight="1" x14ac:dyDescent="0.2">
      <c r="A39" s="147">
        <f>IF(C39&lt;&gt;"",COUNTA($C$15:C39),"")</f>
        <v>25</v>
      </c>
      <c r="B39" s="90" t="s">
        <v>348</v>
      </c>
      <c r="C39" s="137">
        <v>200</v>
      </c>
      <c r="D39" s="137">
        <v>183</v>
      </c>
      <c r="E39" s="65">
        <v>-2.7</v>
      </c>
      <c r="F39" s="137">
        <v>30038</v>
      </c>
      <c r="G39" s="65">
        <v>0</v>
      </c>
      <c r="H39" s="65">
        <v>32.9</v>
      </c>
      <c r="I39" s="137">
        <v>31071</v>
      </c>
      <c r="J39" s="146">
        <v>96.7</v>
      </c>
      <c r="K39" s="146">
        <v>21.3</v>
      </c>
    </row>
    <row r="40" spans="1:11" s="89" customFormat="1" ht="20.100000000000001" customHeight="1" x14ac:dyDescent="0.2">
      <c r="A40" s="147">
        <f>IF(C40&lt;&gt;"",COUNTA($C$15:C40),"")</f>
        <v>26</v>
      </c>
      <c r="B40" s="85" t="s">
        <v>164</v>
      </c>
      <c r="C40" s="149">
        <v>1027</v>
      </c>
      <c r="D40" s="149">
        <v>924</v>
      </c>
      <c r="E40" s="88">
        <v>-4.9000000000000004</v>
      </c>
      <c r="F40" s="149">
        <v>100851</v>
      </c>
      <c r="G40" s="88">
        <v>-2.4</v>
      </c>
      <c r="H40" s="88">
        <v>24</v>
      </c>
      <c r="I40" s="149">
        <v>113028</v>
      </c>
      <c r="J40" s="150">
        <v>89.2</v>
      </c>
      <c r="K40" s="150">
        <v>18.600000000000001</v>
      </c>
    </row>
    <row r="41" spans="1:11" s="91" customFormat="1" ht="22.5" customHeight="1" x14ac:dyDescent="0.2">
      <c r="A41" s="147">
        <f>IF(C41&lt;&gt;"",COUNTA($C$15:C41),"")</f>
        <v>27</v>
      </c>
      <c r="B41" s="90" t="s">
        <v>345</v>
      </c>
      <c r="C41" s="137">
        <v>383</v>
      </c>
      <c r="D41" s="137">
        <v>349</v>
      </c>
      <c r="E41" s="65">
        <v>-4.0999999999999996</v>
      </c>
      <c r="F41" s="137">
        <v>24795</v>
      </c>
      <c r="G41" s="65">
        <v>-1.7</v>
      </c>
      <c r="H41" s="65">
        <v>39.4</v>
      </c>
      <c r="I41" s="137">
        <v>27666</v>
      </c>
      <c r="J41" s="146">
        <v>89.6</v>
      </c>
      <c r="K41" s="146">
        <v>30.8</v>
      </c>
    </row>
    <row r="42" spans="1:11" s="91" customFormat="1" ht="11.45" customHeight="1" x14ac:dyDescent="0.2">
      <c r="A42" s="147">
        <f>IF(C42&lt;&gt;"",COUNTA($C$15:C42),"")</f>
        <v>28</v>
      </c>
      <c r="B42" s="90" t="s">
        <v>346</v>
      </c>
      <c r="C42" s="137">
        <v>176</v>
      </c>
      <c r="D42" s="137">
        <v>165</v>
      </c>
      <c r="E42" s="65">
        <v>-2.9</v>
      </c>
      <c r="F42" s="137">
        <v>18506</v>
      </c>
      <c r="G42" s="65">
        <v>0.3</v>
      </c>
      <c r="H42" s="65">
        <v>41.8</v>
      </c>
      <c r="I42" s="137">
        <v>20467</v>
      </c>
      <c r="J42" s="146">
        <v>90.4</v>
      </c>
      <c r="K42" s="146">
        <v>33.799999999999997</v>
      </c>
    </row>
    <row r="43" spans="1:11" s="91" customFormat="1" ht="11.45" customHeight="1" x14ac:dyDescent="0.2">
      <c r="A43" s="147">
        <f>IF(C43&lt;&gt;"",COUNTA($C$15:C43),"")</f>
        <v>29</v>
      </c>
      <c r="B43" s="90" t="s">
        <v>347</v>
      </c>
      <c r="C43" s="137">
        <v>75</v>
      </c>
      <c r="D43" s="137">
        <v>68</v>
      </c>
      <c r="E43" s="65">
        <v>-2.9</v>
      </c>
      <c r="F43" s="137">
        <v>2670</v>
      </c>
      <c r="G43" s="65">
        <v>-4.9000000000000004</v>
      </c>
      <c r="H43" s="65">
        <v>33.200000000000003</v>
      </c>
      <c r="I43" s="137">
        <v>3163</v>
      </c>
      <c r="J43" s="146">
        <v>84.4</v>
      </c>
      <c r="K43" s="146">
        <v>23.8</v>
      </c>
    </row>
    <row r="44" spans="1:11" s="91" customFormat="1" ht="33" customHeight="1" x14ac:dyDescent="0.2">
      <c r="A44" s="147">
        <f>IF(C44&lt;&gt;"",COUNTA($C$15:C44),"")</f>
        <v>30</v>
      </c>
      <c r="B44" s="90" t="s">
        <v>348</v>
      </c>
      <c r="C44" s="137">
        <v>644</v>
      </c>
      <c r="D44" s="137">
        <v>575</v>
      </c>
      <c r="E44" s="65">
        <v>-5.4</v>
      </c>
      <c r="F44" s="137">
        <v>76056</v>
      </c>
      <c r="G44" s="65">
        <v>-2.6</v>
      </c>
      <c r="H44" s="65">
        <v>19</v>
      </c>
      <c r="I44" s="137">
        <v>85362</v>
      </c>
      <c r="J44" s="146">
        <v>89.1</v>
      </c>
      <c r="K44" s="146">
        <v>14</v>
      </c>
    </row>
    <row r="45" spans="1:11" s="91" customFormat="1" ht="20.100000000000001" customHeight="1" x14ac:dyDescent="0.2">
      <c r="A45" s="147">
        <f>IF(C45&lt;&gt;"",COUNTA($C$15:C45),"")</f>
        <v>31</v>
      </c>
      <c r="B45" s="85" t="s">
        <v>165</v>
      </c>
      <c r="C45" s="149">
        <v>199</v>
      </c>
      <c r="D45" s="149">
        <v>178</v>
      </c>
      <c r="E45" s="88">
        <v>-2.7</v>
      </c>
      <c r="F45" s="149">
        <v>24682</v>
      </c>
      <c r="G45" s="88">
        <v>4.2</v>
      </c>
      <c r="H45" s="88">
        <v>28.6</v>
      </c>
      <c r="I45" s="149">
        <v>26422</v>
      </c>
      <c r="J45" s="150">
        <v>93.4</v>
      </c>
      <c r="K45" s="150">
        <v>21</v>
      </c>
    </row>
    <row r="46" spans="1:11" s="91" customFormat="1" ht="22.5" customHeight="1" x14ac:dyDescent="0.2">
      <c r="A46" s="147">
        <f>IF(C46&lt;&gt;"",COUNTA($C$15:C46),"")</f>
        <v>32</v>
      </c>
      <c r="B46" s="90" t="s">
        <v>345</v>
      </c>
      <c r="C46" s="137">
        <v>86</v>
      </c>
      <c r="D46" s="137">
        <v>78</v>
      </c>
      <c r="E46" s="65">
        <v>-4.9000000000000004</v>
      </c>
      <c r="F46" s="137">
        <v>5200</v>
      </c>
      <c r="G46" s="65">
        <v>-4.0999999999999996</v>
      </c>
      <c r="H46" s="65">
        <v>44</v>
      </c>
      <c r="I46" s="137">
        <v>5658</v>
      </c>
      <c r="J46" s="146">
        <v>91.9</v>
      </c>
      <c r="K46" s="146">
        <v>32.6</v>
      </c>
    </row>
    <row r="47" spans="1:11" ht="11.45" customHeight="1" x14ac:dyDescent="0.2">
      <c r="A47" s="147">
        <f>IF(C47&lt;&gt;"",COUNTA($C$15:C47),"")</f>
        <v>33</v>
      </c>
      <c r="B47" s="90" t="s">
        <v>346</v>
      </c>
      <c r="C47" s="137">
        <v>43</v>
      </c>
      <c r="D47" s="137">
        <v>40</v>
      </c>
      <c r="E47" s="65">
        <v>-4.8</v>
      </c>
      <c r="F47" s="137">
        <v>3947</v>
      </c>
      <c r="G47" s="65">
        <v>-4.8</v>
      </c>
      <c r="H47" s="65">
        <v>47.7</v>
      </c>
      <c r="I47" s="137">
        <v>4282</v>
      </c>
      <c r="J47" s="146">
        <v>92.2</v>
      </c>
      <c r="K47" s="146">
        <v>36.299999999999997</v>
      </c>
    </row>
    <row r="48" spans="1:11" ht="11.45" customHeight="1" x14ac:dyDescent="0.2">
      <c r="A48" s="147">
        <f>IF(C48&lt;&gt;"",COUNTA($C$15:C48),"")</f>
        <v>34</v>
      </c>
      <c r="B48" s="90" t="s">
        <v>347</v>
      </c>
      <c r="C48" s="137">
        <v>10</v>
      </c>
      <c r="D48" s="137">
        <v>9</v>
      </c>
      <c r="E48" s="65">
        <v>12.5</v>
      </c>
      <c r="F48" s="137">
        <v>308</v>
      </c>
      <c r="G48" s="65">
        <v>4.4000000000000004</v>
      </c>
      <c r="H48" s="65">
        <v>38.4</v>
      </c>
      <c r="I48" s="137">
        <v>341</v>
      </c>
      <c r="J48" s="146">
        <v>90.3</v>
      </c>
      <c r="K48" s="146">
        <v>22.5</v>
      </c>
    </row>
    <row r="49" spans="1:11" ht="33" customHeight="1" x14ac:dyDescent="0.2">
      <c r="A49" s="147">
        <f>IF(C49&lt;&gt;"",COUNTA($C$15:C49),"")</f>
        <v>35</v>
      </c>
      <c r="B49" s="90" t="s">
        <v>348</v>
      </c>
      <c r="C49" s="137">
        <v>113</v>
      </c>
      <c r="D49" s="137">
        <v>100</v>
      </c>
      <c r="E49" s="65">
        <v>-1</v>
      </c>
      <c r="F49" s="137">
        <v>19482</v>
      </c>
      <c r="G49" s="65">
        <v>6.7</v>
      </c>
      <c r="H49" s="65">
        <v>24.4</v>
      </c>
      <c r="I49" s="137">
        <v>20764</v>
      </c>
      <c r="J49" s="146">
        <v>93.8</v>
      </c>
      <c r="K49" s="146">
        <v>17</v>
      </c>
    </row>
    <row r="50" spans="1:11" ht="20.100000000000001" customHeight="1" x14ac:dyDescent="0.2">
      <c r="A50" s="147">
        <f>IF(C50&lt;&gt;"",COUNTA($C$15:C50),"")</f>
        <v>36</v>
      </c>
      <c r="B50" s="85" t="s">
        <v>166</v>
      </c>
      <c r="C50" s="149">
        <v>629</v>
      </c>
      <c r="D50" s="149">
        <v>555</v>
      </c>
      <c r="E50" s="88">
        <v>-7</v>
      </c>
      <c r="F50" s="149">
        <v>56189</v>
      </c>
      <c r="G50" s="88">
        <v>-3.1</v>
      </c>
      <c r="H50" s="88">
        <v>28.6</v>
      </c>
      <c r="I50" s="149">
        <v>62896</v>
      </c>
      <c r="J50" s="150">
        <v>89.3</v>
      </c>
      <c r="K50" s="150">
        <v>24.4</v>
      </c>
    </row>
    <row r="51" spans="1:11" ht="22.5" customHeight="1" x14ac:dyDescent="0.2">
      <c r="A51" s="147">
        <f>IF(C51&lt;&gt;"",COUNTA($C$15:C51),"")</f>
        <v>37</v>
      </c>
      <c r="B51" s="90" t="s">
        <v>345</v>
      </c>
      <c r="C51" s="137">
        <v>240</v>
      </c>
      <c r="D51" s="137">
        <v>216</v>
      </c>
      <c r="E51" s="65">
        <v>-6.5</v>
      </c>
      <c r="F51" s="137">
        <v>16879</v>
      </c>
      <c r="G51" s="65">
        <v>0</v>
      </c>
      <c r="H51" s="65">
        <v>44.1</v>
      </c>
      <c r="I51" s="137">
        <v>18184</v>
      </c>
      <c r="J51" s="146">
        <v>92.8</v>
      </c>
      <c r="K51" s="146">
        <v>37.200000000000003</v>
      </c>
    </row>
    <row r="52" spans="1:11" ht="11.45" customHeight="1" x14ac:dyDescent="0.2">
      <c r="A52" s="147">
        <f>IF(C52&lt;&gt;"",COUNTA($C$15:C52),"")</f>
        <v>38</v>
      </c>
      <c r="B52" s="90" t="s">
        <v>346</v>
      </c>
      <c r="C52" s="137">
        <v>114</v>
      </c>
      <c r="D52" s="137">
        <v>108</v>
      </c>
      <c r="E52" s="65">
        <v>-4.4000000000000004</v>
      </c>
      <c r="F52" s="137">
        <v>12946</v>
      </c>
      <c r="G52" s="65">
        <v>0.5</v>
      </c>
      <c r="H52" s="65">
        <v>47.3</v>
      </c>
      <c r="I52" s="137">
        <v>13620</v>
      </c>
      <c r="J52" s="146">
        <v>95.1</v>
      </c>
      <c r="K52" s="146">
        <v>40.5</v>
      </c>
    </row>
    <row r="53" spans="1:11" ht="11.45" customHeight="1" x14ac:dyDescent="0.2">
      <c r="A53" s="147">
        <f>IF(C53&lt;&gt;"",COUNTA($C$15:C53),"")</f>
        <v>39</v>
      </c>
      <c r="B53" s="90" t="s">
        <v>347</v>
      </c>
      <c r="C53" s="137">
        <v>41</v>
      </c>
      <c r="D53" s="137">
        <v>34</v>
      </c>
      <c r="E53" s="65">
        <v>-5.6</v>
      </c>
      <c r="F53" s="137">
        <v>1590</v>
      </c>
      <c r="G53" s="65">
        <v>-0.4</v>
      </c>
      <c r="H53" s="65">
        <v>40</v>
      </c>
      <c r="I53" s="137">
        <v>1815</v>
      </c>
      <c r="J53" s="146">
        <v>87.6</v>
      </c>
      <c r="K53" s="146">
        <v>28</v>
      </c>
    </row>
    <row r="54" spans="1:11" ht="33" customHeight="1" x14ac:dyDescent="0.2">
      <c r="A54" s="147">
        <f>IF(C54&lt;&gt;"",COUNTA($C$15:C54),"")</f>
        <v>40</v>
      </c>
      <c r="B54" s="90" t="s">
        <v>348</v>
      </c>
      <c r="C54" s="137">
        <v>389</v>
      </c>
      <c r="D54" s="137">
        <v>339</v>
      </c>
      <c r="E54" s="65">
        <v>-7.4</v>
      </c>
      <c r="F54" s="137">
        <v>39310</v>
      </c>
      <c r="G54" s="65">
        <v>-4.4000000000000004</v>
      </c>
      <c r="H54" s="65">
        <v>21.9</v>
      </c>
      <c r="I54" s="137">
        <v>44712</v>
      </c>
      <c r="J54" s="146">
        <v>87.9</v>
      </c>
      <c r="K54" s="146">
        <v>17.8</v>
      </c>
    </row>
    <row r="55" spans="1:11" ht="20.100000000000001" customHeight="1" x14ac:dyDescent="0.2">
      <c r="A55" s="147">
        <f>IF(C55&lt;&gt;"",COUNTA($C$15:C55),"")</f>
        <v>41</v>
      </c>
      <c r="B55" s="85" t="s">
        <v>167</v>
      </c>
      <c r="C55" s="149">
        <v>191</v>
      </c>
      <c r="D55" s="149">
        <v>171</v>
      </c>
      <c r="E55" s="88">
        <v>0.6</v>
      </c>
      <c r="F55" s="149">
        <v>12548</v>
      </c>
      <c r="G55" s="88">
        <v>3.4</v>
      </c>
      <c r="H55" s="88">
        <v>21.4</v>
      </c>
      <c r="I55" s="149">
        <v>15173</v>
      </c>
      <c r="J55" s="150">
        <v>82.7</v>
      </c>
      <c r="K55" s="150">
        <v>20</v>
      </c>
    </row>
    <row r="56" spans="1:11" ht="22.5" customHeight="1" x14ac:dyDescent="0.2">
      <c r="A56" s="147">
        <f>IF(C56&lt;&gt;"",COUNTA($C$15:C56),"")</f>
        <v>42</v>
      </c>
      <c r="B56" s="90" t="s">
        <v>345</v>
      </c>
      <c r="C56" s="137">
        <v>104</v>
      </c>
      <c r="D56" s="137">
        <v>97</v>
      </c>
      <c r="E56" s="65" t="s">
        <v>379</v>
      </c>
      <c r="F56" s="137">
        <v>4054</v>
      </c>
      <c r="G56" s="65">
        <v>3.4</v>
      </c>
      <c r="H56" s="65">
        <v>32.1</v>
      </c>
      <c r="I56" s="137">
        <v>4503</v>
      </c>
      <c r="J56" s="146">
        <v>90</v>
      </c>
      <c r="K56" s="146">
        <v>23.8</v>
      </c>
    </row>
    <row r="57" spans="1:11" ht="11.45" customHeight="1" x14ac:dyDescent="0.2">
      <c r="A57" s="147">
        <f>IF(C57&lt;&gt;"",COUNTA($C$15:C57),"")</f>
        <v>43</v>
      </c>
      <c r="B57" s="90" t="s">
        <v>346</v>
      </c>
      <c r="C57" s="137">
        <v>53</v>
      </c>
      <c r="D57" s="137">
        <v>50</v>
      </c>
      <c r="E57" s="65">
        <v>2</v>
      </c>
      <c r="F57" s="137">
        <v>2900</v>
      </c>
      <c r="G57" s="65">
        <v>6.1</v>
      </c>
      <c r="H57" s="65">
        <v>32.9</v>
      </c>
      <c r="I57" s="137">
        <v>3192</v>
      </c>
      <c r="J57" s="146">
        <v>90.9</v>
      </c>
      <c r="K57" s="146">
        <v>25.2</v>
      </c>
    </row>
    <row r="58" spans="1:11" ht="11.45" customHeight="1" x14ac:dyDescent="0.2">
      <c r="A58" s="147">
        <f>IF(C58&lt;&gt;"",COUNTA($C$15:C58),"")</f>
        <v>44</v>
      </c>
      <c r="B58" s="90" t="s">
        <v>347</v>
      </c>
      <c r="C58" s="137">
        <v>13</v>
      </c>
      <c r="D58" s="137">
        <v>11</v>
      </c>
      <c r="E58" s="65" t="s">
        <v>379</v>
      </c>
      <c r="F58" s="137">
        <v>373</v>
      </c>
      <c r="G58" s="65">
        <v>1.9</v>
      </c>
      <c r="H58" s="65">
        <v>32.799999999999997</v>
      </c>
      <c r="I58" s="137">
        <v>444</v>
      </c>
      <c r="J58" s="146">
        <v>84</v>
      </c>
      <c r="K58" s="146">
        <v>21.9</v>
      </c>
    </row>
    <row r="59" spans="1:11" ht="33" customHeight="1" x14ac:dyDescent="0.2">
      <c r="A59" s="147">
        <f>IF(C59&lt;&gt;"",COUNTA($C$15:C59),"")</f>
        <v>45</v>
      </c>
      <c r="B59" s="90" t="s">
        <v>348</v>
      </c>
      <c r="C59" s="137">
        <v>87</v>
      </c>
      <c r="D59" s="137">
        <v>74</v>
      </c>
      <c r="E59" s="65">
        <v>1.4</v>
      </c>
      <c r="F59" s="137">
        <v>8494</v>
      </c>
      <c r="G59" s="65">
        <v>3.3</v>
      </c>
      <c r="H59" s="65">
        <v>16.3</v>
      </c>
      <c r="I59" s="137">
        <v>10670</v>
      </c>
      <c r="J59" s="146">
        <v>79.599999999999994</v>
      </c>
      <c r="K59" s="146">
        <v>17.100000000000001</v>
      </c>
    </row>
    <row r="60" spans="1:11" ht="21.95" customHeight="1" x14ac:dyDescent="0.2">
      <c r="A60" s="147" t="str">
        <f>IF(C60&lt;&gt;"",COUNTA($C$15:C60),"")</f>
        <v/>
      </c>
      <c r="B60" s="90" t="s">
        <v>156</v>
      </c>
      <c r="C60" s="137"/>
      <c r="D60" s="137"/>
      <c r="E60" s="65"/>
      <c r="F60" s="137"/>
      <c r="G60" s="65"/>
      <c r="H60" s="65"/>
      <c r="I60" s="137"/>
      <c r="J60" s="146"/>
      <c r="K60" s="146"/>
    </row>
    <row r="61" spans="1:11" ht="20.100000000000001" customHeight="1" x14ac:dyDescent="0.2">
      <c r="A61" s="147">
        <f>IF(C61&lt;&gt;"",COUNTA($C$15:C61),"")</f>
        <v>46</v>
      </c>
      <c r="B61" s="128" t="s">
        <v>168</v>
      </c>
      <c r="C61" s="149">
        <v>33</v>
      </c>
      <c r="D61" s="149">
        <v>31</v>
      </c>
      <c r="E61" s="149">
        <v>-11.4</v>
      </c>
      <c r="F61" s="149">
        <v>2038</v>
      </c>
      <c r="G61" s="88">
        <v>-6.6</v>
      </c>
      <c r="H61" s="88">
        <v>39.200000000000003</v>
      </c>
      <c r="I61" s="149">
        <v>2158</v>
      </c>
      <c r="J61" s="150">
        <v>94.4</v>
      </c>
      <c r="K61" s="150">
        <v>34.799999999999997</v>
      </c>
    </row>
    <row r="62" spans="1:11" ht="22.5" customHeight="1" x14ac:dyDescent="0.2">
      <c r="A62" s="147">
        <f>IF(J62&lt;&gt;"",COUNTA($C$15:C62),"")</f>
        <v>47</v>
      </c>
      <c r="B62" s="159" t="s">
        <v>345</v>
      </c>
      <c r="C62" s="137">
        <v>20</v>
      </c>
      <c r="D62" s="137">
        <v>18</v>
      </c>
      <c r="E62" s="65">
        <v>-14.3</v>
      </c>
      <c r="F62" s="137">
        <v>988</v>
      </c>
      <c r="G62" s="65">
        <v>-10.5</v>
      </c>
      <c r="H62" s="65">
        <v>36.9</v>
      </c>
      <c r="I62" s="137">
        <v>1087</v>
      </c>
      <c r="J62" s="146">
        <v>90.9</v>
      </c>
      <c r="K62" s="146">
        <v>30.8</v>
      </c>
    </row>
    <row r="63" spans="1:11" ht="11.45" customHeight="1" x14ac:dyDescent="0.2">
      <c r="A63" s="147">
        <f>IF(C63&lt;&gt;"",COUNTA($C$15:C63),"")</f>
        <v>48</v>
      </c>
      <c r="B63" s="159" t="s">
        <v>346</v>
      </c>
      <c r="C63" s="137">
        <v>11</v>
      </c>
      <c r="D63" s="137">
        <v>9</v>
      </c>
      <c r="E63" s="65">
        <v>-18.2</v>
      </c>
      <c r="F63" s="137">
        <v>708</v>
      </c>
      <c r="G63" s="65">
        <v>-11.6</v>
      </c>
      <c r="H63" s="65">
        <v>38.9</v>
      </c>
      <c r="I63" s="137">
        <v>807</v>
      </c>
      <c r="J63" s="146">
        <v>87.7</v>
      </c>
      <c r="K63" s="146">
        <v>34.5</v>
      </c>
    </row>
    <row r="64" spans="1:11" ht="11.45" customHeight="1" x14ac:dyDescent="0.2">
      <c r="A64" s="147">
        <f>IF(C64&lt;&gt;"",COUNTA($C$15:C64),"")</f>
        <v>49</v>
      </c>
      <c r="B64" s="159" t="s">
        <v>347</v>
      </c>
      <c r="C64" s="137" t="s">
        <v>14</v>
      </c>
      <c r="D64" s="137" t="s">
        <v>14</v>
      </c>
      <c r="E64" s="65" t="s">
        <v>14</v>
      </c>
      <c r="F64" s="137" t="s">
        <v>14</v>
      </c>
      <c r="G64" s="65" t="s">
        <v>14</v>
      </c>
      <c r="H64" s="65" t="s">
        <v>14</v>
      </c>
      <c r="I64" s="137" t="s">
        <v>14</v>
      </c>
      <c r="J64" s="146" t="s">
        <v>14</v>
      </c>
      <c r="K64" s="146" t="s">
        <v>14</v>
      </c>
    </row>
    <row r="65" spans="1:11" ht="33" customHeight="1" x14ac:dyDescent="0.2">
      <c r="A65" s="147">
        <f>IF(C65&lt;&gt;"",COUNTA($C$15:C65),"")</f>
        <v>50</v>
      </c>
      <c r="B65" s="159" t="s">
        <v>348</v>
      </c>
      <c r="C65" s="137">
        <v>13</v>
      </c>
      <c r="D65" s="137">
        <v>13</v>
      </c>
      <c r="E65" s="65">
        <v>-7.1</v>
      </c>
      <c r="F65" s="137">
        <v>1050</v>
      </c>
      <c r="G65" s="65">
        <v>-2.7</v>
      </c>
      <c r="H65" s="65">
        <v>41.8</v>
      </c>
      <c r="I65" s="137">
        <v>1071</v>
      </c>
      <c r="J65" s="146">
        <v>98</v>
      </c>
      <c r="K65" s="146">
        <v>41.1</v>
      </c>
    </row>
    <row r="66" spans="1:11" ht="20.100000000000001" customHeight="1" x14ac:dyDescent="0.2">
      <c r="A66" s="147">
        <f>IF(C66&lt;&gt;"",COUNTA($C$15:C66),"")</f>
        <v>51</v>
      </c>
      <c r="B66" s="160" t="s">
        <v>169</v>
      </c>
      <c r="C66" s="149">
        <v>10</v>
      </c>
      <c r="D66" s="149">
        <v>9</v>
      </c>
      <c r="E66" s="88">
        <v>12.5</v>
      </c>
      <c r="F66" s="149">
        <v>727</v>
      </c>
      <c r="G66" s="88">
        <v>7.7</v>
      </c>
      <c r="H66" s="88">
        <v>28</v>
      </c>
      <c r="I66" s="149">
        <v>805</v>
      </c>
      <c r="J66" s="150">
        <v>90.3</v>
      </c>
      <c r="K66" s="150">
        <v>27.9</v>
      </c>
    </row>
    <row r="67" spans="1:11" ht="22.5" customHeight="1" x14ac:dyDescent="0.2">
      <c r="A67" s="147">
        <f>IF(C67&lt;&gt;"",COUNTA($C$15:C67),"")</f>
        <v>52</v>
      </c>
      <c r="B67" s="159" t="s">
        <v>345</v>
      </c>
      <c r="C67" s="137">
        <v>8</v>
      </c>
      <c r="D67" s="137">
        <v>8</v>
      </c>
      <c r="E67" s="65" t="s">
        <v>379</v>
      </c>
      <c r="F67" s="137">
        <v>661</v>
      </c>
      <c r="G67" s="65">
        <v>-2.1</v>
      </c>
      <c r="H67" s="65">
        <v>29.3</v>
      </c>
      <c r="I67" s="137">
        <v>679</v>
      </c>
      <c r="J67" s="146">
        <v>97.3</v>
      </c>
      <c r="K67" s="146">
        <v>31</v>
      </c>
    </row>
    <row r="68" spans="1:11" ht="11.45" customHeight="1" x14ac:dyDescent="0.2">
      <c r="A68" s="147">
        <f>IF(C68&lt;&gt;"",COUNTA($C$15:C68),"")</f>
        <v>53</v>
      </c>
      <c r="B68" s="159" t="s">
        <v>346</v>
      </c>
      <c r="C68" s="137">
        <v>7</v>
      </c>
      <c r="D68" s="137">
        <v>7</v>
      </c>
      <c r="E68" s="65" t="s">
        <v>17</v>
      </c>
      <c r="F68" s="137" t="s">
        <v>17</v>
      </c>
      <c r="G68" s="65" t="s">
        <v>17</v>
      </c>
      <c r="H68" s="65" t="s">
        <v>17</v>
      </c>
      <c r="I68" s="137" t="s">
        <v>17</v>
      </c>
      <c r="J68" s="146" t="s">
        <v>17</v>
      </c>
      <c r="K68" s="146" t="s">
        <v>17</v>
      </c>
    </row>
    <row r="69" spans="1:11" ht="11.45" customHeight="1" x14ac:dyDescent="0.2">
      <c r="A69" s="147">
        <f>IF(C69&lt;&gt;"",COUNTA($C$15:C69),"")</f>
        <v>54</v>
      </c>
      <c r="B69" s="159" t="s">
        <v>347</v>
      </c>
      <c r="C69" s="137">
        <v>1</v>
      </c>
      <c r="D69" s="137">
        <v>1</v>
      </c>
      <c r="E69" s="65" t="s">
        <v>17</v>
      </c>
      <c r="F69" s="137" t="s">
        <v>17</v>
      </c>
      <c r="G69" s="65" t="s">
        <v>17</v>
      </c>
      <c r="H69" s="65" t="s">
        <v>17</v>
      </c>
      <c r="I69" s="137" t="s">
        <v>17</v>
      </c>
      <c r="J69" s="146" t="s">
        <v>17</v>
      </c>
      <c r="K69" s="146" t="s">
        <v>17</v>
      </c>
    </row>
    <row r="70" spans="1:11" ht="33" customHeight="1" x14ac:dyDescent="0.2">
      <c r="A70" s="147">
        <f>IF(C70&lt;&gt;"",COUNTA($C$15:C70),"")</f>
        <v>55</v>
      </c>
      <c r="B70" s="159" t="s">
        <v>348</v>
      </c>
      <c r="C70" s="137">
        <v>2</v>
      </c>
      <c r="D70" s="137">
        <v>1</v>
      </c>
      <c r="E70" s="65" t="s">
        <v>17</v>
      </c>
      <c r="F70" s="137" t="s">
        <v>17</v>
      </c>
      <c r="G70" s="65" t="s">
        <v>17</v>
      </c>
      <c r="H70" s="65" t="s">
        <v>17</v>
      </c>
      <c r="I70" s="137" t="s">
        <v>17</v>
      </c>
      <c r="J70" s="146" t="s">
        <v>17</v>
      </c>
      <c r="K70" s="146" t="s">
        <v>17</v>
      </c>
    </row>
    <row r="71" spans="1:11" ht="20.100000000000001" customHeight="1" x14ac:dyDescent="0.2">
      <c r="A71" s="147">
        <f>IF(C71&lt;&gt;"",COUNTA($C$15:C71),"")</f>
        <v>56</v>
      </c>
      <c r="B71" s="160" t="s">
        <v>170</v>
      </c>
      <c r="C71" s="149">
        <v>38</v>
      </c>
      <c r="D71" s="149">
        <v>37</v>
      </c>
      <c r="E71" s="88" t="s">
        <v>379</v>
      </c>
      <c r="F71" s="149">
        <v>3132</v>
      </c>
      <c r="G71" s="88">
        <v>10.1</v>
      </c>
      <c r="H71" s="88">
        <v>36.299999999999997</v>
      </c>
      <c r="I71" s="149">
        <v>3483</v>
      </c>
      <c r="J71" s="150">
        <v>89.9</v>
      </c>
      <c r="K71" s="150">
        <v>26.2</v>
      </c>
    </row>
    <row r="72" spans="1:11" ht="22.5" customHeight="1" x14ac:dyDescent="0.2">
      <c r="A72" s="147">
        <f>IF(C72&lt;&gt;"",COUNTA($C$15:C72),"")</f>
        <v>57</v>
      </c>
      <c r="B72" s="159" t="s">
        <v>345</v>
      </c>
      <c r="C72" s="137">
        <v>28</v>
      </c>
      <c r="D72" s="137">
        <v>27</v>
      </c>
      <c r="E72" s="65" t="s">
        <v>379</v>
      </c>
      <c r="F72" s="137">
        <v>2135</v>
      </c>
      <c r="G72" s="65">
        <v>9.3000000000000007</v>
      </c>
      <c r="H72" s="65">
        <v>43.1</v>
      </c>
      <c r="I72" s="137">
        <v>2465</v>
      </c>
      <c r="J72" s="146">
        <v>86.6</v>
      </c>
      <c r="K72" s="146">
        <v>32.200000000000003</v>
      </c>
    </row>
    <row r="73" spans="1:11" ht="11.45" customHeight="1" x14ac:dyDescent="0.2">
      <c r="A73" s="147">
        <f>IF(C73&lt;&gt;"",COUNTA($C$15:C73),"")</f>
        <v>58</v>
      </c>
      <c r="B73" s="159" t="s">
        <v>346</v>
      </c>
      <c r="C73" s="137">
        <v>15</v>
      </c>
      <c r="D73" s="137">
        <v>14</v>
      </c>
      <c r="E73" s="65" t="s">
        <v>379</v>
      </c>
      <c r="F73" s="137">
        <v>1536</v>
      </c>
      <c r="G73" s="65">
        <v>8.6</v>
      </c>
      <c r="H73" s="65">
        <v>42.8</v>
      </c>
      <c r="I73" s="137">
        <v>1864</v>
      </c>
      <c r="J73" s="146">
        <v>82.4</v>
      </c>
      <c r="K73" s="146">
        <v>32.1</v>
      </c>
    </row>
    <row r="74" spans="1:11" ht="11.45" customHeight="1" x14ac:dyDescent="0.2">
      <c r="A74" s="147">
        <f>IF(C74&lt;&gt;"",COUNTA($C$15:C74),"")</f>
        <v>59</v>
      </c>
      <c r="B74" s="159" t="s">
        <v>347</v>
      </c>
      <c r="C74" s="137">
        <v>10</v>
      </c>
      <c r="D74" s="137">
        <v>10</v>
      </c>
      <c r="E74" s="65" t="s">
        <v>379</v>
      </c>
      <c r="F74" s="137">
        <v>533</v>
      </c>
      <c r="G74" s="65">
        <v>12.7</v>
      </c>
      <c r="H74" s="65">
        <v>41.5</v>
      </c>
      <c r="I74" s="137">
        <v>535</v>
      </c>
      <c r="J74" s="146">
        <v>99.6</v>
      </c>
      <c r="K74" s="146">
        <v>32.299999999999997</v>
      </c>
    </row>
    <row r="75" spans="1:11" ht="33" customHeight="1" x14ac:dyDescent="0.2">
      <c r="A75" s="147">
        <f>IF(C75&lt;&gt;"",COUNTA($C$15:C75),"")</f>
        <v>60</v>
      </c>
      <c r="B75" s="159" t="s">
        <v>348</v>
      </c>
      <c r="C75" s="137">
        <v>10</v>
      </c>
      <c r="D75" s="137">
        <v>10</v>
      </c>
      <c r="E75" s="65" t="s">
        <v>379</v>
      </c>
      <c r="F75" s="137">
        <v>997</v>
      </c>
      <c r="G75" s="65">
        <v>12</v>
      </c>
      <c r="H75" s="65">
        <v>21.5</v>
      </c>
      <c r="I75" s="137">
        <v>1018</v>
      </c>
      <c r="J75" s="146">
        <v>97.9</v>
      </c>
      <c r="K75" s="146">
        <v>13.4</v>
      </c>
    </row>
    <row r="76" spans="1:11" ht="20.100000000000001" customHeight="1" x14ac:dyDescent="0.2">
      <c r="A76" s="147">
        <f>IF(F76&lt;&gt;"",COUNTA($C$15:C76),"")</f>
        <v>61</v>
      </c>
      <c r="B76" s="160" t="s">
        <v>171</v>
      </c>
      <c r="C76" s="149">
        <v>30</v>
      </c>
      <c r="D76" s="149">
        <v>28</v>
      </c>
      <c r="E76" s="88" t="s">
        <v>379</v>
      </c>
      <c r="F76" s="149">
        <v>3240</v>
      </c>
      <c r="G76" s="88">
        <v>5.0999999999999996</v>
      </c>
      <c r="H76" s="88">
        <v>35</v>
      </c>
      <c r="I76" s="149">
        <v>3296</v>
      </c>
      <c r="J76" s="150">
        <v>98.3</v>
      </c>
      <c r="K76" s="150">
        <v>24.9</v>
      </c>
    </row>
    <row r="77" spans="1:11" ht="22.5" customHeight="1" x14ac:dyDescent="0.2">
      <c r="A77" s="147">
        <f>IF(C77&lt;&gt;"",COUNTA($C$15:C77),"")</f>
        <v>62</v>
      </c>
      <c r="B77" s="159" t="s">
        <v>345</v>
      </c>
      <c r="C77" s="137">
        <v>23</v>
      </c>
      <c r="D77" s="137">
        <v>21</v>
      </c>
      <c r="E77" s="65" t="s">
        <v>379</v>
      </c>
      <c r="F77" s="137">
        <v>1515</v>
      </c>
      <c r="G77" s="65">
        <v>0.3</v>
      </c>
      <c r="H77" s="65">
        <v>42.6</v>
      </c>
      <c r="I77" s="137">
        <v>1559</v>
      </c>
      <c r="J77" s="146">
        <v>97.2</v>
      </c>
      <c r="K77" s="146">
        <v>31.8</v>
      </c>
    </row>
    <row r="78" spans="1:11" ht="11.45" customHeight="1" x14ac:dyDescent="0.2">
      <c r="A78" s="147">
        <f>IF(C78&lt;&gt;"",COUNTA($C$15:C78),"")</f>
        <v>63</v>
      </c>
      <c r="B78" s="159" t="s">
        <v>346</v>
      </c>
      <c r="C78" s="137">
        <v>13</v>
      </c>
      <c r="D78" s="137">
        <v>12</v>
      </c>
      <c r="E78" s="65" t="s">
        <v>379</v>
      </c>
      <c r="F78" s="137">
        <v>1139</v>
      </c>
      <c r="G78" s="65">
        <v>0.3</v>
      </c>
      <c r="H78" s="65">
        <v>41.9</v>
      </c>
      <c r="I78" s="137">
        <v>1152</v>
      </c>
      <c r="J78" s="146">
        <v>98.9</v>
      </c>
      <c r="K78" s="146">
        <v>32.6</v>
      </c>
    </row>
    <row r="79" spans="1:11" ht="11.45" customHeight="1" x14ac:dyDescent="0.2">
      <c r="A79" s="147">
        <f>IF(C79&lt;&gt;"",COUNTA($C$15:C79),"")</f>
        <v>64</v>
      </c>
      <c r="B79" s="159" t="s">
        <v>347</v>
      </c>
      <c r="C79" s="137">
        <v>5</v>
      </c>
      <c r="D79" s="137">
        <v>4</v>
      </c>
      <c r="E79" s="65" t="s">
        <v>379</v>
      </c>
      <c r="F79" s="137">
        <v>157</v>
      </c>
      <c r="G79" s="65">
        <v>0.6</v>
      </c>
      <c r="H79" s="65">
        <v>51</v>
      </c>
      <c r="I79" s="137">
        <v>188</v>
      </c>
      <c r="J79" s="146">
        <v>83.5</v>
      </c>
      <c r="K79" s="146">
        <v>33</v>
      </c>
    </row>
    <row r="80" spans="1:11" ht="33" customHeight="1" x14ac:dyDescent="0.2">
      <c r="A80" s="147">
        <f>IF(C80&lt;&gt;"",COUNTA($C$15:C80),"")</f>
        <v>65</v>
      </c>
      <c r="B80" s="159" t="s">
        <v>348</v>
      </c>
      <c r="C80" s="137">
        <v>7</v>
      </c>
      <c r="D80" s="137">
        <v>7</v>
      </c>
      <c r="E80" s="65" t="s">
        <v>379</v>
      </c>
      <c r="F80" s="137">
        <v>1725</v>
      </c>
      <c r="G80" s="65">
        <v>9.8000000000000007</v>
      </c>
      <c r="H80" s="65">
        <v>28.3</v>
      </c>
      <c r="I80" s="137">
        <v>1737</v>
      </c>
      <c r="J80" s="146">
        <v>99.3</v>
      </c>
      <c r="K80" s="146">
        <v>18.899999999999999</v>
      </c>
    </row>
    <row r="81" spans="3:11" ht="11.45" customHeight="1" x14ac:dyDescent="0.2">
      <c r="C81" s="161"/>
      <c r="D81" s="161"/>
      <c r="E81" s="161"/>
      <c r="F81" s="161"/>
      <c r="G81" s="162"/>
      <c r="H81" s="162"/>
      <c r="I81" s="161"/>
      <c r="J81" s="162"/>
      <c r="K81" s="162"/>
    </row>
    <row r="82" spans="3:11" ht="11.45" customHeight="1" x14ac:dyDescent="0.2">
      <c r="C82" s="161"/>
      <c r="D82" s="161"/>
      <c r="E82" s="161"/>
      <c r="F82" s="161"/>
      <c r="G82" s="161"/>
      <c r="H82" s="161"/>
      <c r="I82" s="161"/>
      <c r="J82" s="161"/>
      <c r="K82" s="161"/>
    </row>
    <row r="83" spans="3:11" ht="11.45" customHeight="1" x14ac:dyDescent="0.2"/>
    <row r="84" spans="3:11" ht="11.45" customHeight="1" x14ac:dyDescent="0.2"/>
  </sheetData>
  <mergeCells count="24">
    <mergeCell ref="A1:B1"/>
    <mergeCell ref="C1:K1"/>
    <mergeCell ref="A2:B2"/>
    <mergeCell ref="C2:K2"/>
    <mergeCell ref="A3:A12"/>
    <mergeCell ref="B3:B12"/>
    <mergeCell ref="C3:J3"/>
    <mergeCell ref="K3:K5"/>
    <mergeCell ref="C4:E4"/>
    <mergeCell ref="F4:J4"/>
    <mergeCell ref="K6:K11"/>
    <mergeCell ref="C12:D12"/>
    <mergeCell ref="G12:H12"/>
    <mergeCell ref="J12:K12"/>
    <mergeCell ref="C5:C11"/>
    <mergeCell ref="D5:E5"/>
    <mergeCell ref="F5:F11"/>
    <mergeCell ref="G5:G11"/>
    <mergeCell ref="H5:H11"/>
    <mergeCell ref="I5:J5"/>
    <mergeCell ref="D6:D11"/>
    <mergeCell ref="E6:E11"/>
    <mergeCell ref="I6:I11"/>
    <mergeCell ref="J6:J11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G413 2023 04&amp;R&amp;"-,Standard"&amp;7&amp;P</oddFooter>
    <evenFooter>&amp;L&amp;"-,Standard"&amp;7&amp;P&amp;R&amp;"-,Standard"&amp;7StatA MV, Statistischer Bericht G413 2023 04</evenFooter>
  </headerFooter>
  <rowBreaks count="1" manualBreakCount="1">
    <brk id="70" max="16383" man="1"/>
  </row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1"/>
  <dimension ref="A1:K124"/>
  <sheetViews>
    <sheetView zoomScale="140" zoomScaleNormal="140" workbookViewId="0">
      <pane xSplit="2" ySplit="13" topLeftCell="C14" activePane="bottomRight" state="frozen"/>
      <selection activeCell="C14" sqref="C14"/>
      <selection pane="topRight" activeCell="C14" sqref="C14"/>
      <selection pane="bottomLeft" activeCell="C14" sqref="C14"/>
      <selection pane="bottomRight" activeCell="C14" sqref="C14"/>
    </sheetView>
  </sheetViews>
  <sheetFormatPr baseColWidth="10" defaultColWidth="9.28515625" defaultRowHeight="11.25" x14ac:dyDescent="0.2"/>
  <cols>
    <col min="1" max="1" width="3.7109375" style="57" customWidth="1"/>
    <col min="2" max="2" width="21.7109375" style="70" customWidth="1"/>
    <col min="3" max="3" width="6.28515625" style="70" customWidth="1"/>
    <col min="4" max="4" width="7.7109375" style="70" customWidth="1"/>
    <col min="5" max="5" width="6.7109375" style="72" bestFit="1" customWidth="1"/>
    <col min="6" max="6" width="7.28515625" style="70" customWidth="1"/>
    <col min="7" max="7" width="6.7109375" style="72" bestFit="1" customWidth="1"/>
    <col min="8" max="8" width="5.7109375" style="72" customWidth="1"/>
    <col min="9" max="9" width="8.7109375" style="70" customWidth="1"/>
    <col min="10" max="10" width="8.5703125" style="72" customWidth="1"/>
    <col min="11" max="11" width="8.28515625" style="72" customWidth="1"/>
    <col min="12" max="247" width="9.28515625" style="57"/>
    <col min="248" max="248" width="3.7109375" style="57" customWidth="1"/>
    <col min="249" max="249" width="23.7109375" style="57" customWidth="1"/>
    <col min="250" max="250" width="6.28515625" style="57" customWidth="1"/>
    <col min="251" max="251" width="7.7109375" style="57" customWidth="1"/>
    <col min="252" max="252" width="6.28515625" style="57" customWidth="1"/>
    <col min="253" max="253" width="7.28515625" style="57" customWidth="1"/>
    <col min="254" max="255" width="5.7109375" style="57" customWidth="1"/>
    <col min="256" max="256" width="8.7109375" style="57" customWidth="1"/>
    <col min="257" max="258" width="8.28515625" style="57" customWidth="1"/>
    <col min="259" max="503" width="9.28515625" style="57"/>
    <col min="504" max="504" width="3.7109375" style="57" customWidth="1"/>
    <col min="505" max="505" width="23.7109375" style="57" customWidth="1"/>
    <col min="506" max="506" width="6.28515625" style="57" customWidth="1"/>
    <col min="507" max="507" width="7.7109375" style="57" customWidth="1"/>
    <col min="508" max="508" width="6.28515625" style="57" customWidth="1"/>
    <col min="509" max="509" width="7.28515625" style="57" customWidth="1"/>
    <col min="510" max="511" width="5.7109375" style="57" customWidth="1"/>
    <col min="512" max="512" width="8.7109375" style="57" customWidth="1"/>
    <col min="513" max="514" width="8.28515625" style="57" customWidth="1"/>
    <col min="515" max="759" width="9.28515625" style="57"/>
    <col min="760" max="760" width="3.7109375" style="57" customWidth="1"/>
    <col min="761" max="761" width="23.7109375" style="57" customWidth="1"/>
    <col min="762" max="762" width="6.28515625" style="57" customWidth="1"/>
    <col min="763" max="763" width="7.7109375" style="57" customWidth="1"/>
    <col min="764" max="764" width="6.28515625" style="57" customWidth="1"/>
    <col min="765" max="765" width="7.28515625" style="57" customWidth="1"/>
    <col min="766" max="767" width="5.7109375" style="57" customWidth="1"/>
    <col min="768" max="768" width="8.7109375" style="57" customWidth="1"/>
    <col min="769" max="770" width="8.28515625" style="57" customWidth="1"/>
    <col min="771" max="1015" width="9.28515625" style="57"/>
    <col min="1016" max="1016" width="3.7109375" style="57" customWidth="1"/>
    <col min="1017" max="1017" width="23.7109375" style="57" customWidth="1"/>
    <col min="1018" max="1018" width="6.28515625" style="57" customWidth="1"/>
    <col min="1019" max="1019" width="7.7109375" style="57" customWidth="1"/>
    <col min="1020" max="1020" width="6.28515625" style="57" customWidth="1"/>
    <col min="1021" max="1021" width="7.28515625" style="57" customWidth="1"/>
    <col min="1022" max="1023" width="5.7109375" style="57" customWidth="1"/>
    <col min="1024" max="1024" width="8.7109375" style="57" customWidth="1"/>
    <col min="1025" max="1026" width="8.28515625" style="57" customWidth="1"/>
    <col min="1027" max="1271" width="9.28515625" style="57"/>
    <col min="1272" max="1272" width="3.7109375" style="57" customWidth="1"/>
    <col min="1273" max="1273" width="23.7109375" style="57" customWidth="1"/>
    <col min="1274" max="1274" width="6.28515625" style="57" customWidth="1"/>
    <col min="1275" max="1275" width="7.7109375" style="57" customWidth="1"/>
    <col min="1276" max="1276" width="6.28515625" style="57" customWidth="1"/>
    <col min="1277" max="1277" width="7.28515625" style="57" customWidth="1"/>
    <col min="1278" max="1279" width="5.7109375" style="57" customWidth="1"/>
    <col min="1280" max="1280" width="8.7109375" style="57" customWidth="1"/>
    <col min="1281" max="1282" width="8.28515625" style="57" customWidth="1"/>
    <col min="1283" max="1527" width="9.28515625" style="57"/>
    <col min="1528" max="1528" width="3.7109375" style="57" customWidth="1"/>
    <col min="1529" max="1529" width="23.7109375" style="57" customWidth="1"/>
    <col min="1530" max="1530" width="6.28515625" style="57" customWidth="1"/>
    <col min="1531" max="1531" width="7.7109375" style="57" customWidth="1"/>
    <col min="1532" max="1532" width="6.28515625" style="57" customWidth="1"/>
    <col min="1533" max="1533" width="7.28515625" style="57" customWidth="1"/>
    <col min="1534" max="1535" width="5.7109375" style="57" customWidth="1"/>
    <col min="1536" max="1536" width="8.7109375" style="57" customWidth="1"/>
    <col min="1537" max="1538" width="8.28515625" style="57" customWidth="1"/>
    <col min="1539" max="1783" width="9.28515625" style="57"/>
    <col min="1784" max="1784" width="3.7109375" style="57" customWidth="1"/>
    <col min="1785" max="1785" width="23.7109375" style="57" customWidth="1"/>
    <col min="1786" max="1786" width="6.28515625" style="57" customWidth="1"/>
    <col min="1787" max="1787" width="7.7109375" style="57" customWidth="1"/>
    <col min="1788" max="1788" width="6.28515625" style="57" customWidth="1"/>
    <col min="1789" max="1789" width="7.28515625" style="57" customWidth="1"/>
    <col min="1790" max="1791" width="5.7109375" style="57" customWidth="1"/>
    <col min="1792" max="1792" width="8.7109375" style="57" customWidth="1"/>
    <col min="1793" max="1794" width="8.28515625" style="57" customWidth="1"/>
    <col min="1795" max="2039" width="9.28515625" style="57"/>
    <col min="2040" max="2040" width="3.7109375" style="57" customWidth="1"/>
    <col min="2041" max="2041" width="23.7109375" style="57" customWidth="1"/>
    <col min="2042" max="2042" width="6.28515625" style="57" customWidth="1"/>
    <col min="2043" max="2043" width="7.7109375" style="57" customWidth="1"/>
    <col min="2044" max="2044" width="6.28515625" style="57" customWidth="1"/>
    <col min="2045" max="2045" width="7.28515625" style="57" customWidth="1"/>
    <col min="2046" max="2047" width="5.7109375" style="57" customWidth="1"/>
    <col min="2048" max="2048" width="8.7109375" style="57" customWidth="1"/>
    <col min="2049" max="2050" width="8.28515625" style="57" customWidth="1"/>
    <col min="2051" max="2295" width="9.28515625" style="57"/>
    <col min="2296" max="2296" width="3.7109375" style="57" customWidth="1"/>
    <col min="2297" max="2297" width="23.7109375" style="57" customWidth="1"/>
    <col min="2298" max="2298" width="6.28515625" style="57" customWidth="1"/>
    <col min="2299" max="2299" width="7.7109375" style="57" customWidth="1"/>
    <col min="2300" max="2300" width="6.28515625" style="57" customWidth="1"/>
    <col min="2301" max="2301" width="7.28515625" style="57" customWidth="1"/>
    <col min="2302" max="2303" width="5.7109375" style="57" customWidth="1"/>
    <col min="2304" max="2304" width="8.7109375" style="57" customWidth="1"/>
    <col min="2305" max="2306" width="8.28515625" style="57" customWidth="1"/>
    <col min="2307" max="2551" width="9.28515625" style="57"/>
    <col min="2552" max="2552" width="3.7109375" style="57" customWidth="1"/>
    <col min="2553" max="2553" width="23.7109375" style="57" customWidth="1"/>
    <col min="2554" max="2554" width="6.28515625" style="57" customWidth="1"/>
    <col min="2555" max="2555" width="7.7109375" style="57" customWidth="1"/>
    <col min="2556" max="2556" width="6.28515625" style="57" customWidth="1"/>
    <col min="2557" max="2557" width="7.28515625" style="57" customWidth="1"/>
    <col min="2558" max="2559" width="5.7109375" style="57" customWidth="1"/>
    <col min="2560" max="2560" width="8.7109375" style="57" customWidth="1"/>
    <col min="2561" max="2562" width="8.28515625" style="57" customWidth="1"/>
    <col min="2563" max="2807" width="9.28515625" style="57"/>
    <col min="2808" max="2808" width="3.7109375" style="57" customWidth="1"/>
    <col min="2809" max="2809" width="23.7109375" style="57" customWidth="1"/>
    <col min="2810" max="2810" width="6.28515625" style="57" customWidth="1"/>
    <col min="2811" max="2811" width="7.7109375" style="57" customWidth="1"/>
    <col min="2812" max="2812" width="6.28515625" style="57" customWidth="1"/>
    <col min="2813" max="2813" width="7.28515625" style="57" customWidth="1"/>
    <col min="2814" max="2815" width="5.7109375" style="57" customWidth="1"/>
    <col min="2816" max="2816" width="8.7109375" style="57" customWidth="1"/>
    <col min="2817" max="2818" width="8.28515625" style="57" customWidth="1"/>
    <col min="2819" max="3063" width="9.28515625" style="57"/>
    <col min="3064" max="3064" width="3.7109375" style="57" customWidth="1"/>
    <col min="3065" max="3065" width="23.7109375" style="57" customWidth="1"/>
    <col min="3066" max="3066" width="6.28515625" style="57" customWidth="1"/>
    <col min="3067" max="3067" width="7.7109375" style="57" customWidth="1"/>
    <col min="3068" max="3068" width="6.28515625" style="57" customWidth="1"/>
    <col min="3069" max="3069" width="7.28515625" style="57" customWidth="1"/>
    <col min="3070" max="3071" width="5.7109375" style="57" customWidth="1"/>
    <col min="3072" max="3072" width="8.7109375" style="57" customWidth="1"/>
    <col min="3073" max="3074" width="8.28515625" style="57" customWidth="1"/>
    <col min="3075" max="3319" width="9.28515625" style="57"/>
    <col min="3320" max="3320" width="3.7109375" style="57" customWidth="1"/>
    <col min="3321" max="3321" width="23.7109375" style="57" customWidth="1"/>
    <col min="3322" max="3322" width="6.28515625" style="57" customWidth="1"/>
    <col min="3323" max="3323" width="7.7109375" style="57" customWidth="1"/>
    <col min="3324" max="3324" width="6.28515625" style="57" customWidth="1"/>
    <col min="3325" max="3325" width="7.28515625" style="57" customWidth="1"/>
    <col min="3326" max="3327" width="5.7109375" style="57" customWidth="1"/>
    <col min="3328" max="3328" width="8.7109375" style="57" customWidth="1"/>
    <col min="3329" max="3330" width="8.28515625" style="57" customWidth="1"/>
    <col min="3331" max="3575" width="9.28515625" style="57"/>
    <col min="3576" max="3576" width="3.7109375" style="57" customWidth="1"/>
    <col min="3577" max="3577" width="23.7109375" style="57" customWidth="1"/>
    <col min="3578" max="3578" width="6.28515625" style="57" customWidth="1"/>
    <col min="3579" max="3579" width="7.7109375" style="57" customWidth="1"/>
    <col min="3580" max="3580" width="6.28515625" style="57" customWidth="1"/>
    <col min="3581" max="3581" width="7.28515625" style="57" customWidth="1"/>
    <col min="3582" max="3583" width="5.7109375" style="57" customWidth="1"/>
    <col min="3584" max="3584" width="8.7109375" style="57" customWidth="1"/>
    <col min="3585" max="3586" width="8.28515625" style="57" customWidth="1"/>
    <col min="3587" max="3831" width="9.28515625" style="57"/>
    <col min="3832" max="3832" width="3.7109375" style="57" customWidth="1"/>
    <col min="3833" max="3833" width="23.7109375" style="57" customWidth="1"/>
    <col min="3834" max="3834" width="6.28515625" style="57" customWidth="1"/>
    <col min="3835" max="3835" width="7.7109375" style="57" customWidth="1"/>
    <col min="3836" max="3836" width="6.28515625" style="57" customWidth="1"/>
    <col min="3837" max="3837" width="7.28515625" style="57" customWidth="1"/>
    <col min="3838" max="3839" width="5.7109375" style="57" customWidth="1"/>
    <col min="3840" max="3840" width="8.7109375" style="57" customWidth="1"/>
    <col min="3841" max="3842" width="8.28515625" style="57" customWidth="1"/>
    <col min="3843" max="4087" width="9.28515625" style="57"/>
    <col min="4088" max="4088" width="3.7109375" style="57" customWidth="1"/>
    <col min="4089" max="4089" width="23.7109375" style="57" customWidth="1"/>
    <col min="4090" max="4090" width="6.28515625" style="57" customWidth="1"/>
    <col min="4091" max="4091" width="7.7109375" style="57" customWidth="1"/>
    <col min="4092" max="4092" width="6.28515625" style="57" customWidth="1"/>
    <col min="4093" max="4093" width="7.28515625" style="57" customWidth="1"/>
    <col min="4094" max="4095" width="5.7109375" style="57" customWidth="1"/>
    <col min="4096" max="4096" width="8.7109375" style="57" customWidth="1"/>
    <col min="4097" max="4098" width="8.28515625" style="57" customWidth="1"/>
    <col min="4099" max="4343" width="9.28515625" style="57"/>
    <col min="4344" max="4344" width="3.7109375" style="57" customWidth="1"/>
    <col min="4345" max="4345" width="23.7109375" style="57" customWidth="1"/>
    <col min="4346" max="4346" width="6.28515625" style="57" customWidth="1"/>
    <col min="4347" max="4347" width="7.7109375" style="57" customWidth="1"/>
    <col min="4348" max="4348" width="6.28515625" style="57" customWidth="1"/>
    <col min="4349" max="4349" width="7.28515625" style="57" customWidth="1"/>
    <col min="4350" max="4351" width="5.7109375" style="57" customWidth="1"/>
    <col min="4352" max="4352" width="8.7109375" style="57" customWidth="1"/>
    <col min="4353" max="4354" width="8.28515625" style="57" customWidth="1"/>
    <col min="4355" max="4599" width="9.28515625" style="57"/>
    <col min="4600" max="4600" width="3.7109375" style="57" customWidth="1"/>
    <col min="4601" max="4601" width="23.7109375" style="57" customWidth="1"/>
    <col min="4602" max="4602" width="6.28515625" style="57" customWidth="1"/>
    <col min="4603" max="4603" width="7.7109375" style="57" customWidth="1"/>
    <col min="4604" max="4604" width="6.28515625" style="57" customWidth="1"/>
    <col min="4605" max="4605" width="7.28515625" style="57" customWidth="1"/>
    <col min="4606" max="4607" width="5.7109375" style="57" customWidth="1"/>
    <col min="4608" max="4608" width="8.7109375" style="57" customWidth="1"/>
    <col min="4609" max="4610" width="8.28515625" style="57" customWidth="1"/>
    <col min="4611" max="4855" width="9.28515625" style="57"/>
    <col min="4856" max="4856" width="3.7109375" style="57" customWidth="1"/>
    <col min="4857" max="4857" width="23.7109375" style="57" customWidth="1"/>
    <col min="4858" max="4858" width="6.28515625" style="57" customWidth="1"/>
    <col min="4859" max="4859" width="7.7109375" style="57" customWidth="1"/>
    <col min="4860" max="4860" width="6.28515625" style="57" customWidth="1"/>
    <col min="4861" max="4861" width="7.28515625" style="57" customWidth="1"/>
    <col min="4862" max="4863" width="5.7109375" style="57" customWidth="1"/>
    <col min="4864" max="4864" width="8.7109375" style="57" customWidth="1"/>
    <col min="4865" max="4866" width="8.28515625" style="57" customWidth="1"/>
    <col min="4867" max="5111" width="9.28515625" style="57"/>
    <col min="5112" max="5112" width="3.7109375" style="57" customWidth="1"/>
    <col min="5113" max="5113" width="23.7109375" style="57" customWidth="1"/>
    <col min="5114" max="5114" width="6.28515625" style="57" customWidth="1"/>
    <col min="5115" max="5115" width="7.7109375" style="57" customWidth="1"/>
    <col min="5116" max="5116" width="6.28515625" style="57" customWidth="1"/>
    <col min="5117" max="5117" width="7.28515625" style="57" customWidth="1"/>
    <col min="5118" max="5119" width="5.7109375" style="57" customWidth="1"/>
    <col min="5120" max="5120" width="8.7109375" style="57" customWidth="1"/>
    <col min="5121" max="5122" width="8.28515625" style="57" customWidth="1"/>
    <col min="5123" max="5367" width="9.28515625" style="57"/>
    <col min="5368" max="5368" width="3.7109375" style="57" customWidth="1"/>
    <col min="5369" max="5369" width="23.7109375" style="57" customWidth="1"/>
    <col min="5370" max="5370" width="6.28515625" style="57" customWidth="1"/>
    <col min="5371" max="5371" width="7.7109375" style="57" customWidth="1"/>
    <col min="5372" max="5372" width="6.28515625" style="57" customWidth="1"/>
    <col min="5373" max="5373" width="7.28515625" style="57" customWidth="1"/>
    <col min="5374" max="5375" width="5.7109375" style="57" customWidth="1"/>
    <col min="5376" max="5376" width="8.7109375" style="57" customWidth="1"/>
    <col min="5377" max="5378" width="8.28515625" style="57" customWidth="1"/>
    <col min="5379" max="5623" width="9.28515625" style="57"/>
    <col min="5624" max="5624" width="3.7109375" style="57" customWidth="1"/>
    <col min="5625" max="5625" width="23.7109375" style="57" customWidth="1"/>
    <col min="5626" max="5626" width="6.28515625" style="57" customWidth="1"/>
    <col min="5627" max="5627" width="7.7109375" style="57" customWidth="1"/>
    <col min="5628" max="5628" width="6.28515625" style="57" customWidth="1"/>
    <col min="5629" max="5629" width="7.28515625" style="57" customWidth="1"/>
    <col min="5630" max="5631" width="5.7109375" style="57" customWidth="1"/>
    <col min="5632" max="5632" width="8.7109375" style="57" customWidth="1"/>
    <col min="5633" max="5634" width="8.28515625" style="57" customWidth="1"/>
    <col min="5635" max="5879" width="9.28515625" style="57"/>
    <col min="5880" max="5880" width="3.7109375" style="57" customWidth="1"/>
    <col min="5881" max="5881" width="23.7109375" style="57" customWidth="1"/>
    <col min="5882" max="5882" width="6.28515625" style="57" customWidth="1"/>
    <col min="5883" max="5883" width="7.7109375" style="57" customWidth="1"/>
    <col min="5884" max="5884" width="6.28515625" style="57" customWidth="1"/>
    <col min="5885" max="5885" width="7.28515625" style="57" customWidth="1"/>
    <col min="5886" max="5887" width="5.7109375" style="57" customWidth="1"/>
    <col min="5888" max="5888" width="8.7109375" style="57" customWidth="1"/>
    <col min="5889" max="5890" width="8.28515625" style="57" customWidth="1"/>
    <col min="5891" max="6135" width="9.28515625" style="57"/>
    <col min="6136" max="6136" width="3.7109375" style="57" customWidth="1"/>
    <col min="6137" max="6137" width="23.7109375" style="57" customWidth="1"/>
    <col min="6138" max="6138" width="6.28515625" style="57" customWidth="1"/>
    <col min="6139" max="6139" width="7.7109375" style="57" customWidth="1"/>
    <col min="6140" max="6140" width="6.28515625" style="57" customWidth="1"/>
    <col min="6141" max="6141" width="7.28515625" style="57" customWidth="1"/>
    <col min="6142" max="6143" width="5.7109375" style="57" customWidth="1"/>
    <col min="6144" max="6144" width="8.7109375" style="57" customWidth="1"/>
    <col min="6145" max="6146" width="8.28515625" style="57" customWidth="1"/>
    <col min="6147" max="6391" width="9.28515625" style="57"/>
    <col min="6392" max="6392" width="3.7109375" style="57" customWidth="1"/>
    <col min="6393" max="6393" width="23.7109375" style="57" customWidth="1"/>
    <col min="6394" max="6394" width="6.28515625" style="57" customWidth="1"/>
    <col min="6395" max="6395" width="7.7109375" style="57" customWidth="1"/>
    <col min="6396" max="6396" width="6.28515625" style="57" customWidth="1"/>
    <col min="6397" max="6397" width="7.28515625" style="57" customWidth="1"/>
    <col min="6398" max="6399" width="5.7109375" style="57" customWidth="1"/>
    <col min="6400" max="6400" width="8.7109375" style="57" customWidth="1"/>
    <col min="6401" max="6402" width="8.28515625" style="57" customWidth="1"/>
    <col min="6403" max="6647" width="9.28515625" style="57"/>
    <col min="6648" max="6648" width="3.7109375" style="57" customWidth="1"/>
    <col min="6649" max="6649" width="23.7109375" style="57" customWidth="1"/>
    <col min="6650" max="6650" width="6.28515625" style="57" customWidth="1"/>
    <col min="6651" max="6651" width="7.7109375" style="57" customWidth="1"/>
    <col min="6652" max="6652" width="6.28515625" style="57" customWidth="1"/>
    <col min="6653" max="6653" width="7.28515625" style="57" customWidth="1"/>
    <col min="6654" max="6655" width="5.7109375" style="57" customWidth="1"/>
    <col min="6656" max="6656" width="8.7109375" style="57" customWidth="1"/>
    <col min="6657" max="6658" width="8.28515625" style="57" customWidth="1"/>
    <col min="6659" max="6903" width="9.28515625" style="57"/>
    <col min="6904" max="6904" width="3.7109375" style="57" customWidth="1"/>
    <col min="6905" max="6905" width="23.7109375" style="57" customWidth="1"/>
    <col min="6906" max="6906" width="6.28515625" style="57" customWidth="1"/>
    <col min="6907" max="6907" width="7.7109375" style="57" customWidth="1"/>
    <col min="6908" max="6908" width="6.28515625" style="57" customWidth="1"/>
    <col min="6909" max="6909" width="7.28515625" style="57" customWidth="1"/>
    <col min="6910" max="6911" width="5.7109375" style="57" customWidth="1"/>
    <col min="6912" max="6912" width="8.7109375" style="57" customWidth="1"/>
    <col min="6913" max="6914" width="8.28515625" style="57" customWidth="1"/>
    <col min="6915" max="7159" width="9.28515625" style="57"/>
    <col min="7160" max="7160" width="3.7109375" style="57" customWidth="1"/>
    <col min="7161" max="7161" width="23.7109375" style="57" customWidth="1"/>
    <col min="7162" max="7162" width="6.28515625" style="57" customWidth="1"/>
    <col min="7163" max="7163" width="7.7109375" style="57" customWidth="1"/>
    <col min="7164" max="7164" width="6.28515625" style="57" customWidth="1"/>
    <col min="7165" max="7165" width="7.28515625" style="57" customWidth="1"/>
    <col min="7166" max="7167" width="5.7109375" style="57" customWidth="1"/>
    <col min="7168" max="7168" width="8.7109375" style="57" customWidth="1"/>
    <col min="7169" max="7170" width="8.28515625" style="57" customWidth="1"/>
    <col min="7171" max="7415" width="9.28515625" style="57"/>
    <col min="7416" max="7416" width="3.7109375" style="57" customWidth="1"/>
    <col min="7417" max="7417" width="23.7109375" style="57" customWidth="1"/>
    <col min="7418" max="7418" width="6.28515625" style="57" customWidth="1"/>
    <col min="7419" max="7419" width="7.7109375" style="57" customWidth="1"/>
    <col min="7420" max="7420" width="6.28515625" style="57" customWidth="1"/>
    <col min="7421" max="7421" width="7.28515625" style="57" customWidth="1"/>
    <col min="7422" max="7423" width="5.7109375" style="57" customWidth="1"/>
    <col min="7424" max="7424" width="8.7109375" style="57" customWidth="1"/>
    <col min="7425" max="7426" width="8.28515625" style="57" customWidth="1"/>
    <col min="7427" max="7671" width="9.28515625" style="57"/>
    <col min="7672" max="7672" width="3.7109375" style="57" customWidth="1"/>
    <col min="7673" max="7673" width="23.7109375" style="57" customWidth="1"/>
    <col min="7674" max="7674" width="6.28515625" style="57" customWidth="1"/>
    <col min="7675" max="7675" width="7.7109375" style="57" customWidth="1"/>
    <col min="7676" max="7676" width="6.28515625" style="57" customWidth="1"/>
    <col min="7677" max="7677" width="7.28515625" style="57" customWidth="1"/>
    <col min="7678" max="7679" width="5.7109375" style="57" customWidth="1"/>
    <col min="7680" max="7680" width="8.7109375" style="57" customWidth="1"/>
    <col min="7681" max="7682" width="8.28515625" style="57" customWidth="1"/>
    <col min="7683" max="7927" width="9.28515625" style="57"/>
    <col min="7928" max="7928" width="3.7109375" style="57" customWidth="1"/>
    <col min="7929" max="7929" width="23.7109375" style="57" customWidth="1"/>
    <col min="7930" max="7930" width="6.28515625" style="57" customWidth="1"/>
    <col min="7931" max="7931" width="7.7109375" style="57" customWidth="1"/>
    <col min="7932" max="7932" width="6.28515625" style="57" customWidth="1"/>
    <col min="7933" max="7933" width="7.28515625" style="57" customWidth="1"/>
    <col min="7934" max="7935" width="5.7109375" style="57" customWidth="1"/>
    <col min="7936" max="7936" width="8.7109375" style="57" customWidth="1"/>
    <col min="7937" max="7938" width="8.28515625" style="57" customWidth="1"/>
    <col min="7939" max="8183" width="9.28515625" style="57"/>
    <col min="8184" max="8184" width="3.7109375" style="57" customWidth="1"/>
    <col min="8185" max="8185" width="23.7109375" style="57" customWidth="1"/>
    <col min="8186" max="8186" width="6.28515625" style="57" customWidth="1"/>
    <col min="8187" max="8187" width="7.7109375" style="57" customWidth="1"/>
    <col min="8188" max="8188" width="6.28515625" style="57" customWidth="1"/>
    <col min="8189" max="8189" width="7.28515625" style="57" customWidth="1"/>
    <col min="8190" max="8191" width="5.7109375" style="57" customWidth="1"/>
    <col min="8192" max="8192" width="8.7109375" style="57" customWidth="1"/>
    <col min="8193" max="8194" width="8.28515625" style="57" customWidth="1"/>
    <col min="8195" max="8439" width="9.28515625" style="57"/>
    <col min="8440" max="8440" width="3.7109375" style="57" customWidth="1"/>
    <col min="8441" max="8441" width="23.7109375" style="57" customWidth="1"/>
    <col min="8442" max="8442" width="6.28515625" style="57" customWidth="1"/>
    <col min="8443" max="8443" width="7.7109375" style="57" customWidth="1"/>
    <col min="8444" max="8444" width="6.28515625" style="57" customWidth="1"/>
    <col min="8445" max="8445" width="7.28515625" style="57" customWidth="1"/>
    <col min="8446" max="8447" width="5.7109375" style="57" customWidth="1"/>
    <col min="8448" max="8448" width="8.7109375" style="57" customWidth="1"/>
    <col min="8449" max="8450" width="8.28515625" style="57" customWidth="1"/>
    <col min="8451" max="8695" width="9.28515625" style="57"/>
    <col min="8696" max="8696" width="3.7109375" style="57" customWidth="1"/>
    <col min="8697" max="8697" width="23.7109375" style="57" customWidth="1"/>
    <col min="8698" max="8698" width="6.28515625" style="57" customWidth="1"/>
    <col min="8699" max="8699" width="7.7109375" style="57" customWidth="1"/>
    <col min="8700" max="8700" width="6.28515625" style="57" customWidth="1"/>
    <col min="8701" max="8701" width="7.28515625" style="57" customWidth="1"/>
    <col min="8702" max="8703" width="5.7109375" style="57" customWidth="1"/>
    <col min="8704" max="8704" width="8.7109375" style="57" customWidth="1"/>
    <col min="8705" max="8706" width="8.28515625" style="57" customWidth="1"/>
    <col min="8707" max="8951" width="9.28515625" style="57"/>
    <col min="8952" max="8952" width="3.7109375" style="57" customWidth="1"/>
    <col min="8953" max="8953" width="23.7109375" style="57" customWidth="1"/>
    <col min="8954" max="8954" width="6.28515625" style="57" customWidth="1"/>
    <col min="8955" max="8955" width="7.7109375" style="57" customWidth="1"/>
    <col min="8956" max="8956" width="6.28515625" style="57" customWidth="1"/>
    <col min="8957" max="8957" width="7.28515625" style="57" customWidth="1"/>
    <col min="8958" max="8959" width="5.7109375" style="57" customWidth="1"/>
    <col min="8960" max="8960" width="8.7109375" style="57" customWidth="1"/>
    <col min="8961" max="8962" width="8.28515625" style="57" customWidth="1"/>
    <col min="8963" max="9207" width="9.28515625" style="57"/>
    <col min="9208" max="9208" width="3.7109375" style="57" customWidth="1"/>
    <col min="9209" max="9209" width="23.7109375" style="57" customWidth="1"/>
    <col min="9210" max="9210" width="6.28515625" style="57" customWidth="1"/>
    <col min="9211" max="9211" width="7.7109375" style="57" customWidth="1"/>
    <col min="9212" max="9212" width="6.28515625" style="57" customWidth="1"/>
    <col min="9213" max="9213" width="7.28515625" style="57" customWidth="1"/>
    <col min="9214" max="9215" width="5.7109375" style="57" customWidth="1"/>
    <col min="9216" max="9216" width="8.7109375" style="57" customWidth="1"/>
    <col min="9217" max="9218" width="8.28515625" style="57" customWidth="1"/>
    <col min="9219" max="9463" width="9.28515625" style="57"/>
    <col min="9464" max="9464" width="3.7109375" style="57" customWidth="1"/>
    <col min="9465" max="9465" width="23.7109375" style="57" customWidth="1"/>
    <col min="9466" max="9466" width="6.28515625" style="57" customWidth="1"/>
    <col min="9467" max="9467" width="7.7109375" style="57" customWidth="1"/>
    <col min="9468" max="9468" width="6.28515625" style="57" customWidth="1"/>
    <col min="9469" max="9469" width="7.28515625" style="57" customWidth="1"/>
    <col min="9470" max="9471" width="5.7109375" style="57" customWidth="1"/>
    <col min="9472" max="9472" width="8.7109375" style="57" customWidth="1"/>
    <col min="9473" max="9474" width="8.28515625" style="57" customWidth="1"/>
    <col min="9475" max="9719" width="9.28515625" style="57"/>
    <col min="9720" max="9720" width="3.7109375" style="57" customWidth="1"/>
    <col min="9721" max="9721" width="23.7109375" style="57" customWidth="1"/>
    <col min="9722" max="9722" width="6.28515625" style="57" customWidth="1"/>
    <col min="9723" max="9723" width="7.7109375" style="57" customWidth="1"/>
    <col min="9724" max="9724" width="6.28515625" style="57" customWidth="1"/>
    <col min="9725" max="9725" width="7.28515625" style="57" customWidth="1"/>
    <col min="9726" max="9727" width="5.7109375" style="57" customWidth="1"/>
    <col min="9728" max="9728" width="8.7109375" style="57" customWidth="1"/>
    <col min="9729" max="9730" width="8.28515625" style="57" customWidth="1"/>
    <col min="9731" max="9975" width="9.28515625" style="57"/>
    <col min="9976" max="9976" width="3.7109375" style="57" customWidth="1"/>
    <col min="9977" max="9977" width="23.7109375" style="57" customWidth="1"/>
    <col min="9978" max="9978" width="6.28515625" style="57" customWidth="1"/>
    <col min="9979" max="9979" width="7.7109375" style="57" customWidth="1"/>
    <col min="9980" max="9980" width="6.28515625" style="57" customWidth="1"/>
    <col min="9981" max="9981" width="7.28515625" style="57" customWidth="1"/>
    <col min="9982" max="9983" width="5.7109375" style="57" customWidth="1"/>
    <col min="9984" max="9984" width="8.7109375" style="57" customWidth="1"/>
    <col min="9985" max="9986" width="8.28515625" style="57" customWidth="1"/>
    <col min="9987" max="10231" width="9.28515625" style="57"/>
    <col min="10232" max="10232" width="3.7109375" style="57" customWidth="1"/>
    <col min="10233" max="10233" width="23.7109375" style="57" customWidth="1"/>
    <col min="10234" max="10234" width="6.28515625" style="57" customWidth="1"/>
    <col min="10235" max="10235" width="7.7109375" style="57" customWidth="1"/>
    <col min="10236" max="10236" width="6.28515625" style="57" customWidth="1"/>
    <col min="10237" max="10237" width="7.28515625" style="57" customWidth="1"/>
    <col min="10238" max="10239" width="5.7109375" style="57" customWidth="1"/>
    <col min="10240" max="10240" width="8.7109375" style="57" customWidth="1"/>
    <col min="10241" max="10242" width="8.28515625" style="57" customWidth="1"/>
    <col min="10243" max="10487" width="9.28515625" style="57"/>
    <col min="10488" max="10488" width="3.7109375" style="57" customWidth="1"/>
    <col min="10489" max="10489" width="23.7109375" style="57" customWidth="1"/>
    <col min="10490" max="10490" width="6.28515625" style="57" customWidth="1"/>
    <col min="10491" max="10491" width="7.7109375" style="57" customWidth="1"/>
    <col min="10492" max="10492" width="6.28515625" style="57" customWidth="1"/>
    <col min="10493" max="10493" width="7.28515625" style="57" customWidth="1"/>
    <col min="10494" max="10495" width="5.7109375" style="57" customWidth="1"/>
    <col min="10496" max="10496" width="8.7109375" style="57" customWidth="1"/>
    <col min="10497" max="10498" width="8.28515625" style="57" customWidth="1"/>
    <col min="10499" max="10743" width="9.28515625" style="57"/>
    <col min="10744" max="10744" width="3.7109375" style="57" customWidth="1"/>
    <col min="10745" max="10745" width="23.7109375" style="57" customWidth="1"/>
    <col min="10746" max="10746" width="6.28515625" style="57" customWidth="1"/>
    <col min="10747" max="10747" width="7.7109375" style="57" customWidth="1"/>
    <col min="10748" max="10748" width="6.28515625" style="57" customWidth="1"/>
    <col min="10749" max="10749" width="7.28515625" style="57" customWidth="1"/>
    <col min="10750" max="10751" width="5.7109375" style="57" customWidth="1"/>
    <col min="10752" max="10752" width="8.7109375" style="57" customWidth="1"/>
    <col min="10753" max="10754" width="8.28515625" style="57" customWidth="1"/>
    <col min="10755" max="10999" width="9.28515625" style="57"/>
    <col min="11000" max="11000" width="3.7109375" style="57" customWidth="1"/>
    <col min="11001" max="11001" width="23.7109375" style="57" customWidth="1"/>
    <col min="11002" max="11002" width="6.28515625" style="57" customWidth="1"/>
    <col min="11003" max="11003" width="7.7109375" style="57" customWidth="1"/>
    <col min="11004" max="11004" width="6.28515625" style="57" customWidth="1"/>
    <col min="11005" max="11005" width="7.28515625" style="57" customWidth="1"/>
    <col min="11006" max="11007" width="5.7109375" style="57" customWidth="1"/>
    <col min="11008" max="11008" width="8.7109375" style="57" customWidth="1"/>
    <col min="11009" max="11010" width="8.28515625" style="57" customWidth="1"/>
    <col min="11011" max="11255" width="9.28515625" style="57"/>
    <col min="11256" max="11256" width="3.7109375" style="57" customWidth="1"/>
    <col min="11257" max="11257" width="23.7109375" style="57" customWidth="1"/>
    <col min="11258" max="11258" width="6.28515625" style="57" customWidth="1"/>
    <col min="11259" max="11259" width="7.7109375" style="57" customWidth="1"/>
    <col min="11260" max="11260" width="6.28515625" style="57" customWidth="1"/>
    <col min="11261" max="11261" width="7.28515625" style="57" customWidth="1"/>
    <col min="11262" max="11263" width="5.7109375" style="57" customWidth="1"/>
    <col min="11264" max="11264" width="8.7109375" style="57" customWidth="1"/>
    <col min="11265" max="11266" width="8.28515625" style="57" customWidth="1"/>
    <col min="11267" max="11511" width="9.28515625" style="57"/>
    <col min="11512" max="11512" width="3.7109375" style="57" customWidth="1"/>
    <col min="11513" max="11513" width="23.7109375" style="57" customWidth="1"/>
    <col min="11514" max="11514" width="6.28515625" style="57" customWidth="1"/>
    <col min="11515" max="11515" width="7.7109375" style="57" customWidth="1"/>
    <col min="11516" max="11516" width="6.28515625" style="57" customWidth="1"/>
    <col min="11517" max="11517" width="7.28515625" style="57" customWidth="1"/>
    <col min="11518" max="11519" width="5.7109375" style="57" customWidth="1"/>
    <col min="11520" max="11520" width="8.7109375" style="57" customWidth="1"/>
    <col min="11521" max="11522" width="8.28515625" style="57" customWidth="1"/>
    <col min="11523" max="11767" width="9.28515625" style="57"/>
    <col min="11768" max="11768" width="3.7109375" style="57" customWidth="1"/>
    <col min="11769" max="11769" width="23.7109375" style="57" customWidth="1"/>
    <col min="11770" max="11770" width="6.28515625" style="57" customWidth="1"/>
    <col min="11771" max="11771" width="7.7109375" style="57" customWidth="1"/>
    <col min="11772" max="11772" width="6.28515625" style="57" customWidth="1"/>
    <col min="11773" max="11773" width="7.28515625" style="57" customWidth="1"/>
    <col min="11774" max="11775" width="5.7109375" style="57" customWidth="1"/>
    <col min="11776" max="11776" width="8.7109375" style="57" customWidth="1"/>
    <col min="11777" max="11778" width="8.28515625" style="57" customWidth="1"/>
    <col min="11779" max="12023" width="9.28515625" style="57"/>
    <col min="12024" max="12024" width="3.7109375" style="57" customWidth="1"/>
    <col min="12025" max="12025" width="23.7109375" style="57" customWidth="1"/>
    <col min="12026" max="12026" width="6.28515625" style="57" customWidth="1"/>
    <col min="12027" max="12027" width="7.7109375" style="57" customWidth="1"/>
    <col min="12028" max="12028" width="6.28515625" style="57" customWidth="1"/>
    <col min="12029" max="12029" width="7.28515625" style="57" customWidth="1"/>
    <col min="12030" max="12031" width="5.7109375" style="57" customWidth="1"/>
    <col min="12032" max="12032" width="8.7109375" style="57" customWidth="1"/>
    <col min="12033" max="12034" width="8.28515625" style="57" customWidth="1"/>
    <col min="12035" max="12279" width="9.28515625" style="57"/>
    <col min="12280" max="12280" width="3.7109375" style="57" customWidth="1"/>
    <col min="12281" max="12281" width="23.7109375" style="57" customWidth="1"/>
    <col min="12282" max="12282" width="6.28515625" style="57" customWidth="1"/>
    <col min="12283" max="12283" width="7.7109375" style="57" customWidth="1"/>
    <col min="12284" max="12284" width="6.28515625" style="57" customWidth="1"/>
    <col min="12285" max="12285" width="7.28515625" style="57" customWidth="1"/>
    <col min="12286" max="12287" width="5.7109375" style="57" customWidth="1"/>
    <col min="12288" max="12288" width="8.7109375" style="57" customWidth="1"/>
    <col min="12289" max="12290" width="8.28515625" style="57" customWidth="1"/>
    <col min="12291" max="12535" width="9.28515625" style="57"/>
    <col min="12536" max="12536" width="3.7109375" style="57" customWidth="1"/>
    <col min="12537" max="12537" width="23.7109375" style="57" customWidth="1"/>
    <col min="12538" max="12538" width="6.28515625" style="57" customWidth="1"/>
    <col min="12539" max="12539" width="7.7109375" style="57" customWidth="1"/>
    <col min="12540" max="12540" width="6.28515625" style="57" customWidth="1"/>
    <col min="12541" max="12541" width="7.28515625" style="57" customWidth="1"/>
    <col min="12542" max="12543" width="5.7109375" style="57" customWidth="1"/>
    <col min="12544" max="12544" width="8.7109375" style="57" customWidth="1"/>
    <col min="12545" max="12546" width="8.28515625" style="57" customWidth="1"/>
    <col min="12547" max="12791" width="9.28515625" style="57"/>
    <col min="12792" max="12792" width="3.7109375" style="57" customWidth="1"/>
    <col min="12793" max="12793" width="23.7109375" style="57" customWidth="1"/>
    <col min="12794" max="12794" width="6.28515625" style="57" customWidth="1"/>
    <col min="12795" max="12795" width="7.7109375" style="57" customWidth="1"/>
    <col min="12796" max="12796" width="6.28515625" style="57" customWidth="1"/>
    <col min="12797" max="12797" width="7.28515625" style="57" customWidth="1"/>
    <col min="12798" max="12799" width="5.7109375" style="57" customWidth="1"/>
    <col min="12800" max="12800" width="8.7109375" style="57" customWidth="1"/>
    <col min="12801" max="12802" width="8.28515625" style="57" customWidth="1"/>
    <col min="12803" max="13047" width="9.28515625" style="57"/>
    <col min="13048" max="13048" width="3.7109375" style="57" customWidth="1"/>
    <col min="13049" max="13049" width="23.7109375" style="57" customWidth="1"/>
    <col min="13050" max="13050" width="6.28515625" style="57" customWidth="1"/>
    <col min="13051" max="13051" width="7.7109375" style="57" customWidth="1"/>
    <col min="13052" max="13052" width="6.28515625" style="57" customWidth="1"/>
    <col min="13053" max="13053" width="7.28515625" style="57" customWidth="1"/>
    <col min="13054" max="13055" width="5.7109375" style="57" customWidth="1"/>
    <col min="13056" max="13056" width="8.7109375" style="57" customWidth="1"/>
    <col min="13057" max="13058" width="8.28515625" style="57" customWidth="1"/>
    <col min="13059" max="13303" width="9.28515625" style="57"/>
    <col min="13304" max="13304" width="3.7109375" style="57" customWidth="1"/>
    <col min="13305" max="13305" width="23.7109375" style="57" customWidth="1"/>
    <col min="13306" max="13306" width="6.28515625" style="57" customWidth="1"/>
    <col min="13307" max="13307" width="7.7109375" style="57" customWidth="1"/>
    <col min="13308" max="13308" width="6.28515625" style="57" customWidth="1"/>
    <col min="13309" max="13309" width="7.28515625" style="57" customWidth="1"/>
    <col min="13310" max="13311" width="5.7109375" style="57" customWidth="1"/>
    <col min="13312" max="13312" width="8.7109375" style="57" customWidth="1"/>
    <col min="13313" max="13314" width="8.28515625" style="57" customWidth="1"/>
    <col min="13315" max="13559" width="9.28515625" style="57"/>
    <col min="13560" max="13560" width="3.7109375" style="57" customWidth="1"/>
    <col min="13561" max="13561" width="23.7109375" style="57" customWidth="1"/>
    <col min="13562" max="13562" width="6.28515625" style="57" customWidth="1"/>
    <col min="13563" max="13563" width="7.7109375" style="57" customWidth="1"/>
    <col min="13564" max="13564" width="6.28515625" style="57" customWidth="1"/>
    <col min="13565" max="13565" width="7.28515625" style="57" customWidth="1"/>
    <col min="13566" max="13567" width="5.7109375" style="57" customWidth="1"/>
    <col min="13568" max="13568" width="8.7109375" style="57" customWidth="1"/>
    <col min="13569" max="13570" width="8.28515625" style="57" customWidth="1"/>
    <col min="13571" max="13815" width="9.28515625" style="57"/>
    <col min="13816" max="13816" width="3.7109375" style="57" customWidth="1"/>
    <col min="13817" max="13817" width="23.7109375" style="57" customWidth="1"/>
    <col min="13818" max="13818" width="6.28515625" style="57" customWidth="1"/>
    <col min="13819" max="13819" width="7.7109375" style="57" customWidth="1"/>
    <col min="13820" max="13820" width="6.28515625" style="57" customWidth="1"/>
    <col min="13821" max="13821" width="7.28515625" style="57" customWidth="1"/>
    <col min="13822" max="13823" width="5.7109375" style="57" customWidth="1"/>
    <col min="13824" max="13824" width="8.7109375" style="57" customWidth="1"/>
    <col min="13825" max="13826" width="8.28515625" style="57" customWidth="1"/>
    <col min="13827" max="14071" width="9.28515625" style="57"/>
    <col min="14072" max="14072" width="3.7109375" style="57" customWidth="1"/>
    <col min="14073" max="14073" width="23.7109375" style="57" customWidth="1"/>
    <col min="14074" max="14074" width="6.28515625" style="57" customWidth="1"/>
    <col min="14075" max="14075" width="7.7109375" style="57" customWidth="1"/>
    <col min="14076" max="14076" width="6.28515625" style="57" customWidth="1"/>
    <col min="14077" max="14077" width="7.28515625" style="57" customWidth="1"/>
    <col min="14078" max="14079" width="5.7109375" style="57" customWidth="1"/>
    <col min="14080" max="14080" width="8.7109375" style="57" customWidth="1"/>
    <col min="14081" max="14082" width="8.28515625" style="57" customWidth="1"/>
    <col min="14083" max="14327" width="9.28515625" style="57"/>
    <col min="14328" max="14328" width="3.7109375" style="57" customWidth="1"/>
    <col min="14329" max="14329" width="23.7109375" style="57" customWidth="1"/>
    <col min="14330" max="14330" width="6.28515625" style="57" customWidth="1"/>
    <col min="14331" max="14331" width="7.7109375" style="57" customWidth="1"/>
    <col min="14332" max="14332" width="6.28515625" style="57" customWidth="1"/>
    <col min="14333" max="14333" width="7.28515625" style="57" customWidth="1"/>
    <col min="14334" max="14335" width="5.7109375" style="57" customWidth="1"/>
    <col min="14336" max="14336" width="8.7109375" style="57" customWidth="1"/>
    <col min="14337" max="14338" width="8.28515625" style="57" customWidth="1"/>
    <col min="14339" max="14583" width="9.28515625" style="57"/>
    <col min="14584" max="14584" width="3.7109375" style="57" customWidth="1"/>
    <col min="14585" max="14585" width="23.7109375" style="57" customWidth="1"/>
    <col min="14586" max="14586" width="6.28515625" style="57" customWidth="1"/>
    <col min="14587" max="14587" width="7.7109375" style="57" customWidth="1"/>
    <col min="14588" max="14588" width="6.28515625" style="57" customWidth="1"/>
    <col min="14589" max="14589" width="7.28515625" style="57" customWidth="1"/>
    <col min="14590" max="14591" width="5.7109375" style="57" customWidth="1"/>
    <col min="14592" max="14592" width="8.7109375" style="57" customWidth="1"/>
    <col min="14593" max="14594" width="8.28515625" style="57" customWidth="1"/>
    <col min="14595" max="14839" width="9.28515625" style="57"/>
    <col min="14840" max="14840" width="3.7109375" style="57" customWidth="1"/>
    <col min="14841" max="14841" width="23.7109375" style="57" customWidth="1"/>
    <col min="14842" max="14842" width="6.28515625" style="57" customWidth="1"/>
    <col min="14843" max="14843" width="7.7109375" style="57" customWidth="1"/>
    <col min="14844" max="14844" width="6.28515625" style="57" customWidth="1"/>
    <col min="14845" max="14845" width="7.28515625" style="57" customWidth="1"/>
    <col min="14846" max="14847" width="5.7109375" style="57" customWidth="1"/>
    <col min="14848" max="14848" width="8.7109375" style="57" customWidth="1"/>
    <col min="14849" max="14850" width="8.28515625" style="57" customWidth="1"/>
    <col min="14851" max="15095" width="9.28515625" style="57"/>
    <col min="15096" max="15096" width="3.7109375" style="57" customWidth="1"/>
    <col min="15097" max="15097" width="23.7109375" style="57" customWidth="1"/>
    <col min="15098" max="15098" width="6.28515625" style="57" customWidth="1"/>
    <col min="15099" max="15099" width="7.7109375" style="57" customWidth="1"/>
    <col min="15100" max="15100" width="6.28515625" style="57" customWidth="1"/>
    <col min="15101" max="15101" width="7.28515625" style="57" customWidth="1"/>
    <col min="15102" max="15103" width="5.7109375" style="57" customWidth="1"/>
    <col min="15104" max="15104" width="8.7109375" style="57" customWidth="1"/>
    <col min="15105" max="15106" width="8.28515625" style="57" customWidth="1"/>
    <col min="15107" max="15351" width="9.28515625" style="57"/>
    <col min="15352" max="15352" width="3.7109375" style="57" customWidth="1"/>
    <col min="15353" max="15353" width="23.7109375" style="57" customWidth="1"/>
    <col min="15354" max="15354" width="6.28515625" style="57" customWidth="1"/>
    <col min="15355" max="15355" width="7.7109375" style="57" customWidth="1"/>
    <col min="15356" max="15356" width="6.28515625" style="57" customWidth="1"/>
    <col min="15357" max="15357" width="7.28515625" style="57" customWidth="1"/>
    <col min="15358" max="15359" width="5.7109375" style="57" customWidth="1"/>
    <col min="15360" max="15360" width="8.7109375" style="57" customWidth="1"/>
    <col min="15361" max="15362" width="8.28515625" style="57" customWidth="1"/>
    <col min="15363" max="15607" width="9.28515625" style="57"/>
    <col min="15608" max="15608" width="3.7109375" style="57" customWidth="1"/>
    <col min="15609" max="15609" width="23.7109375" style="57" customWidth="1"/>
    <col min="15610" max="15610" width="6.28515625" style="57" customWidth="1"/>
    <col min="15611" max="15611" width="7.7109375" style="57" customWidth="1"/>
    <col min="15612" max="15612" width="6.28515625" style="57" customWidth="1"/>
    <col min="15613" max="15613" width="7.28515625" style="57" customWidth="1"/>
    <col min="15614" max="15615" width="5.7109375" style="57" customWidth="1"/>
    <col min="15616" max="15616" width="8.7109375" style="57" customWidth="1"/>
    <col min="15617" max="15618" width="8.28515625" style="57" customWidth="1"/>
    <col min="15619" max="15863" width="9.28515625" style="57"/>
    <col min="15864" max="15864" width="3.7109375" style="57" customWidth="1"/>
    <col min="15865" max="15865" width="23.7109375" style="57" customWidth="1"/>
    <col min="15866" max="15866" width="6.28515625" style="57" customWidth="1"/>
    <col min="15867" max="15867" width="7.7109375" style="57" customWidth="1"/>
    <col min="15868" max="15868" width="6.28515625" style="57" customWidth="1"/>
    <col min="15869" max="15869" width="7.28515625" style="57" customWidth="1"/>
    <col min="15870" max="15871" width="5.7109375" style="57" customWidth="1"/>
    <col min="15872" max="15872" width="8.7109375" style="57" customWidth="1"/>
    <col min="15873" max="15874" width="8.28515625" style="57" customWidth="1"/>
    <col min="15875" max="16119" width="9.28515625" style="57"/>
    <col min="16120" max="16120" width="3.7109375" style="57" customWidth="1"/>
    <col min="16121" max="16121" width="23.7109375" style="57" customWidth="1"/>
    <col min="16122" max="16122" width="6.28515625" style="57" customWidth="1"/>
    <col min="16123" max="16123" width="7.7109375" style="57" customWidth="1"/>
    <col min="16124" max="16124" width="6.28515625" style="57" customWidth="1"/>
    <col min="16125" max="16125" width="7.28515625" style="57" customWidth="1"/>
    <col min="16126" max="16127" width="5.7109375" style="57" customWidth="1"/>
    <col min="16128" max="16128" width="8.7109375" style="57" customWidth="1"/>
    <col min="16129" max="16130" width="8.28515625" style="57" customWidth="1"/>
    <col min="16131" max="16384" width="9.28515625" style="57"/>
  </cols>
  <sheetData>
    <row r="1" spans="1:11" s="133" customFormat="1" ht="30" customHeight="1" x14ac:dyDescent="0.2">
      <c r="A1" s="237" t="s">
        <v>50</v>
      </c>
      <c r="B1" s="238"/>
      <c r="C1" s="239" t="s">
        <v>324</v>
      </c>
      <c r="D1" s="239"/>
      <c r="E1" s="239"/>
      <c r="F1" s="239"/>
      <c r="G1" s="239"/>
      <c r="H1" s="239"/>
      <c r="I1" s="239"/>
      <c r="J1" s="239"/>
      <c r="K1" s="240"/>
    </row>
    <row r="2" spans="1:11" s="133" customFormat="1" ht="24.95" customHeight="1" x14ac:dyDescent="0.2">
      <c r="A2" s="241" t="s">
        <v>355</v>
      </c>
      <c r="B2" s="242"/>
      <c r="C2" s="243" t="s">
        <v>46</v>
      </c>
      <c r="D2" s="243"/>
      <c r="E2" s="243"/>
      <c r="F2" s="243"/>
      <c r="G2" s="243"/>
      <c r="H2" s="243"/>
      <c r="I2" s="243"/>
      <c r="J2" s="243"/>
      <c r="K2" s="244"/>
    </row>
    <row r="3" spans="1:11" ht="11.45" customHeight="1" x14ac:dyDescent="0.2">
      <c r="A3" s="245" t="s">
        <v>97</v>
      </c>
      <c r="B3" s="249" t="s">
        <v>233</v>
      </c>
      <c r="C3" s="268" t="s">
        <v>413</v>
      </c>
      <c r="D3" s="302"/>
      <c r="E3" s="302"/>
      <c r="F3" s="302"/>
      <c r="G3" s="302"/>
      <c r="H3" s="302"/>
      <c r="I3" s="302"/>
      <c r="J3" s="302"/>
      <c r="K3" s="269" t="s">
        <v>433</v>
      </c>
    </row>
    <row r="4" spans="1:11" ht="11.45" customHeight="1" x14ac:dyDescent="0.2">
      <c r="A4" s="246"/>
      <c r="B4" s="250"/>
      <c r="C4" s="252" t="s">
        <v>327</v>
      </c>
      <c r="D4" s="252"/>
      <c r="E4" s="252"/>
      <c r="F4" s="235" t="s">
        <v>328</v>
      </c>
      <c r="G4" s="235"/>
      <c r="H4" s="235"/>
      <c r="I4" s="235"/>
      <c r="J4" s="235"/>
      <c r="K4" s="269"/>
    </row>
    <row r="5" spans="1:11" ht="11.45" customHeight="1" x14ac:dyDescent="0.2">
      <c r="A5" s="245"/>
      <c r="B5" s="235"/>
      <c r="C5" s="252" t="s">
        <v>124</v>
      </c>
      <c r="D5" s="235" t="s">
        <v>329</v>
      </c>
      <c r="E5" s="235"/>
      <c r="F5" s="252" t="s">
        <v>124</v>
      </c>
      <c r="G5" s="252" t="s">
        <v>125</v>
      </c>
      <c r="H5" s="235" t="s">
        <v>330</v>
      </c>
      <c r="I5" s="301" t="s">
        <v>331</v>
      </c>
      <c r="J5" s="301"/>
      <c r="K5" s="269"/>
    </row>
    <row r="6" spans="1:11" ht="11.45" customHeight="1" x14ac:dyDescent="0.2">
      <c r="A6" s="246"/>
      <c r="B6" s="250"/>
      <c r="C6" s="252"/>
      <c r="D6" s="252" t="s">
        <v>332</v>
      </c>
      <c r="E6" s="252" t="s">
        <v>125</v>
      </c>
      <c r="F6" s="252"/>
      <c r="G6" s="252"/>
      <c r="H6" s="235"/>
      <c r="I6" s="252" t="s">
        <v>333</v>
      </c>
      <c r="J6" s="252" t="s">
        <v>334</v>
      </c>
      <c r="K6" s="236" t="s">
        <v>335</v>
      </c>
    </row>
    <row r="7" spans="1:11" ht="11.45" customHeight="1" x14ac:dyDescent="0.2">
      <c r="A7" s="246"/>
      <c r="B7" s="250"/>
      <c r="C7" s="252"/>
      <c r="D7" s="252"/>
      <c r="E7" s="252"/>
      <c r="F7" s="252"/>
      <c r="G7" s="252"/>
      <c r="H7" s="235"/>
      <c r="I7" s="252"/>
      <c r="J7" s="252"/>
      <c r="K7" s="236"/>
    </row>
    <row r="8" spans="1:11" ht="11.45" customHeight="1" x14ac:dyDescent="0.2">
      <c r="A8" s="246"/>
      <c r="B8" s="250"/>
      <c r="C8" s="252"/>
      <c r="D8" s="252"/>
      <c r="E8" s="252"/>
      <c r="F8" s="252"/>
      <c r="G8" s="252"/>
      <c r="H8" s="235"/>
      <c r="I8" s="252"/>
      <c r="J8" s="252"/>
      <c r="K8" s="236"/>
    </row>
    <row r="9" spans="1:11" ht="11.45" customHeight="1" x14ac:dyDescent="0.2">
      <c r="A9" s="246"/>
      <c r="B9" s="250"/>
      <c r="C9" s="252"/>
      <c r="D9" s="252"/>
      <c r="E9" s="252"/>
      <c r="F9" s="252"/>
      <c r="G9" s="252"/>
      <c r="H9" s="235"/>
      <c r="I9" s="252"/>
      <c r="J9" s="252"/>
      <c r="K9" s="236"/>
    </row>
    <row r="10" spans="1:11" ht="11.45" customHeight="1" x14ac:dyDescent="0.2">
      <c r="A10" s="246"/>
      <c r="B10" s="250"/>
      <c r="C10" s="252"/>
      <c r="D10" s="252"/>
      <c r="E10" s="252"/>
      <c r="F10" s="252"/>
      <c r="G10" s="252"/>
      <c r="H10" s="235"/>
      <c r="I10" s="252"/>
      <c r="J10" s="252"/>
      <c r="K10" s="236"/>
    </row>
    <row r="11" spans="1:11" ht="11.45" customHeight="1" x14ac:dyDescent="0.2">
      <c r="A11" s="246"/>
      <c r="B11" s="250"/>
      <c r="C11" s="252"/>
      <c r="D11" s="252"/>
      <c r="E11" s="252"/>
      <c r="F11" s="252"/>
      <c r="G11" s="252"/>
      <c r="H11" s="235"/>
      <c r="I11" s="252"/>
      <c r="J11" s="252"/>
      <c r="K11" s="236"/>
    </row>
    <row r="12" spans="1:11" ht="11.45" customHeight="1" x14ac:dyDescent="0.2">
      <c r="A12" s="248"/>
      <c r="B12" s="251"/>
      <c r="C12" s="235" t="s">
        <v>103</v>
      </c>
      <c r="D12" s="235"/>
      <c r="E12" s="58" t="s">
        <v>127</v>
      </c>
      <c r="F12" s="58" t="s">
        <v>103</v>
      </c>
      <c r="G12" s="235" t="s">
        <v>127</v>
      </c>
      <c r="H12" s="235"/>
      <c r="I12" s="58" t="s">
        <v>103</v>
      </c>
      <c r="J12" s="235" t="s">
        <v>127</v>
      </c>
      <c r="K12" s="236"/>
    </row>
    <row r="13" spans="1:11" s="63" customFormat="1" ht="11.45" customHeight="1" x14ac:dyDescent="0.15">
      <c r="A13" s="59">
        <v>1</v>
      </c>
      <c r="B13" s="60">
        <v>2</v>
      </c>
      <c r="C13" s="61">
        <v>3</v>
      </c>
      <c r="D13" s="60">
        <v>4</v>
      </c>
      <c r="E13" s="61">
        <v>5</v>
      </c>
      <c r="F13" s="60">
        <v>6</v>
      </c>
      <c r="G13" s="61">
        <v>7</v>
      </c>
      <c r="H13" s="60">
        <v>8</v>
      </c>
      <c r="I13" s="61">
        <v>9</v>
      </c>
      <c r="J13" s="60">
        <v>10</v>
      </c>
      <c r="K13" s="62">
        <v>11</v>
      </c>
    </row>
    <row r="14" spans="1:11" ht="11.45" customHeight="1" x14ac:dyDescent="0.2">
      <c r="A14" s="63"/>
      <c r="B14" s="136"/>
      <c r="C14" s="143"/>
      <c r="D14" s="143"/>
      <c r="E14" s="146"/>
      <c r="F14" s="143"/>
      <c r="G14" s="146"/>
      <c r="H14" s="146"/>
      <c r="I14" s="143"/>
      <c r="J14" s="146"/>
      <c r="K14" s="146"/>
    </row>
    <row r="15" spans="1:11" ht="11.45" customHeight="1" x14ac:dyDescent="0.2">
      <c r="A15" s="147" t="str">
        <f>IF(C15&lt;&gt;"",COUNTA($C15:C$15),"")</f>
        <v/>
      </c>
      <c r="B15" s="85" t="s">
        <v>234</v>
      </c>
      <c r="C15" s="143"/>
      <c r="D15" s="143"/>
      <c r="E15" s="146"/>
      <c r="F15" s="143"/>
      <c r="G15" s="146"/>
      <c r="H15" s="146"/>
      <c r="I15" s="143"/>
      <c r="J15" s="146"/>
      <c r="K15" s="146"/>
    </row>
    <row r="16" spans="1:11" ht="11.45" customHeight="1" x14ac:dyDescent="0.2">
      <c r="A16" s="147">
        <f>IF(C16&lt;&gt;"",COUNTA($C$15:C16),"")</f>
        <v>1</v>
      </c>
      <c r="B16" s="90" t="s">
        <v>235</v>
      </c>
      <c r="C16" s="143">
        <v>15</v>
      </c>
      <c r="D16" s="143">
        <v>14</v>
      </c>
      <c r="E16" s="146">
        <v>-6.7</v>
      </c>
      <c r="F16" s="137">
        <v>573</v>
      </c>
      <c r="G16" s="146">
        <v>-10.7</v>
      </c>
      <c r="H16" s="146">
        <v>55.3</v>
      </c>
      <c r="I16" s="138">
        <v>676</v>
      </c>
      <c r="J16" s="146">
        <v>84.8</v>
      </c>
      <c r="K16" s="146">
        <v>49.1</v>
      </c>
    </row>
    <row r="17" spans="1:11" ht="11.45" customHeight="1" x14ac:dyDescent="0.2">
      <c r="A17" s="147">
        <f>IF(C17&lt;&gt;"",COUNTA($C$15:C17),"")</f>
        <v>2</v>
      </c>
      <c r="B17" s="90" t="s">
        <v>236</v>
      </c>
      <c r="C17" s="143">
        <v>2</v>
      </c>
      <c r="D17" s="143">
        <v>2</v>
      </c>
      <c r="E17" s="146" t="s">
        <v>17</v>
      </c>
      <c r="F17" s="143" t="s">
        <v>17</v>
      </c>
      <c r="G17" s="146" t="s">
        <v>17</v>
      </c>
      <c r="H17" s="146" t="s">
        <v>17</v>
      </c>
      <c r="I17" s="143" t="s">
        <v>17</v>
      </c>
      <c r="J17" s="146" t="s">
        <v>17</v>
      </c>
      <c r="K17" s="146" t="s">
        <v>17</v>
      </c>
    </row>
    <row r="18" spans="1:11" ht="11.45" customHeight="1" x14ac:dyDescent="0.2">
      <c r="A18" s="147">
        <f>IF(C18&lt;&gt;"",COUNTA($C$15:C18),"")</f>
        <v>3</v>
      </c>
      <c r="B18" s="67" t="s">
        <v>237</v>
      </c>
      <c r="C18" s="143">
        <v>34</v>
      </c>
      <c r="D18" s="143">
        <v>28</v>
      </c>
      <c r="E18" s="146">
        <v>3.7</v>
      </c>
      <c r="F18" s="143">
        <v>1525</v>
      </c>
      <c r="G18" s="146">
        <v>-9.9</v>
      </c>
      <c r="H18" s="146">
        <v>37.200000000000003</v>
      </c>
      <c r="I18" s="143">
        <v>1939</v>
      </c>
      <c r="J18" s="146">
        <v>78.599999999999994</v>
      </c>
      <c r="K18" s="146">
        <v>33.299999999999997</v>
      </c>
    </row>
    <row r="19" spans="1:11" ht="11.45" customHeight="1" x14ac:dyDescent="0.2">
      <c r="A19" s="147">
        <f>IF(C19&lt;&gt;"",COUNTA($C$15:C19),"")</f>
        <v>4</v>
      </c>
      <c r="B19" s="90" t="s">
        <v>238</v>
      </c>
      <c r="C19" s="143">
        <v>65</v>
      </c>
      <c r="D19" s="143">
        <v>57</v>
      </c>
      <c r="E19" s="146" t="s">
        <v>379</v>
      </c>
      <c r="F19" s="143">
        <v>8259</v>
      </c>
      <c r="G19" s="146">
        <v>10.5</v>
      </c>
      <c r="H19" s="146">
        <v>27.6</v>
      </c>
      <c r="I19" s="143">
        <v>8461</v>
      </c>
      <c r="J19" s="146">
        <v>97.6</v>
      </c>
      <c r="K19" s="146">
        <v>17.100000000000001</v>
      </c>
    </row>
    <row r="20" spans="1:11" ht="22.5" customHeight="1" x14ac:dyDescent="0.2">
      <c r="A20" s="147" t="str">
        <f>IF(C20&lt;&gt;"",COUNTA($C$15:C20),"")</f>
        <v/>
      </c>
      <c r="B20" s="85" t="s">
        <v>239</v>
      </c>
      <c r="C20" s="143"/>
      <c r="D20" s="143"/>
      <c r="E20" s="146"/>
      <c r="F20" s="143"/>
      <c r="G20" s="146"/>
      <c r="H20" s="146"/>
      <c r="I20" s="143"/>
      <c r="J20" s="146"/>
      <c r="K20" s="146"/>
    </row>
    <row r="21" spans="1:11" ht="11.45" customHeight="1" x14ac:dyDescent="0.2">
      <c r="A21" s="147">
        <f>IF(C21&lt;&gt;"",COUNTA($C$15:C21),"")</f>
        <v>5</v>
      </c>
      <c r="B21" s="90" t="s">
        <v>240</v>
      </c>
      <c r="C21" s="143">
        <v>33</v>
      </c>
      <c r="D21" s="143">
        <v>31</v>
      </c>
      <c r="E21" s="146">
        <v>-8.8000000000000007</v>
      </c>
      <c r="F21" s="143">
        <v>2228</v>
      </c>
      <c r="G21" s="146">
        <v>-7.6</v>
      </c>
      <c r="H21" s="146">
        <v>34.9</v>
      </c>
      <c r="I21" s="143">
        <v>2459</v>
      </c>
      <c r="J21" s="146">
        <v>90.6</v>
      </c>
      <c r="K21" s="146">
        <v>25.6</v>
      </c>
    </row>
    <row r="22" spans="1:11" ht="11.45" customHeight="1" x14ac:dyDescent="0.2">
      <c r="A22" s="147">
        <f>IF(C22&lt;&gt;"",COUNTA($C$15:C22),"")</f>
        <v>6</v>
      </c>
      <c r="B22" s="90" t="s">
        <v>241</v>
      </c>
      <c r="C22" s="143">
        <v>7</v>
      </c>
      <c r="D22" s="143">
        <v>7</v>
      </c>
      <c r="E22" s="146" t="s">
        <v>379</v>
      </c>
      <c r="F22" s="143">
        <v>717</v>
      </c>
      <c r="G22" s="146">
        <v>-2.6</v>
      </c>
      <c r="H22" s="146">
        <v>19.8</v>
      </c>
      <c r="I22" s="143">
        <v>736</v>
      </c>
      <c r="J22" s="146">
        <v>97.4</v>
      </c>
      <c r="K22" s="146">
        <v>14.9</v>
      </c>
    </row>
    <row r="23" spans="1:11" ht="11.45" customHeight="1" x14ac:dyDescent="0.2">
      <c r="A23" s="147">
        <f>IF(C23&lt;&gt;"",COUNTA($C$15:C23),"")</f>
        <v>7</v>
      </c>
      <c r="B23" s="90" t="s">
        <v>242</v>
      </c>
      <c r="C23" s="143">
        <v>36</v>
      </c>
      <c r="D23" s="143">
        <v>34</v>
      </c>
      <c r="E23" s="146">
        <v>3</v>
      </c>
      <c r="F23" s="143">
        <v>2414</v>
      </c>
      <c r="G23" s="146">
        <v>9.4</v>
      </c>
      <c r="H23" s="146">
        <v>36.1</v>
      </c>
      <c r="I23" s="143">
        <v>2643</v>
      </c>
      <c r="J23" s="146">
        <v>91.3</v>
      </c>
      <c r="K23" s="146">
        <v>27</v>
      </c>
    </row>
    <row r="24" spans="1:11" ht="11.45" customHeight="1" x14ac:dyDescent="0.2">
      <c r="A24" s="147">
        <f>IF(C24&lt;&gt;"",COUNTA($C$15:C24),"")</f>
        <v>8</v>
      </c>
      <c r="B24" s="90" t="s">
        <v>243</v>
      </c>
      <c r="C24" s="143">
        <v>107</v>
      </c>
      <c r="D24" s="143">
        <v>106</v>
      </c>
      <c r="E24" s="146">
        <v>1.9</v>
      </c>
      <c r="F24" s="143">
        <v>16825</v>
      </c>
      <c r="G24" s="146">
        <v>0.7</v>
      </c>
      <c r="H24" s="146">
        <v>32.9</v>
      </c>
      <c r="I24" s="143">
        <v>17716</v>
      </c>
      <c r="J24" s="146">
        <v>95</v>
      </c>
      <c r="K24" s="146">
        <v>24.7</v>
      </c>
    </row>
    <row r="25" spans="1:11" ht="11.45" customHeight="1" x14ac:dyDescent="0.2">
      <c r="A25" s="147">
        <f>IF(C25&lt;&gt;"",COUNTA($C$15:C25),"")</f>
        <v>9</v>
      </c>
      <c r="B25" s="90" t="s">
        <v>244</v>
      </c>
      <c r="C25" s="143">
        <v>25</v>
      </c>
      <c r="D25" s="143">
        <v>22</v>
      </c>
      <c r="E25" s="146">
        <v>-8.3000000000000007</v>
      </c>
      <c r="F25" s="143">
        <v>3221</v>
      </c>
      <c r="G25" s="146">
        <v>-1.9</v>
      </c>
      <c r="H25" s="146">
        <v>21.5</v>
      </c>
      <c r="I25" s="143">
        <v>4199</v>
      </c>
      <c r="J25" s="146">
        <v>76.7</v>
      </c>
      <c r="K25" s="146">
        <v>12.8</v>
      </c>
    </row>
    <row r="26" spans="1:11" ht="11.45" customHeight="1" x14ac:dyDescent="0.2">
      <c r="A26" s="147">
        <f>IF(C26&lt;&gt;"",COUNTA($C$15:C26),"")</f>
        <v>10</v>
      </c>
      <c r="B26" s="90" t="s">
        <v>245</v>
      </c>
      <c r="C26" s="143">
        <v>31</v>
      </c>
      <c r="D26" s="143">
        <v>30</v>
      </c>
      <c r="E26" s="146">
        <v>3.4</v>
      </c>
      <c r="F26" s="143">
        <v>4531</v>
      </c>
      <c r="G26" s="146">
        <v>0.3</v>
      </c>
      <c r="H26" s="146">
        <v>15.4</v>
      </c>
      <c r="I26" s="143">
        <v>4636</v>
      </c>
      <c r="J26" s="146">
        <v>97.7</v>
      </c>
      <c r="K26" s="146">
        <v>14.2</v>
      </c>
    </row>
    <row r="27" spans="1:11" ht="11.45" customHeight="1" x14ac:dyDescent="0.2">
      <c r="A27" s="147">
        <f>IF(C27&lt;&gt;"",COUNTA($C$15:C27),"")</f>
        <v>11</v>
      </c>
      <c r="B27" s="90" t="s">
        <v>246</v>
      </c>
      <c r="C27" s="143">
        <v>35</v>
      </c>
      <c r="D27" s="143">
        <v>32</v>
      </c>
      <c r="E27" s="146">
        <v>-11.1</v>
      </c>
      <c r="F27" s="143">
        <v>4221</v>
      </c>
      <c r="G27" s="146">
        <v>3.1</v>
      </c>
      <c r="H27" s="146">
        <v>19.399999999999999</v>
      </c>
      <c r="I27" s="143">
        <v>4315</v>
      </c>
      <c r="J27" s="146">
        <v>97.8</v>
      </c>
      <c r="K27" s="146">
        <v>18</v>
      </c>
    </row>
    <row r="28" spans="1:11" ht="11.45" customHeight="1" x14ac:dyDescent="0.2">
      <c r="A28" s="147">
        <f>IF(C28&lt;&gt;"",COUNTA($C$15:C28),"")</f>
        <v>12</v>
      </c>
      <c r="B28" s="90" t="s">
        <v>247</v>
      </c>
      <c r="C28" s="143">
        <v>38</v>
      </c>
      <c r="D28" s="143">
        <v>34</v>
      </c>
      <c r="E28" s="146">
        <v>-8.1</v>
      </c>
      <c r="F28" s="143">
        <v>1943</v>
      </c>
      <c r="G28" s="146">
        <v>-1.7</v>
      </c>
      <c r="H28" s="146">
        <v>25</v>
      </c>
      <c r="I28" s="143">
        <v>2099</v>
      </c>
      <c r="J28" s="146">
        <v>92.6</v>
      </c>
      <c r="K28" s="146">
        <v>16.100000000000001</v>
      </c>
    </row>
    <row r="29" spans="1:11" ht="11.45" customHeight="1" x14ac:dyDescent="0.2">
      <c r="A29" s="147">
        <f>IF(C29&lt;&gt;"",COUNTA($C$15:C29),"")</f>
        <v>13</v>
      </c>
      <c r="B29" s="90" t="s">
        <v>248</v>
      </c>
      <c r="C29" s="143">
        <v>30</v>
      </c>
      <c r="D29" s="143">
        <v>25</v>
      </c>
      <c r="E29" s="146">
        <v>-7.4</v>
      </c>
      <c r="F29" s="143">
        <v>4033</v>
      </c>
      <c r="G29" s="146">
        <v>-2.2000000000000002</v>
      </c>
      <c r="H29" s="146">
        <v>20.100000000000001</v>
      </c>
      <c r="I29" s="143">
        <v>4242</v>
      </c>
      <c r="J29" s="146">
        <v>95.1</v>
      </c>
      <c r="K29" s="146">
        <v>15.8</v>
      </c>
    </row>
    <row r="30" spans="1:11" ht="11.45" customHeight="1" x14ac:dyDescent="0.2">
      <c r="A30" s="147">
        <f>IF(C30&lt;&gt;"",COUNTA($C$15:C30),"")</f>
        <v>14</v>
      </c>
      <c r="B30" s="90" t="s">
        <v>249</v>
      </c>
      <c r="C30" s="143">
        <v>29</v>
      </c>
      <c r="D30" s="143">
        <v>24</v>
      </c>
      <c r="E30" s="146">
        <v>-11.1</v>
      </c>
      <c r="F30" s="143">
        <v>2659</v>
      </c>
      <c r="G30" s="146">
        <v>-0.3</v>
      </c>
      <c r="H30" s="146">
        <v>14.3</v>
      </c>
      <c r="I30" s="143">
        <v>2802</v>
      </c>
      <c r="J30" s="146">
        <v>94.9</v>
      </c>
      <c r="K30" s="146">
        <v>6.8</v>
      </c>
    </row>
    <row r="31" spans="1:11" ht="11.45" customHeight="1" x14ac:dyDescent="0.2">
      <c r="A31" s="147">
        <f>IF(C31&lt;&gt;"",COUNTA($C$15:C31),"")</f>
        <v>15</v>
      </c>
      <c r="B31" s="90" t="s">
        <v>250</v>
      </c>
      <c r="C31" s="143">
        <v>20</v>
      </c>
      <c r="D31" s="143">
        <v>18</v>
      </c>
      <c r="E31" s="146">
        <v>-10</v>
      </c>
      <c r="F31" s="143">
        <v>1869</v>
      </c>
      <c r="G31" s="146">
        <v>-4.2</v>
      </c>
      <c r="H31" s="146">
        <v>29.7</v>
      </c>
      <c r="I31" s="143">
        <v>2046</v>
      </c>
      <c r="J31" s="146">
        <v>91.3</v>
      </c>
      <c r="K31" s="146">
        <v>32.299999999999997</v>
      </c>
    </row>
    <row r="32" spans="1:11" ht="11.45" customHeight="1" x14ac:dyDescent="0.2">
      <c r="A32" s="147">
        <f>IF(C32&lt;&gt;"",COUNTA($C$15:C32),"")</f>
        <v>16</v>
      </c>
      <c r="B32" s="90" t="s">
        <v>251</v>
      </c>
      <c r="C32" s="143">
        <v>90</v>
      </c>
      <c r="D32" s="143">
        <v>88</v>
      </c>
      <c r="E32" s="146">
        <v>-3.3</v>
      </c>
      <c r="F32" s="143">
        <v>14229</v>
      </c>
      <c r="G32" s="146">
        <v>-0.4</v>
      </c>
      <c r="H32" s="146">
        <v>40.1</v>
      </c>
      <c r="I32" s="143">
        <v>14645</v>
      </c>
      <c r="J32" s="146">
        <v>97.2</v>
      </c>
      <c r="K32" s="146">
        <v>25</v>
      </c>
    </row>
    <row r="33" spans="1:11" ht="11.45" customHeight="1" x14ac:dyDescent="0.2">
      <c r="A33" s="147">
        <f>IF(C33&lt;&gt;"",COUNTA($C$15:C33),"")</f>
        <v>17</v>
      </c>
      <c r="B33" s="90" t="s">
        <v>252</v>
      </c>
      <c r="C33" s="143">
        <v>20</v>
      </c>
      <c r="D33" s="143">
        <v>18</v>
      </c>
      <c r="E33" s="146">
        <v>-5.3</v>
      </c>
      <c r="F33" s="143">
        <v>2518</v>
      </c>
      <c r="G33" s="146">
        <v>1</v>
      </c>
      <c r="H33" s="146">
        <v>34.700000000000003</v>
      </c>
      <c r="I33" s="143">
        <v>2558</v>
      </c>
      <c r="J33" s="146">
        <v>98.4</v>
      </c>
      <c r="K33" s="146">
        <v>41.8</v>
      </c>
    </row>
    <row r="34" spans="1:11" ht="11.45" customHeight="1" x14ac:dyDescent="0.2">
      <c r="A34" s="147">
        <f>IF(C34&lt;&gt;"",COUNTA($C$15:C34),"")</f>
        <v>18</v>
      </c>
      <c r="B34" s="90" t="s">
        <v>253</v>
      </c>
      <c r="C34" s="143">
        <v>6</v>
      </c>
      <c r="D34" s="143">
        <v>5</v>
      </c>
      <c r="E34" s="146">
        <v>-16.7</v>
      </c>
      <c r="F34" s="143">
        <v>200</v>
      </c>
      <c r="G34" s="146">
        <v>-21.6</v>
      </c>
      <c r="H34" s="146">
        <v>50</v>
      </c>
      <c r="I34" s="143">
        <v>274</v>
      </c>
      <c r="J34" s="146">
        <v>73</v>
      </c>
      <c r="K34" s="146">
        <v>33.1</v>
      </c>
    </row>
    <row r="35" spans="1:11" ht="11.45" customHeight="1" x14ac:dyDescent="0.2">
      <c r="A35" s="147">
        <f>IF(C35&lt;&gt;"",COUNTA($C$15:C35),"")</f>
        <v>19</v>
      </c>
      <c r="B35" s="67" t="s">
        <v>384</v>
      </c>
      <c r="C35" s="143">
        <v>62</v>
      </c>
      <c r="D35" s="143">
        <v>53</v>
      </c>
      <c r="E35" s="146">
        <v>-5.4</v>
      </c>
      <c r="F35" s="143">
        <v>3941</v>
      </c>
      <c r="G35" s="146">
        <v>-20.399999999999999</v>
      </c>
      <c r="H35" s="146">
        <v>17.600000000000001</v>
      </c>
      <c r="I35" s="143">
        <v>6081</v>
      </c>
      <c r="J35" s="146">
        <v>64.8</v>
      </c>
      <c r="K35" s="146">
        <v>8.8000000000000007</v>
      </c>
    </row>
    <row r="36" spans="1:11" ht="11.45" customHeight="1" x14ac:dyDescent="0.2">
      <c r="A36" s="147">
        <f>IF(C36&lt;&gt;"",COUNTA($C$15:C36),"")</f>
        <v>20</v>
      </c>
      <c r="B36" s="90" t="s">
        <v>254</v>
      </c>
      <c r="C36" s="143">
        <v>15</v>
      </c>
      <c r="D36" s="143">
        <v>13</v>
      </c>
      <c r="E36" s="146" t="s">
        <v>379</v>
      </c>
      <c r="F36" s="143">
        <v>1090</v>
      </c>
      <c r="G36" s="146">
        <v>-4.5</v>
      </c>
      <c r="H36" s="146">
        <v>17.2</v>
      </c>
      <c r="I36" s="143">
        <v>1213</v>
      </c>
      <c r="J36" s="146">
        <v>89.9</v>
      </c>
      <c r="K36" s="146">
        <v>8.9</v>
      </c>
    </row>
    <row r="37" spans="1:11" ht="11.45" customHeight="1" x14ac:dyDescent="0.2">
      <c r="A37" s="147">
        <f>IF(C37&lt;&gt;"",COUNTA($C$15:C37),"")</f>
        <v>21</v>
      </c>
      <c r="B37" s="90" t="s">
        <v>255</v>
      </c>
      <c r="C37" s="143">
        <v>58</v>
      </c>
      <c r="D37" s="143">
        <v>51</v>
      </c>
      <c r="E37" s="146">
        <v>-7.3</v>
      </c>
      <c r="F37" s="143">
        <v>4752</v>
      </c>
      <c r="G37" s="146">
        <v>-8.4</v>
      </c>
      <c r="H37" s="146">
        <v>28.8</v>
      </c>
      <c r="I37" s="143">
        <v>5547</v>
      </c>
      <c r="J37" s="146">
        <v>85.7</v>
      </c>
      <c r="K37" s="146">
        <v>16.5</v>
      </c>
    </row>
    <row r="38" spans="1:11" ht="11.45" customHeight="1" x14ac:dyDescent="0.2">
      <c r="A38" s="147">
        <f>IF(C38&lt;&gt;"",COUNTA($C$15:C38),"")</f>
        <v>22</v>
      </c>
      <c r="B38" s="90" t="s">
        <v>256</v>
      </c>
      <c r="C38" s="143">
        <v>31</v>
      </c>
      <c r="D38" s="143">
        <v>29</v>
      </c>
      <c r="E38" s="146" t="s">
        <v>379</v>
      </c>
      <c r="F38" s="143">
        <v>4608</v>
      </c>
      <c r="G38" s="146">
        <v>-0.7</v>
      </c>
      <c r="H38" s="146">
        <v>29.9</v>
      </c>
      <c r="I38" s="143">
        <v>4734</v>
      </c>
      <c r="J38" s="146">
        <v>97.3</v>
      </c>
      <c r="K38" s="146">
        <v>19.2</v>
      </c>
    </row>
    <row r="39" spans="1:11" ht="11.45" customHeight="1" x14ac:dyDescent="0.2">
      <c r="A39" s="147">
        <f>IF(C39&lt;&gt;"",COUNTA($C$15:C39),"")</f>
        <v>23</v>
      </c>
      <c r="B39" s="90" t="s">
        <v>257</v>
      </c>
      <c r="C39" s="143">
        <v>84</v>
      </c>
      <c r="D39" s="143">
        <v>74</v>
      </c>
      <c r="E39" s="146">
        <v>-10.8</v>
      </c>
      <c r="F39" s="143">
        <v>4857</v>
      </c>
      <c r="G39" s="146">
        <v>-3.7</v>
      </c>
      <c r="H39" s="146">
        <v>34.9</v>
      </c>
      <c r="I39" s="143">
        <v>5533</v>
      </c>
      <c r="J39" s="146">
        <v>87.8</v>
      </c>
      <c r="K39" s="146">
        <v>24.6</v>
      </c>
    </row>
    <row r="40" spans="1:11" ht="11.45" customHeight="1" x14ac:dyDescent="0.2">
      <c r="A40" s="147">
        <f>IF(C40&lt;&gt;"",COUNTA($C$15:C40),"")</f>
        <v>24</v>
      </c>
      <c r="B40" s="90" t="s">
        <v>258</v>
      </c>
      <c r="C40" s="143">
        <v>26</v>
      </c>
      <c r="D40" s="143">
        <v>19</v>
      </c>
      <c r="E40" s="146">
        <v>-26.9</v>
      </c>
      <c r="F40" s="143">
        <v>2698</v>
      </c>
      <c r="G40" s="146">
        <v>-14.8</v>
      </c>
      <c r="H40" s="146">
        <v>41.6</v>
      </c>
      <c r="I40" s="143">
        <v>3356</v>
      </c>
      <c r="J40" s="146">
        <v>80.400000000000006</v>
      </c>
      <c r="K40" s="146">
        <v>44.3</v>
      </c>
    </row>
    <row r="41" spans="1:11" ht="11.45" customHeight="1" x14ac:dyDescent="0.2">
      <c r="A41" s="147">
        <f>IF(C41&lt;&gt;"",COUNTA($C$15:C41),"")</f>
        <v>25</v>
      </c>
      <c r="B41" s="90" t="s">
        <v>259</v>
      </c>
      <c r="C41" s="143">
        <v>24</v>
      </c>
      <c r="D41" s="143">
        <v>22</v>
      </c>
      <c r="E41" s="146">
        <v>4.8</v>
      </c>
      <c r="F41" s="143">
        <v>4799</v>
      </c>
      <c r="G41" s="146">
        <v>0.4</v>
      </c>
      <c r="H41" s="146">
        <v>12.2</v>
      </c>
      <c r="I41" s="143">
        <v>4928</v>
      </c>
      <c r="J41" s="146">
        <v>97.4</v>
      </c>
      <c r="K41" s="146">
        <v>21.4</v>
      </c>
    </row>
    <row r="42" spans="1:11" ht="11.45" customHeight="1" x14ac:dyDescent="0.2">
      <c r="A42" s="147">
        <f>IF(C42&lt;&gt;"",COUNTA($C$15:C42),"")</f>
        <v>26</v>
      </c>
      <c r="B42" s="90" t="s">
        <v>260</v>
      </c>
      <c r="C42" s="143">
        <v>15</v>
      </c>
      <c r="D42" s="143">
        <v>12</v>
      </c>
      <c r="E42" s="146">
        <v>-7.7</v>
      </c>
      <c r="F42" s="143">
        <v>1359</v>
      </c>
      <c r="G42" s="146">
        <v>-3.7</v>
      </c>
      <c r="H42" s="146">
        <v>17.7</v>
      </c>
      <c r="I42" s="143">
        <v>1533</v>
      </c>
      <c r="J42" s="146">
        <v>88.6</v>
      </c>
      <c r="K42" s="146">
        <v>9.1999999999999993</v>
      </c>
    </row>
    <row r="43" spans="1:11" ht="11.45" customHeight="1" x14ac:dyDescent="0.2">
      <c r="A43" s="147">
        <f>IF(C43&lt;&gt;"",COUNTA($C$15:C43),"")</f>
        <v>27</v>
      </c>
      <c r="B43" s="67" t="s">
        <v>261</v>
      </c>
      <c r="C43" s="143">
        <v>61</v>
      </c>
      <c r="D43" s="143">
        <v>56</v>
      </c>
      <c r="E43" s="146">
        <v>-1.8</v>
      </c>
      <c r="F43" s="143">
        <v>10650</v>
      </c>
      <c r="G43" s="146">
        <v>0.6</v>
      </c>
      <c r="H43" s="146">
        <v>30.6</v>
      </c>
      <c r="I43" s="143">
        <v>10859</v>
      </c>
      <c r="J43" s="146">
        <v>98.1</v>
      </c>
      <c r="K43" s="146">
        <v>23.5</v>
      </c>
    </row>
    <row r="44" spans="1:11" ht="11.45" customHeight="1" x14ac:dyDescent="0.2">
      <c r="A44" s="147">
        <f>IF(C44&lt;&gt;"",COUNTA($C$15:C44),"")</f>
        <v>28</v>
      </c>
      <c r="B44" s="90" t="s">
        <v>262</v>
      </c>
      <c r="C44" s="143">
        <v>26</v>
      </c>
      <c r="D44" s="143">
        <v>22</v>
      </c>
      <c r="E44" s="146">
        <v>-12</v>
      </c>
      <c r="F44" s="143">
        <v>3064</v>
      </c>
      <c r="G44" s="146">
        <v>-5.9</v>
      </c>
      <c r="H44" s="146">
        <v>27.5</v>
      </c>
      <c r="I44" s="143">
        <v>3413</v>
      </c>
      <c r="J44" s="146">
        <v>89.8</v>
      </c>
      <c r="K44" s="146">
        <v>18.899999999999999</v>
      </c>
    </row>
    <row r="45" spans="1:11" ht="11.45" customHeight="1" x14ac:dyDescent="0.2">
      <c r="A45" s="147">
        <f>IF(C45&lt;&gt;"",COUNTA($C$15:C45),"")</f>
        <v>29</v>
      </c>
      <c r="B45" s="90" t="s">
        <v>263</v>
      </c>
      <c r="C45" s="143">
        <v>18</v>
      </c>
      <c r="D45" s="143">
        <v>15</v>
      </c>
      <c r="E45" s="146">
        <v>-16.7</v>
      </c>
      <c r="F45" s="143">
        <v>909</v>
      </c>
      <c r="G45" s="146">
        <v>-62.5</v>
      </c>
      <c r="H45" s="146">
        <v>14.8</v>
      </c>
      <c r="I45" s="143">
        <v>2452</v>
      </c>
      <c r="J45" s="146">
        <v>37.1</v>
      </c>
      <c r="K45" s="146">
        <v>9.6999999999999993</v>
      </c>
    </row>
    <row r="46" spans="1:11" ht="11.45" customHeight="1" x14ac:dyDescent="0.2">
      <c r="A46" s="147">
        <f>IF(C46&lt;&gt;"",COUNTA($C$15:C46),"")</f>
        <v>30</v>
      </c>
      <c r="B46" s="90" t="s">
        <v>264</v>
      </c>
      <c r="C46" s="143">
        <v>87</v>
      </c>
      <c r="D46" s="143">
        <v>77</v>
      </c>
      <c r="E46" s="146">
        <v>-6.1</v>
      </c>
      <c r="F46" s="143">
        <v>6456</v>
      </c>
      <c r="G46" s="146">
        <v>-1.6</v>
      </c>
      <c r="H46" s="146">
        <v>31.1</v>
      </c>
      <c r="I46" s="143">
        <v>6929</v>
      </c>
      <c r="J46" s="146">
        <v>93.2</v>
      </c>
      <c r="K46" s="146">
        <v>22.9</v>
      </c>
    </row>
    <row r="47" spans="1:11" ht="21.95" customHeight="1" x14ac:dyDescent="0.2">
      <c r="A47" s="147" t="str">
        <f>IF(C47&lt;&gt;"",COUNTA($C$15:C47),"")</f>
        <v/>
      </c>
      <c r="B47" s="85" t="s">
        <v>265</v>
      </c>
      <c r="C47" s="143"/>
      <c r="D47" s="143"/>
      <c r="E47" s="146"/>
      <c r="F47" s="143"/>
      <c r="G47" s="146"/>
      <c r="H47" s="146"/>
      <c r="I47" s="143"/>
      <c r="J47" s="146"/>
      <c r="K47" s="146"/>
    </row>
    <row r="48" spans="1:11" ht="11.45" customHeight="1" x14ac:dyDescent="0.2">
      <c r="A48" s="147">
        <f>IF(C48&lt;&gt;"",COUNTA($C$15:C48),"")</f>
        <v>31</v>
      </c>
      <c r="B48" s="90" t="s">
        <v>266</v>
      </c>
      <c r="C48" s="143">
        <v>41</v>
      </c>
      <c r="D48" s="143">
        <v>37</v>
      </c>
      <c r="E48" s="146">
        <v>-9.8000000000000007</v>
      </c>
      <c r="F48" s="143">
        <v>8403</v>
      </c>
      <c r="G48" s="146">
        <v>-1</v>
      </c>
      <c r="H48" s="146">
        <v>38.5</v>
      </c>
      <c r="I48" s="143">
        <v>8785</v>
      </c>
      <c r="J48" s="146">
        <v>95.7</v>
      </c>
      <c r="K48" s="146">
        <v>29.6</v>
      </c>
    </row>
    <row r="49" spans="1:11" ht="11.45" customHeight="1" x14ac:dyDescent="0.2">
      <c r="A49" s="147">
        <f>IF(C49&lt;&gt;"",COUNTA($C$15:C49),"")</f>
        <v>32</v>
      </c>
      <c r="B49" s="90" t="s">
        <v>267</v>
      </c>
      <c r="C49" s="143">
        <v>43</v>
      </c>
      <c r="D49" s="143">
        <v>39</v>
      </c>
      <c r="E49" s="146">
        <v>2.6</v>
      </c>
      <c r="F49" s="143">
        <v>5776</v>
      </c>
      <c r="G49" s="146">
        <v>3.4</v>
      </c>
      <c r="H49" s="146">
        <v>43</v>
      </c>
      <c r="I49" s="143">
        <v>5929</v>
      </c>
      <c r="J49" s="146">
        <v>97.4</v>
      </c>
      <c r="K49" s="146">
        <v>35.4</v>
      </c>
    </row>
    <row r="50" spans="1:11" ht="11.45" customHeight="1" x14ac:dyDescent="0.2">
      <c r="A50" s="147">
        <f>IF(C50&lt;&gt;"",COUNTA($C$15:C50),"")</f>
        <v>33</v>
      </c>
      <c r="B50" s="67" t="s">
        <v>268</v>
      </c>
      <c r="C50" s="143">
        <v>5</v>
      </c>
      <c r="D50" s="143">
        <v>5</v>
      </c>
      <c r="E50" s="146" t="s">
        <v>379</v>
      </c>
      <c r="F50" s="143">
        <v>915</v>
      </c>
      <c r="G50" s="146">
        <v>1.1000000000000001</v>
      </c>
      <c r="H50" s="146">
        <v>52.7</v>
      </c>
      <c r="I50" s="143">
        <v>915</v>
      </c>
      <c r="J50" s="146">
        <v>100</v>
      </c>
      <c r="K50" s="146">
        <v>44.6</v>
      </c>
    </row>
    <row r="51" spans="1:11" ht="11.45" customHeight="1" x14ac:dyDescent="0.2">
      <c r="A51" s="147">
        <f>IF(C51&lt;&gt;"",COUNTA($C$15:C51),"")</f>
        <v>34</v>
      </c>
      <c r="B51" s="90" t="s">
        <v>269</v>
      </c>
      <c r="C51" s="143">
        <v>202</v>
      </c>
      <c r="D51" s="143">
        <v>191</v>
      </c>
      <c r="E51" s="146">
        <v>-3</v>
      </c>
      <c r="F51" s="143">
        <v>20235</v>
      </c>
      <c r="G51" s="146">
        <v>3.4</v>
      </c>
      <c r="H51" s="146">
        <v>38.5</v>
      </c>
      <c r="I51" s="143">
        <v>21576</v>
      </c>
      <c r="J51" s="146">
        <v>93.8</v>
      </c>
      <c r="K51" s="146">
        <v>28</v>
      </c>
    </row>
    <row r="52" spans="1:11" ht="11.45" customHeight="1" x14ac:dyDescent="0.2">
      <c r="A52" s="147">
        <f>IF(C52&lt;&gt;"",COUNTA($C$15:C52),"")</f>
        <v>35</v>
      </c>
      <c r="B52" s="90" t="s">
        <v>270</v>
      </c>
      <c r="C52" s="143">
        <v>49</v>
      </c>
      <c r="D52" s="143">
        <v>44</v>
      </c>
      <c r="E52" s="146">
        <v>-6.4</v>
      </c>
      <c r="F52" s="143">
        <v>9771</v>
      </c>
      <c r="G52" s="146">
        <v>-1.4</v>
      </c>
      <c r="H52" s="146">
        <v>26.1</v>
      </c>
      <c r="I52" s="143">
        <v>10127</v>
      </c>
      <c r="J52" s="146">
        <v>96.5</v>
      </c>
      <c r="K52" s="146">
        <v>16.399999999999999</v>
      </c>
    </row>
    <row r="53" spans="1:11" ht="21.95" customHeight="1" x14ac:dyDescent="0.2">
      <c r="A53" s="147" t="str">
        <f>IF(C53&lt;&gt;"",COUNTA($C$15:C53),"")</f>
        <v/>
      </c>
      <c r="B53" s="85" t="s">
        <v>271</v>
      </c>
      <c r="C53" s="143"/>
      <c r="D53" s="143"/>
      <c r="E53" s="146"/>
      <c r="F53" s="143"/>
      <c r="G53" s="146"/>
      <c r="H53" s="146"/>
      <c r="I53" s="143"/>
      <c r="J53" s="146"/>
      <c r="K53" s="146"/>
    </row>
    <row r="54" spans="1:11" ht="11.45" customHeight="1" x14ac:dyDescent="0.2">
      <c r="A54" s="147">
        <f>IF(C54&lt;&gt;"",COUNTA($C$15:C54),"")</f>
        <v>36</v>
      </c>
      <c r="B54" s="90" t="s">
        <v>272</v>
      </c>
      <c r="C54" s="143">
        <v>8</v>
      </c>
      <c r="D54" s="143">
        <v>7</v>
      </c>
      <c r="E54" s="146" t="s">
        <v>379</v>
      </c>
      <c r="F54" s="143">
        <v>677</v>
      </c>
      <c r="G54" s="146">
        <v>-1.2</v>
      </c>
      <c r="H54" s="146">
        <v>13.6</v>
      </c>
      <c r="I54" s="143">
        <v>728</v>
      </c>
      <c r="J54" s="146">
        <v>93</v>
      </c>
      <c r="K54" s="146">
        <v>6.4</v>
      </c>
    </row>
    <row r="55" spans="1:11" ht="11.45" customHeight="1" x14ac:dyDescent="0.2">
      <c r="A55" s="147">
        <f>IF(C55&lt;&gt;"",COUNTA($C$15:C55),"")</f>
        <v>37</v>
      </c>
      <c r="B55" s="90" t="s">
        <v>273</v>
      </c>
      <c r="C55" s="143">
        <v>19</v>
      </c>
      <c r="D55" s="143">
        <v>17</v>
      </c>
      <c r="E55" s="146" t="s">
        <v>379</v>
      </c>
      <c r="F55" s="143">
        <v>1281</v>
      </c>
      <c r="G55" s="146">
        <v>-2.7</v>
      </c>
      <c r="H55" s="146">
        <v>35.5</v>
      </c>
      <c r="I55" s="143">
        <v>1344</v>
      </c>
      <c r="J55" s="146">
        <v>95.3</v>
      </c>
      <c r="K55" s="146">
        <v>26</v>
      </c>
    </row>
    <row r="56" spans="1:11" ht="11.45" customHeight="1" x14ac:dyDescent="0.2">
      <c r="A56" s="147">
        <f>IF(C56&lt;&gt;"",COUNTA($C$15:C56),"")</f>
        <v>38</v>
      </c>
      <c r="B56" s="90" t="s">
        <v>383</v>
      </c>
      <c r="C56" s="143">
        <v>27</v>
      </c>
      <c r="D56" s="143">
        <v>25</v>
      </c>
      <c r="E56" s="146">
        <v>8.6999999999999993</v>
      </c>
      <c r="F56" s="143">
        <v>2472</v>
      </c>
      <c r="G56" s="146">
        <v>4.2</v>
      </c>
      <c r="H56" s="146">
        <v>39.4</v>
      </c>
      <c r="I56" s="143">
        <v>2750</v>
      </c>
      <c r="J56" s="146">
        <v>89.9</v>
      </c>
      <c r="K56" s="146">
        <v>32.799999999999997</v>
      </c>
    </row>
    <row r="57" spans="1:11" ht="21.95" customHeight="1" x14ac:dyDescent="0.2">
      <c r="A57" s="147" t="str">
        <f>IF(C57&lt;&gt;"",COUNTA($C$15:C57),"")</f>
        <v/>
      </c>
      <c r="B57" s="85" t="s">
        <v>274</v>
      </c>
      <c r="C57" s="143"/>
      <c r="D57" s="143"/>
      <c r="E57" s="146"/>
      <c r="F57" s="143"/>
      <c r="G57" s="146"/>
      <c r="H57" s="146"/>
      <c r="I57" s="143"/>
      <c r="J57" s="146"/>
      <c r="K57" s="146"/>
    </row>
    <row r="58" spans="1:11" ht="11.45" customHeight="1" x14ac:dyDescent="0.2">
      <c r="A58" s="147">
        <f>IF(C58&lt;&gt;"",COUNTA($C$15:C58),"")</f>
        <v>39</v>
      </c>
      <c r="B58" s="90" t="s">
        <v>275</v>
      </c>
      <c r="C58" s="143">
        <v>10</v>
      </c>
      <c r="D58" s="143">
        <v>9</v>
      </c>
      <c r="E58" s="146">
        <v>-10</v>
      </c>
      <c r="F58" s="143">
        <v>576</v>
      </c>
      <c r="G58" s="146">
        <v>-35.9</v>
      </c>
      <c r="H58" s="146">
        <v>17.399999999999999</v>
      </c>
      <c r="I58" s="143">
        <v>962</v>
      </c>
      <c r="J58" s="146">
        <v>59.9</v>
      </c>
      <c r="K58" s="146">
        <v>8.9</v>
      </c>
    </row>
    <row r="59" spans="1:11" ht="11.45" customHeight="1" x14ac:dyDescent="0.2">
      <c r="A59" s="147">
        <f>IF(C59&lt;&gt;"",COUNTA($C$15:C59),"")</f>
        <v>40</v>
      </c>
      <c r="B59" s="90" t="s">
        <v>276</v>
      </c>
      <c r="C59" s="143">
        <v>14</v>
      </c>
      <c r="D59" s="143">
        <v>14</v>
      </c>
      <c r="E59" s="146" t="s">
        <v>379</v>
      </c>
      <c r="F59" s="143">
        <v>6111</v>
      </c>
      <c r="G59" s="146">
        <v>9.6</v>
      </c>
      <c r="H59" s="146">
        <v>5.5</v>
      </c>
      <c r="I59" s="143">
        <v>6342</v>
      </c>
      <c r="J59" s="146">
        <v>96.4</v>
      </c>
      <c r="K59" s="146">
        <v>5.9</v>
      </c>
    </row>
    <row r="60" spans="1:11" ht="11.45" customHeight="1" x14ac:dyDescent="0.2">
      <c r="A60" s="147">
        <f>IF(C60&lt;&gt;"",COUNTA($C$15:C60),"")</f>
        <v>41</v>
      </c>
      <c r="B60" s="90" t="s">
        <v>277</v>
      </c>
      <c r="C60" s="143">
        <v>39</v>
      </c>
      <c r="D60" s="143">
        <v>28</v>
      </c>
      <c r="E60" s="146">
        <v>-3.4</v>
      </c>
      <c r="F60" s="143">
        <v>6124</v>
      </c>
      <c r="G60" s="146">
        <v>-0.3</v>
      </c>
      <c r="H60" s="146">
        <v>11.7</v>
      </c>
      <c r="I60" s="143">
        <v>7328</v>
      </c>
      <c r="J60" s="146">
        <v>83.6</v>
      </c>
      <c r="K60" s="146">
        <v>8.9</v>
      </c>
    </row>
    <row r="61" spans="1:11" ht="11.45" customHeight="1" x14ac:dyDescent="0.2">
      <c r="A61" s="147">
        <f>IF(C61&lt;&gt;"",COUNTA($C$15:C61),"")</f>
        <v>42</v>
      </c>
      <c r="B61" s="90" t="s">
        <v>278</v>
      </c>
      <c r="C61" s="143">
        <v>25</v>
      </c>
      <c r="D61" s="143">
        <v>25</v>
      </c>
      <c r="E61" s="146">
        <v>4.2</v>
      </c>
      <c r="F61" s="143">
        <v>1362</v>
      </c>
      <c r="G61" s="146">
        <v>6.4</v>
      </c>
      <c r="H61" s="146">
        <v>31.2</v>
      </c>
      <c r="I61" s="143">
        <v>1407</v>
      </c>
      <c r="J61" s="146">
        <v>96.8</v>
      </c>
      <c r="K61" s="146">
        <v>22.6</v>
      </c>
    </row>
    <row r="62" spans="1:11" ht="11.45" customHeight="1" x14ac:dyDescent="0.2">
      <c r="A62" s="147">
        <f>IF(C62&lt;&gt;"",COUNTA($C$15:C62),"")</f>
        <v>43</v>
      </c>
      <c r="B62" s="90" t="s">
        <v>279</v>
      </c>
      <c r="C62" s="143">
        <v>9</v>
      </c>
      <c r="D62" s="143">
        <v>8</v>
      </c>
      <c r="E62" s="146" t="s">
        <v>379</v>
      </c>
      <c r="F62" s="143">
        <v>2366</v>
      </c>
      <c r="G62" s="146">
        <v>1.9</v>
      </c>
      <c r="H62" s="146">
        <v>51.9</v>
      </c>
      <c r="I62" s="143">
        <v>2393</v>
      </c>
      <c r="J62" s="146">
        <v>98.9</v>
      </c>
      <c r="K62" s="146">
        <v>34.700000000000003</v>
      </c>
    </row>
    <row r="63" spans="1:11" ht="11.45" customHeight="1" x14ac:dyDescent="0.2">
      <c r="A63" s="147">
        <f>IF(C63&lt;&gt;"",COUNTA($C$15:C63),"")</f>
        <v>44</v>
      </c>
      <c r="B63" s="90" t="s">
        <v>280</v>
      </c>
      <c r="C63" s="143">
        <v>4</v>
      </c>
      <c r="D63" s="143">
        <v>4</v>
      </c>
      <c r="E63" s="146">
        <v>-20</v>
      </c>
      <c r="F63" s="143">
        <v>118</v>
      </c>
      <c r="G63" s="146">
        <v>-25.3</v>
      </c>
      <c r="H63" s="146">
        <v>29.9</v>
      </c>
      <c r="I63" s="143">
        <v>135</v>
      </c>
      <c r="J63" s="146">
        <v>87.4</v>
      </c>
      <c r="K63" s="146">
        <v>17.399999999999999</v>
      </c>
    </row>
    <row r="64" spans="1:11" ht="11.45" customHeight="1" x14ac:dyDescent="0.2">
      <c r="A64" s="147">
        <f>IF(C64&lt;&gt;"",COUNTA($C$15:C64),"")</f>
        <v>45</v>
      </c>
      <c r="B64" s="90" t="s">
        <v>281</v>
      </c>
      <c r="C64" s="143">
        <v>8</v>
      </c>
      <c r="D64" s="143">
        <v>7</v>
      </c>
      <c r="E64" s="146">
        <v>-22.2</v>
      </c>
      <c r="F64" s="143">
        <v>605</v>
      </c>
      <c r="G64" s="146">
        <v>-15.6</v>
      </c>
      <c r="H64" s="146">
        <v>61.6</v>
      </c>
      <c r="I64" s="143">
        <v>781</v>
      </c>
      <c r="J64" s="146">
        <v>77.5</v>
      </c>
      <c r="K64" s="146">
        <v>64.900000000000006</v>
      </c>
    </row>
    <row r="65" spans="1:11" ht="11.45" customHeight="1" x14ac:dyDescent="0.2">
      <c r="A65" s="147">
        <f>IF(C65&lt;&gt;"",COUNTA($C$15:C65),"")</f>
        <v>46</v>
      </c>
      <c r="B65" s="90" t="s">
        <v>282</v>
      </c>
      <c r="C65" s="143">
        <v>7</v>
      </c>
      <c r="D65" s="143">
        <v>6</v>
      </c>
      <c r="E65" s="146" t="s">
        <v>379</v>
      </c>
      <c r="F65" s="143">
        <v>222</v>
      </c>
      <c r="G65" s="146">
        <v>0.5</v>
      </c>
      <c r="H65" s="146">
        <v>29</v>
      </c>
      <c r="I65" s="143">
        <v>240</v>
      </c>
      <c r="J65" s="146">
        <v>92.5</v>
      </c>
      <c r="K65" s="146">
        <v>17</v>
      </c>
    </row>
    <row r="66" spans="1:11" ht="11.45" customHeight="1" x14ac:dyDescent="0.2">
      <c r="A66" s="147">
        <f>IF(C66&lt;&gt;"",COUNTA($C$15:C66),"")</f>
        <v>47</v>
      </c>
      <c r="B66" s="90" t="s">
        <v>283</v>
      </c>
      <c r="C66" s="143">
        <v>19</v>
      </c>
      <c r="D66" s="143">
        <v>17</v>
      </c>
      <c r="E66" s="146">
        <v>-10.5</v>
      </c>
      <c r="F66" s="143">
        <v>1175</v>
      </c>
      <c r="G66" s="146" t="s">
        <v>379</v>
      </c>
      <c r="H66" s="146">
        <v>13.7</v>
      </c>
      <c r="I66" s="143">
        <v>1197</v>
      </c>
      <c r="J66" s="146">
        <v>98.2</v>
      </c>
      <c r="K66" s="146">
        <v>10.9</v>
      </c>
    </row>
    <row r="67" spans="1:11" ht="11.45" customHeight="1" x14ac:dyDescent="0.2">
      <c r="A67" s="147">
        <f>IF(C67&lt;&gt;"",COUNTA($C$15:C67),"")</f>
        <v>48</v>
      </c>
      <c r="B67" s="90" t="s">
        <v>284</v>
      </c>
      <c r="C67" s="143">
        <v>27</v>
      </c>
      <c r="D67" s="143">
        <v>25</v>
      </c>
      <c r="E67" s="146" t="s">
        <v>379</v>
      </c>
      <c r="F67" s="143">
        <v>5244</v>
      </c>
      <c r="G67" s="146">
        <v>3.2</v>
      </c>
      <c r="H67" s="146">
        <v>14.8</v>
      </c>
      <c r="I67" s="143">
        <v>5428</v>
      </c>
      <c r="J67" s="146">
        <v>96.6</v>
      </c>
      <c r="K67" s="146">
        <v>8.6</v>
      </c>
    </row>
    <row r="68" spans="1:11" ht="11.45" customHeight="1" x14ac:dyDescent="0.2">
      <c r="A68" s="147">
        <f>IF(C68&lt;&gt;"",COUNTA($C$15:C68),"")</f>
        <v>49</v>
      </c>
      <c r="B68" s="90" t="s">
        <v>285</v>
      </c>
      <c r="C68" s="143">
        <v>3</v>
      </c>
      <c r="D68" s="143">
        <v>3</v>
      </c>
      <c r="E68" s="146" t="s">
        <v>379</v>
      </c>
      <c r="F68" s="143">
        <v>216</v>
      </c>
      <c r="G68" s="146" t="s">
        <v>379</v>
      </c>
      <c r="H68" s="146">
        <v>6.8</v>
      </c>
      <c r="I68" s="143">
        <v>220</v>
      </c>
      <c r="J68" s="146">
        <v>98.2</v>
      </c>
      <c r="K68" s="146">
        <v>7.4</v>
      </c>
    </row>
    <row r="69" spans="1:11" ht="11.45" customHeight="1" x14ac:dyDescent="0.2">
      <c r="A69" s="147">
        <f>IF(C69&lt;&gt;"",COUNTA($C$15:C69),"")</f>
        <v>50</v>
      </c>
      <c r="B69" s="90" t="s">
        <v>286</v>
      </c>
      <c r="C69" s="143">
        <v>28</v>
      </c>
      <c r="D69" s="143">
        <v>24</v>
      </c>
      <c r="E69" s="146">
        <v>-11.1</v>
      </c>
      <c r="F69" s="143">
        <v>1312</v>
      </c>
      <c r="G69" s="146">
        <v>-9.5</v>
      </c>
      <c r="H69" s="146">
        <v>28.3</v>
      </c>
      <c r="I69" s="143">
        <v>1624</v>
      </c>
      <c r="J69" s="146">
        <v>80.8</v>
      </c>
      <c r="K69" s="146">
        <v>21</v>
      </c>
    </row>
    <row r="70" spans="1:11" ht="11.45" customHeight="1" x14ac:dyDescent="0.2">
      <c r="A70" s="147">
        <f>IF(C70&lt;&gt;"",COUNTA($C$15:C70),"")</f>
        <v>51</v>
      </c>
      <c r="B70" s="90" t="s">
        <v>287</v>
      </c>
      <c r="C70" s="143">
        <v>5</v>
      </c>
      <c r="D70" s="143">
        <v>5</v>
      </c>
      <c r="E70" s="146" t="s">
        <v>379</v>
      </c>
      <c r="F70" s="143">
        <v>266</v>
      </c>
      <c r="G70" s="146" t="s">
        <v>379</v>
      </c>
      <c r="H70" s="146">
        <v>22.5</v>
      </c>
      <c r="I70" s="143">
        <v>266</v>
      </c>
      <c r="J70" s="146">
        <v>100</v>
      </c>
      <c r="K70" s="146">
        <v>12.3</v>
      </c>
    </row>
    <row r="71" spans="1:11" ht="11.45" customHeight="1" x14ac:dyDescent="0.2">
      <c r="A71" s="147">
        <f>IF(C71&lt;&gt;"",COUNTA($C$15:C71),"")</f>
        <v>52</v>
      </c>
      <c r="B71" s="90" t="s">
        <v>288</v>
      </c>
      <c r="C71" s="143">
        <v>13</v>
      </c>
      <c r="D71" s="143">
        <v>9</v>
      </c>
      <c r="E71" s="146">
        <v>-18.2</v>
      </c>
      <c r="F71" s="143">
        <v>2597</v>
      </c>
      <c r="G71" s="146">
        <v>-0.3</v>
      </c>
      <c r="H71" s="146">
        <v>15.8</v>
      </c>
      <c r="I71" s="143">
        <v>2844</v>
      </c>
      <c r="J71" s="146">
        <v>91.3</v>
      </c>
      <c r="K71" s="146">
        <v>12.1</v>
      </c>
    </row>
    <row r="72" spans="1:11" ht="11.45" customHeight="1" x14ac:dyDescent="0.2">
      <c r="A72" s="147">
        <f>IF(C72&lt;&gt;"",COUNTA($C$15:C72),"")</f>
        <v>53</v>
      </c>
      <c r="B72" s="90" t="s">
        <v>289</v>
      </c>
      <c r="C72" s="143">
        <v>12</v>
      </c>
      <c r="D72" s="143">
        <v>12</v>
      </c>
      <c r="E72" s="146">
        <v>-7.7</v>
      </c>
      <c r="F72" s="143">
        <v>350</v>
      </c>
      <c r="G72" s="146">
        <v>-4.9000000000000004</v>
      </c>
      <c r="H72" s="146">
        <v>28.2</v>
      </c>
      <c r="I72" s="143">
        <v>360</v>
      </c>
      <c r="J72" s="146">
        <v>97.2</v>
      </c>
      <c r="K72" s="146">
        <v>14.8</v>
      </c>
    </row>
    <row r="73" spans="1:11" ht="11.45" customHeight="1" x14ac:dyDescent="0.2">
      <c r="A73" s="147">
        <f>IF(C73&lt;&gt;"",COUNTA($C$15:C73),"")</f>
        <v>54</v>
      </c>
      <c r="B73" s="90" t="s">
        <v>290</v>
      </c>
      <c r="C73" s="143">
        <v>17</v>
      </c>
      <c r="D73" s="143">
        <v>14</v>
      </c>
      <c r="E73" s="146">
        <v>-6.7</v>
      </c>
      <c r="F73" s="143">
        <v>1536</v>
      </c>
      <c r="G73" s="146">
        <v>-1.5</v>
      </c>
      <c r="H73" s="146">
        <v>18.3</v>
      </c>
      <c r="I73" s="143">
        <v>1637</v>
      </c>
      <c r="J73" s="146">
        <v>93.8</v>
      </c>
      <c r="K73" s="146">
        <v>8.5</v>
      </c>
    </row>
    <row r="74" spans="1:11" ht="11.45" customHeight="1" x14ac:dyDescent="0.2">
      <c r="A74" s="147">
        <f>IF(C74&lt;&gt;"",COUNTA($C$15:C74),"")</f>
        <v>55</v>
      </c>
      <c r="B74" s="90" t="s">
        <v>291</v>
      </c>
      <c r="C74" s="143">
        <v>43</v>
      </c>
      <c r="D74" s="143">
        <v>40</v>
      </c>
      <c r="E74" s="146">
        <v>-4.8</v>
      </c>
      <c r="F74" s="143">
        <v>1740</v>
      </c>
      <c r="G74" s="146">
        <v>-8.9</v>
      </c>
      <c r="H74" s="146">
        <v>30</v>
      </c>
      <c r="I74" s="143">
        <v>2170</v>
      </c>
      <c r="J74" s="146">
        <v>80.2</v>
      </c>
      <c r="K74" s="146">
        <v>20</v>
      </c>
    </row>
    <row r="75" spans="1:11" ht="11.45" customHeight="1" x14ac:dyDescent="0.2">
      <c r="A75" s="147">
        <f>IF(C75&lt;&gt;"",COUNTA($C$15:C75),"")</f>
        <v>56</v>
      </c>
      <c r="B75" s="90" t="s">
        <v>292</v>
      </c>
      <c r="C75" s="143">
        <v>8</v>
      </c>
      <c r="D75" s="143">
        <v>7</v>
      </c>
      <c r="E75" s="146" t="s">
        <v>379</v>
      </c>
      <c r="F75" s="143">
        <v>735</v>
      </c>
      <c r="G75" s="146" t="s">
        <v>379</v>
      </c>
      <c r="H75" s="146">
        <v>16</v>
      </c>
      <c r="I75" s="143">
        <v>753</v>
      </c>
      <c r="J75" s="146">
        <v>97.6</v>
      </c>
      <c r="K75" s="146">
        <v>13.3</v>
      </c>
    </row>
    <row r="76" spans="1:11" ht="11.45" customHeight="1" x14ac:dyDescent="0.2">
      <c r="A76" s="147">
        <f>IF(C76&lt;&gt;"",COUNTA($C$15:C76),"")</f>
        <v>57</v>
      </c>
      <c r="B76" s="67" t="s">
        <v>293</v>
      </c>
      <c r="C76" s="143">
        <v>38</v>
      </c>
      <c r="D76" s="143">
        <v>37</v>
      </c>
      <c r="E76" s="146" t="s">
        <v>379</v>
      </c>
      <c r="F76" s="143">
        <v>3132</v>
      </c>
      <c r="G76" s="146">
        <v>10.1</v>
      </c>
      <c r="H76" s="146">
        <v>36.299999999999997</v>
      </c>
      <c r="I76" s="143">
        <v>3483</v>
      </c>
      <c r="J76" s="146">
        <v>89.9</v>
      </c>
      <c r="K76" s="146">
        <v>26.2</v>
      </c>
    </row>
    <row r="77" spans="1:11" ht="11.45" customHeight="1" x14ac:dyDescent="0.2">
      <c r="A77" s="147">
        <f>IF(C77&lt;&gt;"",COUNTA($C$15:C77),"")</f>
        <v>58</v>
      </c>
      <c r="B77" s="90" t="s">
        <v>294</v>
      </c>
      <c r="C77" s="143">
        <v>17</v>
      </c>
      <c r="D77" s="143">
        <v>13</v>
      </c>
      <c r="E77" s="146">
        <v>8.3000000000000007</v>
      </c>
      <c r="F77" s="143">
        <v>2283</v>
      </c>
      <c r="G77" s="146">
        <v>2.2000000000000002</v>
      </c>
      <c r="H77" s="146">
        <v>11.4</v>
      </c>
      <c r="I77" s="143">
        <v>2761</v>
      </c>
      <c r="J77" s="146">
        <v>82.7</v>
      </c>
      <c r="K77" s="146">
        <v>17.600000000000001</v>
      </c>
    </row>
    <row r="78" spans="1:11" ht="11.45" customHeight="1" x14ac:dyDescent="0.2">
      <c r="A78" s="147">
        <f>IF(C78&lt;&gt;"",COUNTA($C$15:C78),"")</f>
        <v>59</v>
      </c>
      <c r="B78" s="90" t="s">
        <v>295</v>
      </c>
      <c r="C78" s="143">
        <v>16</v>
      </c>
      <c r="D78" s="143">
        <v>13</v>
      </c>
      <c r="E78" s="146">
        <v>-13.3</v>
      </c>
      <c r="F78" s="143">
        <v>387</v>
      </c>
      <c r="G78" s="146">
        <v>-7.4</v>
      </c>
      <c r="H78" s="146">
        <v>24.9</v>
      </c>
      <c r="I78" s="143">
        <v>463</v>
      </c>
      <c r="J78" s="146">
        <v>83.6</v>
      </c>
      <c r="K78" s="146">
        <v>18.3</v>
      </c>
    </row>
    <row r="79" spans="1:11" ht="11.45" customHeight="1" x14ac:dyDescent="0.2">
      <c r="A79" s="147">
        <f>IF(C79&lt;&gt;"",COUNTA($C$15:C79),"")</f>
        <v>60</v>
      </c>
      <c r="B79" s="90" t="s">
        <v>296</v>
      </c>
      <c r="C79" s="143">
        <v>20</v>
      </c>
      <c r="D79" s="143">
        <v>18</v>
      </c>
      <c r="E79" s="146">
        <v>-5.3</v>
      </c>
      <c r="F79" s="143">
        <v>911</v>
      </c>
      <c r="G79" s="146">
        <v>-9.6999999999999993</v>
      </c>
      <c r="H79" s="146">
        <v>50.6</v>
      </c>
      <c r="I79" s="143">
        <v>1077</v>
      </c>
      <c r="J79" s="146">
        <v>84.6</v>
      </c>
      <c r="K79" s="146">
        <v>44.1</v>
      </c>
    </row>
    <row r="80" spans="1:11" ht="11.45" customHeight="1" x14ac:dyDescent="0.2">
      <c r="A80" s="147">
        <f>IF(C80&lt;&gt;"",COUNTA($C$15:C80),"")</f>
        <v>61</v>
      </c>
      <c r="B80" s="90" t="s">
        <v>297</v>
      </c>
      <c r="C80" s="143">
        <v>4</v>
      </c>
      <c r="D80" s="143">
        <v>4</v>
      </c>
      <c r="E80" s="146" t="s">
        <v>379</v>
      </c>
      <c r="F80" s="143">
        <v>1348</v>
      </c>
      <c r="G80" s="146" t="s">
        <v>379</v>
      </c>
      <c r="H80" s="146">
        <v>26.1</v>
      </c>
      <c r="I80" s="143">
        <v>1348</v>
      </c>
      <c r="J80" s="146">
        <v>100</v>
      </c>
      <c r="K80" s="146">
        <v>9.1</v>
      </c>
    </row>
    <row r="81" spans="1:11" ht="11.45" customHeight="1" x14ac:dyDescent="0.2">
      <c r="A81" s="147">
        <f>IF(C81&lt;&gt;"",COUNTA($C$15:C81),"")</f>
        <v>62</v>
      </c>
      <c r="B81" s="90" t="s">
        <v>298</v>
      </c>
      <c r="C81" s="143">
        <v>6</v>
      </c>
      <c r="D81" s="143">
        <v>6</v>
      </c>
      <c r="E81" s="146">
        <v>50</v>
      </c>
      <c r="F81" s="143">
        <v>1978</v>
      </c>
      <c r="G81" s="146">
        <v>86.8</v>
      </c>
      <c r="H81" s="146">
        <v>9.9</v>
      </c>
      <c r="I81" s="143">
        <v>1998</v>
      </c>
      <c r="J81" s="146">
        <v>99</v>
      </c>
      <c r="K81" s="146">
        <v>5.4</v>
      </c>
    </row>
    <row r="82" spans="1:11" ht="21.95" customHeight="1" x14ac:dyDescent="0.2">
      <c r="A82" s="147" t="str">
        <f>IF(C82&lt;&gt;"",COUNTA($C$15:C82),"")</f>
        <v/>
      </c>
      <c r="B82" s="139" t="s">
        <v>299</v>
      </c>
      <c r="C82" s="143"/>
      <c r="D82" s="143"/>
      <c r="E82" s="146"/>
      <c r="F82" s="143"/>
      <c r="G82" s="146"/>
      <c r="H82" s="146"/>
      <c r="I82" s="143"/>
      <c r="J82" s="146"/>
      <c r="K82" s="146"/>
    </row>
    <row r="83" spans="1:11" ht="11.45" customHeight="1" x14ac:dyDescent="0.2">
      <c r="A83" s="147">
        <f>IF(C83&lt;&gt;"",COUNTA($C$15:C83),"")</f>
        <v>63</v>
      </c>
      <c r="B83" s="67" t="s">
        <v>385</v>
      </c>
      <c r="C83" s="140">
        <v>9</v>
      </c>
      <c r="D83" s="140">
        <v>8</v>
      </c>
      <c r="E83" s="163" t="s">
        <v>379</v>
      </c>
      <c r="F83" s="140">
        <v>877</v>
      </c>
      <c r="G83" s="163">
        <v>-1.3</v>
      </c>
      <c r="H83" s="163">
        <v>12.7</v>
      </c>
      <c r="I83" s="140">
        <v>919</v>
      </c>
      <c r="J83" s="163">
        <v>95.4</v>
      </c>
      <c r="K83" s="163">
        <v>11.1</v>
      </c>
    </row>
    <row r="84" spans="1:11" ht="11.45" customHeight="1" x14ac:dyDescent="0.2">
      <c r="A84" s="147">
        <f>IF(C84&lt;&gt;"",COUNTA($C$15:C84),"")</f>
        <v>64</v>
      </c>
      <c r="B84" s="67" t="s">
        <v>386</v>
      </c>
      <c r="C84" s="140">
        <v>2</v>
      </c>
      <c r="D84" s="140">
        <v>2</v>
      </c>
      <c r="E84" s="163" t="s">
        <v>17</v>
      </c>
      <c r="F84" s="140" t="s">
        <v>17</v>
      </c>
      <c r="G84" s="163" t="s">
        <v>17</v>
      </c>
      <c r="H84" s="163" t="s">
        <v>17</v>
      </c>
      <c r="I84" s="140" t="s">
        <v>17</v>
      </c>
      <c r="J84" s="163" t="s">
        <v>17</v>
      </c>
      <c r="K84" s="163" t="s">
        <v>17</v>
      </c>
    </row>
    <row r="85" spans="1:11" ht="11.45" customHeight="1" x14ac:dyDescent="0.2">
      <c r="A85" s="147">
        <f>IF(C85&lt;&gt;"",COUNTA($C$15:C85),"")</f>
        <v>65</v>
      </c>
      <c r="B85" s="67" t="s">
        <v>387</v>
      </c>
      <c r="C85" s="140">
        <v>4</v>
      </c>
      <c r="D85" s="140">
        <v>3</v>
      </c>
      <c r="E85" s="163" t="s">
        <v>379</v>
      </c>
      <c r="F85" s="140">
        <v>111</v>
      </c>
      <c r="G85" s="163">
        <v>5.7</v>
      </c>
      <c r="H85" s="163">
        <v>38.200000000000003</v>
      </c>
      <c r="I85" s="140">
        <v>139</v>
      </c>
      <c r="J85" s="163">
        <v>79.900000000000006</v>
      </c>
      <c r="K85" s="163">
        <v>32.6</v>
      </c>
    </row>
    <row r="86" spans="1:11" ht="11.45" customHeight="1" x14ac:dyDescent="0.2">
      <c r="A86" s="147">
        <f>IF(C86&lt;&gt;"",COUNTA($C$15:C86),"")</f>
        <v>66</v>
      </c>
      <c r="B86" s="67" t="s">
        <v>388</v>
      </c>
      <c r="C86" s="140">
        <v>2</v>
      </c>
      <c r="D86" s="140">
        <v>2</v>
      </c>
      <c r="E86" s="163" t="s">
        <v>17</v>
      </c>
      <c r="F86" s="140" t="s">
        <v>17</v>
      </c>
      <c r="G86" s="163" t="s">
        <v>17</v>
      </c>
      <c r="H86" s="163" t="s">
        <v>17</v>
      </c>
      <c r="I86" s="140" t="s">
        <v>17</v>
      </c>
      <c r="J86" s="163" t="s">
        <v>17</v>
      </c>
      <c r="K86" s="163" t="s">
        <v>17</v>
      </c>
    </row>
    <row r="87" spans="1:11" ht="11.45" customHeight="1" x14ac:dyDescent="0.2">
      <c r="A87" s="147">
        <f>IF(C87&lt;&gt;"",COUNTA($C$15:C87),"")</f>
        <v>67</v>
      </c>
      <c r="B87" s="67" t="s">
        <v>389</v>
      </c>
      <c r="C87" s="140">
        <v>10</v>
      </c>
      <c r="D87" s="140">
        <v>10</v>
      </c>
      <c r="E87" s="163">
        <v>-9.1</v>
      </c>
      <c r="F87" s="140">
        <v>407</v>
      </c>
      <c r="G87" s="163">
        <v>-4.7</v>
      </c>
      <c r="H87" s="163">
        <v>23</v>
      </c>
      <c r="I87" s="140">
        <v>422</v>
      </c>
      <c r="J87" s="163">
        <v>96.4</v>
      </c>
      <c r="K87" s="163">
        <v>13.3</v>
      </c>
    </row>
    <row r="88" spans="1:11" ht="11.45" customHeight="1" x14ac:dyDescent="0.2">
      <c r="A88" s="147">
        <f>IF(C88&lt;&gt;"",COUNTA($C$15:C88),"")</f>
        <v>68</v>
      </c>
      <c r="B88" s="67" t="s">
        <v>390</v>
      </c>
      <c r="C88" s="140">
        <v>23</v>
      </c>
      <c r="D88" s="140">
        <v>23</v>
      </c>
      <c r="E88" s="163">
        <v>4.5</v>
      </c>
      <c r="F88" s="140">
        <v>2920</v>
      </c>
      <c r="G88" s="163">
        <v>5.2</v>
      </c>
      <c r="H88" s="163">
        <v>24.5</v>
      </c>
      <c r="I88" s="140">
        <v>2939</v>
      </c>
      <c r="J88" s="163">
        <v>99.4</v>
      </c>
      <c r="K88" s="163">
        <v>11.5</v>
      </c>
    </row>
    <row r="89" spans="1:11" ht="11.45" customHeight="1" x14ac:dyDescent="0.2">
      <c r="A89" s="147">
        <f>IF(C89&lt;&gt;"",COUNTA($C$15:C89),"")</f>
        <v>69</v>
      </c>
      <c r="B89" s="67" t="s">
        <v>391</v>
      </c>
      <c r="C89" s="140" t="s">
        <v>14</v>
      </c>
      <c r="D89" s="140" t="s">
        <v>14</v>
      </c>
      <c r="E89" s="163" t="s">
        <v>14</v>
      </c>
      <c r="F89" s="140" t="s">
        <v>14</v>
      </c>
      <c r="G89" s="163" t="s">
        <v>14</v>
      </c>
      <c r="H89" s="163" t="s">
        <v>14</v>
      </c>
      <c r="I89" s="140" t="s">
        <v>14</v>
      </c>
      <c r="J89" s="163" t="s">
        <v>14</v>
      </c>
      <c r="K89" s="163" t="s">
        <v>14</v>
      </c>
    </row>
    <row r="90" spans="1:11" ht="11.45" customHeight="1" x14ac:dyDescent="0.2">
      <c r="A90" s="147">
        <f>IF(C90&lt;&gt;"",COUNTA($C$15:C90),"")</f>
        <v>70</v>
      </c>
      <c r="B90" s="67" t="s">
        <v>392</v>
      </c>
      <c r="C90" s="140">
        <v>3</v>
      </c>
      <c r="D90" s="140">
        <v>3</v>
      </c>
      <c r="E90" s="163" t="s">
        <v>379</v>
      </c>
      <c r="F90" s="140">
        <v>84</v>
      </c>
      <c r="G90" s="163">
        <v>-4.5</v>
      </c>
      <c r="H90" s="163">
        <v>16.100000000000001</v>
      </c>
      <c r="I90" s="140">
        <v>91</v>
      </c>
      <c r="J90" s="163">
        <v>92.3</v>
      </c>
      <c r="K90" s="163">
        <v>12.7</v>
      </c>
    </row>
    <row r="91" spans="1:11" ht="11.45" customHeight="1" x14ac:dyDescent="0.2">
      <c r="A91" s="147">
        <f>IF(C91&lt;&gt;"",COUNTA($C$15:C91),"")</f>
        <v>71</v>
      </c>
      <c r="B91" s="67" t="s">
        <v>393</v>
      </c>
      <c r="C91" s="140">
        <v>6</v>
      </c>
      <c r="D91" s="140">
        <v>4</v>
      </c>
      <c r="E91" s="163" t="s">
        <v>379</v>
      </c>
      <c r="F91" s="140">
        <v>730</v>
      </c>
      <c r="G91" s="163">
        <v>-2.7</v>
      </c>
      <c r="H91" s="163">
        <v>6.4</v>
      </c>
      <c r="I91" s="140">
        <v>1370</v>
      </c>
      <c r="J91" s="163">
        <v>53.3</v>
      </c>
      <c r="K91" s="163">
        <v>6.3</v>
      </c>
    </row>
    <row r="92" spans="1:11" ht="11.45" customHeight="1" x14ac:dyDescent="0.2">
      <c r="A92" s="147">
        <f>IF(C92&lt;&gt;"",COUNTA($C$15:C92),"")</f>
        <v>72</v>
      </c>
      <c r="B92" s="67" t="s">
        <v>394</v>
      </c>
      <c r="C92" s="140">
        <v>2</v>
      </c>
      <c r="D92" s="140">
        <v>2</v>
      </c>
      <c r="E92" s="163" t="s">
        <v>17</v>
      </c>
      <c r="F92" s="140" t="s">
        <v>17</v>
      </c>
      <c r="G92" s="163" t="s">
        <v>17</v>
      </c>
      <c r="H92" s="163" t="s">
        <v>17</v>
      </c>
      <c r="I92" s="140" t="s">
        <v>17</v>
      </c>
      <c r="J92" s="163" t="s">
        <v>17</v>
      </c>
      <c r="K92" s="163" t="s">
        <v>17</v>
      </c>
    </row>
    <row r="93" spans="1:11" ht="11.45" customHeight="1" x14ac:dyDescent="0.2">
      <c r="A93" s="147">
        <f>IF(C93&lt;&gt;"",COUNTA($C$15:C93),"")</f>
        <v>73</v>
      </c>
      <c r="B93" s="67" t="s">
        <v>395</v>
      </c>
      <c r="C93" s="140">
        <v>13</v>
      </c>
      <c r="D93" s="140">
        <v>9</v>
      </c>
      <c r="E93" s="163">
        <v>-18.2</v>
      </c>
      <c r="F93" s="140">
        <v>835</v>
      </c>
      <c r="G93" s="163">
        <v>-2.9</v>
      </c>
      <c r="H93" s="163">
        <v>39.5</v>
      </c>
      <c r="I93" s="140">
        <v>900</v>
      </c>
      <c r="J93" s="163">
        <v>92.8</v>
      </c>
      <c r="K93" s="163">
        <v>29.4</v>
      </c>
    </row>
    <row r="94" spans="1:11" ht="11.45" customHeight="1" x14ac:dyDescent="0.2">
      <c r="A94" s="147">
        <f>IF(C94&lt;&gt;"",COUNTA($C$15:C94),"")</f>
        <v>74</v>
      </c>
      <c r="B94" s="67" t="s">
        <v>396</v>
      </c>
      <c r="C94" s="140">
        <v>9</v>
      </c>
      <c r="D94" s="140">
        <v>9</v>
      </c>
      <c r="E94" s="163">
        <v>28.6</v>
      </c>
      <c r="F94" s="140">
        <v>2293</v>
      </c>
      <c r="G94" s="163">
        <v>67</v>
      </c>
      <c r="H94" s="163">
        <v>14.9</v>
      </c>
      <c r="I94" s="140">
        <v>2573</v>
      </c>
      <c r="J94" s="163">
        <v>89.1</v>
      </c>
      <c r="K94" s="163">
        <v>9.1999999999999993</v>
      </c>
    </row>
    <row r="95" spans="1:11" ht="11.45" customHeight="1" x14ac:dyDescent="0.2">
      <c r="A95" s="147">
        <f>IF(C95&lt;&gt;"",COUNTA($C$15:C95),"")</f>
        <v>75</v>
      </c>
      <c r="B95" s="67" t="s">
        <v>397</v>
      </c>
      <c r="C95" s="140" t="s">
        <v>14</v>
      </c>
      <c r="D95" s="140" t="s">
        <v>14</v>
      </c>
      <c r="E95" s="163" t="s">
        <v>14</v>
      </c>
      <c r="F95" s="140" t="s">
        <v>14</v>
      </c>
      <c r="G95" s="163" t="s">
        <v>14</v>
      </c>
      <c r="H95" s="163" t="s">
        <v>14</v>
      </c>
      <c r="I95" s="140" t="s">
        <v>14</v>
      </c>
      <c r="J95" s="163" t="s">
        <v>14</v>
      </c>
      <c r="K95" s="163" t="s">
        <v>14</v>
      </c>
    </row>
    <row r="96" spans="1:11" ht="11.45" customHeight="1" x14ac:dyDescent="0.2">
      <c r="A96" s="147">
        <f>IF(C96&lt;&gt;"",COUNTA($C$15:C96),"")</f>
        <v>76</v>
      </c>
      <c r="B96" s="67" t="s">
        <v>398</v>
      </c>
      <c r="C96" s="140">
        <v>5</v>
      </c>
      <c r="D96" s="140">
        <v>5</v>
      </c>
      <c r="E96" s="163" t="s">
        <v>379</v>
      </c>
      <c r="F96" s="140">
        <v>369</v>
      </c>
      <c r="G96" s="163">
        <v>-1.9</v>
      </c>
      <c r="H96" s="163">
        <v>32.5</v>
      </c>
      <c r="I96" s="140">
        <v>378</v>
      </c>
      <c r="J96" s="163">
        <v>97.6</v>
      </c>
      <c r="K96" s="163">
        <v>23.3</v>
      </c>
    </row>
    <row r="97" spans="1:11" ht="11.45" customHeight="1" x14ac:dyDescent="0.2">
      <c r="A97" s="147">
        <f>IF(C97&lt;&gt;"",COUNTA($C$15:C97),"")</f>
        <v>77</v>
      </c>
      <c r="B97" s="67" t="s">
        <v>399</v>
      </c>
      <c r="C97" s="140">
        <v>1</v>
      </c>
      <c r="D97" s="140" t="s">
        <v>14</v>
      </c>
      <c r="E97" s="163" t="s">
        <v>17</v>
      </c>
      <c r="F97" s="140" t="s">
        <v>17</v>
      </c>
      <c r="G97" s="163" t="s">
        <v>17</v>
      </c>
      <c r="H97" s="163" t="s">
        <v>17</v>
      </c>
      <c r="I97" s="140" t="s">
        <v>17</v>
      </c>
      <c r="J97" s="163" t="s">
        <v>17</v>
      </c>
      <c r="K97" s="163" t="s">
        <v>17</v>
      </c>
    </row>
    <row r="98" spans="1:11" x14ac:dyDescent="0.2">
      <c r="A98" s="147">
        <f>IF(C98&lt;&gt;"",COUNTA($C$15:C98),"")</f>
        <v>78</v>
      </c>
      <c r="B98" s="67" t="s">
        <v>400</v>
      </c>
      <c r="C98" s="143">
        <v>6</v>
      </c>
      <c r="D98" s="143">
        <v>5</v>
      </c>
      <c r="E98" s="164">
        <v>-16.7</v>
      </c>
      <c r="F98" s="143">
        <v>493</v>
      </c>
      <c r="G98" s="164">
        <v>-4.3</v>
      </c>
      <c r="H98" s="164">
        <v>17.899999999999999</v>
      </c>
      <c r="I98" s="143">
        <v>515</v>
      </c>
      <c r="J98" s="164">
        <v>95.7</v>
      </c>
      <c r="K98" s="164">
        <v>8.5</v>
      </c>
    </row>
    <row r="99" spans="1:11" x14ac:dyDescent="0.2">
      <c r="A99" s="147">
        <f>IF(C99&lt;&gt;"",COUNTA($C$15:C99),"")</f>
        <v>79</v>
      </c>
      <c r="B99" s="67" t="s">
        <v>401</v>
      </c>
      <c r="C99" s="143">
        <v>6</v>
      </c>
      <c r="D99" s="143">
        <v>5</v>
      </c>
      <c r="E99" s="164" t="s">
        <v>379</v>
      </c>
      <c r="F99" s="143">
        <v>126</v>
      </c>
      <c r="G99" s="164">
        <v>4.0999999999999996</v>
      </c>
      <c r="H99" s="164">
        <v>14.5</v>
      </c>
      <c r="I99" s="143">
        <v>151</v>
      </c>
      <c r="J99" s="164">
        <v>83.4</v>
      </c>
      <c r="K99" s="164">
        <v>7.1</v>
      </c>
    </row>
    <row r="100" spans="1:11" x14ac:dyDescent="0.2">
      <c r="A100" s="147">
        <f>IF(C100&lt;&gt;"",COUNTA($C$15:C100),"")</f>
        <v>80</v>
      </c>
      <c r="B100" s="67" t="s">
        <v>402</v>
      </c>
      <c r="C100" s="143">
        <v>2</v>
      </c>
      <c r="D100" s="143">
        <v>2</v>
      </c>
      <c r="E100" s="164" t="s">
        <v>17</v>
      </c>
      <c r="F100" s="143" t="s">
        <v>17</v>
      </c>
      <c r="G100" s="164" t="s">
        <v>17</v>
      </c>
      <c r="H100" s="164" t="s">
        <v>17</v>
      </c>
      <c r="I100" s="143" t="s">
        <v>17</v>
      </c>
      <c r="J100" s="164" t="s">
        <v>17</v>
      </c>
      <c r="K100" s="164" t="s">
        <v>17</v>
      </c>
    </row>
    <row r="101" spans="1:11" x14ac:dyDescent="0.2">
      <c r="A101" s="147">
        <f>IF(C101&lt;&gt;"",COUNTA($C$15:C101),"")</f>
        <v>81</v>
      </c>
      <c r="B101" s="67" t="s">
        <v>403</v>
      </c>
      <c r="C101" s="143">
        <v>3</v>
      </c>
      <c r="D101" s="143">
        <v>3</v>
      </c>
      <c r="E101" s="164" t="s">
        <v>379</v>
      </c>
      <c r="F101" s="143">
        <v>511</v>
      </c>
      <c r="G101" s="164" t="s">
        <v>379</v>
      </c>
      <c r="H101" s="164">
        <v>28.1</v>
      </c>
      <c r="I101" s="143">
        <v>511</v>
      </c>
      <c r="J101" s="164">
        <v>100</v>
      </c>
      <c r="K101" s="164">
        <v>12.2</v>
      </c>
    </row>
    <row r="102" spans="1:11" x14ac:dyDescent="0.2">
      <c r="A102" s="147">
        <f>IF(C102&lt;&gt;"",COUNTA($C$15:C102),"")</f>
        <v>82</v>
      </c>
      <c r="B102" s="67" t="s">
        <v>404</v>
      </c>
      <c r="C102" s="143">
        <v>2</v>
      </c>
      <c r="D102" s="143">
        <v>2</v>
      </c>
      <c r="E102" s="164" t="s">
        <v>17</v>
      </c>
      <c r="F102" s="143" t="s">
        <v>17</v>
      </c>
      <c r="G102" s="164" t="s">
        <v>17</v>
      </c>
      <c r="H102" s="164" t="s">
        <v>17</v>
      </c>
      <c r="I102" s="143" t="s">
        <v>17</v>
      </c>
      <c r="J102" s="164" t="s">
        <v>17</v>
      </c>
      <c r="K102" s="164" t="s">
        <v>17</v>
      </c>
    </row>
    <row r="103" spans="1:11" x14ac:dyDescent="0.2">
      <c r="A103" s="147">
        <f>IF(C103&lt;&gt;"",COUNTA($C$15:C103),"")</f>
        <v>83</v>
      </c>
      <c r="B103" s="67" t="s">
        <v>405</v>
      </c>
      <c r="C103" s="143">
        <v>1</v>
      </c>
      <c r="D103" s="143">
        <v>1</v>
      </c>
      <c r="E103" s="164" t="s">
        <v>17</v>
      </c>
      <c r="F103" s="143" t="s">
        <v>17</v>
      </c>
      <c r="G103" s="164" t="s">
        <v>17</v>
      </c>
      <c r="H103" s="164" t="s">
        <v>17</v>
      </c>
      <c r="I103" s="143" t="s">
        <v>17</v>
      </c>
      <c r="J103" s="164" t="s">
        <v>17</v>
      </c>
      <c r="K103" s="164" t="s">
        <v>17</v>
      </c>
    </row>
    <row r="104" spans="1:11" x14ac:dyDescent="0.2">
      <c r="A104" s="147">
        <f>IF(C104&lt;&gt;"",COUNTA($C$15:C104),"")</f>
        <v>84</v>
      </c>
      <c r="B104" s="67" t="s">
        <v>406</v>
      </c>
      <c r="C104" s="143">
        <v>11</v>
      </c>
      <c r="D104" s="143">
        <v>8</v>
      </c>
      <c r="E104" s="164">
        <v>-11.1</v>
      </c>
      <c r="F104" s="143">
        <v>2153</v>
      </c>
      <c r="G104" s="164">
        <v>-4.0999999999999996</v>
      </c>
      <c r="H104" s="164">
        <v>9.5</v>
      </c>
      <c r="I104" s="143">
        <v>2339</v>
      </c>
      <c r="J104" s="164">
        <v>92</v>
      </c>
      <c r="K104" s="164">
        <v>8.1</v>
      </c>
    </row>
    <row r="105" spans="1:11" x14ac:dyDescent="0.2">
      <c r="A105" s="147">
        <f>IF(C105&lt;&gt;"",COUNTA($C$15:C105),"")</f>
        <v>85</v>
      </c>
      <c r="B105" s="67" t="s">
        <v>407</v>
      </c>
      <c r="C105" s="143">
        <v>5</v>
      </c>
      <c r="D105" s="143">
        <v>4</v>
      </c>
      <c r="E105" s="164" t="s">
        <v>379</v>
      </c>
      <c r="F105" s="143">
        <v>225</v>
      </c>
      <c r="G105" s="164">
        <v>1.8</v>
      </c>
      <c r="H105" s="164">
        <v>34.6</v>
      </c>
      <c r="I105" s="143">
        <v>235</v>
      </c>
      <c r="J105" s="164">
        <v>95.7</v>
      </c>
      <c r="K105" s="164">
        <v>22.9</v>
      </c>
    </row>
    <row r="106" spans="1:11" x14ac:dyDescent="0.2">
      <c r="A106" s="147">
        <f>IF(C106&lt;&gt;"",COUNTA($C$15:C106),"")</f>
        <v>86</v>
      </c>
      <c r="B106" s="67" t="s">
        <v>408</v>
      </c>
      <c r="C106" s="143">
        <v>4</v>
      </c>
      <c r="D106" s="143">
        <v>4</v>
      </c>
      <c r="E106" s="164" t="s">
        <v>379</v>
      </c>
      <c r="F106" s="143">
        <v>100</v>
      </c>
      <c r="G106" s="164">
        <v>-9.9</v>
      </c>
      <c r="H106" s="164">
        <v>36.799999999999997</v>
      </c>
      <c r="I106" s="143">
        <v>111</v>
      </c>
      <c r="J106" s="164">
        <v>90.1</v>
      </c>
      <c r="K106" s="164">
        <v>24.1</v>
      </c>
    </row>
    <row r="107" spans="1:11" ht="30" customHeight="1" x14ac:dyDescent="0.2">
      <c r="A107" s="147" t="str">
        <f>IF(C107&lt;&gt;"",COUNTA($C$15:C107),"")</f>
        <v/>
      </c>
      <c r="B107" s="165" t="s">
        <v>300</v>
      </c>
    </row>
    <row r="108" spans="1:11" x14ac:dyDescent="0.2">
      <c r="A108" s="147">
        <f>IF(C108&lt;&gt;"",COUNTA($C$15:C108),"")</f>
        <v>87</v>
      </c>
      <c r="B108" s="90" t="s">
        <v>301</v>
      </c>
      <c r="C108" s="143">
        <v>9</v>
      </c>
      <c r="D108" s="143">
        <v>8</v>
      </c>
      <c r="E108" s="146" t="s">
        <v>379</v>
      </c>
      <c r="F108" s="143">
        <v>600</v>
      </c>
      <c r="G108" s="146">
        <v>0.3</v>
      </c>
      <c r="H108" s="146">
        <v>33.1</v>
      </c>
      <c r="I108" s="143">
        <v>700</v>
      </c>
      <c r="J108" s="146">
        <v>85.7</v>
      </c>
      <c r="K108" s="146">
        <v>20.8</v>
      </c>
    </row>
    <row r="109" spans="1:11" x14ac:dyDescent="0.2">
      <c r="A109" s="147">
        <f>IF(C109&lt;&gt;"",COUNTA($C$15:C109),"")</f>
        <v>88</v>
      </c>
      <c r="B109" s="90" t="s">
        <v>302</v>
      </c>
      <c r="C109" s="143">
        <v>4</v>
      </c>
      <c r="D109" s="143">
        <v>4</v>
      </c>
      <c r="E109" s="146" t="s">
        <v>379</v>
      </c>
      <c r="F109" s="143">
        <v>210</v>
      </c>
      <c r="G109" s="146">
        <v>2.9</v>
      </c>
      <c r="H109" s="146">
        <v>30.2</v>
      </c>
      <c r="I109" s="143">
        <v>210</v>
      </c>
      <c r="J109" s="146">
        <v>100</v>
      </c>
      <c r="K109" s="146">
        <v>21.8</v>
      </c>
    </row>
    <row r="110" spans="1:11" x14ac:dyDescent="0.2">
      <c r="A110" s="147">
        <f>IF(C110&lt;&gt;"",COUNTA($C$15:C110),"")</f>
        <v>89</v>
      </c>
      <c r="B110" s="67" t="s">
        <v>303</v>
      </c>
      <c r="C110" s="143">
        <v>34</v>
      </c>
      <c r="D110" s="143">
        <v>28</v>
      </c>
      <c r="E110" s="146">
        <v>3.7</v>
      </c>
      <c r="F110" s="143">
        <v>1525</v>
      </c>
      <c r="G110" s="146">
        <v>-9.9</v>
      </c>
      <c r="H110" s="146">
        <v>37.200000000000003</v>
      </c>
      <c r="I110" s="143">
        <v>1939</v>
      </c>
      <c r="J110" s="146">
        <v>78.599999999999994</v>
      </c>
      <c r="K110" s="146">
        <v>33.299999999999997</v>
      </c>
    </row>
    <row r="111" spans="1:11" x14ac:dyDescent="0.2">
      <c r="A111" s="147">
        <f>IF(C111&lt;&gt;"",COUNTA($C$15:C111),"")</f>
        <v>90</v>
      </c>
      <c r="B111" s="90" t="s">
        <v>304</v>
      </c>
      <c r="C111" s="143">
        <v>5</v>
      </c>
      <c r="D111" s="143">
        <v>5</v>
      </c>
      <c r="E111" s="146" t="s">
        <v>379</v>
      </c>
      <c r="F111" s="143">
        <v>167</v>
      </c>
      <c r="G111" s="146">
        <v>9.1999999999999993</v>
      </c>
      <c r="H111" s="146">
        <v>33.4</v>
      </c>
      <c r="I111" s="143">
        <v>169</v>
      </c>
      <c r="J111" s="146">
        <v>98.8</v>
      </c>
      <c r="K111" s="146">
        <v>28</v>
      </c>
    </row>
    <row r="112" spans="1:11" x14ac:dyDescent="0.2">
      <c r="A112" s="147">
        <f>IF(C112&lt;&gt;"",COUNTA($C$15:C112),"")</f>
        <v>91</v>
      </c>
      <c r="B112" s="90" t="s">
        <v>305</v>
      </c>
      <c r="C112" s="143">
        <v>7</v>
      </c>
      <c r="D112" s="143">
        <v>7</v>
      </c>
      <c r="E112" s="146" t="s">
        <v>379</v>
      </c>
      <c r="F112" s="143">
        <v>296</v>
      </c>
      <c r="G112" s="146" t="s">
        <v>379</v>
      </c>
      <c r="H112" s="146">
        <v>27.5</v>
      </c>
      <c r="I112" s="143">
        <v>296</v>
      </c>
      <c r="J112" s="146">
        <v>100</v>
      </c>
      <c r="K112" s="146">
        <v>21.3</v>
      </c>
    </row>
    <row r="113" spans="1:11" x14ac:dyDescent="0.2">
      <c r="A113" s="147">
        <f>IF(C113&lt;&gt;"",COUNTA($C$15:C113),"")</f>
        <v>92</v>
      </c>
      <c r="B113" s="90" t="s">
        <v>306</v>
      </c>
      <c r="C113" s="143">
        <v>6</v>
      </c>
      <c r="D113" s="143">
        <v>6</v>
      </c>
      <c r="E113" s="146" t="s">
        <v>379</v>
      </c>
      <c r="F113" s="143">
        <v>1072</v>
      </c>
      <c r="G113" s="146">
        <v>-0.1</v>
      </c>
      <c r="H113" s="146">
        <v>9.9</v>
      </c>
      <c r="I113" s="143">
        <v>1073</v>
      </c>
      <c r="J113" s="146">
        <v>99.9</v>
      </c>
      <c r="K113" s="146">
        <v>14.3</v>
      </c>
    </row>
    <row r="114" spans="1:11" x14ac:dyDescent="0.2">
      <c r="A114" s="147">
        <f>IF(C114&lt;&gt;"",COUNTA($C$15:C114),"")</f>
        <v>93</v>
      </c>
      <c r="B114" s="90" t="s">
        <v>307</v>
      </c>
      <c r="C114" s="143">
        <v>14</v>
      </c>
      <c r="D114" s="143">
        <v>12</v>
      </c>
      <c r="E114" s="146" t="s">
        <v>379</v>
      </c>
      <c r="F114" s="143">
        <v>582</v>
      </c>
      <c r="G114" s="146">
        <v>-6.7</v>
      </c>
      <c r="H114" s="146">
        <v>31.9</v>
      </c>
      <c r="I114" s="143">
        <v>1176</v>
      </c>
      <c r="J114" s="146">
        <v>49.5</v>
      </c>
      <c r="K114" s="146">
        <v>30</v>
      </c>
    </row>
    <row r="115" spans="1:11" x14ac:dyDescent="0.2">
      <c r="A115" s="147">
        <f>IF(C115&lt;&gt;"",COUNTA($C$15:C115),"")</f>
        <v>94</v>
      </c>
      <c r="B115" s="90" t="s">
        <v>308</v>
      </c>
      <c r="C115" s="143">
        <v>10</v>
      </c>
      <c r="D115" s="143">
        <v>8</v>
      </c>
      <c r="E115" s="146" t="s">
        <v>379</v>
      </c>
      <c r="F115" s="143">
        <v>229</v>
      </c>
      <c r="G115" s="146">
        <v>-0.4</v>
      </c>
      <c r="H115" s="146">
        <v>19.600000000000001</v>
      </c>
      <c r="I115" s="143">
        <v>310</v>
      </c>
      <c r="J115" s="146">
        <v>73.900000000000006</v>
      </c>
      <c r="K115" s="146">
        <v>16.2</v>
      </c>
    </row>
    <row r="116" spans="1:11" x14ac:dyDescent="0.2">
      <c r="A116" s="147">
        <f>IF(C116&lt;&gt;"",COUNTA($C$15:C116),"")</f>
        <v>95</v>
      </c>
      <c r="B116" s="90" t="s">
        <v>309</v>
      </c>
      <c r="C116" s="143">
        <v>4</v>
      </c>
      <c r="D116" s="143">
        <v>3</v>
      </c>
      <c r="E116" s="146" t="s">
        <v>379</v>
      </c>
      <c r="F116" s="143">
        <v>130</v>
      </c>
      <c r="G116" s="146" t="s">
        <v>379</v>
      </c>
      <c r="H116" s="146">
        <v>44.5</v>
      </c>
      <c r="I116" s="143">
        <v>186</v>
      </c>
      <c r="J116" s="146">
        <v>69.900000000000006</v>
      </c>
      <c r="K116" s="146">
        <v>32.4</v>
      </c>
    </row>
    <row r="117" spans="1:11" x14ac:dyDescent="0.2">
      <c r="A117" s="147">
        <f>IF(C117&lt;&gt;"",COUNTA($C$15:C117),"")</f>
        <v>96</v>
      </c>
      <c r="B117" s="90" t="s">
        <v>310</v>
      </c>
      <c r="C117" s="143">
        <v>2</v>
      </c>
      <c r="D117" s="143">
        <v>2</v>
      </c>
      <c r="E117" s="146" t="s">
        <v>17</v>
      </c>
      <c r="F117" s="143" t="s">
        <v>17</v>
      </c>
      <c r="G117" s="146" t="s">
        <v>17</v>
      </c>
      <c r="H117" s="146" t="s">
        <v>17</v>
      </c>
      <c r="I117" s="143" t="s">
        <v>17</v>
      </c>
      <c r="J117" s="146" t="s">
        <v>17</v>
      </c>
      <c r="K117" s="146" t="s">
        <v>17</v>
      </c>
    </row>
    <row r="118" spans="1:11" x14ac:dyDescent="0.2">
      <c r="A118" s="147">
        <f>IF(C118&lt;&gt;"",COUNTA($C$15:C118),"")</f>
        <v>97</v>
      </c>
      <c r="B118" s="90" t="s">
        <v>311</v>
      </c>
      <c r="C118" s="143">
        <v>4</v>
      </c>
      <c r="D118" s="143">
        <v>3</v>
      </c>
      <c r="E118" s="146">
        <v>50</v>
      </c>
      <c r="F118" s="143">
        <v>260</v>
      </c>
      <c r="G118" s="146">
        <v>47.7</v>
      </c>
      <c r="H118" s="146">
        <v>33.799999999999997</v>
      </c>
      <c r="I118" s="143">
        <v>276</v>
      </c>
      <c r="J118" s="146">
        <v>94.2</v>
      </c>
      <c r="K118" s="146">
        <v>29</v>
      </c>
    </row>
    <row r="119" spans="1:11" x14ac:dyDescent="0.2">
      <c r="A119" s="147">
        <f>IF(C119&lt;&gt;"",COUNTA($C$15:C119),"")</f>
        <v>98</v>
      </c>
      <c r="B119" s="90" t="s">
        <v>312</v>
      </c>
      <c r="C119" s="143">
        <v>8</v>
      </c>
      <c r="D119" s="143">
        <v>6</v>
      </c>
      <c r="E119" s="146" t="s">
        <v>379</v>
      </c>
      <c r="F119" s="143">
        <v>995</v>
      </c>
      <c r="G119" s="146" t="s">
        <v>379</v>
      </c>
      <c r="H119" s="146">
        <v>45</v>
      </c>
      <c r="I119" s="143">
        <v>1265</v>
      </c>
      <c r="J119" s="146">
        <v>78.7</v>
      </c>
      <c r="K119" s="146">
        <v>35.200000000000003</v>
      </c>
    </row>
    <row r="120" spans="1:11" x14ac:dyDescent="0.2">
      <c r="A120" s="147">
        <f>IF(C120&lt;&gt;"",COUNTA($C$15:C120),"")</f>
        <v>99</v>
      </c>
      <c r="B120" s="90" t="s">
        <v>313</v>
      </c>
      <c r="C120" s="143">
        <v>5</v>
      </c>
      <c r="D120" s="143">
        <v>4</v>
      </c>
      <c r="E120" s="146">
        <v>-20</v>
      </c>
      <c r="F120" s="143">
        <v>196</v>
      </c>
      <c r="G120" s="146">
        <v>-22.5</v>
      </c>
      <c r="H120" s="146">
        <v>19.600000000000001</v>
      </c>
      <c r="I120" s="143">
        <v>253</v>
      </c>
      <c r="J120" s="146">
        <v>77.5</v>
      </c>
      <c r="K120" s="146">
        <v>17.600000000000001</v>
      </c>
    </row>
    <row r="121" spans="1:11" x14ac:dyDescent="0.2">
      <c r="A121" s="147">
        <f>IF(C121&lt;&gt;"",COUNTA($C$15:C121),"")</f>
        <v>100</v>
      </c>
      <c r="B121" s="90" t="s">
        <v>314</v>
      </c>
      <c r="C121" s="143">
        <v>4</v>
      </c>
      <c r="D121" s="143">
        <v>4</v>
      </c>
      <c r="E121" s="146" t="s">
        <v>379</v>
      </c>
      <c r="F121" s="143">
        <v>107</v>
      </c>
      <c r="G121" s="146" t="s">
        <v>379</v>
      </c>
      <c r="H121" s="146">
        <v>32.200000000000003</v>
      </c>
      <c r="I121" s="143">
        <v>107</v>
      </c>
      <c r="J121" s="146">
        <v>100</v>
      </c>
      <c r="K121" s="146">
        <v>23.1</v>
      </c>
    </row>
    <row r="122" spans="1:11" x14ac:dyDescent="0.2">
      <c r="A122" s="147">
        <f>IF(C122&lt;&gt;"",COUNTA($C$15:C122),"")</f>
        <v>101</v>
      </c>
      <c r="B122" s="90" t="s">
        <v>315</v>
      </c>
      <c r="C122" s="143">
        <v>6</v>
      </c>
      <c r="D122" s="143">
        <v>6</v>
      </c>
      <c r="E122" s="146">
        <v>-14.3</v>
      </c>
      <c r="F122" s="143">
        <v>183</v>
      </c>
      <c r="G122" s="146">
        <v>-7.6</v>
      </c>
      <c r="H122" s="146">
        <v>21</v>
      </c>
      <c r="I122" s="143">
        <v>183</v>
      </c>
      <c r="J122" s="146">
        <v>100</v>
      </c>
      <c r="K122" s="146">
        <v>9.4</v>
      </c>
    </row>
    <row r="123" spans="1:11" x14ac:dyDescent="0.2">
      <c r="A123" s="147">
        <f>IF(C123&lt;&gt;"",COUNTA($C$15:C123),"")</f>
        <v>102</v>
      </c>
      <c r="B123" s="90" t="s">
        <v>316</v>
      </c>
      <c r="C123" s="143">
        <v>12</v>
      </c>
      <c r="D123" s="143">
        <v>11</v>
      </c>
      <c r="E123" s="146">
        <v>-8.3000000000000007</v>
      </c>
      <c r="F123" s="143">
        <v>380</v>
      </c>
      <c r="G123" s="146">
        <v>-0.3</v>
      </c>
      <c r="H123" s="146">
        <v>24.6</v>
      </c>
      <c r="I123" s="143">
        <v>429</v>
      </c>
      <c r="J123" s="146">
        <v>88.6</v>
      </c>
      <c r="K123" s="146">
        <v>17.2</v>
      </c>
    </row>
    <row r="124" spans="1:11" x14ac:dyDescent="0.2">
      <c r="A124" s="147">
        <f>IF(C124&lt;&gt;"",COUNTA($C$15:C124),"")</f>
        <v>103</v>
      </c>
      <c r="B124" s="90" t="s">
        <v>262</v>
      </c>
      <c r="C124" s="143">
        <v>16</v>
      </c>
      <c r="D124" s="143">
        <v>14</v>
      </c>
      <c r="E124" s="146">
        <v>-6.7</v>
      </c>
      <c r="F124" s="143">
        <v>1923</v>
      </c>
      <c r="G124" s="146">
        <v>-7.5</v>
      </c>
      <c r="H124" s="146">
        <v>5.5</v>
      </c>
      <c r="I124" s="143">
        <v>2153</v>
      </c>
      <c r="J124" s="146">
        <v>89.3</v>
      </c>
      <c r="K124" s="146">
        <v>3.5</v>
      </c>
    </row>
  </sheetData>
  <mergeCells count="24">
    <mergeCell ref="A1:B1"/>
    <mergeCell ref="C1:K1"/>
    <mergeCell ref="A2:B2"/>
    <mergeCell ref="C2:K2"/>
    <mergeCell ref="A3:A12"/>
    <mergeCell ref="B3:B12"/>
    <mergeCell ref="C3:J3"/>
    <mergeCell ref="K3:K5"/>
    <mergeCell ref="C4:E4"/>
    <mergeCell ref="F4:J4"/>
    <mergeCell ref="K6:K11"/>
    <mergeCell ref="C12:D12"/>
    <mergeCell ref="G12:H12"/>
    <mergeCell ref="J12:K12"/>
    <mergeCell ref="C5:C11"/>
    <mergeCell ref="D5:E5"/>
    <mergeCell ref="F5:F11"/>
    <mergeCell ref="G5:G11"/>
    <mergeCell ref="H5:H11"/>
    <mergeCell ref="I5:J5"/>
    <mergeCell ref="D6:D11"/>
    <mergeCell ref="E6:E11"/>
    <mergeCell ref="I6:I11"/>
    <mergeCell ref="J6:J11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G413 2023 04&amp;R&amp;"-,Standard"&amp;7&amp;P</oddFooter>
    <evenFooter>&amp;L&amp;"-,Standard"&amp;7&amp;P&amp;R&amp;"-,Standard"&amp;7StatA MV, Statistischer Bericht G413 2023 04</even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1:B52"/>
  <sheetViews>
    <sheetView zoomScale="140" zoomScaleNormal="140" workbookViewId="0"/>
  </sheetViews>
  <sheetFormatPr baseColWidth="10" defaultColWidth="11.42578125" defaultRowHeight="12" x14ac:dyDescent="0.2"/>
  <cols>
    <col min="1" max="1" width="5.7109375" style="174" customWidth="1"/>
    <col min="2" max="2" width="85.7109375" style="169" customWidth="1"/>
    <col min="3" max="16384" width="11.42578125" style="169"/>
  </cols>
  <sheetData>
    <row r="1" spans="1:2" s="166" customFormat="1" ht="27.95" customHeight="1" x14ac:dyDescent="0.2">
      <c r="A1" s="177" t="s">
        <v>430</v>
      </c>
      <c r="B1" s="177"/>
    </row>
    <row r="2" spans="1:2" ht="48.95" customHeight="1" x14ac:dyDescent="0.2">
      <c r="A2" s="167" t="s">
        <v>356</v>
      </c>
      <c r="B2" s="168" t="s">
        <v>434</v>
      </c>
    </row>
    <row r="3" spans="1:2" ht="8.1" customHeight="1" x14ac:dyDescent="0.2">
      <c r="A3" s="167"/>
      <c r="B3" s="168"/>
    </row>
    <row r="4" spans="1:2" ht="36" customHeight="1" x14ac:dyDescent="0.2">
      <c r="A4" s="167" t="s">
        <v>357</v>
      </c>
      <c r="B4" s="168" t="s">
        <v>435</v>
      </c>
    </row>
    <row r="5" spans="1:2" ht="8.1" customHeight="1" x14ac:dyDescent="0.2">
      <c r="A5" s="167"/>
      <c r="B5" s="168"/>
    </row>
    <row r="6" spans="1:2" ht="12" customHeight="1" x14ac:dyDescent="0.2">
      <c r="A6" s="167" t="s">
        <v>358</v>
      </c>
      <c r="B6" s="168" t="s">
        <v>436</v>
      </c>
    </row>
    <row r="7" spans="1:2" ht="8.1" customHeight="1" x14ac:dyDescent="0.2">
      <c r="A7" s="167"/>
      <c r="B7" s="168"/>
    </row>
    <row r="8" spans="1:2" ht="12" customHeight="1" x14ac:dyDescent="0.2">
      <c r="A8" s="167" t="s">
        <v>359</v>
      </c>
      <c r="B8" s="168" t="s">
        <v>437</v>
      </c>
    </row>
    <row r="9" spans="1:2" ht="8.1" customHeight="1" x14ac:dyDescent="0.2">
      <c r="A9" s="167"/>
      <c r="B9" s="168"/>
    </row>
    <row r="10" spans="1:2" ht="12" customHeight="1" x14ac:dyDescent="0.2">
      <c r="A10" s="167" t="s">
        <v>360</v>
      </c>
      <c r="B10" s="168" t="s">
        <v>438</v>
      </c>
    </row>
    <row r="11" spans="1:2" ht="8.1" customHeight="1" x14ac:dyDescent="0.2">
      <c r="A11" s="167"/>
    </row>
    <row r="12" spans="1:2" ht="12" customHeight="1" x14ac:dyDescent="0.2">
      <c r="A12" s="167" t="s">
        <v>361</v>
      </c>
      <c r="B12" s="168" t="s">
        <v>439</v>
      </c>
    </row>
    <row r="13" spans="1:2" ht="8.1" customHeight="1" x14ac:dyDescent="0.2">
      <c r="A13" s="167"/>
    </row>
    <row r="14" spans="1:2" ht="12" customHeight="1" x14ac:dyDescent="0.2">
      <c r="A14" s="167" t="s">
        <v>362</v>
      </c>
      <c r="B14" s="168" t="s">
        <v>440</v>
      </c>
    </row>
    <row r="15" spans="1:2" ht="8.1" customHeight="1" x14ac:dyDescent="0.2">
      <c r="A15" s="167"/>
    </row>
    <row r="16" spans="1:2" ht="12" customHeight="1" x14ac:dyDescent="0.2">
      <c r="A16" s="167" t="s">
        <v>363</v>
      </c>
      <c r="B16" s="168" t="s">
        <v>441</v>
      </c>
    </row>
    <row r="17" spans="1:2" ht="8.1" customHeight="1" x14ac:dyDescent="0.2">
      <c r="A17" s="167"/>
    </row>
    <row r="18" spans="1:2" ht="12" customHeight="1" x14ac:dyDescent="0.2">
      <c r="A18" s="167" t="s">
        <v>364</v>
      </c>
      <c r="B18" s="168" t="s">
        <v>442</v>
      </c>
    </row>
    <row r="19" spans="1:2" ht="8.1" customHeight="1" x14ac:dyDescent="0.2">
      <c r="A19" s="167"/>
    </row>
    <row r="20" spans="1:2" ht="12" customHeight="1" x14ac:dyDescent="0.2">
      <c r="A20" s="167" t="s">
        <v>365</v>
      </c>
      <c r="B20" s="170" t="s">
        <v>443</v>
      </c>
    </row>
    <row r="21" spans="1:2" ht="8.1" customHeight="1" x14ac:dyDescent="0.2">
      <c r="A21" s="167"/>
    </row>
    <row r="22" spans="1:2" ht="12" customHeight="1" x14ac:dyDescent="0.2">
      <c r="A22" s="167" t="s">
        <v>366</v>
      </c>
      <c r="B22" s="170" t="s">
        <v>444</v>
      </c>
    </row>
    <row r="23" spans="1:2" ht="8.1" customHeight="1" x14ac:dyDescent="0.2">
      <c r="A23" s="167"/>
    </row>
    <row r="24" spans="1:2" ht="12" customHeight="1" x14ac:dyDescent="0.2">
      <c r="A24" s="167" t="s">
        <v>367</v>
      </c>
      <c r="B24" s="169" t="s">
        <v>445</v>
      </c>
    </row>
    <row r="25" spans="1:2" ht="8.1" customHeight="1" x14ac:dyDescent="0.2">
      <c r="A25" s="167"/>
    </row>
    <row r="26" spans="1:2" ht="12" customHeight="1" x14ac:dyDescent="0.2">
      <c r="A26" s="167" t="s">
        <v>368</v>
      </c>
      <c r="B26" s="171" t="s">
        <v>446</v>
      </c>
    </row>
    <row r="27" spans="1:2" ht="8.1" customHeight="1" x14ac:dyDescent="0.2">
      <c r="A27" s="167"/>
    </row>
    <row r="28" spans="1:2" ht="12" customHeight="1" x14ac:dyDescent="0.2">
      <c r="A28" s="167" t="s">
        <v>369</v>
      </c>
      <c r="B28" s="170" t="s">
        <v>447</v>
      </c>
    </row>
    <row r="29" spans="1:2" ht="8.1" customHeight="1" x14ac:dyDescent="0.2">
      <c r="A29" s="167"/>
    </row>
    <row r="30" spans="1:2" ht="12" customHeight="1" x14ac:dyDescent="0.2">
      <c r="A30" s="167" t="s">
        <v>370</v>
      </c>
      <c r="B30" s="170" t="s">
        <v>448</v>
      </c>
    </row>
    <row r="31" spans="1:2" ht="8.1" customHeight="1" x14ac:dyDescent="0.2">
      <c r="A31" s="167"/>
    </row>
    <row r="32" spans="1:2" ht="12" customHeight="1" x14ac:dyDescent="0.2">
      <c r="A32" s="167" t="s">
        <v>371</v>
      </c>
      <c r="B32" s="169" t="s">
        <v>449</v>
      </c>
    </row>
    <row r="33" spans="1:2" ht="8.1" customHeight="1" x14ac:dyDescent="0.2">
      <c r="A33" s="167"/>
    </row>
    <row r="34" spans="1:2" ht="12" customHeight="1" x14ac:dyDescent="0.2">
      <c r="A34" s="167" t="s">
        <v>372</v>
      </c>
      <c r="B34" s="172" t="s">
        <v>450</v>
      </c>
    </row>
    <row r="35" spans="1:2" ht="8.1" customHeight="1" x14ac:dyDescent="0.2">
      <c r="A35" s="167"/>
    </row>
    <row r="36" spans="1:2" ht="24" customHeight="1" x14ac:dyDescent="0.2">
      <c r="A36" s="167" t="s">
        <v>373</v>
      </c>
      <c r="B36" s="173" t="s">
        <v>451</v>
      </c>
    </row>
    <row r="37" spans="1:2" ht="8.1" customHeight="1" x14ac:dyDescent="0.2"/>
    <row r="38" spans="1:2" ht="12" customHeight="1" x14ac:dyDescent="0.2">
      <c r="A38" s="167" t="s">
        <v>374</v>
      </c>
      <c r="B38" s="169" t="s">
        <v>452</v>
      </c>
    </row>
    <row r="39" spans="1:2" ht="8.1" customHeight="1" x14ac:dyDescent="0.2"/>
    <row r="40" spans="1:2" ht="12" customHeight="1" x14ac:dyDescent="0.2">
      <c r="A40" s="167" t="s">
        <v>375</v>
      </c>
      <c r="B40" s="171" t="s">
        <v>453</v>
      </c>
    </row>
    <row r="41" spans="1:2" ht="8.1" customHeight="1" x14ac:dyDescent="0.2"/>
    <row r="42" spans="1:2" ht="12" customHeight="1" x14ac:dyDescent="0.2">
      <c r="A42" s="167" t="s">
        <v>376</v>
      </c>
      <c r="B42" s="171" t="s">
        <v>454</v>
      </c>
    </row>
    <row r="43" spans="1:2" ht="8.1" customHeight="1" x14ac:dyDescent="0.2"/>
    <row r="44" spans="1:2" x14ac:dyDescent="0.2">
      <c r="A44" s="167" t="s">
        <v>377</v>
      </c>
      <c r="B44" s="170" t="s">
        <v>455</v>
      </c>
    </row>
    <row r="45" spans="1:2" ht="8.1" customHeight="1" x14ac:dyDescent="0.2">
      <c r="B45" s="168"/>
    </row>
    <row r="46" spans="1:2" x14ac:dyDescent="0.2">
      <c r="A46" s="167" t="s">
        <v>378</v>
      </c>
      <c r="B46" s="170" t="s">
        <v>456</v>
      </c>
    </row>
    <row r="47" spans="1:2" ht="8.1" customHeight="1" x14ac:dyDescent="0.2"/>
    <row r="48" spans="1:2" ht="24" x14ac:dyDescent="0.2">
      <c r="A48" s="167" t="s">
        <v>410</v>
      </c>
      <c r="B48" s="170" t="s">
        <v>457</v>
      </c>
    </row>
    <row r="49" spans="1:2" x14ac:dyDescent="0.2">
      <c r="A49" s="167"/>
      <c r="B49" s="175" t="s">
        <v>459</v>
      </c>
    </row>
    <row r="50" spans="1:2" x14ac:dyDescent="0.2">
      <c r="B50" s="175" t="s">
        <v>458</v>
      </c>
    </row>
    <row r="51" spans="1:2" ht="8.25" customHeight="1" x14ac:dyDescent="0.2"/>
    <row r="52" spans="1:2" x14ac:dyDescent="0.2">
      <c r="A52" s="167" t="s">
        <v>411</v>
      </c>
      <c r="B52" s="169" t="s">
        <v>460</v>
      </c>
    </row>
  </sheetData>
  <hyperlinks>
    <hyperlink ref="B49" r:id="rId1" display="https://Statistischer Bericht Gebietsänderungen 01.01.2021 bis 31.12.2021"/>
    <hyperlink ref="B50" r:id="rId2" display="https://Statistischer Bericht Gebietsänderungen 01.01.2022 bis 31.12.2022"/>
  </hyperlinks>
  <pageMargins left="0.59055118110236227" right="0.59055118110236227" top="0.59055118110236227" bottom="0.59055118110236227" header="0.39370078740157483" footer="0.39370078740157483"/>
  <pageSetup paperSize="9" orientation="portrait" r:id="rId3"/>
  <headerFooter differentOddEven="1">
    <oddFooter>&amp;L&amp;"-,Standard"&amp;7StatA MV, Statistischer Bericht G413 2023 04&amp;R&amp;"-,Standard"&amp;7&amp;P</oddFooter>
    <evenFooter>&amp;L&amp;"-,Standard"&amp;7&amp;P&amp;R&amp;"-,Standard"&amp;7StatA MV, Statistischer Bericht G413 2023 04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C39"/>
  <sheetViews>
    <sheetView zoomScale="140" zoomScaleNormal="140" workbookViewId="0"/>
  </sheetViews>
  <sheetFormatPr baseColWidth="10" defaultColWidth="11.42578125" defaultRowHeight="12" x14ac:dyDescent="0.2"/>
  <cols>
    <col min="1" max="1" width="11.5703125" style="24" customWidth="1"/>
    <col min="2" max="2" width="72.7109375" style="25" customWidth="1"/>
    <col min="3" max="3" width="6.5703125" style="13" customWidth="1"/>
    <col min="4" max="16384" width="11.42578125" style="12"/>
  </cols>
  <sheetData>
    <row r="1" spans="1:3" s="10" customFormat="1" ht="27.95" customHeight="1" x14ac:dyDescent="0.2">
      <c r="A1" s="176" t="s">
        <v>414</v>
      </c>
      <c r="B1" s="176"/>
      <c r="C1" s="176"/>
    </row>
    <row r="2" spans="1:3" ht="23.1" customHeight="1" x14ac:dyDescent="0.2">
      <c r="A2" s="212"/>
      <c r="B2" s="212"/>
      <c r="C2" s="11" t="s">
        <v>30</v>
      </c>
    </row>
    <row r="3" spans="1:3" ht="12" customHeight="1" x14ac:dyDescent="0.2">
      <c r="A3" s="211" t="s">
        <v>415</v>
      </c>
      <c r="B3" s="211"/>
      <c r="C3" s="13">
        <v>3</v>
      </c>
    </row>
    <row r="4" spans="1:3" ht="12" customHeight="1" x14ac:dyDescent="0.2">
      <c r="A4" s="14"/>
      <c r="B4" s="14"/>
    </row>
    <row r="5" spans="1:3" ht="12" customHeight="1" x14ac:dyDescent="0.2">
      <c r="A5" s="185" t="s">
        <v>416</v>
      </c>
      <c r="B5" s="185"/>
      <c r="C5" s="13">
        <v>4</v>
      </c>
    </row>
    <row r="6" spans="1:3" s="16" customFormat="1" ht="23.1" customHeight="1" x14ac:dyDescent="0.2">
      <c r="A6" s="213"/>
      <c r="B6" s="213"/>
      <c r="C6" s="15"/>
    </row>
    <row r="7" spans="1:3" s="16" customFormat="1" ht="24" customHeight="1" x14ac:dyDescent="0.2">
      <c r="A7" s="17" t="s">
        <v>33</v>
      </c>
      <c r="B7" s="18" t="s">
        <v>417</v>
      </c>
      <c r="C7" s="15"/>
    </row>
    <row r="8" spans="1:3" ht="12" customHeight="1" x14ac:dyDescent="0.2">
      <c r="A8" s="17"/>
      <c r="B8" s="18"/>
    </row>
    <row r="9" spans="1:3" ht="12" customHeight="1" x14ac:dyDescent="0.2">
      <c r="A9" s="19" t="s">
        <v>34</v>
      </c>
      <c r="B9" s="20" t="s">
        <v>418</v>
      </c>
      <c r="C9" s="21">
        <v>5</v>
      </c>
    </row>
    <row r="10" spans="1:3" ht="23.1" customHeight="1" x14ac:dyDescent="0.2">
      <c r="A10" s="19"/>
      <c r="B10" s="22"/>
      <c r="C10" s="15"/>
    </row>
    <row r="11" spans="1:3" ht="24" customHeight="1" x14ac:dyDescent="0.2">
      <c r="A11" s="17" t="s">
        <v>36</v>
      </c>
      <c r="B11" s="18" t="s">
        <v>419</v>
      </c>
    </row>
    <row r="12" spans="1:3" ht="12" customHeight="1" x14ac:dyDescent="0.2">
      <c r="A12" s="17"/>
      <c r="B12" s="18"/>
    </row>
    <row r="13" spans="1:3" ht="12" customHeight="1" x14ac:dyDescent="0.2">
      <c r="A13" s="19" t="s">
        <v>37</v>
      </c>
      <c r="B13" s="22" t="s">
        <v>420</v>
      </c>
      <c r="C13" s="13">
        <v>6</v>
      </c>
    </row>
    <row r="14" spans="1:3" ht="12" customHeight="1" x14ac:dyDescent="0.2">
      <c r="A14" s="19"/>
      <c r="B14" s="22"/>
    </row>
    <row r="15" spans="1:3" ht="12" customHeight="1" x14ac:dyDescent="0.2">
      <c r="A15" s="19" t="s">
        <v>39</v>
      </c>
      <c r="B15" s="22" t="s">
        <v>421</v>
      </c>
      <c r="C15" s="13">
        <v>7</v>
      </c>
    </row>
    <row r="16" spans="1:3" ht="12" customHeight="1" x14ac:dyDescent="0.2">
      <c r="A16" s="19"/>
      <c r="B16" s="22"/>
    </row>
    <row r="17" spans="1:3" ht="12" customHeight="1" x14ac:dyDescent="0.2">
      <c r="A17" s="19" t="s">
        <v>41</v>
      </c>
      <c r="B17" s="22" t="s">
        <v>422</v>
      </c>
      <c r="C17" s="13">
        <v>8</v>
      </c>
    </row>
    <row r="18" spans="1:3" ht="12" customHeight="1" x14ac:dyDescent="0.2">
      <c r="A18" s="19"/>
      <c r="B18" s="22"/>
    </row>
    <row r="19" spans="1:3" ht="12" customHeight="1" x14ac:dyDescent="0.2">
      <c r="A19" s="19" t="s">
        <v>43</v>
      </c>
      <c r="B19" s="22" t="s">
        <v>423</v>
      </c>
      <c r="C19" s="13">
        <v>9</v>
      </c>
    </row>
    <row r="20" spans="1:3" ht="12" customHeight="1" x14ac:dyDescent="0.2">
      <c r="A20" s="19"/>
      <c r="B20" s="22"/>
    </row>
    <row r="21" spans="1:3" ht="12" customHeight="1" x14ac:dyDescent="0.2">
      <c r="A21" s="19" t="s">
        <v>45</v>
      </c>
      <c r="B21" s="22" t="s">
        <v>424</v>
      </c>
      <c r="C21" s="21">
        <v>11</v>
      </c>
    </row>
    <row r="22" spans="1:3" ht="23.1" customHeight="1" x14ac:dyDescent="0.2">
      <c r="A22" s="19"/>
      <c r="B22" s="22"/>
      <c r="C22" s="15"/>
    </row>
    <row r="23" spans="1:3" ht="12" customHeight="1" x14ac:dyDescent="0.2">
      <c r="A23" s="17" t="s">
        <v>47</v>
      </c>
      <c r="B23" s="18" t="s">
        <v>425</v>
      </c>
    </row>
    <row r="24" spans="1:3" ht="12" customHeight="1" x14ac:dyDescent="0.2">
      <c r="A24" s="19"/>
      <c r="B24" s="23"/>
    </row>
    <row r="25" spans="1:3" ht="12" customHeight="1" x14ac:dyDescent="0.2">
      <c r="A25" s="19" t="s">
        <v>48</v>
      </c>
      <c r="B25" s="22" t="s">
        <v>421</v>
      </c>
      <c r="C25" s="13">
        <v>14</v>
      </c>
    </row>
    <row r="26" spans="1:3" ht="12" customHeight="1" x14ac:dyDescent="0.2">
      <c r="A26" s="19"/>
      <c r="B26" s="22"/>
    </row>
    <row r="27" spans="1:3" ht="12" customHeight="1" x14ac:dyDescent="0.2">
      <c r="A27" s="19" t="s">
        <v>49</v>
      </c>
      <c r="B27" s="22" t="s">
        <v>422</v>
      </c>
      <c r="C27" s="21">
        <v>15</v>
      </c>
    </row>
    <row r="28" spans="1:3" ht="23.1" customHeight="1" x14ac:dyDescent="0.2">
      <c r="A28" s="19"/>
      <c r="B28" s="22"/>
      <c r="C28" s="15"/>
    </row>
    <row r="29" spans="1:3" ht="24" customHeight="1" x14ac:dyDescent="0.2">
      <c r="A29" s="17" t="s">
        <v>50</v>
      </c>
      <c r="B29" s="18" t="s">
        <v>426</v>
      </c>
    </row>
    <row r="30" spans="1:3" ht="12" customHeight="1" x14ac:dyDescent="0.2">
      <c r="A30" s="19"/>
      <c r="B30" s="23"/>
    </row>
    <row r="31" spans="1:3" ht="12" customHeight="1" x14ac:dyDescent="0.2">
      <c r="A31" s="19" t="s">
        <v>51</v>
      </c>
      <c r="B31" s="22" t="s">
        <v>427</v>
      </c>
      <c r="C31" s="13">
        <v>16</v>
      </c>
    </row>
    <row r="32" spans="1:3" ht="12" customHeight="1" x14ac:dyDescent="0.2">
      <c r="A32" s="19"/>
      <c r="B32" s="22"/>
    </row>
    <row r="33" spans="1:3" ht="12" customHeight="1" x14ac:dyDescent="0.2">
      <c r="A33" s="19" t="s">
        <v>53</v>
      </c>
      <c r="B33" s="22" t="s">
        <v>428</v>
      </c>
      <c r="C33" s="13">
        <v>17</v>
      </c>
    </row>
    <row r="34" spans="1:3" ht="12" customHeight="1" x14ac:dyDescent="0.2">
      <c r="A34" s="19"/>
      <c r="B34" s="22"/>
    </row>
    <row r="35" spans="1:3" ht="12" customHeight="1" x14ac:dyDescent="0.2">
      <c r="A35" s="19" t="s">
        <v>55</v>
      </c>
      <c r="B35" s="22" t="s">
        <v>429</v>
      </c>
      <c r="C35" s="13">
        <v>19</v>
      </c>
    </row>
    <row r="36" spans="1:3" ht="12" customHeight="1" x14ac:dyDescent="0.2">
      <c r="A36" s="19"/>
      <c r="B36" s="22"/>
    </row>
    <row r="37" spans="1:3" ht="12" customHeight="1" x14ac:dyDescent="0.2">
      <c r="A37" s="19" t="s">
        <v>57</v>
      </c>
      <c r="B37" s="22" t="s">
        <v>424</v>
      </c>
      <c r="C37" s="21">
        <v>22</v>
      </c>
    </row>
    <row r="38" spans="1:3" ht="12" customHeight="1" x14ac:dyDescent="0.2"/>
    <row r="39" spans="1:3" ht="30" customHeight="1" x14ac:dyDescent="0.2">
      <c r="A39" s="211" t="s">
        <v>430</v>
      </c>
      <c r="B39" s="211"/>
      <c r="C39" s="26">
        <v>25</v>
      </c>
    </row>
  </sheetData>
  <mergeCells count="4">
    <mergeCell ref="A39:B39"/>
    <mergeCell ref="A2:B2"/>
    <mergeCell ref="A3:B3"/>
    <mergeCell ref="A6:B6"/>
  </mergeCells>
  <pageMargins left="0.59055118110236227" right="0.59055118110236227" top="0.59055118110236227" bottom="0.59055118110236227" header="0.39370078740157483" footer="0.39370078740157483"/>
  <pageSetup paperSize="9" orientation="portrait" r:id="rId1"/>
  <headerFooter differentOddEven="1">
    <oddFooter>&amp;L&amp;"-,Standard"&amp;7StatA MV, Statistischer Bericht G413 2023 04&amp;R&amp;"-,Standard"&amp;7&amp;P</oddFooter>
    <evenFooter>&amp;L&amp;"-,Standard"&amp;7&amp;P&amp;R&amp;"-,Standard"&amp;7StatA MV, Statistischer Bericht G413 2023 04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zoomScale="140" zoomScaleNormal="140" workbookViewId="0">
      <selection sqref="A1:H1"/>
    </sheetView>
  </sheetViews>
  <sheetFormatPr baseColWidth="10" defaultColWidth="11.42578125" defaultRowHeight="12" x14ac:dyDescent="0.2"/>
  <cols>
    <col min="1" max="1" width="11.42578125" style="27"/>
    <col min="2" max="2" width="13.7109375" style="27" customWidth="1"/>
    <col min="3" max="7" width="11.42578125" style="27"/>
    <col min="8" max="8" width="9.85546875" style="27" customWidth="1"/>
    <col min="9" max="16384" width="11.42578125" style="12"/>
  </cols>
  <sheetData>
    <row r="1" spans="1:10" ht="27.95" customHeight="1" x14ac:dyDescent="0.2">
      <c r="A1" s="234" t="s">
        <v>31</v>
      </c>
      <c r="B1" s="234"/>
      <c r="C1" s="234"/>
      <c r="D1" s="234"/>
      <c r="E1" s="234"/>
      <c r="F1" s="234"/>
      <c r="G1" s="234"/>
      <c r="H1" s="234"/>
    </row>
    <row r="2" spans="1:10" ht="12" customHeight="1" x14ac:dyDescent="0.2"/>
    <row r="3" spans="1:10" ht="12" customHeight="1" x14ac:dyDescent="0.2">
      <c r="A3" s="28"/>
    </row>
    <row r="4" spans="1:10" ht="12" customHeight="1" x14ac:dyDescent="0.2"/>
    <row r="5" spans="1:10" ht="12" customHeight="1" x14ac:dyDescent="0.2">
      <c r="I5" s="29"/>
      <c r="J5" s="29"/>
    </row>
    <row r="6" spans="1:10" ht="12" customHeight="1" x14ac:dyDescent="0.2">
      <c r="A6" s="229"/>
      <c r="B6" s="229"/>
      <c r="C6" s="229"/>
      <c r="D6" s="229"/>
      <c r="E6" s="229"/>
      <c r="F6" s="229"/>
      <c r="G6" s="229"/>
      <c r="H6" s="229"/>
    </row>
    <row r="7" spans="1:10" ht="12" customHeight="1" x14ac:dyDescent="0.2">
      <c r="A7" s="229"/>
      <c r="B7" s="229"/>
      <c r="C7" s="229"/>
      <c r="D7" s="229"/>
      <c r="E7" s="229"/>
      <c r="F7" s="229"/>
      <c r="G7" s="229"/>
      <c r="H7" s="229"/>
    </row>
    <row r="8" spans="1:10" ht="12" customHeight="1" x14ac:dyDescent="0.2">
      <c r="A8" s="184"/>
      <c r="B8" s="184"/>
      <c r="C8" s="184"/>
      <c r="D8" s="184"/>
      <c r="E8" s="184"/>
      <c r="F8" s="184"/>
      <c r="G8" s="184"/>
      <c r="H8" s="184"/>
    </row>
    <row r="9" spans="1:10" ht="12" customHeight="1" x14ac:dyDescent="0.2">
      <c r="A9" s="183"/>
      <c r="B9" s="32"/>
      <c r="C9" s="32"/>
      <c r="D9" s="32"/>
      <c r="E9" s="32"/>
      <c r="F9" s="32"/>
      <c r="G9" s="32"/>
      <c r="H9" s="32"/>
    </row>
    <row r="10" spans="1:10" ht="12" customHeight="1" x14ac:dyDescent="0.2">
      <c r="A10" s="229"/>
      <c r="B10" s="229"/>
      <c r="C10" s="229"/>
      <c r="D10" s="229"/>
      <c r="E10" s="229"/>
      <c r="F10" s="229"/>
      <c r="G10" s="229"/>
      <c r="H10" s="229"/>
    </row>
    <row r="11" spans="1:10" ht="12" customHeight="1" x14ac:dyDescent="0.2">
      <c r="A11" s="183"/>
      <c r="B11" s="183"/>
      <c r="C11" s="183"/>
      <c r="D11" s="183"/>
      <c r="E11" s="183"/>
      <c r="F11" s="183"/>
      <c r="G11" s="183"/>
      <c r="H11" s="183"/>
    </row>
    <row r="12" spans="1:10" ht="12" customHeight="1" x14ac:dyDescent="0.2">
      <c r="A12" s="28"/>
    </row>
    <row r="13" spans="1:10" ht="12" customHeight="1" x14ac:dyDescent="0.2"/>
    <row r="14" spans="1:10" ht="12" customHeight="1" x14ac:dyDescent="0.2">
      <c r="A14" s="229"/>
      <c r="B14" s="229"/>
      <c r="C14" s="229"/>
      <c r="D14" s="229"/>
      <c r="E14" s="229"/>
      <c r="F14" s="229"/>
      <c r="G14" s="229"/>
      <c r="H14" s="229"/>
      <c r="I14" s="33"/>
    </row>
    <row r="15" spans="1:10" ht="12" customHeight="1" x14ac:dyDescent="0.2">
      <c r="A15" s="233"/>
      <c r="B15" s="229"/>
      <c r="C15" s="229"/>
      <c r="D15" s="229"/>
      <c r="E15" s="229"/>
      <c r="F15" s="229"/>
      <c r="G15" s="229"/>
      <c r="H15" s="229"/>
    </row>
    <row r="16" spans="1:10" ht="12" customHeight="1" x14ac:dyDescent="0.2">
      <c r="A16" s="228"/>
      <c r="B16" s="228"/>
      <c r="C16" s="228"/>
      <c r="D16" s="228"/>
      <c r="E16" s="228"/>
      <c r="F16" s="228"/>
      <c r="G16" s="228"/>
      <c r="H16" s="228"/>
    </row>
    <row r="17" spans="1:8" ht="12" customHeight="1" x14ac:dyDescent="0.2"/>
    <row r="18" spans="1:8" ht="12" customHeight="1" x14ac:dyDescent="0.2">
      <c r="A18" s="28"/>
    </row>
    <row r="19" spans="1:8" ht="12" customHeight="1" x14ac:dyDescent="0.2"/>
    <row r="20" spans="1:8" ht="12" customHeight="1" x14ac:dyDescent="0.2">
      <c r="A20" s="229"/>
      <c r="B20" s="229"/>
      <c r="C20" s="229"/>
      <c r="D20" s="229"/>
      <c r="E20" s="229"/>
      <c r="F20" s="229"/>
      <c r="G20" s="229"/>
      <c r="H20" s="229"/>
    </row>
    <row r="21" spans="1:8" ht="12" customHeight="1" x14ac:dyDescent="0.2"/>
    <row r="22" spans="1:8" ht="12" customHeight="1" x14ac:dyDescent="0.2">
      <c r="A22" s="28"/>
    </row>
    <row r="23" spans="1:8" ht="12" customHeight="1" x14ac:dyDescent="0.2"/>
    <row r="24" spans="1:8" ht="12" customHeight="1" x14ac:dyDescent="0.2">
      <c r="A24" s="230"/>
      <c r="B24" s="230"/>
      <c r="C24" s="230"/>
      <c r="D24" s="230"/>
      <c r="E24" s="230"/>
      <c r="F24" s="230"/>
      <c r="G24" s="230"/>
      <c r="H24" s="230"/>
    </row>
    <row r="25" spans="1:8" ht="12" customHeight="1" x14ac:dyDescent="0.2">
      <c r="A25" s="229"/>
      <c r="B25" s="231"/>
      <c r="C25" s="231"/>
      <c r="D25" s="231"/>
      <c r="E25" s="231"/>
      <c r="F25" s="231"/>
      <c r="G25" s="231"/>
      <c r="H25" s="231"/>
    </row>
    <row r="26" spans="1:8" ht="12" customHeight="1" x14ac:dyDescent="0.2">
      <c r="A26" s="31"/>
      <c r="B26" s="31"/>
      <c r="C26" s="31"/>
      <c r="D26" s="31"/>
      <c r="E26" s="31"/>
      <c r="F26" s="31"/>
      <c r="G26" s="31"/>
      <c r="H26" s="31"/>
    </row>
    <row r="27" spans="1:8" ht="12" customHeight="1" x14ac:dyDescent="0.2">
      <c r="A27" s="34"/>
    </row>
    <row r="28" spans="1:8" ht="12" customHeight="1" x14ac:dyDescent="0.2"/>
    <row r="29" spans="1:8" ht="12" customHeight="1" x14ac:dyDescent="0.2">
      <c r="A29" s="28"/>
    </row>
    <row r="30" spans="1:8" ht="12" customHeight="1" x14ac:dyDescent="0.2"/>
    <row r="31" spans="1:8" ht="12" customHeight="1" x14ac:dyDescent="0.2">
      <c r="A31" s="229"/>
      <c r="B31" s="229"/>
      <c r="C31" s="229"/>
      <c r="D31" s="229"/>
      <c r="E31" s="229"/>
      <c r="F31" s="229"/>
      <c r="G31" s="229"/>
      <c r="H31" s="229"/>
    </row>
    <row r="32" spans="1:8" ht="12" customHeight="1" x14ac:dyDescent="0.2"/>
    <row r="33" spans="1:8" ht="12" customHeight="1" x14ac:dyDescent="0.2">
      <c r="A33" s="28"/>
    </row>
    <row r="34" spans="1:8" ht="12" customHeight="1" x14ac:dyDescent="0.2"/>
    <row r="35" spans="1:8" ht="12" customHeight="1" x14ac:dyDescent="0.2">
      <c r="A35" s="229"/>
      <c r="B35" s="229"/>
      <c r="C35" s="229"/>
      <c r="D35" s="229"/>
      <c r="E35" s="229"/>
      <c r="F35" s="229"/>
      <c r="G35" s="229"/>
      <c r="H35" s="229"/>
    </row>
    <row r="36" spans="1:8" ht="12" customHeight="1" x14ac:dyDescent="0.2"/>
    <row r="37" spans="1:8" ht="12" customHeight="1" x14ac:dyDescent="0.2">
      <c r="A37" s="28"/>
    </row>
    <row r="38" spans="1:8" ht="12" customHeight="1" x14ac:dyDescent="0.2"/>
    <row r="39" spans="1:8" ht="12" customHeight="1" x14ac:dyDescent="0.2">
      <c r="A39" s="229"/>
      <c r="B39" s="229"/>
      <c r="C39" s="229"/>
      <c r="D39" s="229"/>
      <c r="E39" s="229"/>
      <c r="F39" s="229"/>
      <c r="G39" s="229"/>
      <c r="H39" s="229"/>
    </row>
    <row r="40" spans="1:8" ht="12" customHeight="1" x14ac:dyDescent="0.2"/>
    <row r="41" spans="1:8" ht="12" customHeight="1" x14ac:dyDescent="0.2">
      <c r="A41" s="28"/>
    </row>
    <row r="42" spans="1:8" ht="12" customHeight="1" x14ac:dyDescent="0.2"/>
    <row r="43" spans="1:8" ht="12" customHeight="1" x14ac:dyDescent="0.2">
      <c r="A43" s="229"/>
      <c r="B43" s="229"/>
      <c r="C43" s="229"/>
      <c r="D43" s="229"/>
      <c r="E43" s="229"/>
      <c r="F43" s="229"/>
      <c r="G43" s="229"/>
      <c r="H43" s="229"/>
    </row>
    <row r="44" spans="1:8" ht="12" customHeight="1" x14ac:dyDescent="0.2"/>
    <row r="45" spans="1:8" ht="12" customHeight="1" x14ac:dyDescent="0.2">
      <c r="A45" s="28"/>
    </row>
    <row r="46" spans="1:8" ht="12" customHeight="1" x14ac:dyDescent="0.2"/>
    <row r="47" spans="1:8" ht="12" customHeight="1" x14ac:dyDescent="0.2">
      <c r="A47" s="229"/>
      <c r="B47" s="229"/>
      <c r="C47" s="229"/>
      <c r="D47" s="229"/>
      <c r="E47" s="229"/>
      <c r="F47" s="229"/>
      <c r="G47" s="229"/>
      <c r="H47" s="229"/>
    </row>
    <row r="48" spans="1:8" ht="12" customHeight="1" x14ac:dyDescent="0.2"/>
    <row r="49" spans="1:8" ht="12" customHeight="1" x14ac:dyDescent="0.2">
      <c r="A49" s="28"/>
    </row>
    <row r="50" spans="1:8" ht="12" customHeight="1" x14ac:dyDescent="0.2"/>
    <row r="51" spans="1:8" ht="12" customHeight="1" x14ac:dyDescent="0.2"/>
    <row r="52" spans="1:8" ht="12" customHeight="1" x14ac:dyDescent="0.2"/>
    <row r="53" spans="1:8" ht="12" customHeight="1" x14ac:dyDescent="0.2"/>
    <row r="54" spans="1:8" ht="12" customHeight="1" x14ac:dyDescent="0.2"/>
    <row r="55" spans="1:8" ht="12" customHeight="1" x14ac:dyDescent="0.2"/>
    <row r="56" spans="1:8" ht="12" customHeight="1" x14ac:dyDescent="0.2"/>
    <row r="57" spans="1:8" ht="12" customHeight="1" x14ac:dyDescent="0.2"/>
    <row r="58" spans="1:8" ht="12" customHeight="1" x14ac:dyDescent="0.2"/>
    <row r="59" spans="1:8" ht="12" customHeight="1" x14ac:dyDescent="0.2"/>
    <row r="60" spans="1:8" ht="12" customHeight="1" x14ac:dyDescent="0.2"/>
    <row r="61" spans="1:8" ht="12" customHeight="1" x14ac:dyDescent="0.2"/>
    <row r="62" spans="1:8" ht="12" customHeight="1" x14ac:dyDescent="0.2"/>
    <row r="63" spans="1:8" ht="12" customHeight="1" x14ac:dyDescent="0.2"/>
    <row r="64" spans="1:8" ht="30" customHeight="1" x14ac:dyDescent="0.2">
      <c r="A64" s="232" t="s">
        <v>32</v>
      </c>
      <c r="B64" s="232"/>
      <c r="C64" s="232"/>
      <c r="D64" s="232"/>
      <c r="E64" s="232"/>
      <c r="F64" s="232"/>
      <c r="G64" s="232"/>
      <c r="H64" s="232"/>
    </row>
    <row r="65" spans="1:8" ht="12" customHeight="1" x14ac:dyDescent="0.2">
      <c r="A65" s="30"/>
      <c r="B65" s="30"/>
      <c r="C65" s="30"/>
      <c r="D65" s="30"/>
      <c r="E65" s="30"/>
      <c r="F65" s="30"/>
      <c r="G65" s="30"/>
      <c r="H65" s="30"/>
    </row>
    <row r="66" spans="1:8" ht="12" customHeight="1" x14ac:dyDescent="0.2">
      <c r="A66" s="30"/>
      <c r="B66" s="30"/>
      <c r="C66" s="30"/>
      <c r="D66" s="30"/>
      <c r="E66" s="30"/>
      <c r="F66" s="30"/>
      <c r="G66" s="30"/>
      <c r="H66" s="30"/>
    </row>
    <row r="67" spans="1:8" ht="12" customHeight="1" x14ac:dyDescent="0.2">
      <c r="A67" s="30"/>
      <c r="B67" s="30"/>
      <c r="C67" s="30"/>
      <c r="D67" s="30"/>
      <c r="E67" s="30"/>
      <c r="F67" s="30"/>
      <c r="G67" s="30"/>
      <c r="H67" s="30"/>
    </row>
    <row r="68" spans="1:8" ht="12" customHeight="1" x14ac:dyDescent="0.2">
      <c r="A68" s="30"/>
      <c r="B68" s="30"/>
      <c r="C68" s="30"/>
      <c r="D68" s="30"/>
      <c r="E68" s="30"/>
      <c r="F68" s="30"/>
      <c r="G68" s="30"/>
      <c r="H68" s="30"/>
    </row>
    <row r="69" spans="1:8" ht="12" customHeight="1" x14ac:dyDescent="0.2">
      <c r="A69" s="30"/>
      <c r="B69" s="30"/>
      <c r="C69" s="30"/>
      <c r="D69" s="30"/>
      <c r="E69" s="30"/>
      <c r="F69" s="30"/>
      <c r="G69" s="30"/>
      <c r="H69" s="30"/>
    </row>
    <row r="70" spans="1:8" ht="12" customHeight="1" x14ac:dyDescent="0.2">
      <c r="A70" s="30"/>
      <c r="B70" s="30"/>
      <c r="C70" s="30"/>
      <c r="D70" s="30"/>
      <c r="E70" s="30"/>
      <c r="F70" s="30"/>
      <c r="G70" s="30"/>
      <c r="H70" s="30"/>
    </row>
    <row r="71" spans="1:8" ht="12" customHeight="1" x14ac:dyDescent="0.2">
      <c r="A71" s="30"/>
      <c r="B71" s="30"/>
      <c r="C71" s="30"/>
      <c r="D71" s="30"/>
      <c r="E71" s="30"/>
      <c r="F71" s="30"/>
      <c r="G71" s="30"/>
      <c r="H71" s="30"/>
    </row>
    <row r="72" spans="1:8" ht="12" customHeight="1" x14ac:dyDescent="0.2">
      <c r="A72" s="30"/>
      <c r="B72" s="30"/>
      <c r="C72" s="30"/>
      <c r="D72" s="30"/>
      <c r="E72" s="30"/>
      <c r="F72" s="30"/>
      <c r="G72" s="30"/>
      <c r="H72" s="30"/>
    </row>
    <row r="73" spans="1:8" ht="12" customHeight="1" x14ac:dyDescent="0.2">
      <c r="A73" s="30"/>
      <c r="B73" s="30"/>
      <c r="C73" s="30"/>
      <c r="D73" s="30"/>
      <c r="E73" s="30"/>
      <c r="F73" s="30"/>
      <c r="G73" s="30"/>
      <c r="H73" s="30"/>
    </row>
    <row r="74" spans="1:8" ht="12" customHeight="1" x14ac:dyDescent="0.2">
      <c r="A74" s="30"/>
      <c r="B74" s="30"/>
      <c r="C74" s="30"/>
      <c r="D74" s="30"/>
      <c r="E74" s="30"/>
      <c r="F74" s="30"/>
      <c r="G74" s="30"/>
      <c r="H74" s="30"/>
    </row>
    <row r="75" spans="1:8" ht="12" customHeight="1" x14ac:dyDescent="0.2">
      <c r="A75" s="30"/>
      <c r="B75" s="30"/>
      <c r="C75" s="30"/>
      <c r="D75" s="30"/>
      <c r="E75" s="30"/>
      <c r="F75" s="30"/>
      <c r="G75" s="30"/>
      <c r="H75" s="30"/>
    </row>
    <row r="76" spans="1:8" ht="12" customHeight="1" x14ac:dyDescent="0.2">
      <c r="A76" s="30"/>
      <c r="B76" s="30"/>
      <c r="C76" s="30"/>
      <c r="D76" s="30"/>
      <c r="E76" s="30"/>
      <c r="F76" s="30"/>
      <c r="G76" s="30"/>
      <c r="H76" s="30"/>
    </row>
    <row r="77" spans="1:8" ht="12" customHeight="1" x14ac:dyDescent="0.2">
      <c r="A77" s="30"/>
      <c r="B77" s="30"/>
      <c r="C77" s="30"/>
      <c r="D77" s="30"/>
      <c r="E77" s="30"/>
      <c r="F77" s="30"/>
      <c r="G77" s="30"/>
      <c r="H77" s="30"/>
    </row>
    <row r="78" spans="1:8" ht="12" customHeight="1" x14ac:dyDescent="0.2">
      <c r="A78" s="30"/>
      <c r="B78" s="30"/>
      <c r="C78" s="30"/>
      <c r="D78" s="30"/>
      <c r="E78" s="30"/>
      <c r="F78" s="30"/>
      <c r="G78" s="30"/>
      <c r="H78" s="30"/>
    </row>
    <row r="79" spans="1:8" ht="12" customHeight="1" x14ac:dyDescent="0.2">
      <c r="A79" s="30"/>
      <c r="B79" s="30"/>
      <c r="C79" s="30"/>
      <c r="D79" s="30"/>
      <c r="E79" s="30"/>
      <c r="F79" s="30"/>
      <c r="G79" s="30"/>
      <c r="H79" s="30"/>
    </row>
    <row r="80" spans="1:8" ht="12" customHeight="1" x14ac:dyDescent="0.2">
      <c r="A80" s="30"/>
      <c r="B80" s="30"/>
      <c r="C80" s="30"/>
      <c r="D80" s="30"/>
      <c r="E80" s="30"/>
      <c r="F80" s="30"/>
      <c r="G80" s="30"/>
      <c r="H80" s="30"/>
    </row>
    <row r="81" spans="1:8" ht="12" customHeight="1" x14ac:dyDescent="0.2">
      <c r="A81" s="30"/>
      <c r="B81" s="30"/>
      <c r="C81" s="30"/>
      <c r="D81" s="30"/>
      <c r="E81" s="30"/>
      <c r="F81" s="30"/>
      <c r="G81" s="30"/>
      <c r="H81" s="30"/>
    </row>
    <row r="82" spans="1:8" ht="12" customHeight="1" x14ac:dyDescent="0.2">
      <c r="A82" s="30"/>
      <c r="B82" s="30"/>
      <c r="C82" s="30"/>
      <c r="D82" s="30"/>
      <c r="E82" s="30"/>
      <c r="F82" s="30"/>
      <c r="G82" s="30"/>
      <c r="H82" s="30"/>
    </row>
    <row r="83" spans="1:8" ht="12" customHeight="1" x14ac:dyDescent="0.2">
      <c r="A83" s="30"/>
      <c r="B83" s="30"/>
      <c r="C83" s="30"/>
      <c r="D83" s="30"/>
      <c r="E83" s="30"/>
      <c r="F83" s="30"/>
      <c r="G83" s="30"/>
      <c r="H83" s="30"/>
    </row>
    <row r="84" spans="1:8" ht="12" customHeight="1" x14ac:dyDescent="0.2">
      <c r="A84" s="30"/>
      <c r="B84" s="30"/>
      <c r="C84" s="30"/>
      <c r="D84" s="30"/>
      <c r="E84" s="30"/>
      <c r="F84" s="30"/>
      <c r="G84" s="30"/>
      <c r="H84" s="30"/>
    </row>
    <row r="85" spans="1:8" ht="12" customHeight="1" x14ac:dyDescent="0.2">
      <c r="A85" s="30"/>
      <c r="B85" s="30"/>
      <c r="C85" s="30"/>
      <c r="D85" s="30"/>
      <c r="E85" s="30"/>
      <c r="F85" s="30"/>
      <c r="G85" s="30"/>
      <c r="H85" s="30"/>
    </row>
    <row r="86" spans="1:8" ht="12" customHeight="1" x14ac:dyDescent="0.2">
      <c r="A86" s="30"/>
      <c r="B86" s="30"/>
      <c r="C86" s="30"/>
      <c r="D86" s="30"/>
      <c r="E86" s="30"/>
      <c r="F86" s="30"/>
      <c r="G86" s="30"/>
      <c r="H86" s="30"/>
    </row>
    <row r="87" spans="1:8" ht="12" customHeight="1" x14ac:dyDescent="0.2">
      <c r="A87" s="30"/>
      <c r="B87" s="30"/>
      <c r="C87" s="30"/>
      <c r="D87" s="30"/>
      <c r="E87" s="30"/>
      <c r="F87" s="30"/>
      <c r="G87" s="30"/>
      <c r="H87" s="30"/>
    </row>
    <row r="88" spans="1:8" ht="12" customHeight="1" x14ac:dyDescent="0.2">
      <c r="A88" s="30"/>
      <c r="B88" s="30"/>
      <c r="C88" s="30"/>
      <c r="D88" s="30"/>
      <c r="E88" s="30"/>
      <c r="F88" s="30"/>
      <c r="G88" s="30"/>
      <c r="H88" s="30"/>
    </row>
    <row r="89" spans="1:8" ht="12" customHeight="1" x14ac:dyDescent="0.2">
      <c r="A89" s="31"/>
      <c r="B89" s="31"/>
      <c r="C89" s="31"/>
      <c r="D89" s="31"/>
      <c r="E89" s="31"/>
      <c r="F89" s="31"/>
      <c r="G89" s="31"/>
      <c r="H89" s="31"/>
    </row>
    <row r="90" spans="1:8" ht="12" customHeight="1" x14ac:dyDescent="0.2">
      <c r="A90" s="35"/>
      <c r="B90" s="31"/>
      <c r="C90" s="31"/>
      <c r="D90" s="31"/>
      <c r="E90" s="31"/>
      <c r="F90" s="31"/>
      <c r="G90" s="31"/>
      <c r="H90" s="31"/>
    </row>
    <row r="91" spans="1:8" ht="12" customHeight="1" x14ac:dyDescent="0.2"/>
    <row r="92" spans="1:8" ht="12" customHeight="1" x14ac:dyDescent="0.2">
      <c r="A92" s="229"/>
      <c r="B92" s="229"/>
      <c r="C92" s="229"/>
      <c r="D92" s="229"/>
      <c r="E92" s="229"/>
      <c r="F92" s="229"/>
      <c r="G92" s="229"/>
      <c r="H92" s="229"/>
    </row>
    <row r="93" spans="1:8" ht="12" customHeight="1" x14ac:dyDescent="0.2">
      <c r="A93" s="30"/>
      <c r="B93" s="30"/>
      <c r="C93" s="30"/>
      <c r="D93" s="30"/>
      <c r="E93" s="30"/>
      <c r="F93" s="30"/>
      <c r="G93" s="30"/>
      <c r="H93" s="30"/>
    </row>
    <row r="94" spans="1:8" ht="12" customHeight="1" x14ac:dyDescent="0.2">
      <c r="A94" s="36"/>
    </row>
    <row r="95" spans="1:8" ht="12" customHeight="1" x14ac:dyDescent="0.2">
      <c r="A95" s="28"/>
    </row>
    <row r="96" spans="1:8" ht="12" customHeight="1" x14ac:dyDescent="0.2">
      <c r="A96" s="227"/>
      <c r="B96" s="227"/>
      <c r="C96" s="227"/>
      <c r="D96" s="227"/>
      <c r="E96" s="227"/>
      <c r="F96" s="227"/>
      <c r="G96" s="227"/>
      <c r="H96" s="227"/>
    </row>
    <row r="97" spans="1:8" ht="12" customHeight="1" x14ac:dyDescent="0.2"/>
    <row r="98" spans="1:8" ht="12" customHeight="1" x14ac:dyDescent="0.2">
      <c r="A98" s="28"/>
    </row>
    <row r="99" spans="1:8" ht="12" customHeight="1" x14ac:dyDescent="0.2"/>
    <row r="100" spans="1:8" ht="12" customHeight="1" x14ac:dyDescent="0.2"/>
    <row r="101" spans="1:8" ht="12" customHeight="1" x14ac:dyDescent="0.2"/>
    <row r="102" spans="1:8" ht="12" customHeight="1" x14ac:dyDescent="0.2"/>
    <row r="103" spans="1:8" ht="12" customHeight="1" x14ac:dyDescent="0.2"/>
    <row r="104" spans="1:8" ht="12" customHeight="1" x14ac:dyDescent="0.2"/>
    <row r="105" spans="1:8" ht="12" customHeight="1" x14ac:dyDescent="0.2"/>
    <row r="106" spans="1:8" ht="12" customHeight="1" x14ac:dyDescent="0.2"/>
    <row r="107" spans="1:8" ht="12" customHeight="1" x14ac:dyDescent="0.2"/>
    <row r="108" spans="1:8" ht="12.95" customHeight="1" x14ac:dyDescent="0.2">
      <c r="A108" s="219" t="s">
        <v>58</v>
      </c>
      <c r="B108" s="220"/>
      <c r="C108" s="221" t="s">
        <v>59</v>
      </c>
      <c r="D108" s="219"/>
      <c r="E108" s="219"/>
      <c r="F108" s="220"/>
      <c r="G108" s="222" t="s">
        <v>60</v>
      </c>
      <c r="H108" s="222"/>
    </row>
    <row r="109" spans="1:8" ht="12.95" customHeight="1" x14ac:dyDescent="0.2">
      <c r="A109" s="219" t="s">
        <v>61</v>
      </c>
      <c r="B109" s="220"/>
      <c r="C109" s="221" t="s">
        <v>61</v>
      </c>
      <c r="D109" s="219"/>
      <c r="E109" s="219"/>
      <c r="F109" s="220"/>
      <c r="G109" s="222"/>
      <c r="H109" s="222"/>
    </row>
    <row r="110" spans="1:8" ht="12.95" customHeight="1" x14ac:dyDescent="0.2">
      <c r="A110" s="223" t="s">
        <v>62</v>
      </c>
      <c r="B110" s="224"/>
      <c r="C110" s="37" t="s">
        <v>63</v>
      </c>
      <c r="D110" s="38"/>
      <c r="E110" s="38"/>
      <c r="F110" s="39"/>
      <c r="G110" s="225" t="s">
        <v>64</v>
      </c>
      <c r="H110" s="225"/>
    </row>
    <row r="111" spans="1:8" ht="12.95" customHeight="1" x14ac:dyDescent="0.2">
      <c r="A111" s="216" t="s">
        <v>65</v>
      </c>
      <c r="B111" s="217"/>
      <c r="C111" s="40" t="s">
        <v>66</v>
      </c>
      <c r="D111" s="41"/>
      <c r="E111" s="41"/>
      <c r="F111" s="42"/>
      <c r="G111" s="214" t="s">
        <v>67</v>
      </c>
      <c r="H111" s="214"/>
    </row>
    <row r="112" spans="1:8" ht="12.95" customHeight="1" x14ac:dyDescent="0.2">
      <c r="A112" s="43"/>
      <c r="B112" s="44"/>
      <c r="C112" s="40" t="s">
        <v>68</v>
      </c>
      <c r="D112" s="41"/>
      <c r="E112" s="41"/>
      <c r="F112" s="42"/>
      <c r="G112" s="214" t="s">
        <v>69</v>
      </c>
      <c r="H112" s="214"/>
    </row>
    <row r="113" spans="1:8" ht="12.95" customHeight="1" x14ac:dyDescent="0.2">
      <c r="A113" s="43"/>
      <c r="B113" s="44"/>
      <c r="C113" s="40" t="s">
        <v>70</v>
      </c>
      <c r="D113" s="41"/>
      <c r="E113" s="41"/>
      <c r="F113" s="42"/>
      <c r="G113" s="214" t="s">
        <v>71</v>
      </c>
      <c r="H113" s="214"/>
    </row>
    <row r="114" spans="1:8" ht="12.95" customHeight="1" x14ac:dyDescent="0.2">
      <c r="A114" s="45"/>
      <c r="B114" s="46"/>
      <c r="C114" s="47" t="s">
        <v>72</v>
      </c>
      <c r="D114" s="48"/>
      <c r="E114" s="48"/>
      <c r="F114" s="49"/>
      <c r="G114" s="226" t="s">
        <v>73</v>
      </c>
      <c r="H114" s="226"/>
    </row>
    <row r="115" spans="1:8" ht="12.95" customHeight="1" x14ac:dyDescent="0.2">
      <c r="A115" s="216" t="s">
        <v>74</v>
      </c>
      <c r="B115" s="217"/>
      <c r="C115" s="50" t="s">
        <v>75</v>
      </c>
      <c r="D115" s="41"/>
      <c r="E115" s="41"/>
      <c r="F115" s="42"/>
      <c r="G115" s="218" t="s">
        <v>76</v>
      </c>
      <c r="H115" s="218"/>
    </row>
    <row r="116" spans="1:8" ht="12.95" customHeight="1" x14ac:dyDescent="0.2">
      <c r="A116" s="216" t="s">
        <v>77</v>
      </c>
      <c r="B116" s="217"/>
      <c r="C116" s="40" t="s">
        <v>78</v>
      </c>
      <c r="D116" s="41"/>
      <c r="E116" s="41"/>
      <c r="F116" s="42"/>
      <c r="G116" s="214" t="s">
        <v>79</v>
      </c>
      <c r="H116" s="214"/>
    </row>
    <row r="117" spans="1:8" ht="12.95" customHeight="1" x14ac:dyDescent="0.2">
      <c r="A117" s="216" t="s">
        <v>80</v>
      </c>
      <c r="B117" s="217"/>
      <c r="C117" s="40" t="s">
        <v>81</v>
      </c>
      <c r="D117" s="41"/>
      <c r="E117" s="41"/>
      <c r="F117" s="42"/>
      <c r="G117" s="214" t="s">
        <v>82</v>
      </c>
      <c r="H117" s="214"/>
    </row>
    <row r="118" spans="1:8" ht="12.95" customHeight="1" x14ac:dyDescent="0.2">
      <c r="A118" s="216" t="s">
        <v>83</v>
      </c>
      <c r="B118" s="217"/>
      <c r="C118" s="40"/>
      <c r="D118" s="41"/>
      <c r="E118" s="41"/>
      <c r="F118" s="42"/>
      <c r="G118" s="214" t="s">
        <v>84</v>
      </c>
      <c r="H118" s="214"/>
    </row>
    <row r="119" spans="1:8" ht="12.95" customHeight="1" x14ac:dyDescent="0.2">
      <c r="A119" s="51"/>
      <c r="B119" s="52"/>
      <c r="C119" s="40" t="s">
        <v>85</v>
      </c>
      <c r="D119" s="41"/>
      <c r="E119" s="41"/>
      <c r="F119" s="42"/>
      <c r="G119" s="214" t="s">
        <v>86</v>
      </c>
      <c r="H119" s="214"/>
    </row>
    <row r="120" spans="1:8" ht="12.95" customHeight="1" x14ac:dyDescent="0.2">
      <c r="A120" s="51"/>
      <c r="B120" s="52"/>
      <c r="C120" s="53" t="s">
        <v>87</v>
      </c>
      <c r="D120" s="54"/>
      <c r="E120" s="54"/>
      <c r="F120" s="55"/>
      <c r="G120" s="215" t="s">
        <v>88</v>
      </c>
      <c r="H120" s="215"/>
    </row>
    <row r="121" spans="1:8" ht="12.95" customHeight="1" x14ac:dyDescent="0.2">
      <c r="A121" s="51"/>
      <c r="B121" s="52"/>
      <c r="C121" s="50" t="s">
        <v>89</v>
      </c>
      <c r="D121" s="41"/>
      <c r="E121" s="41"/>
      <c r="F121" s="42"/>
      <c r="G121" s="214" t="s">
        <v>90</v>
      </c>
      <c r="H121" s="214"/>
    </row>
    <row r="122" spans="1:8" ht="12.95" customHeight="1" x14ac:dyDescent="0.2">
      <c r="A122" s="51"/>
      <c r="B122" s="52"/>
      <c r="C122" s="40" t="s">
        <v>91</v>
      </c>
      <c r="D122" s="41"/>
      <c r="E122" s="41"/>
      <c r="F122" s="42"/>
      <c r="G122" s="214" t="s">
        <v>92</v>
      </c>
      <c r="H122" s="214"/>
    </row>
    <row r="123" spans="1:8" ht="12.95" customHeight="1" x14ac:dyDescent="0.2">
      <c r="A123" s="51"/>
      <c r="B123" s="52"/>
      <c r="C123" s="40" t="s">
        <v>93</v>
      </c>
      <c r="D123" s="41"/>
      <c r="E123" s="41"/>
      <c r="F123" s="42"/>
      <c r="G123" s="214" t="s">
        <v>94</v>
      </c>
      <c r="H123" s="214"/>
    </row>
  </sheetData>
  <mergeCells count="43">
    <mergeCell ref="A15:H15"/>
    <mergeCell ref="A1:H1"/>
    <mergeCell ref="A6:H6"/>
    <mergeCell ref="A7:H7"/>
    <mergeCell ref="A10:H10"/>
    <mergeCell ref="A14:H14"/>
    <mergeCell ref="A96:H96"/>
    <mergeCell ref="A16:H16"/>
    <mergeCell ref="A20:H20"/>
    <mergeCell ref="A24:H24"/>
    <mergeCell ref="A25:H25"/>
    <mergeCell ref="A31:H31"/>
    <mergeCell ref="A35:H35"/>
    <mergeCell ref="A39:H39"/>
    <mergeCell ref="A43:H43"/>
    <mergeCell ref="A47:H47"/>
    <mergeCell ref="A64:H64"/>
    <mergeCell ref="A92:H92"/>
    <mergeCell ref="A115:B115"/>
    <mergeCell ref="G115:H115"/>
    <mergeCell ref="A108:B108"/>
    <mergeCell ref="C108:F108"/>
    <mergeCell ref="G108:H109"/>
    <mergeCell ref="A109:B109"/>
    <mergeCell ref="C109:F109"/>
    <mergeCell ref="A110:B110"/>
    <mergeCell ref="G110:H110"/>
    <mergeCell ref="A111:B111"/>
    <mergeCell ref="G111:H111"/>
    <mergeCell ref="G112:H112"/>
    <mergeCell ref="G113:H113"/>
    <mergeCell ref="G114:H114"/>
    <mergeCell ref="A116:B116"/>
    <mergeCell ref="G116:H116"/>
    <mergeCell ref="A117:B117"/>
    <mergeCell ref="G117:H117"/>
    <mergeCell ref="A118:B118"/>
    <mergeCell ref="G118:H118"/>
    <mergeCell ref="G119:H119"/>
    <mergeCell ref="G120:H120"/>
    <mergeCell ref="G121:H121"/>
    <mergeCell ref="G122:H122"/>
    <mergeCell ref="G123:H123"/>
  </mergeCells>
  <pageMargins left="0.59055118110236227" right="0.59055118110236227" top="0.59055118110236227" bottom="0.59055118110236227" header="0.39370078740157483" footer="0.39370078740157483"/>
  <pageSetup paperSize="9" orientation="portrait" r:id="rId1"/>
  <headerFooter differentOddEven="1">
    <oddFooter>&amp;L&amp;"-,Standard"&amp;7StatA MV, Statistischer Bericht G413 2023 04&amp;R&amp;"-,Standard"&amp;7&amp;P</oddFooter>
    <evenFooter>&amp;L&amp;"-,Standard"&amp;7&amp;P&amp;R&amp;"-,Standard"&amp;7StatA MV, Statistischer Bericht G413 2023 04</evenFooter>
  </headerFooter>
  <rowBreaks count="1" manualBreakCount="1">
    <brk id="63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/>
  <dimension ref="A1:J66"/>
  <sheetViews>
    <sheetView zoomScale="140" zoomScaleNormal="140" workbookViewId="0">
      <pane xSplit="2" ySplit="7" topLeftCell="C8" activePane="bottomRight" state="frozen"/>
      <selection sqref="A1:B1"/>
      <selection pane="topRight" sqref="A1:B1"/>
      <selection pane="bottomLeft" sqref="A1:B1"/>
      <selection pane="bottomRight" activeCell="C8" sqref="C8"/>
    </sheetView>
  </sheetViews>
  <sheetFormatPr baseColWidth="10" defaultColWidth="9.140625" defaultRowHeight="11.25" x14ac:dyDescent="0.2"/>
  <cols>
    <col min="1" max="1" width="3.7109375" style="57" customWidth="1"/>
    <col min="2" max="2" width="14.7109375" style="70" customWidth="1"/>
    <col min="3" max="3" width="11.7109375" style="70" customWidth="1"/>
    <col min="4" max="4" width="6.7109375" style="72" customWidth="1"/>
    <col min="5" max="5" width="11.7109375" style="70" customWidth="1"/>
    <col min="6" max="6" width="6.7109375" style="72" customWidth="1"/>
    <col min="7" max="7" width="11.7109375" style="70" customWidth="1"/>
    <col min="8" max="8" width="6.7109375" style="72" customWidth="1"/>
    <col min="9" max="9" width="11.7109375" style="70" customWidth="1"/>
    <col min="10" max="10" width="6.7109375" style="72" customWidth="1"/>
    <col min="11" max="245" width="9.140625" style="57"/>
    <col min="246" max="246" width="3.7109375" style="57" customWidth="1"/>
    <col min="247" max="247" width="14.7109375" style="57" customWidth="1"/>
    <col min="248" max="248" width="11.7109375" style="57" customWidth="1"/>
    <col min="249" max="249" width="6.7109375" style="57" customWidth="1"/>
    <col min="250" max="250" width="11.7109375" style="57" customWidth="1"/>
    <col min="251" max="251" width="6.7109375" style="57" customWidth="1"/>
    <col min="252" max="252" width="11.7109375" style="57" customWidth="1"/>
    <col min="253" max="253" width="6.7109375" style="57" customWidth="1"/>
    <col min="254" max="254" width="11.7109375" style="57" customWidth="1"/>
    <col min="255" max="255" width="6.7109375" style="57" customWidth="1"/>
    <col min="256" max="501" width="9.140625" style="57"/>
    <col min="502" max="502" width="3.7109375" style="57" customWidth="1"/>
    <col min="503" max="503" width="14.7109375" style="57" customWidth="1"/>
    <col min="504" max="504" width="11.7109375" style="57" customWidth="1"/>
    <col min="505" max="505" width="6.7109375" style="57" customWidth="1"/>
    <col min="506" max="506" width="11.7109375" style="57" customWidth="1"/>
    <col min="507" max="507" width="6.7109375" style="57" customWidth="1"/>
    <col min="508" max="508" width="11.7109375" style="57" customWidth="1"/>
    <col min="509" max="509" width="6.7109375" style="57" customWidth="1"/>
    <col min="510" max="510" width="11.7109375" style="57" customWidth="1"/>
    <col min="511" max="511" width="6.7109375" style="57" customWidth="1"/>
    <col min="512" max="757" width="9.140625" style="57"/>
    <col min="758" max="758" width="3.7109375" style="57" customWidth="1"/>
    <col min="759" max="759" width="14.7109375" style="57" customWidth="1"/>
    <col min="760" max="760" width="11.7109375" style="57" customWidth="1"/>
    <col min="761" max="761" width="6.7109375" style="57" customWidth="1"/>
    <col min="762" max="762" width="11.7109375" style="57" customWidth="1"/>
    <col min="763" max="763" width="6.7109375" style="57" customWidth="1"/>
    <col min="764" max="764" width="11.7109375" style="57" customWidth="1"/>
    <col min="765" max="765" width="6.7109375" style="57" customWidth="1"/>
    <col min="766" max="766" width="11.7109375" style="57" customWidth="1"/>
    <col min="767" max="767" width="6.7109375" style="57" customWidth="1"/>
    <col min="768" max="1013" width="9.140625" style="57"/>
    <col min="1014" max="1014" width="3.7109375" style="57" customWidth="1"/>
    <col min="1015" max="1015" width="14.7109375" style="57" customWidth="1"/>
    <col min="1016" max="1016" width="11.7109375" style="57" customWidth="1"/>
    <col min="1017" max="1017" width="6.7109375" style="57" customWidth="1"/>
    <col min="1018" max="1018" width="11.7109375" style="57" customWidth="1"/>
    <col min="1019" max="1019" width="6.7109375" style="57" customWidth="1"/>
    <col min="1020" max="1020" width="11.7109375" style="57" customWidth="1"/>
    <col min="1021" max="1021" width="6.7109375" style="57" customWidth="1"/>
    <col min="1022" max="1022" width="11.7109375" style="57" customWidth="1"/>
    <col min="1023" max="1023" width="6.7109375" style="57" customWidth="1"/>
    <col min="1024" max="1269" width="9.140625" style="57"/>
    <col min="1270" max="1270" width="3.7109375" style="57" customWidth="1"/>
    <col min="1271" max="1271" width="14.7109375" style="57" customWidth="1"/>
    <col min="1272" max="1272" width="11.7109375" style="57" customWidth="1"/>
    <col min="1273" max="1273" width="6.7109375" style="57" customWidth="1"/>
    <col min="1274" max="1274" width="11.7109375" style="57" customWidth="1"/>
    <col min="1275" max="1275" width="6.7109375" style="57" customWidth="1"/>
    <col min="1276" max="1276" width="11.7109375" style="57" customWidth="1"/>
    <col min="1277" max="1277" width="6.7109375" style="57" customWidth="1"/>
    <col min="1278" max="1278" width="11.7109375" style="57" customWidth="1"/>
    <col min="1279" max="1279" width="6.7109375" style="57" customWidth="1"/>
    <col min="1280" max="1525" width="9.140625" style="57"/>
    <col min="1526" max="1526" width="3.7109375" style="57" customWidth="1"/>
    <col min="1527" max="1527" width="14.7109375" style="57" customWidth="1"/>
    <col min="1528" max="1528" width="11.7109375" style="57" customWidth="1"/>
    <col min="1529" max="1529" width="6.7109375" style="57" customWidth="1"/>
    <col min="1530" max="1530" width="11.7109375" style="57" customWidth="1"/>
    <col min="1531" max="1531" width="6.7109375" style="57" customWidth="1"/>
    <col min="1532" max="1532" width="11.7109375" style="57" customWidth="1"/>
    <col min="1533" max="1533" width="6.7109375" style="57" customWidth="1"/>
    <col min="1534" max="1534" width="11.7109375" style="57" customWidth="1"/>
    <col min="1535" max="1535" width="6.7109375" style="57" customWidth="1"/>
    <col min="1536" max="1781" width="9.140625" style="57"/>
    <col min="1782" max="1782" width="3.7109375" style="57" customWidth="1"/>
    <col min="1783" max="1783" width="14.7109375" style="57" customWidth="1"/>
    <col min="1784" max="1784" width="11.7109375" style="57" customWidth="1"/>
    <col min="1785" max="1785" width="6.7109375" style="57" customWidth="1"/>
    <col min="1786" max="1786" width="11.7109375" style="57" customWidth="1"/>
    <col min="1787" max="1787" width="6.7109375" style="57" customWidth="1"/>
    <col min="1788" max="1788" width="11.7109375" style="57" customWidth="1"/>
    <col min="1789" max="1789" width="6.7109375" style="57" customWidth="1"/>
    <col min="1790" max="1790" width="11.7109375" style="57" customWidth="1"/>
    <col min="1791" max="1791" width="6.7109375" style="57" customWidth="1"/>
    <col min="1792" max="2037" width="9.140625" style="57"/>
    <col min="2038" max="2038" width="3.7109375" style="57" customWidth="1"/>
    <col min="2039" max="2039" width="14.7109375" style="57" customWidth="1"/>
    <col min="2040" max="2040" width="11.7109375" style="57" customWidth="1"/>
    <col min="2041" max="2041" width="6.7109375" style="57" customWidth="1"/>
    <col min="2042" max="2042" width="11.7109375" style="57" customWidth="1"/>
    <col min="2043" max="2043" width="6.7109375" style="57" customWidth="1"/>
    <col min="2044" max="2044" width="11.7109375" style="57" customWidth="1"/>
    <col min="2045" max="2045" width="6.7109375" style="57" customWidth="1"/>
    <col min="2046" max="2046" width="11.7109375" style="57" customWidth="1"/>
    <col min="2047" max="2047" width="6.7109375" style="57" customWidth="1"/>
    <col min="2048" max="2293" width="9.140625" style="57"/>
    <col min="2294" max="2294" width="3.7109375" style="57" customWidth="1"/>
    <col min="2295" max="2295" width="14.7109375" style="57" customWidth="1"/>
    <col min="2296" max="2296" width="11.7109375" style="57" customWidth="1"/>
    <col min="2297" max="2297" width="6.7109375" style="57" customWidth="1"/>
    <col min="2298" max="2298" width="11.7109375" style="57" customWidth="1"/>
    <col min="2299" max="2299" width="6.7109375" style="57" customWidth="1"/>
    <col min="2300" max="2300" width="11.7109375" style="57" customWidth="1"/>
    <col min="2301" max="2301" width="6.7109375" style="57" customWidth="1"/>
    <col min="2302" max="2302" width="11.7109375" style="57" customWidth="1"/>
    <col min="2303" max="2303" width="6.7109375" style="57" customWidth="1"/>
    <col min="2304" max="2549" width="9.140625" style="57"/>
    <col min="2550" max="2550" width="3.7109375" style="57" customWidth="1"/>
    <col min="2551" max="2551" width="14.7109375" style="57" customWidth="1"/>
    <col min="2552" max="2552" width="11.7109375" style="57" customWidth="1"/>
    <col min="2553" max="2553" width="6.7109375" style="57" customWidth="1"/>
    <col min="2554" max="2554" width="11.7109375" style="57" customWidth="1"/>
    <col min="2555" max="2555" width="6.7109375" style="57" customWidth="1"/>
    <col min="2556" max="2556" width="11.7109375" style="57" customWidth="1"/>
    <col min="2557" max="2557" width="6.7109375" style="57" customWidth="1"/>
    <col min="2558" max="2558" width="11.7109375" style="57" customWidth="1"/>
    <col min="2559" max="2559" width="6.7109375" style="57" customWidth="1"/>
    <col min="2560" max="2805" width="9.140625" style="57"/>
    <col min="2806" max="2806" width="3.7109375" style="57" customWidth="1"/>
    <col min="2807" max="2807" width="14.7109375" style="57" customWidth="1"/>
    <col min="2808" max="2808" width="11.7109375" style="57" customWidth="1"/>
    <col min="2809" max="2809" width="6.7109375" style="57" customWidth="1"/>
    <col min="2810" max="2810" width="11.7109375" style="57" customWidth="1"/>
    <col min="2811" max="2811" width="6.7109375" style="57" customWidth="1"/>
    <col min="2812" max="2812" width="11.7109375" style="57" customWidth="1"/>
    <col min="2813" max="2813" width="6.7109375" style="57" customWidth="1"/>
    <col min="2814" max="2814" width="11.7109375" style="57" customWidth="1"/>
    <col min="2815" max="2815" width="6.7109375" style="57" customWidth="1"/>
    <col min="2816" max="3061" width="9.140625" style="57"/>
    <col min="3062" max="3062" width="3.7109375" style="57" customWidth="1"/>
    <col min="3063" max="3063" width="14.7109375" style="57" customWidth="1"/>
    <col min="3064" max="3064" width="11.7109375" style="57" customWidth="1"/>
    <col min="3065" max="3065" width="6.7109375" style="57" customWidth="1"/>
    <col min="3066" max="3066" width="11.7109375" style="57" customWidth="1"/>
    <col min="3067" max="3067" width="6.7109375" style="57" customWidth="1"/>
    <col min="3068" max="3068" width="11.7109375" style="57" customWidth="1"/>
    <col min="3069" max="3069" width="6.7109375" style="57" customWidth="1"/>
    <col min="3070" max="3070" width="11.7109375" style="57" customWidth="1"/>
    <col min="3071" max="3071" width="6.7109375" style="57" customWidth="1"/>
    <col min="3072" max="3317" width="9.140625" style="57"/>
    <col min="3318" max="3318" width="3.7109375" style="57" customWidth="1"/>
    <col min="3319" max="3319" width="14.7109375" style="57" customWidth="1"/>
    <col min="3320" max="3320" width="11.7109375" style="57" customWidth="1"/>
    <col min="3321" max="3321" width="6.7109375" style="57" customWidth="1"/>
    <col min="3322" max="3322" width="11.7109375" style="57" customWidth="1"/>
    <col min="3323" max="3323" width="6.7109375" style="57" customWidth="1"/>
    <col min="3324" max="3324" width="11.7109375" style="57" customWidth="1"/>
    <col min="3325" max="3325" width="6.7109375" style="57" customWidth="1"/>
    <col min="3326" max="3326" width="11.7109375" style="57" customWidth="1"/>
    <col min="3327" max="3327" width="6.7109375" style="57" customWidth="1"/>
    <col min="3328" max="3573" width="9.140625" style="57"/>
    <col min="3574" max="3574" width="3.7109375" style="57" customWidth="1"/>
    <col min="3575" max="3575" width="14.7109375" style="57" customWidth="1"/>
    <col min="3576" max="3576" width="11.7109375" style="57" customWidth="1"/>
    <col min="3577" max="3577" width="6.7109375" style="57" customWidth="1"/>
    <col min="3578" max="3578" width="11.7109375" style="57" customWidth="1"/>
    <col min="3579" max="3579" width="6.7109375" style="57" customWidth="1"/>
    <col min="3580" max="3580" width="11.7109375" style="57" customWidth="1"/>
    <col min="3581" max="3581" width="6.7109375" style="57" customWidth="1"/>
    <col min="3582" max="3582" width="11.7109375" style="57" customWidth="1"/>
    <col min="3583" max="3583" width="6.7109375" style="57" customWidth="1"/>
    <col min="3584" max="3829" width="9.140625" style="57"/>
    <col min="3830" max="3830" width="3.7109375" style="57" customWidth="1"/>
    <col min="3831" max="3831" width="14.7109375" style="57" customWidth="1"/>
    <col min="3832" max="3832" width="11.7109375" style="57" customWidth="1"/>
    <col min="3833" max="3833" width="6.7109375" style="57" customWidth="1"/>
    <col min="3834" max="3834" width="11.7109375" style="57" customWidth="1"/>
    <col min="3835" max="3835" width="6.7109375" style="57" customWidth="1"/>
    <col min="3836" max="3836" width="11.7109375" style="57" customWidth="1"/>
    <col min="3837" max="3837" width="6.7109375" style="57" customWidth="1"/>
    <col min="3838" max="3838" width="11.7109375" style="57" customWidth="1"/>
    <col min="3839" max="3839" width="6.7109375" style="57" customWidth="1"/>
    <col min="3840" max="4085" width="9.140625" style="57"/>
    <col min="4086" max="4086" width="3.7109375" style="57" customWidth="1"/>
    <col min="4087" max="4087" width="14.7109375" style="57" customWidth="1"/>
    <col min="4088" max="4088" width="11.7109375" style="57" customWidth="1"/>
    <col min="4089" max="4089" width="6.7109375" style="57" customWidth="1"/>
    <col min="4090" max="4090" width="11.7109375" style="57" customWidth="1"/>
    <col min="4091" max="4091" width="6.7109375" style="57" customWidth="1"/>
    <col min="4092" max="4092" width="11.7109375" style="57" customWidth="1"/>
    <col min="4093" max="4093" width="6.7109375" style="57" customWidth="1"/>
    <col min="4094" max="4094" width="11.7109375" style="57" customWidth="1"/>
    <col min="4095" max="4095" width="6.7109375" style="57" customWidth="1"/>
    <col min="4096" max="4341" width="9.140625" style="57"/>
    <col min="4342" max="4342" width="3.7109375" style="57" customWidth="1"/>
    <col min="4343" max="4343" width="14.7109375" style="57" customWidth="1"/>
    <col min="4344" max="4344" width="11.7109375" style="57" customWidth="1"/>
    <col min="4345" max="4345" width="6.7109375" style="57" customWidth="1"/>
    <col min="4346" max="4346" width="11.7109375" style="57" customWidth="1"/>
    <col min="4347" max="4347" width="6.7109375" style="57" customWidth="1"/>
    <col min="4348" max="4348" width="11.7109375" style="57" customWidth="1"/>
    <col min="4349" max="4349" width="6.7109375" style="57" customWidth="1"/>
    <col min="4350" max="4350" width="11.7109375" style="57" customWidth="1"/>
    <col min="4351" max="4351" width="6.7109375" style="57" customWidth="1"/>
    <col min="4352" max="4597" width="9.140625" style="57"/>
    <col min="4598" max="4598" width="3.7109375" style="57" customWidth="1"/>
    <col min="4599" max="4599" width="14.7109375" style="57" customWidth="1"/>
    <col min="4600" max="4600" width="11.7109375" style="57" customWidth="1"/>
    <col min="4601" max="4601" width="6.7109375" style="57" customWidth="1"/>
    <col min="4602" max="4602" width="11.7109375" style="57" customWidth="1"/>
    <col min="4603" max="4603" width="6.7109375" style="57" customWidth="1"/>
    <col min="4604" max="4604" width="11.7109375" style="57" customWidth="1"/>
    <col min="4605" max="4605" width="6.7109375" style="57" customWidth="1"/>
    <col min="4606" max="4606" width="11.7109375" style="57" customWidth="1"/>
    <col min="4607" max="4607" width="6.7109375" style="57" customWidth="1"/>
    <col min="4608" max="4853" width="9.140625" style="57"/>
    <col min="4854" max="4854" width="3.7109375" style="57" customWidth="1"/>
    <col min="4855" max="4855" width="14.7109375" style="57" customWidth="1"/>
    <col min="4856" max="4856" width="11.7109375" style="57" customWidth="1"/>
    <col min="4857" max="4857" width="6.7109375" style="57" customWidth="1"/>
    <col min="4858" max="4858" width="11.7109375" style="57" customWidth="1"/>
    <col min="4859" max="4859" width="6.7109375" style="57" customWidth="1"/>
    <col min="4860" max="4860" width="11.7109375" style="57" customWidth="1"/>
    <col min="4861" max="4861" width="6.7109375" style="57" customWidth="1"/>
    <col min="4862" max="4862" width="11.7109375" style="57" customWidth="1"/>
    <col min="4863" max="4863" width="6.7109375" style="57" customWidth="1"/>
    <col min="4864" max="5109" width="9.140625" style="57"/>
    <col min="5110" max="5110" width="3.7109375" style="57" customWidth="1"/>
    <col min="5111" max="5111" width="14.7109375" style="57" customWidth="1"/>
    <col min="5112" max="5112" width="11.7109375" style="57" customWidth="1"/>
    <col min="5113" max="5113" width="6.7109375" style="57" customWidth="1"/>
    <col min="5114" max="5114" width="11.7109375" style="57" customWidth="1"/>
    <col min="5115" max="5115" width="6.7109375" style="57" customWidth="1"/>
    <col min="5116" max="5116" width="11.7109375" style="57" customWidth="1"/>
    <col min="5117" max="5117" width="6.7109375" style="57" customWidth="1"/>
    <col min="5118" max="5118" width="11.7109375" style="57" customWidth="1"/>
    <col min="5119" max="5119" width="6.7109375" style="57" customWidth="1"/>
    <col min="5120" max="5365" width="9.140625" style="57"/>
    <col min="5366" max="5366" width="3.7109375" style="57" customWidth="1"/>
    <col min="5367" max="5367" width="14.7109375" style="57" customWidth="1"/>
    <col min="5368" max="5368" width="11.7109375" style="57" customWidth="1"/>
    <col min="5369" max="5369" width="6.7109375" style="57" customWidth="1"/>
    <col min="5370" max="5370" width="11.7109375" style="57" customWidth="1"/>
    <col min="5371" max="5371" width="6.7109375" style="57" customWidth="1"/>
    <col min="5372" max="5372" width="11.7109375" style="57" customWidth="1"/>
    <col min="5373" max="5373" width="6.7109375" style="57" customWidth="1"/>
    <col min="5374" max="5374" width="11.7109375" style="57" customWidth="1"/>
    <col min="5375" max="5375" width="6.7109375" style="57" customWidth="1"/>
    <col min="5376" max="5621" width="9.140625" style="57"/>
    <col min="5622" max="5622" width="3.7109375" style="57" customWidth="1"/>
    <col min="5623" max="5623" width="14.7109375" style="57" customWidth="1"/>
    <col min="5624" max="5624" width="11.7109375" style="57" customWidth="1"/>
    <col min="5625" max="5625" width="6.7109375" style="57" customWidth="1"/>
    <col min="5626" max="5626" width="11.7109375" style="57" customWidth="1"/>
    <col min="5627" max="5627" width="6.7109375" style="57" customWidth="1"/>
    <col min="5628" max="5628" width="11.7109375" style="57" customWidth="1"/>
    <col min="5629" max="5629" width="6.7109375" style="57" customWidth="1"/>
    <col min="5630" max="5630" width="11.7109375" style="57" customWidth="1"/>
    <col min="5631" max="5631" width="6.7109375" style="57" customWidth="1"/>
    <col min="5632" max="5877" width="9.140625" style="57"/>
    <col min="5878" max="5878" width="3.7109375" style="57" customWidth="1"/>
    <col min="5879" max="5879" width="14.7109375" style="57" customWidth="1"/>
    <col min="5880" max="5880" width="11.7109375" style="57" customWidth="1"/>
    <col min="5881" max="5881" width="6.7109375" style="57" customWidth="1"/>
    <col min="5882" max="5882" width="11.7109375" style="57" customWidth="1"/>
    <col min="5883" max="5883" width="6.7109375" style="57" customWidth="1"/>
    <col min="5884" max="5884" width="11.7109375" style="57" customWidth="1"/>
    <col min="5885" max="5885" width="6.7109375" style="57" customWidth="1"/>
    <col min="5886" max="5886" width="11.7109375" style="57" customWidth="1"/>
    <col min="5887" max="5887" width="6.7109375" style="57" customWidth="1"/>
    <col min="5888" max="6133" width="9.140625" style="57"/>
    <col min="6134" max="6134" width="3.7109375" style="57" customWidth="1"/>
    <col min="6135" max="6135" width="14.7109375" style="57" customWidth="1"/>
    <col min="6136" max="6136" width="11.7109375" style="57" customWidth="1"/>
    <col min="6137" max="6137" width="6.7109375" style="57" customWidth="1"/>
    <col min="6138" max="6138" width="11.7109375" style="57" customWidth="1"/>
    <col min="6139" max="6139" width="6.7109375" style="57" customWidth="1"/>
    <col min="6140" max="6140" width="11.7109375" style="57" customWidth="1"/>
    <col min="6141" max="6141" width="6.7109375" style="57" customWidth="1"/>
    <col min="6142" max="6142" width="11.7109375" style="57" customWidth="1"/>
    <col min="6143" max="6143" width="6.7109375" style="57" customWidth="1"/>
    <col min="6144" max="6389" width="9.140625" style="57"/>
    <col min="6390" max="6390" width="3.7109375" style="57" customWidth="1"/>
    <col min="6391" max="6391" width="14.7109375" style="57" customWidth="1"/>
    <col min="6392" max="6392" width="11.7109375" style="57" customWidth="1"/>
    <col min="6393" max="6393" width="6.7109375" style="57" customWidth="1"/>
    <col min="6394" max="6394" width="11.7109375" style="57" customWidth="1"/>
    <col min="6395" max="6395" width="6.7109375" style="57" customWidth="1"/>
    <col min="6396" max="6396" width="11.7109375" style="57" customWidth="1"/>
    <col min="6397" max="6397" width="6.7109375" style="57" customWidth="1"/>
    <col min="6398" max="6398" width="11.7109375" style="57" customWidth="1"/>
    <col min="6399" max="6399" width="6.7109375" style="57" customWidth="1"/>
    <col min="6400" max="6645" width="9.140625" style="57"/>
    <col min="6646" max="6646" width="3.7109375" style="57" customWidth="1"/>
    <col min="6647" max="6647" width="14.7109375" style="57" customWidth="1"/>
    <col min="6648" max="6648" width="11.7109375" style="57" customWidth="1"/>
    <col min="6649" max="6649" width="6.7109375" style="57" customWidth="1"/>
    <col min="6650" max="6650" width="11.7109375" style="57" customWidth="1"/>
    <col min="6651" max="6651" width="6.7109375" style="57" customWidth="1"/>
    <col min="6652" max="6652" width="11.7109375" style="57" customWidth="1"/>
    <col min="6653" max="6653" width="6.7109375" style="57" customWidth="1"/>
    <col min="6654" max="6654" width="11.7109375" style="57" customWidth="1"/>
    <col min="6655" max="6655" width="6.7109375" style="57" customWidth="1"/>
    <col min="6656" max="6901" width="9.140625" style="57"/>
    <col min="6902" max="6902" width="3.7109375" style="57" customWidth="1"/>
    <col min="6903" max="6903" width="14.7109375" style="57" customWidth="1"/>
    <col min="6904" max="6904" width="11.7109375" style="57" customWidth="1"/>
    <col min="6905" max="6905" width="6.7109375" style="57" customWidth="1"/>
    <col min="6906" max="6906" width="11.7109375" style="57" customWidth="1"/>
    <col min="6907" max="6907" width="6.7109375" style="57" customWidth="1"/>
    <col min="6908" max="6908" width="11.7109375" style="57" customWidth="1"/>
    <col min="6909" max="6909" width="6.7109375" style="57" customWidth="1"/>
    <col min="6910" max="6910" width="11.7109375" style="57" customWidth="1"/>
    <col min="6911" max="6911" width="6.7109375" style="57" customWidth="1"/>
    <col min="6912" max="7157" width="9.140625" style="57"/>
    <col min="7158" max="7158" width="3.7109375" style="57" customWidth="1"/>
    <col min="7159" max="7159" width="14.7109375" style="57" customWidth="1"/>
    <col min="7160" max="7160" width="11.7109375" style="57" customWidth="1"/>
    <col min="7161" max="7161" width="6.7109375" style="57" customWidth="1"/>
    <col min="7162" max="7162" width="11.7109375" style="57" customWidth="1"/>
    <col min="7163" max="7163" width="6.7109375" style="57" customWidth="1"/>
    <col min="7164" max="7164" width="11.7109375" style="57" customWidth="1"/>
    <col min="7165" max="7165" width="6.7109375" style="57" customWidth="1"/>
    <col min="7166" max="7166" width="11.7109375" style="57" customWidth="1"/>
    <col min="7167" max="7167" width="6.7109375" style="57" customWidth="1"/>
    <col min="7168" max="7413" width="9.140625" style="57"/>
    <col min="7414" max="7414" width="3.7109375" style="57" customWidth="1"/>
    <col min="7415" max="7415" width="14.7109375" style="57" customWidth="1"/>
    <col min="7416" max="7416" width="11.7109375" style="57" customWidth="1"/>
    <col min="7417" max="7417" width="6.7109375" style="57" customWidth="1"/>
    <col min="7418" max="7418" width="11.7109375" style="57" customWidth="1"/>
    <col min="7419" max="7419" width="6.7109375" style="57" customWidth="1"/>
    <col min="7420" max="7420" width="11.7109375" style="57" customWidth="1"/>
    <col min="7421" max="7421" width="6.7109375" style="57" customWidth="1"/>
    <col min="7422" max="7422" width="11.7109375" style="57" customWidth="1"/>
    <col min="7423" max="7423" width="6.7109375" style="57" customWidth="1"/>
    <col min="7424" max="7669" width="9.140625" style="57"/>
    <col min="7670" max="7670" width="3.7109375" style="57" customWidth="1"/>
    <col min="7671" max="7671" width="14.7109375" style="57" customWidth="1"/>
    <col min="7672" max="7672" width="11.7109375" style="57" customWidth="1"/>
    <col min="7673" max="7673" width="6.7109375" style="57" customWidth="1"/>
    <col min="7674" max="7674" width="11.7109375" style="57" customWidth="1"/>
    <col min="7675" max="7675" width="6.7109375" style="57" customWidth="1"/>
    <col min="7676" max="7676" width="11.7109375" style="57" customWidth="1"/>
    <col min="7677" max="7677" width="6.7109375" style="57" customWidth="1"/>
    <col min="7678" max="7678" width="11.7109375" style="57" customWidth="1"/>
    <col min="7679" max="7679" width="6.7109375" style="57" customWidth="1"/>
    <col min="7680" max="7925" width="9.140625" style="57"/>
    <col min="7926" max="7926" width="3.7109375" style="57" customWidth="1"/>
    <col min="7927" max="7927" width="14.7109375" style="57" customWidth="1"/>
    <col min="7928" max="7928" width="11.7109375" style="57" customWidth="1"/>
    <col min="7929" max="7929" width="6.7109375" style="57" customWidth="1"/>
    <col min="7930" max="7930" width="11.7109375" style="57" customWidth="1"/>
    <col min="7931" max="7931" width="6.7109375" style="57" customWidth="1"/>
    <col min="7932" max="7932" width="11.7109375" style="57" customWidth="1"/>
    <col min="7933" max="7933" width="6.7109375" style="57" customWidth="1"/>
    <col min="7934" max="7934" width="11.7109375" style="57" customWidth="1"/>
    <col min="7935" max="7935" width="6.7109375" style="57" customWidth="1"/>
    <col min="7936" max="8181" width="9.140625" style="57"/>
    <col min="8182" max="8182" width="3.7109375" style="57" customWidth="1"/>
    <col min="8183" max="8183" width="14.7109375" style="57" customWidth="1"/>
    <col min="8184" max="8184" width="11.7109375" style="57" customWidth="1"/>
    <col min="8185" max="8185" width="6.7109375" style="57" customWidth="1"/>
    <col min="8186" max="8186" width="11.7109375" style="57" customWidth="1"/>
    <col min="8187" max="8187" width="6.7109375" style="57" customWidth="1"/>
    <col min="8188" max="8188" width="11.7109375" style="57" customWidth="1"/>
    <col min="8189" max="8189" width="6.7109375" style="57" customWidth="1"/>
    <col min="8190" max="8190" width="11.7109375" style="57" customWidth="1"/>
    <col min="8191" max="8191" width="6.7109375" style="57" customWidth="1"/>
    <col min="8192" max="8437" width="9.140625" style="57"/>
    <col min="8438" max="8438" width="3.7109375" style="57" customWidth="1"/>
    <col min="8439" max="8439" width="14.7109375" style="57" customWidth="1"/>
    <col min="8440" max="8440" width="11.7109375" style="57" customWidth="1"/>
    <col min="8441" max="8441" width="6.7109375" style="57" customWidth="1"/>
    <col min="8442" max="8442" width="11.7109375" style="57" customWidth="1"/>
    <col min="8443" max="8443" width="6.7109375" style="57" customWidth="1"/>
    <col min="8444" max="8444" width="11.7109375" style="57" customWidth="1"/>
    <col min="8445" max="8445" width="6.7109375" style="57" customWidth="1"/>
    <col min="8446" max="8446" width="11.7109375" style="57" customWidth="1"/>
    <col min="8447" max="8447" width="6.7109375" style="57" customWidth="1"/>
    <col min="8448" max="8693" width="9.140625" style="57"/>
    <col min="8694" max="8694" width="3.7109375" style="57" customWidth="1"/>
    <col min="8695" max="8695" width="14.7109375" style="57" customWidth="1"/>
    <col min="8696" max="8696" width="11.7109375" style="57" customWidth="1"/>
    <col min="8697" max="8697" width="6.7109375" style="57" customWidth="1"/>
    <col min="8698" max="8698" width="11.7109375" style="57" customWidth="1"/>
    <col min="8699" max="8699" width="6.7109375" style="57" customWidth="1"/>
    <col min="8700" max="8700" width="11.7109375" style="57" customWidth="1"/>
    <col min="8701" max="8701" width="6.7109375" style="57" customWidth="1"/>
    <col min="8702" max="8702" width="11.7109375" style="57" customWidth="1"/>
    <col min="8703" max="8703" width="6.7109375" style="57" customWidth="1"/>
    <col min="8704" max="8949" width="9.140625" style="57"/>
    <col min="8950" max="8950" width="3.7109375" style="57" customWidth="1"/>
    <col min="8951" max="8951" width="14.7109375" style="57" customWidth="1"/>
    <col min="8952" max="8952" width="11.7109375" style="57" customWidth="1"/>
    <col min="8953" max="8953" width="6.7109375" style="57" customWidth="1"/>
    <col min="8954" max="8954" width="11.7109375" style="57" customWidth="1"/>
    <col min="8955" max="8955" width="6.7109375" style="57" customWidth="1"/>
    <col min="8956" max="8956" width="11.7109375" style="57" customWidth="1"/>
    <col min="8957" max="8957" width="6.7109375" style="57" customWidth="1"/>
    <col min="8958" max="8958" width="11.7109375" style="57" customWidth="1"/>
    <col min="8959" max="8959" width="6.7109375" style="57" customWidth="1"/>
    <col min="8960" max="9205" width="9.140625" style="57"/>
    <col min="9206" max="9206" width="3.7109375" style="57" customWidth="1"/>
    <col min="9207" max="9207" width="14.7109375" style="57" customWidth="1"/>
    <col min="9208" max="9208" width="11.7109375" style="57" customWidth="1"/>
    <col min="9209" max="9209" width="6.7109375" style="57" customWidth="1"/>
    <col min="9210" max="9210" width="11.7109375" style="57" customWidth="1"/>
    <col min="9211" max="9211" width="6.7109375" style="57" customWidth="1"/>
    <col min="9212" max="9212" width="11.7109375" style="57" customWidth="1"/>
    <col min="9213" max="9213" width="6.7109375" style="57" customWidth="1"/>
    <col min="9214" max="9214" width="11.7109375" style="57" customWidth="1"/>
    <col min="9215" max="9215" width="6.7109375" style="57" customWidth="1"/>
    <col min="9216" max="9461" width="9.140625" style="57"/>
    <col min="9462" max="9462" width="3.7109375" style="57" customWidth="1"/>
    <col min="9463" max="9463" width="14.7109375" style="57" customWidth="1"/>
    <col min="9464" max="9464" width="11.7109375" style="57" customWidth="1"/>
    <col min="9465" max="9465" width="6.7109375" style="57" customWidth="1"/>
    <col min="9466" max="9466" width="11.7109375" style="57" customWidth="1"/>
    <col min="9467" max="9467" width="6.7109375" style="57" customWidth="1"/>
    <col min="9468" max="9468" width="11.7109375" style="57" customWidth="1"/>
    <col min="9469" max="9469" width="6.7109375" style="57" customWidth="1"/>
    <col min="9470" max="9470" width="11.7109375" style="57" customWidth="1"/>
    <col min="9471" max="9471" width="6.7109375" style="57" customWidth="1"/>
    <col min="9472" max="9717" width="9.140625" style="57"/>
    <col min="9718" max="9718" width="3.7109375" style="57" customWidth="1"/>
    <col min="9719" max="9719" width="14.7109375" style="57" customWidth="1"/>
    <col min="9720" max="9720" width="11.7109375" style="57" customWidth="1"/>
    <col min="9721" max="9721" width="6.7109375" style="57" customWidth="1"/>
    <col min="9722" max="9722" width="11.7109375" style="57" customWidth="1"/>
    <col min="9723" max="9723" width="6.7109375" style="57" customWidth="1"/>
    <col min="9724" max="9724" width="11.7109375" style="57" customWidth="1"/>
    <col min="9725" max="9725" width="6.7109375" style="57" customWidth="1"/>
    <col min="9726" max="9726" width="11.7109375" style="57" customWidth="1"/>
    <col min="9727" max="9727" width="6.7109375" style="57" customWidth="1"/>
    <col min="9728" max="9973" width="9.140625" style="57"/>
    <col min="9974" max="9974" width="3.7109375" style="57" customWidth="1"/>
    <col min="9975" max="9975" width="14.7109375" style="57" customWidth="1"/>
    <col min="9976" max="9976" width="11.7109375" style="57" customWidth="1"/>
    <col min="9977" max="9977" width="6.7109375" style="57" customWidth="1"/>
    <col min="9978" max="9978" width="11.7109375" style="57" customWidth="1"/>
    <col min="9979" max="9979" width="6.7109375" style="57" customWidth="1"/>
    <col min="9980" max="9980" width="11.7109375" style="57" customWidth="1"/>
    <col min="9981" max="9981" width="6.7109375" style="57" customWidth="1"/>
    <col min="9982" max="9982" width="11.7109375" style="57" customWidth="1"/>
    <col min="9983" max="9983" width="6.7109375" style="57" customWidth="1"/>
    <col min="9984" max="10229" width="9.140625" style="57"/>
    <col min="10230" max="10230" width="3.7109375" style="57" customWidth="1"/>
    <col min="10231" max="10231" width="14.7109375" style="57" customWidth="1"/>
    <col min="10232" max="10232" width="11.7109375" style="57" customWidth="1"/>
    <col min="10233" max="10233" width="6.7109375" style="57" customWidth="1"/>
    <col min="10234" max="10234" width="11.7109375" style="57" customWidth="1"/>
    <col min="10235" max="10235" width="6.7109375" style="57" customWidth="1"/>
    <col min="10236" max="10236" width="11.7109375" style="57" customWidth="1"/>
    <col min="10237" max="10237" width="6.7109375" style="57" customWidth="1"/>
    <col min="10238" max="10238" width="11.7109375" style="57" customWidth="1"/>
    <col min="10239" max="10239" width="6.7109375" style="57" customWidth="1"/>
    <col min="10240" max="10485" width="9.140625" style="57"/>
    <col min="10486" max="10486" width="3.7109375" style="57" customWidth="1"/>
    <col min="10487" max="10487" width="14.7109375" style="57" customWidth="1"/>
    <col min="10488" max="10488" width="11.7109375" style="57" customWidth="1"/>
    <col min="10489" max="10489" width="6.7109375" style="57" customWidth="1"/>
    <col min="10490" max="10490" width="11.7109375" style="57" customWidth="1"/>
    <col min="10491" max="10491" width="6.7109375" style="57" customWidth="1"/>
    <col min="10492" max="10492" width="11.7109375" style="57" customWidth="1"/>
    <col min="10493" max="10493" width="6.7109375" style="57" customWidth="1"/>
    <col min="10494" max="10494" width="11.7109375" style="57" customWidth="1"/>
    <col min="10495" max="10495" width="6.7109375" style="57" customWidth="1"/>
    <col min="10496" max="10741" width="9.140625" style="57"/>
    <col min="10742" max="10742" width="3.7109375" style="57" customWidth="1"/>
    <col min="10743" max="10743" width="14.7109375" style="57" customWidth="1"/>
    <col min="10744" max="10744" width="11.7109375" style="57" customWidth="1"/>
    <col min="10745" max="10745" width="6.7109375" style="57" customWidth="1"/>
    <col min="10746" max="10746" width="11.7109375" style="57" customWidth="1"/>
    <col min="10747" max="10747" width="6.7109375" style="57" customWidth="1"/>
    <col min="10748" max="10748" width="11.7109375" style="57" customWidth="1"/>
    <col min="10749" max="10749" width="6.7109375" style="57" customWidth="1"/>
    <col min="10750" max="10750" width="11.7109375" style="57" customWidth="1"/>
    <col min="10751" max="10751" width="6.7109375" style="57" customWidth="1"/>
    <col min="10752" max="10997" width="9.140625" style="57"/>
    <col min="10998" max="10998" width="3.7109375" style="57" customWidth="1"/>
    <col min="10999" max="10999" width="14.7109375" style="57" customWidth="1"/>
    <col min="11000" max="11000" width="11.7109375" style="57" customWidth="1"/>
    <col min="11001" max="11001" width="6.7109375" style="57" customWidth="1"/>
    <col min="11002" max="11002" width="11.7109375" style="57" customWidth="1"/>
    <col min="11003" max="11003" width="6.7109375" style="57" customWidth="1"/>
    <col min="11004" max="11004" width="11.7109375" style="57" customWidth="1"/>
    <col min="11005" max="11005" width="6.7109375" style="57" customWidth="1"/>
    <col min="11006" max="11006" width="11.7109375" style="57" customWidth="1"/>
    <col min="11007" max="11007" width="6.7109375" style="57" customWidth="1"/>
    <col min="11008" max="11253" width="9.140625" style="57"/>
    <col min="11254" max="11254" width="3.7109375" style="57" customWidth="1"/>
    <col min="11255" max="11255" width="14.7109375" style="57" customWidth="1"/>
    <col min="11256" max="11256" width="11.7109375" style="57" customWidth="1"/>
    <col min="11257" max="11257" width="6.7109375" style="57" customWidth="1"/>
    <col min="11258" max="11258" width="11.7109375" style="57" customWidth="1"/>
    <col min="11259" max="11259" width="6.7109375" style="57" customWidth="1"/>
    <col min="11260" max="11260" width="11.7109375" style="57" customWidth="1"/>
    <col min="11261" max="11261" width="6.7109375" style="57" customWidth="1"/>
    <col min="11262" max="11262" width="11.7109375" style="57" customWidth="1"/>
    <col min="11263" max="11263" width="6.7109375" style="57" customWidth="1"/>
    <col min="11264" max="11509" width="9.140625" style="57"/>
    <col min="11510" max="11510" width="3.7109375" style="57" customWidth="1"/>
    <col min="11511" max="11511" width="14.7109375" style="57" customWidth="1"/>
    <col min="11512" max="11512" width="11.7109375" style="57" customWidth="1"/>
    <col min="11513" max="11513" width="6.7109375" style="57" customWidth="1"/>
    <col min="11514" max="11514" width="11.7109375" style="57" customWidth="1"/>
    <col min="11515" max="11515" width="6.7109375" style="57" customWidth="1"/>
    <col min="11516" max="11516" width="11.7109375" style="57" customWidth="1"/>
    <col min="11517" max="11517" width="6.7109375" style="57" customWidth="1"/>
    <col min="11518" max="11518" width="11.7109375" style="57" customWidth="1"/>
    <col min="11519" max="11519" width="6.7109375" style="57" customWidth="1"/>
    <col min="11520" max="11765" width="9.140625" style="57"/>
    <col min="11766" max="11766" width="3.7109375" style="57" customWidth="1"/>
    <col min="11767" max="11767" width="14.7109375" style="57" customWidth="1"/>
    <col min="11768" max="11768" width="11.7109375" style="57" customWidth="1"/>
    <col min="11769" max="11769" width="6.7109375" style="57" customWidth="1"/>
    <col min="11770" max="11770" width="11.7109375" style="57" customWidth="1"/>
    <col min="11771" max="11771" width="6.7109375" style="57" customWidth="1"/>
    <col min="11772" max="11772" width="11.7109375" style="57" customWidth="1"/>
    <col min="11773" max="11773" width="6.7109375" style="57" customWidth="1"/>
    <col min="11774" max="11774" width="11.7109375" style="57" customWidth="1"/>
    <col min="11775" max="11775" width="6.7109375" style="57" customWidth="1"/>
    <col min="11776" max="12021" width="9.140625" style="57"/>
    <col min="12022" max="12022" width="3.7109375" style="57" customWidth="1"/>
    <col min="12023" max="12023" width="14.7109375" style="57" customWidth="1"/>
    <col min="12024" max="12024" width="11.7109375" style="57" customWidth="1"/>
    <col min="12025" max="12025" width="6.7109375" style="57" customWidth="1"/>
    <col min="12026" max="12026" width="11.7109375" style="57" customWidth="1"/>
    <col min="12027" max="12027" width="6.7109375" style="57" customWidth="1"/>
    <col min="12028" max="12028" width="11.7109375" style="57" customWidth="1"/>
    <col min="12029" max="12029" width="6.7109375" style="57" customWidth="1"/>
    <col min="12030" max="12030" width="11.7109375" style="57" customWidth="1"/>
    <col min="12031" max="12031" width="6.7109375" style="57" customWidth="1"/>
    <col min="12032" max="12277" width="9.140625" style="57"/>
    <col min="12278" max="12278" width="3.7109375" style="57" customWidth="1"/>
    <col min="12279" max="12279" width="14.7109375" style="57" customWidth="1"/>
    <col min="12280" max="12280" width="11.7109375" style="57" customWidth="1"/>
    <col min="12281" max="12281" width="6.7109375" style="57" customWidth="1"/>
    <col min="12282" max="12282" width="11.7109375" style="57" customWidth="1"/>
    <col min="12283" max="12283" width="6.7109375" style="57" customWidth="1"/>
    <col min="12284" max="12284" width="11.7109375" style="57" customWidth="1"/>
    <col min="12285" max="12285" width="6.7109375" style="57" customWidth="1"/>
    <col min="12286" max="12286" width="11.7109375" style="57" customWidth="1"/>
    <col min="12287" max="12287" width="6.7109375" style="57" customWidth="1"/>
    <col min="12288" max="12533" width="9.140625" style="57"/>
    <col min="12534" max="12534" width="3.7109375" style="57" customWidth="1"/>
    <col min="12535" max="12535" width="14.7109375" style="57" customWidth="1"/>
    <col min="12536" max="12536" width="11.7109375" style="57" customWidth="1"/>
    <col min="12537" max="12537" width="6.7109375" style="57" customWidth="1"/>
    <col min="12538" max="12538" width="11.7109375" style="57" customWidth="1"/>
    <col min="12539" max="12539" width="6.7109375" style="57" customWidth="1"/>
    <col min="12540" max="12540" width="11.7109375" style="57" customWidth="1"/>
    <col min="12541" max="12541" width="6.7109375" style="57" customWidth="1"/>
    <col min="12542" max="12542" width="11.7109375" style="57" customWidth="1"/>
    <col min="12543" max="12543" width="6.7109375" style="57" customWidth="1"/>
    <col min="12544" max="12789" width="9.140625" style="57"/>
    <col min="12790" max="12790" width="3.7109375" style="57" customWidth="1"/>
    <col min="12791" max="12791" width="14.7109375" style="57" customWidth="1"/>
    <col min="12792" max="12792" width="11.7109375" style="57" customWidth="1"/>
    <col min="12793" max="12793" width="6.7109375" style="57" customWidth="1"/>
    <col min="12794" max="12794" width="11.7109375" style="57" customWidth="1"/>
    <col min="12795" max="12795" width="6.7109375" style="57" customWidth="1"/>
    <col min="12796" max="12796" width="11.7109375" style="57" customWidth="1"/>
    <col min="12797" max="12797" width="6.7109375" style="57" customWidth="1"/>
    <col min="12798" max="12798" width="11.7109375" style="57" customWidth="1"/>
    <col min="12799" max="12799" width="6.7109375" style="57" customWidth="1"/>
    <col min="12800" max="13045" width="9.140625" style="57"/>
    <col min="13046" max="13046" width="3.7109375" style="57" customWidth="1"/>
    <col min="13047" max="13047" width="14.7109375" style="57" customWidth="1"/>
    <col min="13048" max="13048" width="11.7109375" style="57" customWidth="1"/>
    <col min="13049" max="13049" width="6.7109375" style="57" customWidth="1"/>
    <col min="13050" max="13050" width="11.7109375" style="57" customWidth="1"/>
    <col min="13051" max="13051" width="6.7109375" style="57" customWidth="1"/>
    <col min="13052" max="13052" width="11.7109375" style="57" customWidth="1"/>
    <col min="13053" max="13053" width="6.7109375" style="57" customWidth="1"/>
    <col min="13054" max="13054" width="11.7109375" style="57" customWidth="1"/>
    <col min="13055" max="13055" width="6.7109375" style="57" customWidth="1"/>
    <col min="13056" max="13301" width="9.140625" style="57"/>
    <col min="13302" max="13302" width="3.7109375" style="57" customWidth="1"/>
    <col min="13303" max="13303" width="14.7109375" style="57" customWidth="1"/>
    <col min="13304" max="13304" width="11.7109375" style="57" customWidth="1"/>
    <col min="13305" max="13305" width="6.7109375" style="57" customWidth="1"/>
    <col min="13306" max="13306" width="11.7109375" style="57" customWidth="1"/>
    <col min="13307" max="13307" width="6.7109375" style="57" customWidth="1"/>
    <col min="13308" max="13308" width="11.7109375" style="57" customWidth="1"/>
    <col min="13309" max="13309" width="6.7109375" style="57" customWidth="1"/>
    <col min="13310" max="13310" width="11.7109375" style="57" customWidth="1"/>
    <col min="13311" max="13311" width="6.7109375" style="57" customWidth="1"/>
    <col min="13312" max="13557" width="9.140625" style="57"/>
    <col min="13558" max="13558" width="3.7109375" style="57" customWidth="1"/>
    <col min="13559" max="13559" width="14.7109375" style="57" customWidth="1"/>
    <col min="13560" max="13560" width="11.7109375" style="57" customWidth="1"/>
    <col min="13561" max="13561" width="6.7109375" style="57" customWidth="1"/>
    <col min="13562" max="13562" width="11.7109375" style="57" customWidth="1"/>
    <col min="13563" max="13563" width="6.7109375" style="57" customWidth="1"/>
    <col min="13564" max="13564" width="11.7109375" style="57" customWidth="1"/>
    <col min="13565" max="13565" width="6.7109375" style="57" customWidth="1"/>
    <col min="13566" max="13566" width="11.7109375" style="57" customWidth="1"/>
    <col min="13567" max="13567" width="6.7109375" style="57" customWidth="1"/>
    <col min="13568" max="13813" width="9.140625" style="57"/>
    <col min="13814" max="13814" width="3.7109375" style="57" customWidth="1"/>
    <col min="13815" max="13815" width="14.7109375" style="57" customWidth="1"/>
    <col min="13816" max="13816" width="11.7109375" style="57" customWidth="1"/>
    <col min="13817" max="13817" width="6.7109375" style="57" customWidth="1"/>
    <col min="13818" max="13818" width="11.7109375" style="57" customWidth="1"/>
    <col min="13819" max="13819" width="6.7109375" style="57" customWidth="1"/>
    <col min="13820" max="13820" width="11.7109375" style="57" customWidth="1"/>
    <col min="13821" max="13821" width="6.7109375" style="57" customWidth="1"/>
    <col min="13822" max="13822" width="11.7109375" style="57" customWidth="1"/>
    <col min="13823" max="13823" width="6.7109375" style="57" customWidth="1"/>
    <col min="13824" max="14069" width="9.140625" style="57"/>
    <col min="14070" max="14070" width="3.7109375" style="57" customWidth="1"/>
    <col min="14071" max="14071" width="14.7109375" style="57" customWidth="1"/>
    <col min="14072" max="14072" width="11.7109375" style="57" customWidth="1"/>
    <col min="14073" max="14073" width="6.7109375" style="57" customWidth="1"/>
    <col min="14074" max="14074" width="11.7109375" style="57" customWidth="1"/>
    <col min="14075" max="14075" width="6.7109375" style="57" customWidth="1"/>
    <col min="14076" max="14076" width="11.7109375" style="57" customWidth="1"/>
    <col min="14077" max="14077" width="6.7109375" style="57" customWidth="1"/>
    <col min="14078" max="14078" width="11.7109375" style="57" customWidth="1"/>
    <col min="14079" max="14079" width="6.7109375" style="57" customWidth="1"/>
    <col min="14080" max="14325" width="9.140625" style="57"/>
    <col min="14326" max="14326" width="3.7109375" style="57" customWidth="1"/>
    <col min="14327" max="14327" width="14.7109375" style="57" customWidth="1"/>
    <col min="14328" max="14328" width="11.7109375" style="57" customWidth="1"/>
    <col min="14329" max="14329" width="6.7109375" style="57" customWidth="1"/>
    <col min="14330" max="14330" width="11.7109375" style="57" customWidth="1"/>
    <col min="14331" max="14331" width="6.7109375" style="57" customWidth="1"/>
    <col min="14332" max="14332" width="11.7109375" style="57" customWidth="1"/>
    <col min="14333" max="14333" width="6.7109375" style="57" customWidth="1"/>
    <col min="14334" max="14334" width="11.7109375" style="57" customWidth="1"/>
    <col min="14335" max="14335" width="6.7109375" style="57" customWidth="1"/>
    <col min="14336" max="14581" width="9.140625" style="57"/>
    <col min="14582" max="14582" width="3.7109375" style="57" customWidth="1"/>
    <col min="14583" max="14583" width="14.7109375" style="57" customWidth="1"/>
    <col min="14584" max="14584" width="11.7109375" style="57" customWidth="1"/>
    <col min="14585" max="14585" width="6.7109375" style="57" customWidth="1"/>
    <col min="14586" max="14586" width="11.7109375" style="57" customWidth="1"/>
    <col min="14587" max="14587" width="6.7109375" style="57" customWidth="1"/>
    <col min="14588" max="14588" width="11.7109375" style="57" customWidth="1"/>
    <col min="14589" max="14589" width="6.7109375" style="57" customWidth="1"/>
    <col min="14590" max="14590" width="11.7109375" style="57" customWidth="1"/>
    <col min="14591" max="14591" width="6.7109375" style="57" customWidth="1"/>
    <col min="14592" max="14837" width="9.140625" style="57"/>
    <col min="14838" max="14838" width="3.7109375" style="57" customWidth="1"/>
    <col min="14839" max="14839" width="14.7109375" style="57" customWidth="1"/>
    <col min="14840" max="14840" width="11.7109375" style="57" customWidth="1"/>
    <col min="14841" max="14841" width="6.7109375" style="57" customWidth="1"/>
    <col min="14842" max="14842" width="11.7109375" style="57" customWidth="1"/>
    <col min="14843" max="14843" width="6.7109375" style="57" customWidth="1"/>
    <col min="14844" max="14844" width="11.7109375" style="57" customWidth="1"/>
    <col min="14845" max="14845" width="6.7109375" style="57" customWidth="1"/>
    <col min="14846" max="14846" width="11.7109375" style="57" customWidth="1"/>
    <col min="14847" max="14847" width="6.7109375" style="57" customWidth="1"/>
    <col min="14848" max="15093" width="9.140625" style="57"/>
    <col min="15094" max="15094" width="3.7109375" style="57" customWidth="1"/>
    <col min="15095" max="15095" width="14.7109375" style="57" customWidth="1"/>
    <col min="15096" max="15096" width="11.7109375" style="57" customWidth="1"/>
    <col min="15097" max="15097" width="6.7109375" style="57" customWidth="1"/>
    <col min="15098" max="15098" width="11.7109375" style="57" customWidth="1"/>
    <col min="15099" max="15099" width="6.7109375" style="57" customWidth="1"/>
    <col min="15100" max="15100" width="11.7109375" style="57" customWidth="1"/>
    <col min="15101" max="15101" width="6.7109375" style="57" customWidth="1"/>
    <col min="15102" max="15102" width="11.7109375" style="57" customWidth="1"/>
    <col min="15103" max="15103" width="6.7109375" style="57" customWidth="1"/>
    <col min="15104" max="15349" width="9.140625" style="57"/>
    <col min="15350" max="15350" width="3.7109375" style="57" customWidth="1"/>
    <col min="15351" max="15351" width="14.7109375" style="57" customWidth="1"/>
    <col min="15352" max="15352" width="11.7109375" style="57" customWidth="1"/>
    <col min="15353" max="15353" width="6.7109375" style="57" customWidth="1"/>
    <col min="15354" max="15354" width="11.7109375" style="57" customWidth="1"/>
    <col min="15355" max="15355" width="6.7109375" style="57" customWidth="1"/>
    <col min="15356" max="15356" width="11.7109375" style="57" customWidth="1"/>
    <col min="15357" max="15357" width="6.7109375" style="57" customWidth="1"/>
    <col min="15358" max="15358" width="11.7109375" style="57" customWidth="1"/>
    <col min="15359" max="15359" width="6.7109375" style="57" customWidth="1"/>
    <col min="15360" max="15605" width="9.140625" style="57"/>
    <col min="15606" max="15606" width="3.7109375" style="57" customWidth="1"/>
    <col min="15607" max="15607" width="14.7109375" style="57" customWidth="1"/>
    <col min="15608" max="15608" width="11.7109375" style="57" customWidth="1"/>
    <col min="15609" max="15609" width="6.7109375" style="57" customWidth="1"/>
    <col min="15610" max="15610" width="11.7109375" style="57" customWidth="1"/>
    <col min="15611" max="15611" width="6.7109375" style="57" customWidth="1"/>
    <col min="15612" max="15612" width="11.7109375" style="57" customWidth="1"/>
    <col min="15613" max="15613" width="6.7109375" style="57" customWidth="1"/>
    <col min="15614" max="15614" width="11.7109375" style="57" customWidth="1"/>
    <col min="15615" max="15615" width="6.7109375" style="57" customWidth="1"/>
    <col min="15616" max="15861" width="9.140625" style="57"/>
    <col min="15862" max="15862" width="3.7109375" style="57" customWidth="1"/>
    <col min="15863" max="15863" width="14.7109375" style="57" customWidth="1"/>
    <col min="15864" max="15864" width="11.7109375" style="57" customWidth="1"/>
    <col min="15865" max="15865" width="6.7109375" style="57" customWidth="1"/>
    <col min="15866" max="15866" width="11.7109375" style="57" customWidth="1"/>
    <col min="15867" max="15867" width="6.7109375" style="57" customWidth="1"/>
    <col min="15868" max="15868" width="11.7109375" style="57" customWidth="1"/>
    <col min="15869" max="15869" width="6.7109375" style="57" customWidth="1"/>
    <col min="15870" max="15870" width="11.7109375" style="57" customWidth="1"/>
    <col min="15871" max="15871" width="6.7109375" style="57" customWidth="1"/>
    <col min="15872" max="16117" width="9.140625" style="57"/>
    <col min="16118" max="16118" width="3.7109375" style="57" customWidth="1"/>
    <col min="16119" max="16119" width="14.7109375" style="57" customWidth="1"/>
    <col min="16120" max="16120" width="11.7109375" style="57" customWidth="1"/>
    <col min="16121" max="16121" width="6.7109375" style="57" customWidth="1"/>
    <col min="16122" max="16122" width="11.7109375" style="57" customWidth="1"/>
    <col min="16123" max="16123" width="6.7109375" style="57" customWidth="1"/>
    <col min="16124" max="16124" width="11.7109375" style="57" customWidth="1"/>
    <col min="16125" max="16125" width="6.7109375" style="57" customWidth="1"/>
    <col min="16126" max="16126" width="11.7109375" style="57" customWidth="1"/>
    <col min="16127" max="16127" width="6.7109375" style="57" customWidth="1"/>
    <col min="16128" max="16384" width="9.140625" style="57"/>
  </cols>
  <sheetData>
    <row r="1" spans="1:10" s="56" customFormat="1" ht="30" customHeight="1" x14ac:dyDescent="0.2">
      <c r="A1" s="237" t="s">
        <v>33</v>
      </c>
      <c r="B1" s="238"/>
      <c r="C1" s="239" t="s">
        <v>95</v>
      </c>
      <c r="D1" s="239"/>
      <c r="E1" s="239"/>
      <c r="F1" s="239"/>
      <c r="G1" s="239"/>
      <c r="H1" s="239"/>
      <c r="I1" s="239"/>
      <c r="J1" s="240"/>
    </row>
    <row r="2" spans="1:10" ht="24.95" customHeight="1" x14ac:dyDescent="0.2">
      <c r="A2" s="241" t="s">
        <v>96</v>
      </c>
      <c r="B2" s="242"/>
      <c r="C2" s="243" t="s">
        <v>35</v>
      </c>
      <c r="D2" s="243"/>
      <c r="E2" s="243"/>
      <c r="F2" s="243"/>
      <c r="G2" s="243"/>
      <c r="H2" s="243"/>
      <c r="I2" s="243"/>
      <c r="J2" s="244"/>
    </row>
    <row r="3" spans="1:10" ht="11.45" customHeight="1" x14ac:dyDescent="0.2">
      <c r="A3" s="245" t="s">
        <v>97</v>
      </c>
      <c r="B3" s="249" t="s">
        <v>98</v>
      </c>
      <c r="C3" s="235" t="s">
        <v>99</v>
      </c>
      <c r="D3" s="235"/>
      <c r="E3" s="235"/>
      <c r="F3" s="235"/>
      <c r="G3" s="235" t="s">
        <v>100</v>
      </c>
      <c r="H3" s="235"/>
      <c r="I3" s="235"/>
      <c r="J3" s="236"/>
    </row>
    <row r="4" spans="1:10" ht="11.45" customHeight="1" x14ac:dyDescent="0.2">
      <c r="A4" s="246"/>
      <c r="B4" s="250"/>
      <c r="C4" s="235" t="s">
        <v>101</v>
      </c>
      <c r="D4" s="235"/>
      <c r="E4" s="235" t="s">
        <v>102</v>
      </c>
      <c r="F4" s="235"/>
      <c r="G4" s="235" t="s">
        <v>101</v>
      </c>
      <c r="H4" s="235"/>
      <c r="I4" s="235" t="s">
        <v>102</v>
      </c>
      <c r="J4" s="236"/>
    </row>
    <row r="5" spans="1:10" ht="11.45" customHeight="1" x14ac:dyDescent="0.2">
      <c r="A5" s="247"/>
      <c r="B5" s="235"/>
      <c r="C5" s="235"/>
      <c r="D5" s="235"/>
      <c r="E5" s="235"/>
      <c r="F5" s="235"/>
      <c r="G5" s="235"/>
      <c r="H5" s="235"/>
      <c r="I5" s="235"/>
      <c r="J5" s="236"/>
    </row>
    <row r="6" spans="1:10" ht="11.45" customHeight="1" x14ac:dyDescent="0.2">
      <c r="A6" s="248"/>
      <c r="B6" s="251"/>
      <c r="C6" s="181" t="s">
        <v>103</v>
      </c>
      <c r="D6" s="181" t="s">
        <v>104</v>
      </c>
      <c r="E6" s="181" t="s">
        <v>103</v>
      </c>
      <c r="F6" s="181" t="s">
        <v>104</v>
      </c>
      <c r="G6" s="181" t="s">
        <v>103</v>
      </c>
      <c r="H6" s="181" t="s">
        <v>104</v>
      </c>
      <c r="I6" s="181" t="s">
        <v>103</v>
      </c>
      <c r="J6" s="182" t="s">
        <v>104</v>
      </c>
    </row>
    <row r="7" spans="1:10" s="63" customFormat="1" ht="11.45" customHeight="1" x14ac:dyDescent="0.15">
      <c r="A7" s="59">
        <v>1</v>
      </c>
      <c r="B7" s="60">
        <v>2</v>
      </c>
      <c r="C7" s="61">
        <v>3</v>
      </c>
      <c r="D7" s="61">
        <v>4</v>
      </c>
      <c r="E7" s="61">
        <v>5</v>
      </c>
      <c r="F7" s="61">
        <v>6</v>
      </c>
      <c r="G7" s="61">
        <v>7</v>
      </c>
      <c r="H7" s="61">
        <v>8</v>
      </c>
      <c r="I7" s="61">
        <v>9</v>
      </c>
      <c r="J7" s="62">
        <v>10</v>
      </c>
    </row>
    <row r="8" spans="1:10" ht="21.95" customHeight="1" x14ac:dyDescent="0.2">
      <c r="A8" s="66">
        <f>IF(D8&lt;&gt;"",COUNTA($D$8:D8),"")</f>
        <v>1</v>
      </c>
      <c r="B8" s="67">
        <v>1994</v>
      </c>
      <c r="C8" s="64">
        <v>3240641</v>
      </c>
      <c r="D8" s="65">
        <v>11.3</v>
      </c>
      <c r="E8" s="64">
        <v>98870</v>
      </c>
      <c r="F8" s="65">
        <v>1.8</v>
      </c>
      <c r="G8" s="64">
        <v>11926305</v>
      </c>
      <c r="H8" s="65">
        <v>15.9</v>
      </c>
      <c r="I8" s="64">
        <v>271946</v>
      </c>
      <c r="J8" s="65">
        <v>12.7</v>
      </c>
    </row>
    <row r="9" spans="1:10" ht="11.45" customHeight="1" x14ac:dyDescent="0.2">
      <c r="A9" s="66">
        <f>IF(D9&lt;&gt;"",COUNTA($D$8:D9),"")</f>
        <v>2</v>
      </c>
      <c r="B9" s="67">
        <v>1995</v>
      </c>
      <c r="C9" s="64">
        <v>3641747</v>
      </c>
      <c r="D9" s="65">
        <v>12.4</v>
      </c>
      <c r="E9" s="64">
        <v>101595</v>
      </c>
      <c r="F9" s="65">
        <v>2.8</v>
      </c>
      <c r="G9" s="64">
        <v>13425353</v>
      </c>
      <c r="H9" s="65">
        <v>12.6</v>
      </c>
      <c r="I9" s="64">
        <v>281843</v>
      </c>
      <c r="J9" s="65">
        <v>3.6</v>
      </c>
    </row>
    <row r="10" spans="1:10" ht="11.45" customHeight="1" x14ac:dyDescent="0.2">
      <c r="A10" s="66">
        <f>IF(D10&lt;&gt;"",COUNTA($D$8:D10),"")</f>
        <v>3</v>
      </c>
      <c r="B10" s="67">
        <v>1996</v>
      </c>
      <c r="C10" s="64">
        <v>3607806</v>
      </c>
      <c r="D10" s="65">
        <v>-0.9</v>
      </c>
      <c r="E10" s="64">
        <v>111788</v>
      </c>
      <c r="F10" s="65">
        <v>10</v>
      </c>
      <c r="G10" s="64">
        <v>13828119</v>
      </c>
      <c r="H10" s="65">
        <v>3</v>
      </c>
      <c r="I10" s="64">
        <v>275775</v>
      </c>
      <c r="J10" s="65">
        <v>-2.2000000000000002</v>
      </c>
    </row>
    <row r="11" spans="1:10" ht="11.45" customHeight="1" x14ac:dyDescent="0.2">
      <c r="A11" s="66">
        <f>IF(D11&lt;&gt;"",COUNTA($D$8:D11),"")</f>
        <v>4</v>
      </c>
      <c r="B11" s="67">
        <v>1997</v>
      </c>
      <c r="C11" s="64">
        <v>3920245</v>
      </c>
      <c r="D11" s="65">
        <v>8.6999999999999993</v>
      </c>
      <c r="E11" s="64">
        <v>124939</v>
      </c>
      <c r="F11" s="65">
        <v>11.8</v>
      </c>
      <c r="G11" s="64">
        <v>14735799</v>
      </c>
      <c r="H11" s="65">
        <v>6.6</v>
      </c>
      <c r="I11" s="64">
        <v>308359</v>
      </c>
      <c r="J11" s="65">
        <v>11.8</v>
      </c>
    </row>
    <row r="12" spans="1:10" ht="11.45" customHeight="1" x14ac:dyDescent="0.2">
      <c r="A12" s="66">
        <f>IF(D12&lt;&gt;"",COUNTA($D$8:D12),"")</f>
        <v>5</v>
      </c>
      <c r="B12" s="67">
        <v>1998</v>
      </c>
      <c r="C12" s="64">
        <v>4047905</v>
      </c>
      <c r="D12" s="65">
        <v>3.3</v>
      </c>
      <c r="E12" s="64">
        <v>142987</v>
      </c>
      <c r="F12" s="65">
        <v>14.4</v>
      </c>
      <c r="G12" s="64">
        <v>16060491</v>
      </c>
      <c r="H12" s="65">
        <v>9</v>
      </c>
      <c r="I12" s="64">
        <v>338092</v>
      </c>
      <c r="J12" s="65">
        <v>9.6</v>
      </c>
    </row>
    <row r="13" spans="1:10" ht="11.45" customHeight="1" x14ac:dyDescent="0.2">
      <c r="A13" s="66">
        <f>IF(D13&lt;&gt;"",COUNTA($D$8:D13),"")</f>
        <v>6</v>
      </c>
      <c r="B13" s="67">
        <v>1999</v>
      </c>
      <c r="C13" s="64">
        <v>4630567</v>
      </c>
      <c r="D13" s="65">
        <v>14.4</v>
      </c>
      <c r="E13" s="64">
        <v>161147</v>
      </c>
      <c r="F13" s="65">
        <v>12.7</v>
      </c>
      <c r="G13" s="64">
        <v>18953965</v>
      </c>
      <c r="H13" s="65">
        <v>18</v>
      </c>
      <c r="I13" s="64">
        <v>381081</v>
      </c>
      <c r="J13" s="65">
        <v>12.7</v>
      </c>
    </row>
    <row r="14" spans="1:10" ht="11.45" customHeight="1" x14ac:dyDescent="0.2">
      <c r="A14" s="66">
        <f>IF(D14&lt;&gt;"",COUNTA($D$8:D14),"")</f>
        <v>7</v>
      </c>
      <c r="B14" s="67">
        <v>2000</v>
      </c>
      <c r="C14" s="64">
        <v>5050502</v>
      </c>
      <c r="D14" s="65">
        <v>9.1</v>
      </c>
      <c r="E14" s="64">
        <v>186513</v>
      </c>
      <c r="F14" s="65">
        <v>15.7</v>
      </c>
      <c r="G14" s="64">
        <v>21342158</v>
      </c>
      <c r="H14" s="65">
        <v>12.6</v>
      </c>
      <c r="I14" s="64">
        <v>450691</v>
      </c>
      <c r="J14" s="65">
        <v>18.3</v>
      </c>
    </row>
    <row r="15" spans="1:10" ht="11.45" customHeight="1" x14ac:dyDescent="0.2">
      <c r="A15" s="66">
        <f>IF(D15&lt;&gt;"",COUNTA($D$8:D15),"")</f>
        <v>8</v>
      </c>
      <c r="B15" s="67">
        <v>2001</v>
      </c>
      <c r="C15" s="64">
        <v>5351023</v>
      </c>
      <c r="D15" s="65">
        <v>6</v>
      </c>
      <c r="E15" s="64">
        <v>195044</v>
      </c>
      <c r="F15" s="65">
        <v>4.5999999999999996</v>
      </c>
      <c r="G15" s="64">
        <v>23035551</v>
      </c>
      <c r="H15" s="65">
        <v>7.9</v>
      </c>
      <c r="I15" s="64">
        <v>467246</v>
      </c>
      <c r="J15" s="65">
        <v>3.7</v>
      </c>
    </row>
    <row r="16" spans="1:10" ht="11.45" customHeight="1" x14ac:dyDescent="0.2">
      <c r="A16" s="66">
        <f>IF(D16&lt;&gt;"",COUNTA($D$8:D16),"")</f>
        <v>9</v>
      </c>
      <c r="B16" s="67">
        <v>2002</v>
      </c>
      <c r="C16" s="64">
        <v>5663162</v>
      </c>
      <c r="D16" s="65">
        <v>5.8</v>
      </c>
      <c r="E16" s="64">
        <v>226107</v>
      </c>
      <c r="F16" s="65">
        <v>15.9</v>
      </c>
      <c r="G16" s="64">
        <v>24482172</v>
      </c>
      <c r="H16" s="65">
        <v>6.3</v>
      </c>
      <c r="I16" s="64">
        <v>549647</v>
      </c>
      <c r="J16" s="65">
        <v>17.600000000000001</v>
      </c>
    </row>
    <row r="17" spans="1:10" ht="11.45" customHeight="1" x14ac:dyDescent="0.2">
      <c r="A17" s="66">
        <f>IF(D17&lt;&gt;"",COUNTA($D$8:D17),"")</f>
        <v>10</v>
      </c>
      <c r="B17" s="67">
        <v>2003</v>
      </c>
      <c r="C17" s="64">
        <v>6187140</v>
      </c>
      <c r="D17" s="65">
        <v>9.3000000000000007</v>
      </c>
      <c r="E17" s="64">
        <v>264168</v>
      </c>
      <c r="F17" s="65">
        <v>16.8</v>
      </c>
      <c r="G17" s="64">
        <v>25942189</v>
      </c>
      <c r="H17" s="65">
        <v>6</v>
      </c>
      <c r="I17" s="64">
        <v>620845</v>
      </c>
      <c r="J17" s="65">
        <v>13</v>
      </c>
    </row>
    <row r="18" spans="1:10" ht="11.45" customHeight="1" x14ac:dyDescent="0.2">
      <c r="A18" s="66">
        <f>IF(D18&lt;&gt;"",COUNTA($D$8:D18),"")</f>
        <v>11</v>
      </c>
      <c r="B18" s="67">
        <v>2004</v>
      </c>
      <c r="C18" s="64">
        <v>5708982</v>
      </c>
      <c r="D18" s="65">
        <v>-7.7</v>
      </c>
      <c r="E18" s="64">
        <v>256610</v>
      </c>
      <c r="F18" s="65">
        <v>-2.9</v>
      </c>
      <c r="G18" s="64">
        <v>24399899</v>
      </c>
      <c r="H18" s="65">
        <v>-5.9</v>
      </c>
      <c r="I18" s="64">
        <v>625463</v>
      </c>
      <c r="J18" s="65">
        <v>0.7</v>
      </c>
    </row>
    <row r="19" spans="1:10" ht="11.45" customHeight="1" x14ac:dyDescent="0.2">
      <c r="A19" s="66">
        <f>IF(D19&lt;&gt;"",COUNTA($D$8:D19),"")</f>
        <v>12</v>
      </c>
      <c r="B19" s="67">
        <v>2005</v>
      </c>
      <c r="C19" s="64">
        <v>5848324</v>
      </c>
      <c r="D19" s="65">
        <v>2.4</v>
      </c>
      <c r="E19" s="64">
        <v>259213</v>
      </c>
      <c r="F19" s="65">
        <v>1</v>
      </c>
      <c r="G19" s="64">
        <v>24494085</v>
      </c>
      <c r="H19" s="65">
        <v>0.4</v>
      </c>
      <c r="I19" s="64">
        <v>646470</v>
      </c>
      <c r="J19" s="65">
        <v>3.4</v>
      </c>
    </row>
    <row r="20" spans="1:10" ht="11.45" customHeight="1" x14ac:dyDescent="0.2">
      <c r="A20" s="66">
        <f>IF(D20&lt;&gt;"",COUNTA($D$8:D20),"")</f>
        <v>13</v>
      </c>
      <c r="B20" s="67">
        <v>2006</v>
      </c>
      <c r="C20" s="64">
        <v>5953425</v>
      </c>
      <c r="D20" s="65">
        <v>1.8</v>
      </c>
      <c r="E20" s="64">
        <v>265010</v>
      </c>
      <c r="F20" s="65">
        <v>2.2000000000000002</v>
      </c>
      <c r="G20" s="64">
        <v>24771546</v>
      </c>
      <c r="H20" s="65">
        <v>1.1000000000000001</v>
      </c>
      <c r="I20" s="64">
        <v>695505</v>
      </c>
      <c r="J20" s="65">
        <v>7.6</v>
      </c>
    </row>
    <row r="21" spans="1:10" ht="11.45" customHeight="1" x14ac:dyDescent="0.2">
      <c r="A21" s="66">
        <f>IF(D21&lt;&gt;"",COUNTA($D$8:D21),"")</f>
        <v>14</v>
      </c>
      <c r="B21" s="67">
        <v>2007</v>
      </c>
      <c r="C21" s="64">
        <v>6247790</v>
      </c>
      <c r="D21" s="65">
        <v>4.9000000000000004</v>
      </c>
      <c r="E21" s="64">
        <v>285209</v>
      </c>
      <c r="F21" s="65">
        <v>7.6</v>
      </c>
      <c r="G21" s="64">
        <v>26320258</v>
      </c>
      <c r="H21" s="65">
        <v>6.3</v>
      </c>
      <c r="I21" s="64">
        <v>753631</v>
      </c>
      <c r="J21" s="65">
        <v>8.4</v>
      </c>
    </row>
    <row r="22" spans="1:10" ht="11.45" customHeight="1" x14ac:dyDescent="0.2">
      <c r="A22" s="66">
        <f>IF(D22&lt;&gt;"",COUNTA($D$8:D22),"")</f>
        <v>15</v>
      </c>
      <c r="B22" s="67">
        <v>2008</v>
      </c>
      <c r="C22" s="64">
        <v>6588486</v>
      </c>
      <c r="D22" s="65">
        <v>5.5</v>
      </c>
      <c r="E22" s="64">
        <v>306276</v>
      </c>
      <c r="F22" s="65">
        <v>7.4</v>
      </c>
      <c r="G22" s="64">
        <v>27501888</v>
      </c>
      <c r="H22" s="65">
        <v>4.5</v>
      </c>
      <c r="I22" s="64">
        <v>837032</v>
      </c>
      <c r="J22" s="65">
        <v>11.1</v>
      </c>
    </row>
    <row r="23" spans="1:10" ht="11.45" customHeight="1" x14ac:dyDescent="0.2">
      <c r="A23" s="66">
        <f>IF(D23&lt;&gt;"",COUNTA($D$8:D23),"")</f>
        <v>16</v>
      </c>
      <c r="B23" s="67">
        <v>2009</v>
      </c>
      <c r="C23" s="64">
        <v>6916962</v>
      </c>
      <c r="D23" s="65">
        <v>5</v>
      </c>
      <c r="E23" s="64">
        <v>287923</v>
      </c>
      <c r="F23" s="65">
        <v>-6</v>
      </c>
      <c r="G23" s="64">
        <v>28421343</v>
      </c>
      <c r="H23" s="65">
        <v>3.3</v>
      </c>
      <c r="I23" s="64">
        <v>804402</v>
      </c>
      <c r="J23" s="65">
        <v>-3.9</v>
      </c>
    </row>
    <row r="24" spans="1:10" ht="11.45" customHeight="1" x14ac:dyDescent="0.2">
      <c r="A24" s="66">
        <f>IF(D24&lt;&gt;"",COUNTA($D$8:D24),"")</f>
        <v>17</v>
      </c>
      <c r="B24" s="67">
        <v>2010</v>
      </c>
      <c r="C24" s="64">
        <v>6667279</v>
      </c>
      <c r="D24" s="65">
        <v>-3.6</v>
      </c>
      <c r="E24" s="64">
        <v>305083</v>
      </c>
      <c r="F24" s="65">
        <v>6</v>
      </c>
      <c r="G24" s="64">
        <v>27669773</v>
      </c>
      <c r="H24" s="65">
        <v>-2.6</v>
      </c>
      <c r="I24" s="64">
        <v>846968</v>
      </c>
      <c r="J24" s="65">
        <v>5.3</v>
      </c>
    </row>
    <row r="25" spans="1:10" ht="11.45" customHeight="1" x14ac:dyDescent="0.2">
      <c r="A25" s="66">
        <f>IF(D25&lt;&gt;"",COUNTA($D$8:D25),"")</f>
        <v>18</v>
      </c>
      <c r="B25" s="67">
        <v>2011</v>
      </c>
      <c r="C25" s="64">
        <v>6798445</v>
      </c>
      <c r="D25" s="65">
        <v>2</v>
      </c>
      <c r="E25" s="64">
        <v>298391</v>
      </c>
      <c r="F25" s="65">
        <v>-2.2000000000000002</v>
      </c>
      <c r="G25" s="64">
        <v>27599018</v>
      </c>
      <c r="H25" s="65">
        <v>-0.3</v>
      </c>
      <c r="I25" s="64">
        <v>794668</v>
      </c>
      <c r="J25" s="65">
        <v>-6.2</v>
      </c>
    </row>
    <row r="26" spans="1:10" ht="11.45" customHeight="1" x14ac:dyDescent="0.2">
      <c r="A26" s="66">
        <f>IF(D26&lt;&gt;"",COUNTA($D$8:D26),"")</f>
        <v>19</v>
      </c>
      <c r="B26" s="67" t="s">
        <v>106</v>
      </c>
      <c r="C26" s="64">
        <v>6993178</v>
      </c>
      <c r="D26" s="65">
        <v>2.9</v>
      </c>
      <c r="E26" s="64">
        <v>335297</v>
      </c>
      <c r="F26" s="65">
        <v>12.3</v>
      </c>
      <c r="G26" s="64">
        <v>27940720</v>
      </c>
      <c r="H26" s="65">
        <v>1.3</v>
      </c>
      <c r="I26" s="64">
        <v>917525</v>
      </c>
      <c r="J26" s="65">
        <v>15.5</v>
      </c>
    </row>
    <row r="27" spans="1:10" ht="11.45" customHeight="1" x14ac:dyDescent="0.2">
      <c r="A27" s="66">
        <f>IF(D27&lt;&gt;"",COUNTA($D$8:D27),"")</f>
        <v>20</v>
      </c>
      <c r="B27" s="67">
        <v>2013</v>
      </c>
      <c r="C27" s="64">
        <v>7081209</v>
      </c>
      <c r="D27" s="65">
        <v>1.3</v>
      </c>
      <c r="E27" s="64">
        <v>340423</v>
      </c>
      <c r="F27" s="65">
        <v>1.5</v>
      </c>
      <c r="G27" s="64">
        <v>28157746</v>
      </c>
      <c r="H27" s="65">
        <v>0.8</v>
      </c>
      <c r="I27" s="64">
        <v>945362</v>
      </c>
      <c r="J27" s="65">
        <v>3</v>
      </c>
    </row>
    <row r="28" spans="1:10" ht="11.45" customHeight="1" x14ac:dyDescent="0.2">
      <c r="A28" s="66">
        <f>IF(D28&lt;&gt;"",COUNTA($D$8:D28),"")</f>
        <v>21</v>
      </c>
      <c r="B28" s="67">
        <v>2014</v>
      </c>
      <c r="C28" s="64">
        <v>7250770</v>
      </c>
      <c r="D28" s="65">
        <v>2.4</v>
      </c>
      <c r="E28" s="64">
        <v>369853</v>
      </c>
      <c r="F28" s="65">
        <v>8.6</v>
      </c>
      <c r="G28" s="64">
        <v>28722978</v>
      </c>
      <c r="H28" s="65">
        <v>2</v>
      </c>
      <c r="I28" s="64">
        <v>1000635</v>
      </c>
      <c r="J28" s="65">
        <v>5.8</v>
      </c>
    </row>
    <row r="29" spans="1:10" ht="11.45" customHeight="1" x14ac:dyDescent="0.2">
      <c r="A29" s="66">
        <f>IF(D29&lt;&gt;"",COUNTA($D$8:D29),"")</f>
        <v>22</v>
      </c>
      <c r="B29" s="67">
        <v>2015</v>
      </c>
      <c r="C29" s="64">
        <v>7394706</v>
      </c>
      <c r="D29" s="65">
        <v>2</v>
      </c>
      <c r="E29" s="64">
        <v>375419</v>
      </c>
      <c r="F29" s="65">
        <v>1.5</v>
      </c>
      <c r="G29" s="64">
        <v>29468190</v>
      </c>
      <c r="H29" s="65">
        <v>2.6</v>
      </c>
      <c r="I29" s="64">
        <v>1020913</v>
      </c>
      <c r="J29" s="65">
        <v>2</v>
      </c>
    </row>
    <row r="30" spans="1:10" ht="11.45" customHeight="1" x14ac:dyDescent="0.2">
      <c r="A30" s="66">
        <f>IF(D30&lt;&gt;"",COUNTA($D$8:D30),"")</f>
        <v>23</v>
      </c>
      <c r="B30" s="67">
        <v>2016</v>
      </c>
      <c r="C30" s="64">
        <v>7565819</v>
      </c>
      <c r="D30" s="65">
        <v>2.2999999999999998</v>
      </c>
      <c r="E30" s="64">
        <v>379629</v>
      </c>
      <c r="F30" s="65">
        <v>1.1000000000000001</v>
      </c>
      <c r="G30" s="64">
        <v>30292481</v>
      </c>
      <c r="H30" s="65">
        <v>2.8</v>
      </c>
      <c r="I30" s="64">
        <v>1033584</v>
      </c>
      <c r="J30" s="65">
        <v>1.2</v>
      </c>
    </row>
    <row r="31" spans="1:10" ht="11.45" customHeight="1" x14ac:dyDescent="0.2">
      <c r="A31" s="66">
        <f>IF(D31&lt;&gt;"",COUNTA($D$8:D31),"")</f>
        <v>24</v>
      </c>
      <c r="B31" s="67">
        <v>2017</v>
      </c>
      <c r="C31" s="64">
        <v>7527619</v>
      </c>
      <c r="D31" s="65">
        <v>-0.5</v>
      </c>
      <c r="E31" s="64">
        <v>382091</v>
      </c>
      <c r="F31" s="65">
        <v>0.6</v>
      </c>
      <c r="G31" s="64">
        <v>29751881</v>
      </c>
      <c r="H31" s="65">
        <v>-1.8</v>
      </c>
      <c r="I31" s="64">
        <v>997626</v>
      </c>
      <c r="J31" s="65">
        <v>-3.5</v>
      </c>
    </row>
    <row r="32" spans="1:10" ht="11.45" customHeight="1" x14ac:dyDescent="0.2">
      <c r="A32" s="66">
        <f>IF(D32&lt;&gt;"",COUNTA($D$8:D32),"")</f>
        <v>25</v>
      </c>
      <c r="B32" s="67">
        <v>2018</v>
      </c>
      <c r="C32" s="64">
        <v>7874199</v>
      </c>
      <c r="D32" s="65">
        <v>4.5999999999999996</v>
      </c>
      <c r="E32" s="64">
        <v>404917</v>
      </c>
      <c r="F32" s="65">
        <v>6</v>
      </c>
      <c r="G32" s="64">
        <v>30884299</v>
      </c>
      <c r="H32" s="65">
        <v>3.8</v>
      </c>
      <c r="I32" s="64">
        <v>1066952</v>
      </c>
      <c r="J32" s="65">
        <v>6.9</v>
      </c>
    </row>
    <row r="33" spans="1:10" ht="11.45" customHeight="1" x14ac:dyDescent="0.2">
      <c r="A33" s="66">
        <f>IF(D33&lt;&gt;"",COUNTA($D$8:D33),"")</f>
        <v>26</v>
      </c>
      <c r="B33" s="67">
        <v>2019</v>
      </c>
      <c r="C33" s="64">
        <v>8362988</v>
      </c>
      <c r="D33" s="65">
        <v>6.2</v>
      </c>
      <c r="E33" s="64">
        <v>392783</v>
      </c>
      <c r="F33" s="65">
        <v>-3</v>
      </c>
      <c r="G33" s="64">
        <v>34117199</v>
      </c>
      <c r="H33" s="65">
        <v>10.5</v>
      </c>
      <c r="I33" s="64">
        <v>1103456</v>
      </c>
      <c r="J33" s="65">
        <v>3.4</v>
      </c>
    </row>
    <row r="34" spans="1:10" ht="11.45" customHeight="1" x14ac:dyDescent="0.2">
      <c r="A34" s="66">
        <f>IF(D34&lt;&gt;"",COUNTA($D$8:D34),"")</f>
        <v>27</v>
      </c>
      <c r="B34" s="67">
        <v>2020</v>
      </c>
      <c r="C34" s="64">
        <v>6057571</v>
      </c>
      <c r="D34" s="65">
        <v>-27.6</v>
      </c>
      <c r="E34" s="64">
        <v>166495</v>
      </c>
      <c r="F34" s="65">
        <v>-57.6</v>
      </c>
      <c r="G34" s="64">
        <v>27770374</v>
      </c>
      <c r="H34" s="65">
        <v>-18.600000000000001</v>
      </c>
      <c r="I34" s="64">
        <v>520273</v>
      </c>
      <c r="J34" s="65">
        <v>-52.9</v>
      </c>
    </row>
    <row r="35" spans="1:10" ht="11.45" customHeight="1" x14ac:dyDescent="0.2">
      <c r="A35" s="66">
        <f>IF(D35&lt;&gt;"",COUNTA($D$8:D35),"")</f>
        <v>28</v>
      </c>
      <c r="B35" s="67">
        <v>2021</v>
      </c>
      <c r="C35" s="64">
        <v>5458357</v>
      </c>
      <c r="D35" s="65">
        <v>-9.9</v>
      </c>
      <c r="E35" s="64">
        <v>152557</v>
      </c>
      <c r="F35" s="65">
        <v>-8.4</v>
      </c>
      <c r="G35" s="64">
        <v>26549951</v>
      </c>
      <c r="H35" s="65">
        <v>-4.4000000000000004</v>
      </c>
      <c r="I35" s="64">
        <v>445142</v>
      </c>
      <c r="J35" s="65">
        <v>-14.4</v>
      </c>
    </row>
    <row r="36" spans="1:10" ht="11.45" customHeight="1" x14ac:dyDescent="0.2">
      <c r="A36" s="66">
        <f>IF(D36&lt;&gt;"",COUNTA($D$8:D36),"")</f>
        <v>29</v>
      </c>
      <c r="B36" s="67">
        <v>2022</v>
      </c>
      <c r="C36" s="64">
        <v>7351473</v>
      </c>
      <c r="D36" s="65">
        <v>34.700000000000003</v>
      </c>
      <c r="E36" s="64">
        <v>284741</v>
      </c>
      <c r="F36" s="65">
        <v>86.6</v>
      </c>
      <c r="G36" s="64">
        <v>31763633</v>
      </c>
      <c r="H36" s="65">
        <v>19.600000000000001</v>
      </c>
      <c r="I36" s="64">
        <v>769263</v>
      </c>
      <c r="J36" s="65">
        <v>72.8</v>
      </c>
    </row>
    <row r="37" spans="1:10" ht="11.45" customHeight="1" x14ac:dyDescent="0.2">
      <c r="A37" s="66" t="str">
        <f>IF(D37&lt;&gt;"",COUNTA($D$8:D37),"")</f>
        <v/>
      </c>
      <c r="B37" s="68" t="s">
        <v>105</v>
      </c>
      <c r="C37" s="64"/>
      <c r="D37" s="65"/>
      <c r="E37" s="64"/>
      <c r="F37" s="65"/>
      <c r="G37" s="64"/>
      <c r="H37" s="65"/>
      <c r="I37" s="64"/>
      <c r="J37" s="65"/>
    </row>
    <row r="38" spans="1:10" ht="11.45" customHeight="1" x14ac:dyDescent="0.2">
      <c r="A38" s="66">
        <f>IF(D38&lt;&gt;"",COUNTA($D$8:D38),"")</f>
        <v>30</v>
      </c>
      <c r="B38" s="68" t="s">
        <v>107</v>
      </c>
      <c r="C38" s="64">
        <v>187925</v>
      </c>
      <c r="D38" s="65">
        <v>534.5</v>
      </c>
      <c r="E38" s="64">
        <v>3681</v>
      </c>
      <c r="F38" s="65">
        <v>171.3</v>
      </c>
      <c r="G38" s="64">
        <v>803698</v>
      </c>
      <c r="H38" s="65">
        <v>281.10000000000002</v>
      </c>
      <c r="I38" s="64">
        <v>12132</v>
      </c>
      <c r="J38" s="65">
        <v>99</v>
      </c>
    </row>
    <row r="39" spans="1:10" ht="11.45" customHeight="1" x14ac:dyDescent="0.2">
      <c r="A39" s="66">
        <f>IF(D39&lt;&gt;"",COUNTA($D$8:D39),"")</f>
        <v>31</v>
      </c>
      <c r="B39" s="69" t="s">
        <v>108</v>
      </c>
      <c r="C39" s="64">
        <v>256840</v>
      </c>
      <c r="D39" s="65">
        <v>789.2</v>
      </c>
      <c r="E39" s="64">
        <v>5141</v>
      </c>
      <c r="F39" s="65">
        <v>296.10000000000002</v>
      </c>
      <c r="G39" s="64">
        <v>990805</v>
      </c>
      <c r="H39" s="65">
        <v>335.6</v>
      </c>
      <c r="I39" s="64">
        <v>16446</v>
      </c>
      <c r="J39" s="65">
        <v>223.9</v>
      </c>
    </row>
    <row r="40" spans="1:10" ht="11.45" customHeight="1" x14ac:dyDescent="0.2">
      <c r="A40" s="66">
        <f>IF(D40&lt;&gt;"",COUNTA($D$8:D40),"")</f>
        <v>32</v>
      </c>
      <c r="B40" s="69" t="s">
        <v>109</v>
      </c>
      <c r="C40" s="64">
        <v>388004</v>
      </c>
      <c r="D40" s="65">
        <v>873.9</v>
      </c>
      <c r="E40" s="64">
        <v>8882</v>
      </c>
      <c r="F40" s="65">
        <v>275.60000000000002</v>
      </c>
      <c r="G40" s="64">
        <v>1439842</v>
      </c>
      <c r="H40" s="65">
        <v>392.9</v>
      </c>
      <c r="I40" s="64">
        <v>25201</v>
      </c>
      <c r="J40" s="65">
        <v>165.2</v>
      </c>
    </row>
    <row r="41" spans="1:10" ht="11.45" customHeight="1" x14ac:dyDescent="0.2">
      <c r="A41" s="66">
        <f>IF(D41&lt;&gt;"",COUNTA($D$8:D41),"")</f>
        <v>33</v>
      </c>
      <c r="B41" s="69" t="s">
        <v>110</v>
      </c>
      <c r="C41" s="64">
        <v>580623</v>
      </c>
      <c r="D41" s="65">
        <v>1661</v>
      </c>
      <c r="E41" s="64">
        <v>15624</v>
      </c>
      <c r="F41" s="65">
        <v>526.70000000000005</v>
      </c>
      <c r="G41" s="64">
        <v>2300932</v>
      </c>
      <c r="H41" s="65">
        <v>718.5</v>
      </c>
      <c r="I41" s="64">
        <v>40166</v>
      </c>
      <c r="J41" s="65">
        <v>414.6</v>
      </c>
    </row>
    <row r="42" spans="1:10" ht="11.45" customHeight="1" x14ac:dyDescent="0.2">
      <c r="A42" s="66">
        <f>IF(D42&lt;&gt;"",COUNTA($D$8:D42),"")</f>
        <v>34</v>
      </c>
      <c r="B42" s="69" t="s">
        <v>111</v>
      </c>
      <c r="C42" s="64">
        <v>732941</v>
      </c>
      <c r="D42" s="65">
        <v>1745.6</v>
      </c>
      <c r="E42" s="64">
        <v>24070</v>
      </c>
      <c r="F42" s="65">
        <v>963.6</v>
      </c>
      <c r="G42" s="64">
        <v>2855707</v>
      </c>
      <c r="H42" s="65">
        <v>817.8</v>
      </c>
      <c r="I42" s="64">
        <v>64024</v>
      </c>
      <c r="J42" s="65">
        <v>757.5</v>
      </c>
    </row>
    <row r="43" spans="1:10" ht="11.45" customHeight="1" x14ac:dyDescent="0.2">
      <c r="A43" s="66">
        <f>IF(D43&lt;&gt;"",COUNTA($D$8:D43),"")</f>
        <v>35</v>
      </c>
      <c r="B43" s="69" t="s">
        <v>112</v>
      </c>
      <c r="C43" s="64">
        <v>894742</v>
      </c>
      <c r="D43" s="65">
        <v>26.1</v>
      </c>
      <c r="E43" s="64">
        <v>34859</v>
      </c>
      <c r="F43" s="65">
        <v>197.7</v>
      </c>
      <c r="G43" s="64">
        <v>3866689</v>
      </c>
      <c r="H43" s="65">
        <v>21.3</v>
      </c>
      <c r="I43" s="64">
        <v>92803</v>
      </c>
      <c r="J43" s="65">
        <v>186.2</v>
      </c>
    </row>
    <row r="44" spans="1:10" ht="11.45" customHeight="1" x14ac:dyDescent="0.2">
      <c r="A44" s="66">
        <f>IF(D44&lt;&gt;"",COUNTA($D$8:D44),"")</f>
        <v>36</v>
      </c>
      <c r="B44" s="69" t="s">
        <v>113</v>
      </c>
      <c r="C44" s="64">
        <v>1091248</v>
      </c>
      <c r="D44" s="65">
        <v>-1.6</v>
      </c>
      <c r="E44" s="64">
        <v>65950</v>
      </c>
      <c r="F44" s="65">
        <v>67.3</v>
      </c>
      <c r="G44" s="64">
        <v>5354071</v>
      </c>
      <c r="H44" s="65">
        <v>-7.5</v>
      </c>
      <c r="I44" s="64">
        <v>178576</v>
      </c>
      <c r="J44" s="65">
        <v>55.8</v>
      </c>
    </row>
    <row r="45" spans="1:10" ht="11.45" customHeight="1" x14ac:dyDescent="0.2">
      <c r="A45" s="66">
        <f>IF(D45&lt;&gt;"",COUNTA($D$8:D45),"")</f>
        <v>37</v>
      </c>
      <c r="B45" s="69" t="s">
        <v>114</v>
      </c>
      <c r="C45" s="64">
        <v>1077952</v>
      </c>
      <c r="D45" s="65">
        <v>-7.7</v>
      </c>
      <c r="E45" s="64">
        <v>51433</v>
      </c>
      <c r="F45" s="65">
        <v>45.4</v>
      </c>
      <c r="G45" s="64">
        <v>5635581</v>
      </c>
      <c r="H45" s="65">
        <v>-10.9</v>
      </c>
      <c r="I45" s="64">
        <v>149545</v>
      </c>
      <c r="J45" s="65">
        <v>46.2</v>
      </c>
    </row>
    <row r="46" spans="1:10" ht="11.45" customHeight="1" x14ac:dyDescent="0.2">
      <c r="A46" s="66">
        <f>IF(D46&lt;&gt;"",COUNTA($D$8:D46),"")</f>
        <v>38</v>
      </c>
      <c r="B46" s="69" t="s">
        <v>115</v>
      </c>
      <c r="C46" s="64">
        <v>778614</v>
      </c>
      <c r="D46" s="65">
        <v>-12</v>
      </c>
      <c r="E46" s="64">
        <v>31050</v>
      </c>
      <c r="F46" s="65">
        <v>29</v>
      </c>
      <c r="G46" s="64">
        <v>3315988</v>
      </c>
      <c r="H46" s="65">
        <v>-19.8</v>
      </c>
      <c r="I46" s="64">
        <v>79046</v>
      </c>
      <c r="J46" s="65">
        <v>16.600000000000001</v>
      </c>
    </row>
    <row r="47" spans="1:10" ht="11.45" customHeight="1" x14ac:dyDescent="0.2">
      <c r="A47" s="66">
        <f>IF(D47&lt;&gt;"",COUNTA($D$8:D47),"")</f>
        <v>39</v>
      </c>
      <c r="B47" s="69" t="s">
        <v>116</v>
      </c>
      <c r="C47" s="64">
        <v>678072</v>
      </c>
      <c r="D47" s="65">
        <v>-18.100000000000001</v>
      </c>
      <c r="E47" s="64">
        <v>19805</v>
      </c>
      <c r="F47" s="65">
        <v>10</v>
      </c>
      <c r="G47" s="64">
        <v>2749342</v>
      </c>
      <c r="H47" s="65">
        <v>-21.9</v>
      </c>
      <c r="I47" s="64">
        <v>49863</v>
      </c>
      <c r="J47" s="65">
        <v>2.8</v>
      </c>
    </row>
    <row r="48" spans="1:10" ht="11.45" customHeight="1" x14ac:dyDescent="0.2">
      <c r="A48" s="66">
        <f>IF(D48&lt;&gt;"",COUNTA($D$8:D48),"")</f>
        <v>40</v>
      </c>
      <c r="B48" s="69" t="s">
        <v>117</v>
      </c>
      <c r="C48" s="64">
        <v>358443</v>
      </c>
      <c r="D48" s="65">
        <v>2.4</v>
      </c>
      <c r="E48" s="64">
        <v>12970</v>
      </c>
      <c r="F48" s="65">
        <v>47.9</v>
      </c>
      <c r="G48" s="64">
        <v>1292304</v>
      </c>
      <c r="H48" s="65">
        <v>-2.8</v>
      </c>
      <c r="I48" s="64">
        <v>32132</v>
      </c>
      <c r="J48" s="65">
        <v>25.8</v>
      </c>
    </row>
    <row r="49" spans="1:10" ht="11.45" customHeight="1" x14ac:dyDescent="0.2">
      <c r="A49" s="66">
        <f>IF(D49&lt;&gt;"",COUNTA($D$8:D49),"")</f>
        <v>41</v>
      </c>
      <c r="B49" s="69" t="s">
        <v>118</v>
      </c>
      <c r="C49" s="64">
        <v>326069</v>
      </c>
      <c r="D49" s="65">
        <v>37</v>
      </c>
      <c r="E49" s="64">
        <v>11276</v>
      </c>
      <c r="F49" s="65">
        <v>107.2</v>
      </c>
      <c r="G49" s="64">
        <v>1158674</v>
      </c>
      <c r="H49" s="65">
        <v>22.8</v>
      </c>
      <c r="I49" s="64">
        <v>29329</v>
      </c>
      <c r="J49" s="65">
        <v>62.4</v>
      </c>
    </row>
    <row r="50" spans="1:10" ht="11.45" customHeight="1" x14ac:dyDescent="0.2">
      <c r="A50" s="66" t="str">
        <f>IF(D50&lt;&gt;"",COUNTA($D$8:D50),"")</f>
        <v/>
      </c>
      <c r="B50" s="68" t="s">
        <v>105</v>
      </c>
      <c r="C50" s="64"/>
      <c r="D50" s="65"/>
      <c r="E50" s="64"/>
      <c r="F50" s="65"/>
      <c r="G50" s="64"/>
      <c r="H50" s="65"/>
      <c r="I50" s="64"/>
      <c r="J50" s="65"/>
    </row>
    <row r="51" spans="1:10" ht="11.45" customHeight="1" x14ac:dyDescent="0.2">
      <c r="A51" s="66">
        <f>IF(D51&lt;&gt;"",COUNTA($D$8:D51),"")</f>
        <v>42</v>
      </c>
      <c r="B51" s="68" t="s">
        <v>119</v>
      </c>
      <c r="C51" s="64">
        <v>256585</v>
      </c>
      <c r="D51" s="65">
        <v>36.5</v>
      </c>
      <c r="E51" s="64">
        <v>7618</v>
      </c>
      <c r="F51" s="65">
        <v>107</v>
      </c>
      <c r="G51" s="64">
        <v>968876</v>
      </c>
      <c r="H51" s="65">
        <v>20.6</v>
      </c>
      <c r="I51" s="64">
        <v>21153</v>
      </c>
      <c r="J51" s="65">
        <v>74.400000000000006</v>
      </c>
    </row>
    <row r="52" spans="1:10" ht="11.45" customHeight="1" x14ac:dyDescent="0.2">
      <c r="A52" s="66">
        <f>IF(D52&lt;&gt;"",COUNTA($D$8:D52),"")</f>
        <v>43</v>
      </c>
      <c r="B52" s="69" t="s">
        <v>108</v>
      </c>
      <c r="C52" s="64">
        <v>298098</v>
      </c>
      <c r="D52" s="65">
        <v>16.100000000000001</v>
      </c>
      <c r="E52" s="64">
        <v>8768</v>
      </c>
      <c r="F52" s="65">
        <v>70.599999999999994</v>
      </c>
      <c r="G52" s="64">
        <v>1096020</v>
      </c>
      <c r="H52" s="65">
        <v>10.6</v>
      </c>
      <c r="I52" s="64">
        <v>23518</v>
      </c>
      <c r="J52" s="65">
        <v>43</v>
      </c>
    </row>
    <row r="53" spans="1:10" ht="11.45" customHeight="1" x14ac:dyDescent="0.2">
      <c r="A53" s="66">
        <f>IF(D53&lt;&gt;"",COUNTA($D$8:D53),"")</f>
        <v>44</v>
      </c>
      <c r="B53" s="69" t="s">
        <v>109</v>
      </c>
      <c r="C53" s="64">
        <v>411697</v>
      </c>
      <c r="D53" s="65">
        <v>6.1</v>
      </c>
      <c r="E53" s="64">
        <v>10279</v>
      </c>
      <c r="F53" s="65">
        <v>15.7</v>
      </c>
      <c r="G53" s="64">
        <v>1486036</v>
      </c>
      <c r="H53" s="65">
        <v>3.2</v>
      </c>
      <c r="I53" s="64">
        <v>27296</v>
      </c>
      <c r="J53" s="65">
        <v>8.3000000000000007</v>
      </c>
    </row>
    <row r="54" spans="1:10" ht="11.45" customHeight="1" x14ac:dyDescent="0.2">
      <c r="A54" s="66">
        <f>IF(D54&lt;&gt;"",COUNTA($D$8:D54),"")</f>
        <v>45</v>
      </c>
      <c r="B54" s="69" t="s">
        <v>110</v>
      </c>
      <c r="C54" s="64">
        <v>619678</v>
      </c>
      <c r="D54" s="65">
        <v>6.7</v>
      </c>
      <c r="E54" s="64">
        <v>19442</v>
      </c>
      <c r="F54" s="65">
        <v>24.4</v>
      </c>
      <c r="G54" s="64">
        <v>2402088</v>
      </c>
      <c r="H54" s="65">
        <v>4.4000000000000004</v>
      </c>
      <c r="I54" s="64">
        <v>50978</v>
      </c>
      <c r="J54" s="65">
        <v>26.9</v>
      </c>
    </row>
    <row r="55" spans="1:10" ht="11.45" customHeight="1" x14ac:dyDescent="0.2">
      <c r="A55" s="66">
        <f>IF(D55&lt;&gt;"",COUNTA($D$8:D55),"")</f>
        <v>46</v>
      </c>
      <c r="B55" s="69" t="s">
        <v>111</v>
      </c>
      <c r="C55" s="64" t="s">
        <v>380</v>
      </c>
      <c r="D55" s="65" t="s">
        <v>381</v>
      </c>
      <c r="E55" s="64" t="s">
        <v>381</v>
      </c>
      <c r="F55" s="65" t="s">
        <v>381</v>
      </c>
      <c r="G55" s="64" t="s">
        <v>381</v>
      </c>
      <c r="H55" s="65" t="s">
        <v>381</v>
      </c>
      <c r="I55" s="64" t="s">
        <v>381</v>
      </c>
      <c r="J55" s="65" t="s">
        <v>381</v>
      </c>
    </row>
    <row r="56" spans="1:10" ht="11.45" customHeight="1" x14ac:dyDescent="0.2">
      <c r="A56" s="66">
        <f>IF(D56&lt;&gt;"",COUNTA($D$8:D56),"")</f>
        <v>47</v>
      </c>
      <c r="B56" s="69" t="s">
        <v>112</v>
      </c>
      <c r="C56" s="64" t="s">
        <v>380</v>
      </c>
      <c r="D56" s="65" t="s">
        <v>381</v>
      </c>
      <c r="E56" s="64" t="s">
        <v>381</v>
      </c>
      <c r="F56" s="65" t="s">
        <v>381</v>
      </c>
      <c r="G56" s="64" t="s">
        <v>381</v>
      </c>
      <c r="H56" s="65" t="s">
        <v>381</v>
      </c>
      <c r="I56" s="64" t="s">
        <v>381</v>
      </c>
      <c r="J56" s="65" t="s">
        <v>381</v>
      </c>
    </row>
    <row r="57" spans="1:10" ht="11.45" customHeight="1" x14ac:dyDescent="0.2">
      <c r="A57" s="66">
        <f>IF(D57&lt;&gt;"",COUNTA($D$8:D57),"")</f>
        <v>48</v>
      </c>
      <c r="B57" s="69" t="s">
        <v>113</v>
      </c>
      <c r="C57" s="64" t="s">
        <v>380</v>
      </c>
      <c r="D57" s="65" t="s">
        <v>381</v>
      </c>
      <c r="E57" s="64" t="s">
        <v>381</v>
      </c>
      <c r="F57" s="65" t="s">
        <v>381</v>
      </c>
      <c r="G57" s="64" t="s">
        <v>381</v>
      </c>
      <c r="H57" s="65" t="s">
        <v>381</v>
      </c>
      <c r="I57" s="64" t="s">
        <v>381</v>
      </c>
      <c r="J57" s="65" t="s">
        <v>381</v>
      </c>
    </row>
    <row r="58" spans="1:10" ht="11.45" customHeight="1" x14ac:dyDescent="0.2">
      <c r="A58" s="66">
        <f>IF(D58&lt;&gt;"",COUNTA($D$8:D58),"")</f>
        <v>49</v>
      </c>
      <c r="B58" s="69" t="s">
        <v>114</v>
      </c>
      <c r="C58" s="64" t="s">
        <v>380</v>
      </c>
      <c r="D58" s="65" t="s">
        <v>381</v>
      </c>
      <c r="E58" s="64" t="s">
        <v>381</v>
      </c>
      <c r="F58" s="65" t="s">
        <v>381</v>
      </c>
      <c r="G58" s="64" t="s">
        <v>381</v>
      </c>
      <c r="H58" s="65" t="s">
        <v>381</v>
      </c>
      <c r="I58" s="64" t="s">
        <v>381</v>
      </c>
      <c r="J58" s="65" t="s">
        <v>381</v>
      </c>
    </row>
    <row r="59" spans="1:10" ht="11.45" customHeight="1" x14ac:dyDescent="0.2">
      <c r="A59" s="66">
        <f>IF(D59&lt;&gt;"",COUNTA($D$8:D59),"")</f>
        <v>50</v>
      </c>
      <c r="B59" s="69" t="s">
        <v>115</v>
      </c>
      <c r="C59" s="64" t="s">
        <v>380</v>
      </c>
      <c r="D59" s="65" t="s">
        <v>381</v>
      </c>
      <c r="E59" s="64" t="s">
        <v>381</v>
      </c>
      <c r="F59" s="65" t="s">
        <v>381</v>
      </c>
      <c r="G59" s="64" t="s">
        <v>381</v>
      </c>
      <c r="H59" s="65" t="s">
        <v>381</v>
      </c>
      <c r="I59" s="64" t="s">
        <v>381</v>
      </c>
      <c r="J59" s="65" t="s">
        <v>381</v>
      </c>
    </row>
    <row r="60" spans="1:10" ht="11.45" customHeight="1" x14ac:dyDescent="0.2">
      <c r="A60" s="66">
        <f>IF(D60&lt;&gt;"",COUNTA($D$8:D60),"")</f>
        <v>51</v>
      </c>
      <c r="B60" s="69" t="s">
        <v>116</v>
      </c>
      <c r="C60" s="64" t="s">
        <v>380</v>
      </c>
      <c r="D60" s="65" t="s">
        <v>381</v>
      </c>
      <c r="E60" s="64" t="s">
        <v>381</v>
      </c>
      <c r="F60" s="65" t="s">
        <v>381</v>
      </c>
      <c r="G60" s="64" t="s">
        <v>381</v>
      </c>
      <c r="H60" s="65" t="s">
        <v>381</v>
      </c>
      <c r="I60" s="64" t="s">
        <v>381</v>
      </c>
      <c r="J60" s="65" t="s">
        <v>381</v>
      </c>
    </row>
    <row r="61" spans="1:10" ht="11.45" customHeight="1" x14ac:dyDescent="0.2">
      <c r="A61" s="66">
        <f>IF(D61&lt;&gt;"",COUNTA($D$8:D61),"")</f>
        <v>52</v>
      </c>
      <c r="B61" s="69" t="s">
        <v>117</v>
      </c>
      <c r="C61" s="64" t="s">
        <v>380</v>
      </c>
      <c r="D61" s="65" t="s">
        <v>381</v>
      </c>
      <c r="E61" s="64" t="s">
        <v>381</v>
      </c>
      <c r="F61" s="65" t="s">
        <v>381</v>
      </c>
      <c r="G61" s="64" t="s">
        <v>381</v>
      </c>
      <c r="H61" s="65" t="s">
        <v>381</v>
      </c>
      <c r="I61" s="64" t="s">
        <v>381</v>
      </c>
      <c r="J61" s="65" t="s">
        <v>381</v>
      </c>
    </row>
    <row r="62" spans="1:10" ht="11.45" customHeight="1" x14ac:dyDescent="0.2">
      <c r="A62" s="66">
        <f>IF(D62&lt;&gt;"",COUNTA($D$8:D62),"")</f>
        <v>53</v>
      </c>
      <c r="B62" s="69" t="s">
        <v>118</v>
      </c>
      <c r="C62" s="64" t="s">
        <v>380</v>
      </c>
      <c r="D62" s="65" t="s">
        <v>381</v>
      </c>
      <c r="E62" s="64" t="s">
        <v>381</v>
      </c>
      <c r="F62" s="65" t="s">
        <v>381</v>
      </c>
      <c r="G62" s="64" t="s">
        <v>381</v>
      </c>
      <c r="H62" s="65" t="s">
        <v>381</v>
      </c>
      <c r="I62" s="64" t="s">
        <v>381</v>
      </c>
      <c r="J62" s="65" t="s">
        <v>381</v>
      </c>
    </row>
    <row r="63" spans="1:10" ht="11.45" customHeight="1" x14ac:dyDescent="0.2">
      <c r="C63" s="64"/>
      <c r="D63" s="71"/>
      <c r="E63" s="64"/>
      <c r="F63" s="71"/>
      <c r="G63" s="64"/>
      <c r="H63" s="71"/>
      <c r="I63" s="64"/>
      <c r="J63" s="71"/>
    </row>
    <row r="64" spans="1:10" ht="11.45" customHeight="1" x14ac:dyDescent="0.2"/>
    <row r="65" ht="11.45" customHeight="1" x14ac:dyDescent="0.2"/>
    <row r="66" ht="11.45" customHeight="1" x14ac:dyDescent="0.2"/>
  </sheetData>
  <mergeCells count="12">
    <mergeCell ref="G4:H5"/>
    <mergeCell ref="I4:J5"/>
    <mergeCell ref="A1:B1"/>
    <mergeCell ref="C1:J1"/>
    <mergeCell ref="A2:B2"/>
    <mergeCell ref="C2:J2"/>
    <mergeCell ref="A3:A6"/>
    <mergeCell ref="B3:B6"/>
    <mergeCell ref="C3:F3"/>
    <mergeCell ref="G3:J3"/>
    <mergeCell ref="C4:D5"/>
    <mergeCell ref="E4:F5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G413 2023 04&amp;R&amp;"-,Standard"&amp;7&amp;P</oddFooter>
    <evenFooter>&amp;L&amp;"-,Standard"&amp;7&amp;P&amp;R&amp;"-,Standard"&amp;7StatA MV, Statistischer Bericht G413 2023 04</even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"/>
  <dimension ref="A1:L55"/>
  <sheetViews>
    <sheetView zoomScale="140" zoomScaleNormal="140" workbookViewId="0">
      <pane xSplit="2" ySplit="12" topLeftCell="C13" activePane="bottomRight" state="frozen"/>
      <selection sqref="A1:B1"/>
      <selection pane="topRight" sqref="A1:B1"/>
      <selection pane="bottomLeft" sqref="A1:B1"/>
      <selection pane="bottomRight" activeCell="C13" sqref="C13"/>
    </sheetView>
  </sheetViews>
  <sheetFormatPr baseColWidth="10" defaultColWidth="9.28515625" defaultRowHeight="11.25" x14ac:dyDescent="0.2"/>
  <cols>
    <col min="1" max="1" width="3.7109375" style="75" customWidth="1"/>
    <col min="2" max="2" width="22.28515625" style="93" customWidth="1"/>
    <col min="3" max="3" width="6.85546875" style="93" customWidth="1"/>
    <col min="4" max="4" width="6.28515625" style="93" customWidth="1"/>
    <col min="5" max="5" width="7.85546875" style="93" bestFit="1" customWidth="1"/>
    <col min="6" max="6" width="6.28515625" style="93" customWidth="1"/>
    <col min="7" max="7" width="5.7109375" style="93" customWidth="1"/>
    <col min="8" max="8" width="7" style="93" customWidth="1"/>
    <col min="9" max="9" width="6.28515625" style="93" customWidth="1"/>
    <col min="10" max="10" width="8" style="93" customWidth="1"/>
    <col min="11" max="11" width="6.28515625" style="93" customWidth="1"/>
    <col min="12" max="12" width="5.7109375" style="93" customWidth="1"/>
    <col min="13" max="244" width="9.28515625" style="75"/>
    <col min="245" max="245" width="3.7109375" style="75" customWidth="1"/>
    <col min="246" max="246" width="21.7109375" style="75" customWidth="1"/>
    <col min="247" max="247" width="7.5703125" style="75" customWidth="1"/>
    <col min="248" max="248" width="5.7109375" style="75" customWidth="1"/>
    <col min="249" max="249" width="7.7109375" style="75" customWidth="1"/>
    <col min="250" max="251" width="5.7109375" style="75" customWidth="1"/>
    <col min="252" max="252" width="7.7109375" style="75" customWidth="1"/>
    <col min="253" max="253" width="6.28515625" style="75" customWidth="1"/>
    <col min="254" max="254" width="8.28515625" style="75" customWidth="1"/>
    <col min="255" max="255" width="6.28515625" style="75" customWidth="1"/>
    <col min="256" max="256" width="5.7109375" style="75" customWidth="1"/>
    <col min="257" max="500" width="9.28515625" style="75"/>
    <col min="501" max="501" width="3.7109375" style="75" customWidth="1"/>
    <col min="502" max="502" width="21.7109375" style="75" customWidth="1"/>
    <col min="503" max="503" width="7.5703125" style="75" customWidth="1"/>
    <col min="504" max="504" width="5.7109375" style="75" customWidth="1"/>
    <col min="505" max="505" width="7.7109375" style="75" customWidth="1"/>
    <col min="506" max="507" width="5.7109375" style="75" customWidth="1"/>
    <col min="508" max="508" width="7.7109375" style="75" customWidth="1"/>
    <col min="509" max="509" width="6.28515625" style="75" customWidth="1"/>
    <col min="510" max="510" width="8.28515625" style="75" customWidth="1"/>
    <col min="511" max="511" width="6.28515625" style="75" customWidth="1"/>
    <col min="512" max="512" width="5.7109375" style="75" customWidth="1"/>
    <col min="513" max="756" width="9.28515625" style="75"/>
    <col min="757" max="757" width="3.7109375" style="75" customWidth="1"/>
    <col min="758" max="758" width="21.7109375" style="75" customWidth="1"/>
    <col min="759" max="759" width="7.5703125" style="75" customWidth="1"/>
    <col min="760" max="760" width="5.7109375" style="75" customWidth="1"/>
    <col min="761" max="761" width="7.7109375" style="75" customWidth="1"/>
    <col min="762" max="763" width="5.7109375" style="75" customWidth="1"/>
    <col min="764" max="764" width="7.7109375" style="75" customWidth="1"/>
    <col min="765" max="765" width="6.28515625" style="75" customWidth="1"/>
    <col min="766" max="766" width="8.28515625" style="75" customWidth="1"/>
    <col min="767" max="767" width="6.28515625" style="75" customWidth="1"/>
    <col min="768" max="768" width="5.7109375" style="75" customWidth="1"/>
    <col min="769" max="1012" width="9.28515625" style="75"/>
    <col min="1013" max="1013" width="3.7109375" style="75" customWidth="1"/>
    <col min="1014" max="1014" width="21.7109375" style="75" customWidth="1"/>
    <col min="1015" max="1015" width="7.5703125" style="75" customWidth="1"/>
    <col min="1016" max="1016" width="5.7109375" style="75" customWidth="1"/>
    <col min="1017" max="1017" width="7.7109375" style="75" customWidth="1"/>
    <col min="1018" max="1019" width="5.7109375" style="75" customWidth="1"/>
    <col min="1020" max="1020" width="7.7109375" style="75" customWidth="1"/>
    <col min="1021" max="1021" width="6.28515625" style="75" customWidth="1"/>
    <col min="1022" max="1022" width="8.28515625" style="75" customWidth="1"/>
    <col min="1023" max="1023" width="6.28515625" style="75" customWidth="1"/>
    <col min="1024" max="1024" width="5.7109375" style="75" customWidth="1"/>
    <col min="1025" max="1268" width="9.28515625" style="75"/>
    <col min="1269" max="1269" width="3.7109375" style="75" customWidth="1"/>
    <col min="1270" max="1270" width="21.7109375" style="75" customWidth="1"/>
    <col min="1271" max="1271" width="7.5703125" style="75" customWidth="1"/>
    <col min="1272" max="1272" width="5.7109375" style="75" customWidth="1"/>
    <col min="1273" max="1273" width="7.7109375" style="75" customWidth="1"/>
    <col min="1274" max="1275" width="5.7109375" style="75" customWidth="1"/>
    <col min="1276" max="1276" width="7.7109375" style="75" customWidth="1"/>
    <col min="1277" max="1277" width="6.28515625" style="75" customWidth="1"/>
    <col min="1278" max="1278" width="8.28515625" style="75" customWidth="1"/>
    <col min="1279" max="1279" width="6.28515625" style="75" customWidth="1"/>
    <col min="1280" max="1280" width="5.7109375" style="75" customWidth="1"/>
    <col min="1281" max="1524" width="9.28515625" style="75"/>
    <col min="1525" max="1525" width="3.7109375" style="75" customWidth="1"/>
    <col min="1526" max="1526" width="21.7109375" style="75" customWidth="1"/>
    <col min="1527" max="1527" width="7.5703125" style="75" customWidth="1"/>
    <col min="1528" max="1528" width="5.7109375" style="75" customWidth="1"/>
    <col min="1529" max="1529" width="7.7109375" style="75" customWidth="1"/>
    <col min="1530" max="1531" width="5.7109375" style="75" customWidth="1"/>
    <col min="1532" max="1532" width="7.7109375" style="75" customWidth="1"/>
    <col min="1533" max="1533" width="6.28515625" style="75" customWidth="1"/>
    <col min="1534" max="1534" width="8.28515625" style="75" customWidth="1"/>
    <col min="1535" max="1535" width="6.28515625" style="75" customWidth="1"/>
    <col min="1536" max="1536" width="5.7109375" style="75" customWidth="1"/>
    <col min="1537" max="1780" width="9.28515625" style="75"/>
    <col min="1781" max="1781" width="3.7109375" style="75" customWidth="1"/>
    <col min="1782" max="1782" width="21.7109375" style="75" customWidth="1"/>
    <col min="1783" max="1783" width="7.5703125" style="75" customWidth="1"/>
    <col min="1784" max="1784" width="5.7109375" style="75" customWidth="1"/>
    <col min="1785" max="1785" width="7.7109375" style="75" customWidth="1"/>
    <col min="1786" max="1787" width="5.7109375" style="75" customWidth="1"/>
    <col min="1788" max="1788" width="7.7109375" style="75" customWidth="1"/>
    <col min="1789" max="1789" width="6.28515625" style="75" customWidth="1"/>
    <col min="1790" max="1790" width="8.28515625" style="75" customWidth="1"/>
    <col min="1791" max="1791" width="6.28515625" style="75" customWidth="1"/>
    <col min="1792" max="1792" width="5.7109375" style="75" customWidth="1"/>
    <col min="1793" max="2036" width="9.28515625" style="75"/>
    <col min="2037" max="2037" width="3.7109375" style="75" customWidth="1"/>
    <col min="2038" max="2038" width="21.7109375" style="75" customWidth="1"/>
    <col min="2039" max="2039" width="7.5703125" style="75" customWidth="1"/>
    <col min="2040" max="2040" width="5.7109375" style="75" customWidth="1"/>
    <col min="2041" max="2041" width="7.7109375" style="75" customWidth="1"/>
    <col min="2042" max="2043" width="5.7109375" style="75" customWidth="1"/>
    <col min="2044" max="2044" width="7.7109375" style="75" customWidth="1"/>
    <col min="2045" max="2045" width="6.28515625" style="75" customWidth="1"/>
    <col min="2046" max="2046" width="8.28515625" style="75" customWidth="1"/>
    <col min="2047" max="2047" width="6.28515625" style="75" customWidth="1"/>
    <col min="2048" max="2048" width="5.7109375" style="75" customWidth="1"/>
    <col min="2049" max="2292" width="9.28515625" style="75"/>
    <col min="2293" max="2293" width="3.7109375" style="75" customWidth="1"/>
    <col min="2294" max="2294" width="21.7109375" style="75" customWidth="1"/>
    <col min="2295" max="2295" width="7.5703125" style="75" customWidth="1"/>
    <col min="2296" max="2296" width="5.7109375" style="75" customWidth="1"/>
    <col min="2297" max="2297" width="7.7109375" style="75" customWidth="1"/>
    <col min="2298" max="2299" width="5.7109375" style="75" customWidth="1"/>
    <col min="2300" max="2300" width="7.7109375" style="75" customWidth="1"/>
    <col min="2301" max="2301" width="6.28515625" style="75" customWidth="1"/>
    <col min="2302" max="2302" width="8.28515625" style="75" customWidth="1"/>
    <col min="2303" max="2303" width="6.28515625" style="75" customWidth="1"/>
    <col min="2304" max="2304" width="5.7109375" style="75" customWidth="1"/>
    <col min="2305" max="2548" width="9.28515625" style="75"/>
    <col min="2549" max="2549" width="3.7109375" style="75" customWidth="1"/>
    <col min="2550" max="2550" width="21.7109375" style="75" customWidth="1"/>
    <col min="2551" max="2551" width="7.5703125" style="75" customWidth="1"/>
    <col min="2552" max="2552" width="5.7109375" style="75" customWidth="1"/>
    <col min="2553" max="2553" width="7.7109375" style="75" customWidth="1"/>
    <col min="2554" max="2555" width="5.7109375" style="75" customWidth="1"/>
    <col min="2556" max="2556" width="7.7109375" style="75" customWidth="1"/>
    <col min="2557" max="2557" width="6.28515625" style="75" customWidth="1"/>
    <col min="2558" max="2558" width="8.28515625" style="75" customWidth="1"/>
    <col min="2559" max="2559" width="6.28515625" style="75" customWidth="1"/>
    <col min="2560" max="2560" width="5.7109375" style="75" customWidth="1"/>
    <col min="2561" max="2804" width="9.28515625" style="75"/>
    <col min="2805" max="2805" width="3.7109375" style="75" customWidth="1"/>
    <col min="2806" max="2806" width="21.7109375" style="75" customWidth="1"/>
    <col min="2807" max="2807" width="7.5703125" style="75" customWidth="1"/>
    <col min="2808" max="2808" width="5.7109375" style="75" customWidth="1"/>
    <col min="2809" max="2809" width="7.7109375" style="75" customWidth="1"/>
    <col min="2810" max="2811" width="5.7109375" style="75" customWidth="1"/>
    <col min="2812" max="2812" width="7.7109375" style="75" customWidth="1"/>
    <col min="2813" max="2813" width="6.28515625" style="75" customWidth="1"/>
    <col min="2814" max="2814" width="8.28515625" style="75" customWidth="1"/>
    <col min="2815" max="2815" width="6.28515625" style="75" customWidth="1"/>
    <col min="2816" max="2816" width="5.7109375" style="75" customWidth="1"/>
    <col min="2817" max="3060" width="9.28515625" style="75"/>
    <col min="3061" max="3061" width="3.7109375" style="75" customWidth="1"/>
    <col min="3062" max="3062" width="21.7109375" style="75" customWidth="1"/>
    <col min="3063" max="3063" width="7.5703125" style="75" customWidth="1"/>
    <col min="3064" max="3064" width="5.7109375" style="75" customWidth="1"/>
    <col min="3065" max="3065" width="7.7109375" style="75" customWidth="1"/>
    <col min="3066" max="3067" width="5.7109375" style="75" customWidth="1"/>
    <col min="3068" max="3068" width="7.7109375" style="75" customWidth="1"/>
    <col min="3069" max="3069" width="6.28515625" style="75" customWidth="1"/>
    <col min="3070" max="3070" width="8.28515625" style="75" customWidth="1"/>
    <col min="3071" max="3071" width="6.28515625" style="75" customWidth="1"/>
    <col min="3072" max="3072" width="5.7109375" style="75" customWidth="1"/>
    <col min="3073" max="3316" width="9.28515625" style="75"/>
    <col min="3317" max="3317" width="3.7109375" style="75" customWidth="1"/>
    <col min="3318" max="3318" width="21.7109375" style="75" customWidth="1"/>
    <col min="3319" max="3319" width="7.5703125" style="75" customWidth="1"/>
    <col min="3320" max="3320" width="5.7109375" style="75" customWidth="1"/>
    <col min="3321" max="3321" width="7.7109375" style="75" customWidth="1"/>
    <col min="3322" max="3323" width="5.7109375" style="75" customWidth="1"/>
    <col min="3324" max="3324" width="7.7109375" style="75" customWidth="1"/>
    <col min="3325" max="3325" width="6.28515625" style="75" customWidth="1"/>
    <col min="3326" max="3326" width="8.28515625" style="75" customWidth="1"/>
    <col min="3327" max="3327" width="6.28515625" style="75" customWidth="1"/>
    <col min="3328" max="3328" width="5.7109375" style="75" customWidth="1"/>
    <col min="3329" max="3572" width="9.28515625" style="75"/>
    <col min="3573" max="3573" width="3.7109375" style="75" customWidth="1"/>
    <col min="3574" max="3574" width="21.7109375" style="75" customWidth="1"/>
    <col min="3575" max="3575" width="7.5703125" style="75" customWidth="1"/>
    <col min="3576" max="3576" width="5.7109375" style="75" customWidth="1"/>
    <col min="3577" max="3577" width="7.7109375" style="75" customWidth="1"/>
    <col min="3578" max="3579" width="5.7109375" style="75" customWidth="1"/>
    <col min="3580" max="3580" width="7.7109375" style="75" customWidth="1"/>
    <col min="3581" max="3581" width="6.28515625" style="75" customWidth="1"/>
    <col min="3582" max="3582" width="8.28515625" style="75" customWidth="1"/>
    <col min="3583" max="3583" width="6.28515625" style="75" customWidth="1"/>
    <col min="3584" max="3584" width="5.7109375" style="75" customWidth="1"/>
    <col min="3585" max="3828" width="9.28515625" style="75"/>
    <col min="3829" max="3829" width="3.7109375" style="75" customWidth="1"/>
    <col min="3830" max="3830" width="21.7109375" style="75" customWidth="1"/>
    <col min="3831" max="3831" width="7.5703125" style="75" customWidth="1"/>
    <col min="3832" max="3832" width="5.7109375" style="75" customWidth="1"/>
    <col min="3833" max="3833" width="7.7109375" style="75" customWidth="1"/>
    <col min="3834" max="3835" width="5.7109375" style="75" customWidth="1"/>
    <col min="3836" max="3836" width="7.7109375" style="75" customWidth="1"/>
    <col min="3837" max="3837" width="6.28515625" style="75" customWidth="1"/>
    <col min="3838" max="3838" width="8.28515625" style="75" customWidth="1"/>
    <col min="3839" max="3839" width="6.28515625" style="75" customWidth="1"/>
    <col min="3840" max="3840" width="5.7109375" style="75" customWidth="1"/>
    <col min="3841" max="4084" width="9.28515625" style="75"/>
    <col min="4085" max="4085" width="3.7109375" style="75" customWidth="1"/>
    <col min="4086" max="4086" width="21.7109375" style="75" customWidth="1"/>
    <col min="4087" max="4087" width="7.5703125" style="75" customWidth="1"/>
    <col min="4088" max="4088" width="5.7109375" style="75" customWidth="1"/>
    <col min="4089" max="4089" width="7.7109375" style="75" customWidth="1"/>
    <col min="4090" max="4091" width="5.7109375" style="75" customWidth="1"/>
    <col min="4092" max="4092" width="7.7109375" style="75" customWidth="1"/>
    <col min="4093" max="4093" width="6.28515625" style="75" customWidth="1"/>
    <col min="4094" max="4094" width="8.28515625" style="75" customWidth="1"/>
    <col min="4095" max="4095" width="6.28515625" style="75" customWidth="1"/>
    <col min="4096" max="4096" width="5.7109375" style="75" customWidth="1"/>
    <col min="4097" max="4340" width="9.28515625" style="75"/>
    <col min="4341" max="4341" width="3.7109375" style="75" customWidth="1"/>
    <col min="4342" max="4342" width="21.7109375" style="75" customWidth="1"/>
    <col min="4343" max="4343" width="7.5703125" style="75" customWidth="1"/>
    <col min="4344" max="4344" width="5.7109375" style="75" customWidth="1"/>
    <col min="4345" max="4345" width="7.7109375" style="75" customWidth="1"/>
    <col min="4346" max="4347" width="5.7109375" style="75" customWidth="1"/>
    <col min="4348" max="4348" width="7.7109375" style="75" customWidth="1"/>
    <col min="4349" max="4349" width="6.28515625" style="75" customWidth="1"/>
    <col min="4350" max="4350" width="8.28515625" style="75" customWidth="1"/>
    <col min="4351" max="4351" width="6.28515625" style="75" customWidth="1"/>
    <col min="4352" max="4352" width="5.7109375" style="75" customWidth="1"/>
    <col min="4353" max="4596" width="9.28515625" style="75"/>
    <col min="4597" max="4597" width="3.7109375" style="75" customWidth="1"/>
    <col min="4598" max="4598" width="21.7109375" style="75" customWidth="1"/>
    <col min="4599" max="4599" width="7.5703125" style="75" customWidth="1"/>
    <col min="4600" max="4600" width="5.7109375" style="75" customWidth="1"/>
    <col min="4601" max="4601" width="7.7109375" style="75" customWidth="1"/>
    <col min="4602" max="4603" width="5.7109375" style="75" customWidth="1"/>
    <col min="4604" max="4604" width="7.7109375" style="75" customWidth="1"/>
    <col min="4605" max="4605" width="6.28515625" style="75" customWidth="1"/>
    <col min="4606" max="4606" width="8.28515625" style="75" customWidth="1"/>
    <col min="4607" max="4607" width="6.28515625" style="75" customWidth="1"/>
    <col min="4608" max="4608" width="5.7109375" style="75" customWidth="1"/>
    <col min="4609" max="4852" width="9.28515625" style="75"/>
    <col min="4853" max="4853" width="3.7109375" style="75" customWidth="1"/>
    <col min="4854" max="4854" width="21.7109375" style="75" customWidth="1"/>
    <col min="4855" max="4855" width="7.5703125" style="75" customWidth="1"/>
    <col min="4856" max="4856" width="5.7109375" style="75" customWidth="1"/>
    <col min="4857" max="4857" width="7.7109375" style="75" customWidth="1"/>
    <col min="4858" max="4859" width="5.7109375" style="75" customWidth="1"/>
    <col min="4860" max="4860" width="7.7109375" style="75" customWidth="1"/>
    <col min="4861" max="4861" width="6.28515625" style="75" customWidth="1"/>
    <col min="4862" max="4862" width="8.28515625" style="75" customWidth="1"/>
    <col min="4863" max="4863" width="6.28515625" style="75" customWidth="1"/>
    <col min="4864" max="4864" width="5.7109375" style="75" customWidth="1"/>
    <col min="4865" max="5108" width="9.28515625" style="75"/>
    <col min="5109" max="5109" width="3.7109375" style="75" customWidth="1"/>
    <col min="5110" max="5110" width="21.7109375" style="75" customWidth="1"/>
    <col min="5111" max="5111" width="7.5703125" style="75" customWidth="1"/>
    <col min="5112" max="5112" width="5.7109375" style="75" customWidth="1"/>
    <col min="5113" max="5113" width="7.7109375" style="75" customWidth="1"/>
    <col min="5114" max="5115" width="5.7109375" style="75" customWidth="1"/>
    <col min="5116" max="5116" width="7.7109375" style="75" customWidth="1"/>
    <col min="5117" max="5117" width="6.28515625" style="75" customWidth="1"/>
    <col min="5118" max="5118" width="8.28515625" style="75" customWidth="1"/>
    <col min="5119" max="5119" width="6.28515625" style="75" customWidth="1"/>
    <col min="5120" max="5120" width="5.7109375" style="75" customWidth="1"/>
    <col min="5121" max="5364" width="9.28515625" style="75"/>
    <col min="5365" max="5365" width="3.7109375" style="75" customWidth="1"/>
    <col min="5366" max="5366" width="21.7109375" style="75" customWidth="1"/>
    <col min="5367" max="5367" width="7.5703125" style="75" customWidth="1"/>
    <col min="5368" max="5368" width="5.7109375" style="75" customWidth="1"/>
    <col min="5369" max="5369" width="7.7109375" style="75" customWidth="1"/>
    <col min="5370" max="5371" width="5.7109375" style="75" customWidth="1"/>
    <col min="5372" max="5372" width="7.7109375" style="75" customWidth="1"/>
    <col min="5373" max="5373" width="6.28515625" style="75" customWidth="1"/>
    <col min="5374" max="5374" width="8.28515625" style="75" customWidth="1"/>
    <col min="5375" max="5375" width="6.28515625" style="75" customWidth="1"/>
    <col min="5376" max="5376" width="5.7109375" style="75" customWidth="1"/>
    <col min="5377" max="5620" width="9.28515625" style="75"/>
    <col min="5621" max="5621" width="3.7109375" style="75" customWidth="1"/>
    <col min="5622" max="5622" width="21.7109375" style="75" customWidth="1"/>
    <col min="5623" max="5623" width="7.5703125" style="75" customWidth="1"/>
    <col min="5624" max="5624" width="5.7109375" style="75" customWidth="1"/>
    <col min="5625" max="5625" width="7.7109375" style="75" customWidth="1"/>
    <col min="5626" max="5627" width="5.7109375" style="75" customWidth="1"/>
    <col min="5628" max="5628" width="7.7109375" style="75" customWidth="1"/>
    <col min="5629" max="5629" width="6.28515625" style="75" customWidth="1"/>
    <col min="5630" max="5630" width="8.28515625" style="75" customWidth="1"/>
    <col min="5631" max="5631" width="6.28515625" style="75" customWidth="1"/>
    <col min="5632" max="5632" width="5.7109375" style="75" customWidth="1"/>
    <col min="5633" max="5876" width="9.28515625" style="75"/>
    <col min="5877" max="5877" width="3.7109375" style="75" customWidth="1"/>
    <col min="5878" max="5878" width="21.7109375" style="75" customWidth="1"/>
    <col min="5879" max="5879" width="7.5703125" style="75" customWidth="1"/>
    <col min="5880" max="5880" width="5.7109375" style="75" customWidth="1"/>
    <col min="5881" max="5881" width="7.7109375" style="75" customWidth="1"/>
    <col min="5882" max="5883" width="5.7109375" style="75" customWidth="1"/>
    <col min="5884" max="5884" width="7.7109375" style="75" customWidth="1"/>
    <col min="5885" max="5885" width="6.28515625" style="75" customWidth="1"/>
    <col min="5886" max="5886" width="8.28515625" style="75" customWidth="1"/>
    <col min="5887" max="5887" width="6.28515625" style="75" customWidth="1"/>
    <col min="5888" max="5888" width="5.7109375" style="75" customWidth="1"/>
    <col min="5889" max="6132" width="9.28515625" style="75"/>
    <col min="6133" max="6133" width="3.7109375" style="75" customWidth="1"/>
    <col min="6134" max="6134" width="21.7109375" style="75" customWidth="1"/>
    <col min="6135" max="6135" width="7.5703125" style="75" customWidth="1"/>
    <col min="6136" max="6136" width="5.7109375" style="75" customWidth="1"/>
    <col min="6137" max="6137" width="7.7109375" style="75" customWidth="1"/>
    <col min="6138" max="6139" width="5.7109375" style="75" customWidth="1"/>
    <col min="6140" max="6140" width="7.7109375" style="75" customWidth="1"/>
    <col min="6141" max="6141" width="6.28515625" style="75" customWidth="1"/>
    <col min="6142" max="6142" width="8.28515625" style="75" customWidth="1"/>
    <col min="6143" max="6143" width="6.28515625" style="75" customWidth="1"/>
    <col min="6144" max="6144" width="5.7109375" style="75" customWidth="1"/>
    <col min="6145" max="6388" width="9.28515625" style="75"/>
    <col min="6389" max="6389" width="3.7109375" style="75" customWidth="1"/>
    <col min="6390" max="6390" width="21.7109375" style="75" customWidth="1"/>
    <col min="6391" max="6391" width="7.5703125" style="75" customWidth="1"/>
    <col min="6392" max="6392" width="5.7109375" style="75" customWidth="1"/>
    <col min="6393" max="6393" width="7.7109375" style="75" customWidth="1"/>
    <col min="6394" max="6395" width="5.7109375" style="75" customWidth="1"/>
    <col min="6396" max="6396" width="7.7109375" style="75" customWidth="1"/>
    <col min="6397" max="6397" width="6.28515625" style="75" customWidth="1"/>
    <col min="6398" max="6398" width="8.28515625" style="75" customWidth="1"/>
    <col min="6399" max="6399" width="6.28515625" style="75" customWidth="1"/>
    <col min="6400" max="6400" width="5.7109375" style="75" customWidth="1"/>
    <col min="6401" max="6644" width="9.28515625" style="75"/>
    <col min="6645" max="6645" width="3.7109375" style="75" customWidth="1"/>
    <col min="6646" max="6646" width="21.7109375" style="75" customWidth="1"/>
    <col min="6647" max="6647" width="7.5703125" style="75" customWidth="1"/>
    <col min="6648" max="6648" width="5.7109375" style="75" customWidth="1"/>
    <col min="6649" max="6649" width="7.7109375" style="75" customWidth="1"/>
    <col min="6650" max="6651" width="5.7109375" style="75" customWidth="1"/>
    <col min="6652" max="6652" width="7.7109375" style="75" customWidth="1"/>
    <col min="6653" max="6653" width="6.28515625" style="75" customWidth="1"/>
    <col min="6654" max="6654" width="8.28515625" style="75" customWidth="1"/>
    <col min="6655" max="6655" width="6.28515625" style="75" customWidth="1"/>
    <col min="6656" max="6656" width="5.7109375" style="75" customWidth="1"/>
    <col min="6657" max="6900" width="9.28515625" style="75"/>
    <col min="6901" max="6901" width="3.7109375" style="75" customWidth="1"/>
    <col min="6902" max="6902" width="21.7109375" style="75" customWidth="1"/>
    <col min="6903" max="6903" width="7.5703125" style="75" customWidth="1"/>
    <col min="6904" max="6904" width="5.7109375" style="75" customWidth="1"/>
    <col min="6905" max="6905" width="7.7109375" style="75" customWidth="1"/>
    <col min="6906" max="6907" width="5.7109375" style="75" customWidth="1"/>
    <col min="6908" max="6908" width="7.7109375" style="75" customWidth="1"/>
    <col min="6909" max="6909" width="6.28515625" style="75" customWidth="1"/>
    <col min="6910" max="6910" width="8.28515625" style="75" customWidth="1"/>
    <col min="6911" max="6911" width="6.28515625" style="75" customWidth="1"/>
    <col min="6912" max="6912" width="5.7109375" style="75" customWidth="1"/>
    <col min="6913" max="7156" width="9.28515625" style="75"/>
    <col min="7157" max="7157" width="3.7109375" style="75" customWidth="1"/>
    <col min="7158" max="7158" width="21.7109375" style="75" customWidth="1"/>
    <col min="7159" max="7159" width="7.5703125" style="75" customWidth="1"/>
    <col min="7160" max="7160" width="5.7109375" style="75" customWidth="1"/>
    <col min="7161" max="7161" width="7.7109375" style="75" customWidth="1"/>
    <col min="7162" max="7163" width="5.7109375" style="75" customWidth="1"/>
    <col min="7164" max="7164" width="7.7109375" style="75" customWidth="1"/>
    <col min="7165" max="7165" width="6.28515625" style="75" customWidth="1"/>
    <col min="7166" max="7166" width="8.28515625" style="75" customWidth="1"/>
    <col min="7167" max="7167" width="6.28515625" style="75" customWidth="1"/>
    <col min="7168" max="7168" width="5.7109375" style="75" customWidth="1"/>
    <col min="7169" max="7412" width="9.28515625" style="75"/>
    <col min="7413" max="7413" width="3.7109375" style="75" customWidth="1"/>
    <col min="7414" max="7414" width="21.7109375" style="75" customWidth="1"/>
    <col min="7415" max="7415" width="7.5703125" style="75" customWidth="1"/>
    <col min="7416" max="7416" width="5.7109375" style="75" customWidth="1"/>
    <col min="7417" max="7417" width="7.7109375" style="75" customWidth="1"/>
    <col min="7418" max="7419" width="5.7109375" style="75" customWidth="1"/>
    <col min="7420" max="7420" width="7.7109375" style="75" customWidth="1"/>
    <col min="7421" max="7421" width="6.28515625" style="75" customWidth="1"/>
    <col min="7422" max="7422" width="8.28515625" style="75" customWidth="1"/>
    <col min="7423" max="7423" width="6.28515625" style="75" customWidth="1"/>
    <col min="7424" max="7424" width="5.7109375" style="75" customWidth="1"/>
    <col min="7425" max="7668" width="9.28515625" style="75"/>
    <col min="7669" max="7669" width="3.7109375" style="75" customWidth="1"/>
    <col min="7670" max="7670" width="21.7109375" style="75" customWidth="1"/>
    <col min="7671" max="7671" width="7.5703125" style="75" customWidth="1"/>
    <col min="7672" max="7672" width="5.7109375" style="75" customWidth="1"/>
    <col min="7673" max="7673" width="7.7109375" style="75" customWidth="1"/>
    <col min="7674" max="7675" width="5.7109375" style="75" customWidth="1"/>
    <col min="7676" max="7676" width="7.7109375" style="75" customWidth="1"/>
    <col min="7677" max="7677" width="6.28515625" style="75" customWidth="1"/>
    <col min="7678" max="7678" width="8.28515625" style="75" customWidth="1"/>
    <col min="7679" max="7679" width="6.28515625" style="75" customWidth="1"/>
    <col min="7680" max="7680" width="5.7109375" style="75" customWidth="1"/>
    <col min="7681" max="7924" width="9.28515625" style="75"/>
    <col min="7925" max="7925" width="3.7109375" style="75" customWidth="1"/>
    <col min="7926" max="7926" width="21.7109375" style="75" customWidth="1"/>
    <col min="7927" max="7927" width="7.5703125" style="75" customWidth="1"/>
    <col min="7928" max="7928" width="5.7109375" style="75" customWidth="1"/>
    <col min="7929" max="7929" width="7.7109375" style="75" customWidth="1"/>
    <col min="7930" max="7931" width="5.7109375" style="75" customWidth="1"/>
    <col min="7932" max="7932" width="7.7109375" style="75" customWidth="1"/>
    <col min="7933" max="7933" width="6.28515625" style="75" customWidth="1"/>
    <col min="7934" max="7934" width="8.28515625" style="75" customWidth="1"/>
    <col min="7935" max="7935" width="6.28515625" style="75" customWidth="1"/>
    <col min="7936" max="7936" width="5.7109375" style="75" customWidth="1"/>
    <col min="7937" max="8180" width="9.28515625" style="75"/>
    <col min="8181" max="8181" width="3.7109375" style="75" customWidth="1"/>
    <col min="8182" max="8182" width="21.7109375" style="75" customWidth="1"/>
    <col min="8183" max="8183" width="7.5703125" style="75" customWidth="1"/>
    <col min="8184" max="8184" width="5.7109375" style="75" customWidth="1"/>
    <col min="8185" max="8185" width="7.7109375" style="75" customWidth="1"/>
    <col min="8186" max="8187" width="5.7109375" style="75" customWidth="1"/>
    <col min="8188" max="8188" width="7.7109375" style="75" customWidth="1"/>
    <col min="8189" max="8189" width="6.28515625" style="75" customWidth="1"/>
    <col min="8190" max="8190" width="8.28515625" style="75" customWidth="1"/>
    <col min="8191" max="8191" width="6.28515625" style="75" customWidth="1"/>
    <col min="8192" max="8192" width="5.7109375" style="75" customWidth="1"/>
    <col min="8193" max="8436" width="9.28515625" style="75"/>
    <col min="8437" max="8437" width="3.7109375" style="75" customWidth="1"/>
    <col min="8438" max="8438" width="21.7109375" style="75" customWidth="1"/>
    <col min="8439" max="8439" width="7.5703125" style="75" customWidth="1"/>
    <col min="8440" max="8440" width="5.7109375" style="75" customWidth="1"/>
    <col min="8441" max="8441" width="7.7109375" style="75" customWidth="1"/>
    <col min="8442" max="8443" width="5.7109375" style="75" customWidth="1"/>
    <col min="8444" max="8444" width="7.7109375" style="75" customWidth="1"/>
    <col min="8445" max="8445" width="6.28515625" style="75" customWidth="1"/>
    <col min="8446" max="8446" width="8.28515625" style="75" customWidth="1"/>
    <col min="8447" max="8447" width="6.28515625" style="75" customWidth="1"/>
    <col min="8448" max="8448" width="5.7109375" style="75" customWidth="1"/>
    <col min="8449" max="8692" width="9.28515625" style="75"/>
    <col min="8693" max="8693" width="3.7109375" style="75" customWidth="1"/>
    <col min="8694" max="8694" width="21.7109375" style="75" customWidth="1"/>
    <col min="8695" max="8695" width="7.5703125" style="75" customWidth="1"/>
    <col min="8696" max="8696" width="5.7109375" style="75" customWidth="1"/>
    <col min="8697" max="8697" width="7.7109375" style="75" customWidth="1"/>
    <col min="8698" max="8699" width="5.7109375" style="75" customWidth="1"/>
    <col min="8700" max="8700" width="7.7109375" style="75" customWidth="1"/>
    <col min="8701" max="8701" width="6.28515625" style="75" customWidth="1"/>
    <col min="8702" max="8702" width="8.28515625" style="75" customWidth="1"/>
    <col min="8703" max="8703" width="6.28515625" style="75" customWidth="1"/>
    <col min="8704" max="8704" width="5.7109375" style="75" customWidth="1"/>
    <col min="8705" max="8948" width="9.28515625" style="75"/>
    <col min="8949" max="8949" width="3.7109375" style="75" customWidth="1"/>
    <col min="8950" max="8950" width="21.7109375" style="75" customWidth="1"/>
    <col min="8951" max="8951" width="7.5703125" style="75" customWidth="1"/>
    <col min="8952" max="8952" width="5.7109375" style="75" customWidth="1"/>
    <col min="8953" max="8953" width="7.7109375" style="75" customWidth="1"/>
    <col min="8954" max="8955" width="5.7109375" style="75" customWidth="1"/>
    <col min="8956" max="8956" width="7.7109375" style="75" customWidth="1"/>
    <col min="8957" max="8957" width="6.28515625" style="75" customWidth="1"/>
    <col min="8958" max="8958" width="8.28515625" style="75" customWidth="1"/>
    <col min="8959" max="8959" width="6.28515625" style="75" customWidth="1"/>
    <col min="8960" max="8960" width="5.7109375" style="75" customWidth="1"/>
    <col min="8961" max="9204" width="9.28515625" style="75"/>
    <col min="9205" max="9205" width="3.7109375" style="75" customWidth="1"/>
    <col min="9206" max="9206" width="21.7109375" style="75" customWidth="1"/>
    <col min="9207" max="9207" width="7.5703125" style="75" customWidth="1"/>
    <col min="9208" max="9208" width="5.7109375" style="75" customWidth="1"/>
    <col min="9209" max="9209" width="7.7109375" style="75" customWidth="1"/>
    <col min="9210" max="9211" width="5.7109375" style="75" customWidth="1"/>
    <col min="9212" max="9212" width="7.7109375" style="75" customWidth="1"/>
    <col min="9213" max="9213" width="6.28515625" style="75" customWidth="1"/>
    <col min="9214" max="9214" width="8.28515625" style="75" customWidth="1"/>
    <col min="9215" max="9215" width="6.28515625" style="75" customWidth="1"/>
    <col min="9216" max="9216" width="5.7109375" style="75" customWidth="1"/>
    <col min="9217" max="9460" width="9.28515625" style="75"/>
    <col min="9461" max="9461" width="3.7109375" style="75" customWidth="1"/>
    <col min="9462" max="9462" width="21.7109375" style="75" customWidth="1"/>
    <col min="9463" max="9463" width="7.5703125" style="75" customWidth="1"/>
    <col min="9464" max="9464" width="5.7109375" style="75" customWidth="1"/>
    <col min="9465" max="9465" width="7.7109375" style="75" customWidth="1"/>
    <col min="9466" max="9467" width="5.7109375" style="75" customWidth="1"/>
    <col min="9468" max="9468" width="7.7109375" style="75" customWidth="1"/>
    <col min="9469" max="9469" width="6.28515625" style="75" customWidth="1"/>
    <col min="9470" max="9470" width="8.28515625" style="75" customWidth="1"/>
    <col min="9471" max="9471" width="6.28515625" style="75" customWidth="1"/>
    <col min="9472" max="9472" width="5.7109375" style="75" customWidth="1"/>
    <col min="9473" max="9716" width="9.28515625" style="75"/>
    <col min="9717" max="9717" width="3.7109375" style="75" customWidth="1"/>
    <col min="9718" max="9718" width="21.7109375" style="75" customWidth="1"/>
    <col min="9719" max="9719" width="7.5703125" style="75" customWidth="1"/>
    <col min="9720" max="9720" width="5.7109375" style="75" customWidth="1"/>
    <col min="9721" max="9721" width="7.7109375" style="75" customWidth="1"/>
    <col min="9722" max="9723" width="5.7109375" style="75" customWidth="1"/>
    <col min="9724" max="9724" width="7.7109375" style="75" customWidth="1"/>
    <col min="9725" max="9725" width="6.28515625" style="75" customWidth="1"/>
    <col min="9726" max="9726" width="8.28515625" style="75" customWidth="1"/>
    <col min="9727" max="9727" width="6.28515625" style="75" customWidth="1"/>
    <col min="9728" max="9728" width="5.7109375" style="75" customWidth="1"/>
    <col min="9729" max="9972" width="9.28515625" style="75"/>
    <col min="9973" max="9973" width="3.7109375" style="75" customWidth="1"/>
    <col min="9974" max="9974" width="21.7109375" style="75" customWidth="1"/>
    <col min="9975" max="9975" width="7.5703125" style="75" customWidth="1"/>
    <col min="9976" max="9976" width="5.7109375" style="75" customWidth="1"/>
    <col min="9977" max="9977" width="7.7109375" style="75" customWidth="1"/>
    <col min="9978" max="9979" width="5.7109375" style="75" customWidth="1"/>
    <col min="9980" max="9980" width="7.7109375" style="75" customWidth="1"/>
    <col min="9981" max="9981" width="6.28515625" style="75" customWidth="1"/>
    <col min="9982" max="9982" width="8.28515625" style="75" customWidth="1"/>
    <col min="9983" max="9983" width="6.28515625" style="75" customWidth="1"/>
    <col min="9984" max="9984" width="5.7109375" style="75" customWidth="1"/>
    <col min="9985" max="10228" width="9.28515625" style="75"/>
    <col min="10229" max="10229" width="3.7109375" style="75" customWidth="1"/>
    <col min="10230" max="10230" width="21.7109375" style="75" customWidth="1"/>
    <col min="10231" max="10231" width="7.5703125" style="75" customWidth="1"/>
    <col min="10232" max="10232" width="5.7109375" style="75" customWidth="1"/>
    <col min="10233" max="10233" width="7.7109375" style="75" customWidth="1"/>
    <col min="10234" max="10235" width="5.7109375" style="75" customWidth="1"/>
    <col min="10236" max="10236" width="7.7109375" style="75" customWidth="1"/>
    <col min="10237" max="10237" width="6.28515625" style="75" customWidth="1"/>
    <col min="10238" max="10238" width="8.28515625" style="75" customWidth="1"/>
    <col min="10239" max="10239" width="6.28515625" style="75" customWidth="1"/>
    <col min="10240" max="10240" width="5.7109375" style="75" customWidth="1"/>
    <col min="10241" max="10484" width="9.28515625" style="75"/>
    <col min="10485" max="10485" width="3.7109375" style="75" customWidth="1"/>
    <col min="10486" max="10486" width="21.7109375" style="75" customWidth="1"/>
    <col min="10487" max="10487" width="7.5703125" style="75" customWidth="1"/>
    <col min="10488" max="10488" width="5.7109375" style="75" customWidth="1"/>
    <col min="10489" max="10489" width="7.7109375" style="75" customWidth="1"/>
    <col min="10490" max="10491" width="5.7109375" style="75" customWidth="1"/>
    <col min="10492" max="10492" width="7.7109375" style="75" customWidth="1"/>
    <col min="10493" max="10493" width="6.28515625" style="75" customWidth="1"/>
    <col min="10494" max="10494" width="8.28515625" style="75" customWidth="1"/>
    <col min="10495" max="10495" width="6.28515625" style="75" customWidth="1"/>
    <col min="10496" max="10496" width="5.7109375" style="75" customWidth="1"/>
    <col min="10497" max="10740" width="9.28515625" style="75"/>
    <col min="10741" max="10741" width="3.7109375" style="75" customWidth="1"/>
    <col min="10742" max="10742" width="21.7109375" style="75" customWidth="1"/>
    <col min="10743" max="10743" width="7.5703125" style="75" customWidth="1"/>
    <col min="10744" max="10744" width="5.7109375" style="75" customWidth="1"/>
    <col min="10745" max="10745" width="7.7109375" style="75" customWidth="1"/>
    <col min="10746" max="10747" width="5.7109375" style="75" customWidth="1"/>
    <col min="10748" max="10748" width="7.7109375" style="75" customWidth="1"/>
    <col min="10749" max="10749" width="6.28515625" style="75" customWidth="1"/>
    <col min="10750" max="10750" width="8.28515625" style="75" customWidth="1"/>
    <col min="10751" max="10751" width="6.28515625" style="75" customWidth="1"/>
    <col min="10752" max="10752" width="5.7109375" style="75" customWidth="1"/>
    <col min="10753" max="10996" width="9.28515625" style="75"/>
    <col min="10997" max="10997" width="3.7109375" style="75" customWidth="1"/>
    <col min="10998" max="10998" width="21.7109375" style="75" customWidth="1"/>
    <col min="10999" max="10999" width="7.5703125" style="75" customWidth="1"/>
    <col min="11000" max="11000" width="5.7109375" style="75" customWidth="1"/>
    <col min="11001" max="11001" width="7.7109375" style="75" customWidth="1"/>
    <col min="11002" max="11003" width="5.7109375" style="75" customWidth="1"/>
    <col min="11004" max="11004" width="7.7109375" style="75" customWidth="1"/>
    <col min="11005" max="11005" width="6.28515625" style="75" customWidth="1"/>
    <col min="11006" max="11006" width="8.28515625" style="75" customWidth="1"/>
    <col min="11007" max="11007" width="6.28515625" style="75" customWidth="1"/>
    <col min="11008" max="11008" width="5.7109375" style="75" customWidth="1"/>
    <col min="11009" max="11252" width="9.28515625" style="75"/>
    <col min="11253" max="11253" width="3.7109375" style="75" customWidth="1"/>
    <col min="11254" max="11254" width="21.7109375" style="75" customWidth="1"/>
    <col min="11255" max="11255" width="7.5703125" style="75" customWidth="1"/>
    <col min="11256" max="11256" width="5.7109375" style="75" customWidth="1"/>
    <col min="11257" max="11257" width="7.7109375" style="75" customWidth="1"/>
    <col min="11258" max="11259" width="5.7109375" style="75" customWidth="1"/>
    <col min="11260" max="11260" width="7.7109375" style="75" customWidth="1"/>
    <col min="11261" max="11261" width="6.28515625" style="75" customWidth="1"/>
    <col min="11262" max="11262" width="8.28515625" style="75" customWidth="1"/>
    <col min="11263" max="11263" width="6.28515625" style="75" customWidth="1"/>
    <col min="11264" max="11264" width="5.7109375" style="75" customWidth="1"/>
    <col min="11265" max="11508" width="9.28515625" style="75"/>
    <col min="11509" max="11509" width="3.7109375" style="75" customWidth="1"/>
    <col min="11510" max="11510" width="21.7109375" style="75" customWidth="1"/>
    <col min="11511" max="11511" width="7.5703125" style="75" customWidth="1"/>
    <col min="11512" max="11512" width="5.7109375" style="75" customWidth="1"/>
    <col min="11513" max="11513" width="7.7109375" style="75" customWidth="1"/>
    <col min="11514" max="11515" width="5.7109375" style="75" customWidth="1"/>
    <col min="11516" max="11516" width="7.7109375" style="75" customWidth="1"/>
    <col min="11517" max="11517" width="6.28515625" style="75" customWidth="1"/>
    <col min="11518" max="11518" width="8.28515625" style="75" customWidth="1"/>
    <col min="11519" max="11519" width="6.28515625" style="75" customWidth="1"/>
    <col min="11520" max="11520" width="5.7109375" style="75" customWidth="1"/>
    <col min="11521" max="11764" width="9.28515625" style="75"/>
    <col min="11765" max="11765" width="3.7109375" style="75" customWidth="1"/>
    <col min="11766" max="11766" width="21.7109375" style="75" customWidth="1"/>
    <col min="11767" max="11767" width="7.5703125" style="75" customWidth="1"/>
    <col min="11768" max="11768" width="5.7109375" style="75" customWidth="1"/>
    <col min="11769" max="11769" width="7.7109375" style="75" customWidth="1"/>
    <col min="11770" max="11771" width="5.7109375" style="75" customWidth="1"/>
    <col min="11772" max="11772" width="7.7109375" style="75" customWidth="1"/>
    <col min="11773" max="11773" width="6.28515625" style="75" customWidth="1"/>
    <col min="11774" max="11774" width="8.28515625" style="75" customWidth="1"/>
    <col min="11775" max="11775" width="6.28515625" style="75" customWidth="1"/>
    <col min="11776" max="11776" width="5.7109375" style="75" customWidth="1"/>
    <col min="11777" max="12020" width="9.28515625" style="75"/>
    <col min="12021" max="12021" width="3.7109375" style="75" customWidth="1"/>
    <col min="12022" max="12022" width="21.7109375" style="75" customWidth="1"/>
    <col min="12023" max="12023" width="7.5703125" style="75" customWidth="1"/>
    <col min="12024" max="12024" width="5.7109375" style="75" customWidth="1"/>
    <col min="12025" max="12025" width="7.7109375" style="75" customWidth="1"/>
    <col min="12026" max="12027" width="5.7109375" style="75" customWidth="1"/>
    <col min="12028" max="12028" width="7.7109375" style="75" customWidth="1"/>
    <col min="12029" max="12029" width="6.28515625" style="75" customWidth="1"/>
    <col min="12030" max="12030" width="8.28515625" style="75" customWidth="1"/>
    <col min="12031" max="12031" width="6.28515625" style="75" customWidth="1"/>
    <col min="12032" max="12032" width="5.7109375" style="75" customWidth="1"/>
    <col min="12033" max="12276" width="9.28515625" style="75"/>
    <col min="12277" max="12277" width="3.7109375" style="75" customWidth="1"/>
    <col min="12278" max="12278" width="21.7109375" style="75" customWidth="1"/>
    <col min="12279" max="12279" width="7.5703125" style="75" customWidth="1"/>
    <col min="12280" max="12280" width="5.7109375" style="75" customWidth="1"/>
    <col min="12281" max="12281" width="7.7109375" style="75" customWidth="1"/>
    <col min="12282" max="12283" width="5.7109375" style="75" customWidth="1"/>
    <col min="12284" max="12284" width="7.7109375" style="75" customWidth="1"/>
    <col min="12285" max="12285" width="6.28515625" style="75" customWidth="1"/>
    <col min="12286" max="12286" width="8.28515625" style="75" customWidth="1"/>
    <col min="12287" max="12287" width="6.28515625" style="75" customWidth="1"/>
    <col min="12288" max="12288" width="5.7109375" style="75" customWidth="1"/>
    <col min="12289" max="12532" width="9.28515625" style="75"/>
    <col min="12533" max="12533" width="3.7109375" style="75" customWidth="1"/>
    <col min="12534" max="12534" width="21.7109375" style="75" customWidth="1"/>
    <col min="12535" max="12535" width="7.5703125" style="75" customWidth="1"/>
    <col min="12536" max="12536" width="5.7109375" style="75" customWidth="1"/>
    <col min="12537" max="12537" width="7.7109375" style="75" customWidth="1"/>
    <col min="12538" max="12539" width="5.7109375" style="75" customWidth="1"/>
    <col min="12540" max="12540" width="7.7109375" style="75" customWidth="1"/>
    <col min="12541" max="12541" width="6.28515625" style="75" customWidth="1"/>
    <col min="12542" max="12542" width="8.28515625" style="75" customWidth="1"/>
    <col min="12543" max="12543" width="6.28515625" style="75" customWidth="1"/>
    <col min="12544" max="12544" width="5.7109375" style="75" customWidth="1"/>
    <col min="12545" max="12788" width="9.28515625" style="75"/>
    <col min="12789" max="12789" width="3.7109375" style="75" customWidth="1"/>
    <col min="12790" max="12790" width="21.7109375" style="75" customWidth="1"/>
    <col min="12791" max="12791" width="7.5703125" style="75" customWidth="1"/>
    <col min="12792" max="12792" width="5.7109375" style="75" customWidth="1"/>
    <col min="12793" max="12793" width="7.7109375" style="75" customWidth="1"/>
    <col min="12794" max="12795" width="5.7109375" style="75" customWidth="1"/>
    <col min="12796" max="12796" width="7.7109375" style="75" customWidth="1"/>
    <col min="12797" max="12797" width="6.28515625" style="75" customWidth="1"/>
    <col min="12798" max="12798" width="8.28515625" style="75" customWidth="1"/>
    <col min="12799" max="12799" width="6.28515625" style="75" customWidth="1"/>
    <col min="12800" max="12800" width="5.7109375" style="75" customWidth="1"/>
    <col min="12801" max="13044" width="9.28515625" style="75"/>
    <col min="13045" max="13045" width="3.7109375" style="75" customWidth="1"/>
    <col min="13046" max="13046" width="21.7109375" style="75" customWidth="1"/>
    <col min="13047" max="13047" width="7.5703125" style="75" customWidth="1"/>
    <col min="13048" max="13048" width="5.7109375" style="75" customWidth="1"/>
    <col min="13049" max="13049" width="7.7109375" style="75" customWidth="1"/>
    <col min="13050" max="13051" width="5.7109375" style="75" customWidth="1"/>
    <col min="13052" max="13052" width="7.7109375" style="75" customWidth="1"/>
    <col min="13053" max="13053" width="6.28515625" style="75" customWidth="1"/>
    <col min="13054" max="13054" width="8.28515625" style="75" customWidth="1"/>
    <col min="13055" max="13055" width="6.28515625" style="75" customWidth="1"/>
    <col min="13056" max="13056" width="5.7109375" style="75" customWidth="1"/>
    <col min="13057" max="13300" width="9.28515625" style="75"/>
    <col min="13301" max="13301" width="3.7109375" style="75" customWidth="1"/>
    <col min="13302" max="13302" width="21.7109375" style="75" customWidth="1"/>
    <col min="13303" max="13303" width="7.5703125" style="75" customWidth="1"/>
    <col min="13304" max="13304" width="5.7109375" style="75" customWidth="1"/>
    <col min="13305" max="13305" width="7.7109375" style="75" customWidth="1"/>
    <col min="13306" max="13307" width="5.7109375" style="75" customWidth="1"/>
    <col min="13308" max="13308" width="7.7109375" style="75" customWidth="1"/>
    <col min="13309" max="13309" width="6.28515625" style="75" customWidth="1"/>
    <col min="13310" max="13310" width="8.28515625" style="75" customWidth="1"/>
    <col min="13311" max="13311" width="6.28515625" style="75" customWidth="1"/>
    <col min="13312" max="13312" width="5.7109375" style="75" customWidth="1"/>
    <col min="13313" max="13556" width="9.28515625" style="75"/>
    <col min="13557" max="13557" width="3.7109375" style="75" customWidth="1"/>
    <col min="13558" max="13558" width="21.7109375" style="75" customWidth="1"/>
    <col min="13559" max="13559" width="7.5703125" style="75" customWidth="1"/>
    <col min="13560" max="13560" width="5.7109375" style="75" customWidth="1"/>
    <col min="13561" max="13561" width="7.7109375" style="75" customWidth="1"/>
    <col min="13562" max="13563" width="5.7109375" style="75" customWidth="1"/>
    <col min="13564" max="13564" width="7.7109375" style="75" customWidth="1"/>
    <col min="13565" max="13565" width="6.28515625" style="75" customWidth="1"/>
    <col min="13566" max="13566" width="8.28515625" style="75" customWidth="1"/>
    <col min="13567" max="13567" width="6.28515625" style="75" customWidth="1"/>
    <col min="13568" max="13568" width="5.7109375" style="75" customWidth="1"/>
    <col min="13569" max="13812" width="9.28515625" style="75"/>
    <col min="13813" max="13813" width="3.7109375" style="75" customWidth="1"/>
    <col min="13814" max="13814" width="21.7109375" style="75" customWidth="1"/>
    <col min="13815" max="13815" width="7.5703125" style="75" customWidth="1"/>
    <col min="13816" max="13816" width="5.7109375" style="75" customWidth="1"/>
    <col min="13817" max="13817" width="7.7109375" style="75" customWidth="1"/>
    <col min="13818" max="13819" width="5.7109375" style="75" customWidth="1"/>
    <col min="13820" max="13820" width="7.7109375" style="75" customWidth="1"/>
    <col min="13821" max="13821" width="6.28515625" style="75" customWidth="1"/>
    <col min="13822" max="13822" width="8.28515625" style="75" customWidth="1"/>
    <col min="13823" max="13823" width="6.28515625" style="75" customWidth="1"/>
    <col min="13824" max="13824" width="5.7109375" style="75" customWidth="1"/>
    <col min="13825" max="14068" width="9.28515625" style="75"/>
    <col min="14069" max="14069" width="3.7109375" style="75" customWidth="1"/>
    <col min="14070" max="14070" width="21.7109375" style="75" customWidth="1"/>
    <col min="14071" max="14071" width="7.5703125" style="75" customWidth="1"/>
    <col min="14072" max="14072" width="5.7109375" style="75" customWidth="1"/>
    <col min="14073" max="14073" width="7.7109375" style="75" customWidth="1"/>
    <col min="14074" max="14075" width="5.7109375" style="75" customWidth="1"/>
    <col min="14076" max="14076" width="7.7109375" style="75" customWidth="1"/>
    <col min="14077" max="14077" width="6.28515625" style="75" customWidth="1"/>
    <col min="14078" max="14078" width="8.28515625" style="75" customWidth="1"/>
    <col min="14079" max="14079" width="6.28515625" style="75" customWidth="1"/>
    <col min="14080" max="14080" width="5.7109375" style="75" customWidth="1"/>
    <col min="14081" max="14324" width="9.28515625" style="75"/>
    <col min="14325" max="14325" width="3.7109375" style="75" customWidth="1"/>
    <col min="14326" max="14326" width="21.7109375" style="75" customWidth="1"/>
    <col min="14327" max="14327" width="7.5703125" style="75" customWidth="1"/>
    <col min="14328" max="14328" width="5.7109375" style="75" customWidth="1"/>
    <col min="14329" max="14329" width="7.7109375" style="75" customWidth="1"/>
    <col min="14330" max="14331" width="5.7109375" style="75" customWidth="1"/>
    <col min="14332" max="14332" width="7.7109375" style="75" customWidth="1"/>
    <col min="14333" max="14333" width="6.28515625" style="75" customWidth="1"/>
    <col min="14334" max="14334" width="8.28515625" style="75" customWidth="1"/>
    <col min="14335" max="14335" width="6.28515625" style="75" customWidth="1"/>
    <col min="14336" max="14336" width="5.7109375" style="75" customWidth="1"/>
    <col min="14337" max="14580" width="9.28515625" style="75"/>
    <col min="14581" max="14581" width="3.7109375" style="75" customWidth="1"/>
    <col min="14582" max="14582" width="21.7109375" style="75" customWidth="1"/>
    <col min="14583" max="14583" width="7.5703125" style="75" customWidth="1"/>
    <col min="14584" max="14584" width="5.7109375" style="75" customWidth="1"/>
    <col min="14585" max="14585" width="7.7109375" style="75" customWidth="1"/>
    <col min="14586" max="14587" width="5.7109375" style="75" customWidth="1"/>
    <col min="14588" max="14588" width="7.7109375" style="75" customWidth="1"/>
    <col min="14589" max="14589" width="6.28515625" style="75" customWidth="1"/>
    <col min="14590" max="14590" width="8.28515625" style="75" customWidth="1"/>
    <col min="14591" max="14591" width="6.28515625" style="75" customWidth="1"/>
    <col min="14592" max="14592" width="5.7109375" style="75" customWidth="1"/>
    <col min="14593" max="14836" width="9.28515625" style="75"/>
    <col min="14837" max="14837" width="3.7109375" style="75" customWidth="1"/>
    <col min="14838" max="14838" width="21.7109375" style="75" customWidth="1"/>
    <col min="14839" max="14839" width="7.5703125" style="75" customWidth="1"/>
    <col min="14840" max="14840" width="5.7109375" style="75" customWidth="1"/>
    <col min="14841" max="14841" width="7.7109375" style="75" customWidth="1"/>
    <col min="14842" max="14843" width="5.7109375" style="75" customWidth="1"/>
    <col min="14844" max="14844" width="7.7109375" style="75" customWidth="1"/>
    <col min="14845" max="14845" width="6.28515625" style="75" customWidth="1"/>
    <col min="14846" max="14846" width="8.28515625" style="75" customWidth="1"/>
    <col min="14847" max="14847" width="6.28515625" style="75" customWidth="1"/>
    <col min="14848" max="14848" width="5.7109375" style="75" customWidth="1"/>
    <col min="14849" max="15092" width="9.28515625" style="75"/>
    <col min="15093" max="15093" width="3.7109375" style="75" customWidth="1"/>
    <col min="15094" max="15094" width="21.7109375" style="75" customWidth="1"/>
    <col min="15095" max="15095" width="7.5703125" style="75" customWidth="1"/>
    <col min="15096" max="15096" width="5.7109375" style="75" customWidth="1"/>
    <col min="15097" max="15097" width="7.7109375" style="75" customWidth="1"/>
    <col min="15098" max="15099" width="5.7109375" style="75" customWidth="1"/>
    <col min="15100" max="15100" width="7.7109375" style="75" customWidth="1"/>
    <col min="15101" max="15101" width="6.28515625" style="75" customWidth="1"/>
    <col min="15102" max="15102" width="8.28515625" style="75" customWidth="1"/>
    <col min="15103" max="15103" width="6.28515625" style="75" customWidth="1"/>
    <col min="15104" max="15104" width="5.7109375" style="75" customWidth="1"/>
    <col min="15105" max="15348" width="9.28515625" style="75"/>
    <col min="15349" max="15349" width="3.7109375" style="75" customWidth="1"/>
    <col min="15350" max="15350" width="21.7109375" style="75" customWidth="1"/>
    <col min="15351" max="15351" width="7.5703125" style="75" customWidth="1"/>
    <col min="15352" max="15352" width="5.7109375" style="75" customWidth="1"/>
    <col min="15353" max="15353" width="7.7109375" style="75" customWidth="1"/>
    <col min="15354" max="15355" width="5.7109375" style="75" customWidth="1"/>
    <col min="15356" max="15356" width="7.7109375" style="75" customWidth="1"/>
    <col min="15357" max="15357" width="6.28515625" style="75" customWidth="1"/>
    <col min="15358" max="15358" width="8.28515625" style="75" customWidth="1"/>
    <col min="15359" max="15359" width="6.28515625" style="75" customWidth="1"/>
    <col min="15360" max="15360" width="5.7109375" style="75" customWidth="1"/>
    <col min="15361" max="15604" width="9.28515625" style="75"/>
    <col min="15605" max="15605" width="3.7109375" style="75" customWidth="1"/>
    <col min="15606" max="15606" width="21.7109375" style="75" customWidth="1"/>
    <col min="15607" max="15607" width="7.5703125" style="75" customWidth="1"/>
    <col min="15608" max="15608" width="5.7109375" style="75" customWidth="1"/>
    <col min="15609" max="15609" width="7.7109375" style="75" customWidth="1"/>
    <col min="15610" max="15611" width="5.7109375" style="75" customWidth="1"/>
    <col min="15612" max="15612" width="7.7109375" style="75" customWidth="1"/>
    <col min="15613" max="15613" width="6.28515625" style="75" customWidth="1"/>
    <col min="15614" max="15614" width="8.28515625" style="75" customWidth="1"/>
    <col min="15615" max="15615" width="6.28515625" style="75" customWidth="1"/>
    <col min="15616" max="15616" width="5.7109375" style="75" customWidth="1"/>
    <col min="15617" max="15860" width="9.28515625" style="75"/>
    <col min="15861" max="15861" width="3.7109375" style="75" customWidth="1"/>
    <col min="15862" max="15862" width="21.7109375" style="75" customWidth="1"/>
    <col min="15863" max="15863" width="7.5703125" style="75" customWidth="1"/>
    <col min="15864" max="15864" width="5.7109375" style="75" customWidth="1"/>
    <col min="15865" max="15865" width="7.7109375" style="75" customWidth="1"/>
    <col min="15866" max="15867" width="5.7109375" style="75" customWidth="1"/>
    <col min="15868" max="15868" width="7.7109375" style="75" customWidth="1"/>
    <col min="15869" max="15869" width="6.28515625" style="75" customWidth="1"/>
    <col min="15870" max="15870" width="8.28515625" style="75" customWidth="1"/>
    <col min="15871" max="15871" width="6.28515625" style="75" customWidth="1"/>
    <col min="15872" max="15872" width="5.7109375" style="75" customWidth="1"/>
    <col min="15873" max="16116" width="9.28515625" style="75"/>
    <col min="16117" max="16117" width="3.7109375" style="75" customWidth="1"/>
    <col min="16118" max="16118" width="21.7109375" style="75" customWidth="1"/>
    <col min="16119" max="16119" width="7.5703125" style="75" customWidth="1"/>
    <col min="16120" max="16120" width="5.7109375" style="75" customWidth="1"/>
    <col min="16121" max="16121" width="7.7109375" style="75" customWidth="1"/>
    <col min="16122" max="16123" width="5.7109375" style="75" customWidth="1"/>
    <col min="16124" max="16124" width="7.7109375" style="75" customWidth="1"/>
    <col min="16125" max="16125" width="6.28515625" style="75" customWidth="1"/>
    <col min="16126" max="16126" width="8.28515625" style="75" customWidth="1"/>
    <col min="16127" max="16127" width="6.28515625" style="75" customWidth="1"/>
    <col min="16128" max="16128" width="5.7109375" style="75" customWidth="1"/>
    <col min="16129" max="16384" width="9.28515625" style="75"/>
  </cols>
  <sheetData>
    <row r="1" spans="1:12" s="73" customFormat="1" ht="30" customHeight="1" x14ac:dyDescent="0.2">
      <c r="A1" s="253" t="s">
        <v>36</v>
      </c>
      <c r="B1" s="254"/>
      <c r="C1" s="255" t="s">
        <v>120</v>
      </c>
      <c r="D1" s="255"/>
      <c r="E1" s="255"/>
      <c r="F1" s="255"/>
      <c r="G1" s="255"/>
      <c r="H1" s="255"/>
      <c r="I1" s="255"/>
      <c r="J1" s="255"/>
      <c r="K1" s="255"/>
      <c r="L1" s="256"/>
    </row>
    <row r="2" spans="1:12" s="74" customFormat="1" ht="24.95" customHeight="1" x14ac:dyDescent="0.2">
      <c r="A2" s="257" t="s">
        <v>121</v>
      </c>
      <c r="B2" s="258"/>
      <c r="C2" s="259" t="s">
        <v>38</v>
      </c>
      <c r="D2" s="259"/>
      <c r="E2" s="259"/>
      <c r="F2" s="259"/>
      <c r="G2" s="259"/>
      <c r="H2" s="259"/>
      <c r="I2" s="259"/>
      <c r="J2" s="259"/>
      <c r="K2" s="259"/>
      <c r="L2" s="260"/>
    </row>
    <row r="3" spans="1:12" ht="11.45" customHeight="1" x14ac:dyDescent="0.2">
      <c r="A3" s="261" t="s">
        <v>97</v>
      </c>
      <c r="B3" s="265" t="s">
        <v>122</v>
      </c>
      <c r="C3" s="268" t="s">
        <v>413</v>
      </c>
      <c r="D3" s="252"/>
      <c r="E3" s="252"/>
      <c r="F3" s="252"/>
      <c r="G3" s="252"/>
      <c r="H3" s="252" t="s">
        <v>431</v>
      </c>
      <c r="I3" s="252"/>
      <c r="J3" s="252"/>
      <c r="K3" s="252"/>
      <c r="L3" s="269"/>
    </row>
    <row r="4" spans="1:12" ht="11.45" customHeight="1" x14ac:dyDescent="0.2">
      <c r="A4" s="262"/>
      <c r="B4" s="266"/>
      <c r="C4" s="252" t="s">
        <v>99</v>
      </c>
      <c r="D4" s="252"/>
      <c r="E4" s="252" t="s">
        <v>100</v>
      </c>
      <c r="F4" s="252"/>
      <c r="G4" s="252" t="s">
        <v>123</v>
      </c>
      <c r="H4" s="252" t="s">
        <v>99</v>
      </c>
      <c r="I4" s="252"/>
      <c r="J4" s="252" t="s">
        <v>100</v>
      </c>
      <c r="K4" s="252"/>
      <c r="L4" s="269" t="s">
        <v>123</v>
      </c>
    </row>
    <row r="5" spans="1:12" ht="11.45" customHeight="1" x14ac:dyDescent="0.2">
      <c r="A5" s="263"/>
      <c r="B5" s="252"/>
      <c r="C5" s="252" t="s">
        <v>124</v>
      </c>
      <c r="D5" s="252" t="s">
        <v>125</v>
      </c>
      <c r="E5" s="252" t="s">
        <v>124</v>
      </c>
      <c r="F5" s="252" t="s">
        <v>125</v>
      </c>
      <c r="G5" s="252"/>
      <c r="H5" s="252" t="s">
        <v>124</v>
      </c>
      <c r="I5" s="252" t="s">
        <v>126</v>
      </c>
      <c r="J5" s="252" t="s">
        <v>124</v>
      </c>
      <c r="K5" s="252" t="s">
        <v>126</v>
      </c>
      <c r="L5" s="269"/>
    </row>
    <row r="6" spans="1:12" ht="11.45" customHeight="1" x14ac:dyDescent="0.2">
      <c r="A6" s="262"/>
      <c r="B6" s="266"/>
      <c r="C6" s="252"/>
      <c r="D6" s="252"/>
      <c r="E6" s="252"/>
      <c r="F6" s="252"/>
      <c r="G6" s="252"/>
      <c r="H6" s="252"/>
      <c r="I6" s="252"/>
      <c r="J6" s="252"/>
      <c r="K6" s="252"/>
      <c r="L6" s="269"/>
    </row>
    <row r="7" spans="1:12" ht="11.45" customHeight="1" x14ac:dyDescent="0.2">
      <c r="A7" s="262"/>
      <c r="B7" s="266"/>
      <c r="C7" s="252"/>
      <c r="D7" s="252"/>
      <c r="E7" s="252"/>
      <c r="F7" s="252"/>
      <c r="G7" s="252"/>
      <c r="H7" s="252"/>
      <c r="I7" s="252"/>
      <c r="J7" s="252"/>
      <c r="K7" s="252"/>
      <c r="L7" s="269"/>
    </row>
    <row r="8" spans="1:12" ht="11.45" customHeight="1" x14ac:dyDescent="0.2">
      <c r="A8" s="262"/>
      <c r="B8" s="266"/>
      <c r="C8" s="252"/>
      <c r="D8" s="252"/>
      <c r="E8" s="252"/>
      <c r="F8" s="252"/>
      <c r="G8" s="252"/>
      <c r="H8" s="252"/>
      <c r="I8" s="252"/>
      <c r="J8" s="252"/>
      <c r="K8" s="252"/>
      <c r="L8" s="269"/>
    </row>
    <row r="9" spans="1:12" ht="11.45" customHeight="1" x14ac:dyDescent="0.2">
      <c r="A9" s="262"/>
      <c r="B9" s="266"/>
      <c r="C9" s="252"/>
      <c r="D9" s="252"/>
      <c r="E9" s="252"/>
      <c r="F9" s="252"/>
      <c r="G9" s="252"/>
      <c r="H9" s="252"/>
      <c r="I9" s="252"/>
      <c r="J9" s="252"/>
      <c r="K9" s="252"/>
      <c r="L9" s="269"/>
    </row>
    <row r="10" spans="1:12" ht="11.45" customHeight="1" x14ac:dyDescent="0.2">
      <c r="A10" s="262"/>
      <c r="B10" s="266"/>
      <c r="C10" s="252"/>
      <c r="D10" s="252"/>
      <c r="E10" s="252"/>
      <c r="F10" s="252"/>
      <c r="G10" s="252"/>
      <c r="H10" s="252"/>
      <c r="I10" s="252"/>
      <c r="J10" s="252"/>
      <c r="K10" s="252"/>
      <c r="L10" s="269"/>
    </row>
    <row r="11" spans="1:12" ht="11.45" customHeight="1" x14ac:dyDescent="0.2">
      <c r="A11" s="264"/>
      <c r="B11" s="267"/>
      <c r="C11" s="76" t="s">
        <v>103</v>
      </c>
      <c r="D11" s="76" t="s">
        <v>127</v>
      </c>
      <c r="E11" s="76" t="s">
        <v>103</v>
      </c>
      <c r="F11" s="76" t="s">
        <v>127</v>
      </c>
      <c r="G11" s="252" t="s">
        <v>103</v>
      </c>
      <c r="H11" s="252"/>
      <c r="I11" s="76" t="s">
        <v>127</v>
      </c>
      <c r="J11" s="76" t="s">
        <v>103</v>
      </c>
      <c r="K11" s="76" t="s">
        <v>127</v>
      </c>
      <c r="L11" s="77" t="s">
        <v>103</v>
      </c>
    </row>
    <row r="12" spans="1:12" s="82" customFormat="1" ht="11.45" customHeight="1" x14ac:dyDescent="0.15">
      <c r="A12" s="78">
        <v>1</v>
      </c>
      <c r="B12" s="79">
        <v>2</v>
      </c>
      <c r="C12" s="80">
        <v>3</v>
      </c>
      <c r="D12" s="79">
        <v>4</v>
      </c>
      <c r="E12" s="80">
        <v>5</v>
      </c>
      <c r="F12" s="79">
        <v>6</v>
      </c>
      <c r="G12" s="80">
        <v>7</v>
      </c>
      <c r="H12" s="79">
        <v>8</v>
      </c>
      <c r="I12" s="80">
        <v>9</v>
      </c>
      <c r="J12" s="79">
        <v>10</v>
      </c>
      <c r="K12" s="80">
        <v>11</v>
      </c>
      <c r="L12" s="81">
        <v>12</v>
      </c>
    </row>
    <row r="13" spans="1:12" s="89" customFormat="1" ht="21.95" customHeight="1" x14ac:dyDescent="0.2">
      <c r="A13" s="66">
        <f>IF(D13&lt;&gt;"",COUNTA($D$13:D13),"")</f>
        <v>1</v>
      </c>
      <c r="B13" s="85" t="s">
        <v>128</v>
      </c>
      <c r="C13" s="86">
        <v>619678</v>
      </c>
      <c r="D13" s="87">
        <v>6.7</v>
      </c>
      <c r="E13" s="86">
        <v>2402088</v>
      </c>
      <c r="F13" s="87">
        <v>4.4000000000000004</v>
      </c>
      <c r="G13" s="88">
        <v>3.9</v>
      </c>
      <c r="H13" s="86">
        <v>1586058</v>
      </c>
      <c r="I13" s="88">
        <v>12.2</v>
      </c>
      <c r="J13" s="86">
        <v>5953020</v>
      </c>
      <c r="K13" s="88">
        <v>7.5</v>
      </c>
      <c r="L13" s="88">
        <v>3.8</v>
      </c>
    </row>
    <row r="14" spans="1:12" s="89" customFormat="1" ht="11.1" customHeight="1" x14ac:dyDescent="0.2">
      <c r="A14" s="66">
        <f>IF(D14&lt;&gt;"",COUNTA($D$13:D14),"")</f>
        <v>2</v>
      </c>
      <c r="B14" s="90" t="s">
        <v>129</v>
      </c>
      <c r="C14" s="83">
        <v>600236</v>
      </c>
      <c r="D14" s="84">
        <v>6.2</v>
      </c>
      <c r="E14" s="83">
        <v>2351110</v>
      </c>
      <c r="F14" s="84">
        <v>4</v>
      </c>
      <c r="G14" s="65">
        <v>3.9</v>
      </c>
      <c r="H14" s="83">
        <v>1539951</v>
      </c>
      <c r="I14" s="65">
        <v>11.6</v>
      </c>
      <c r="J14" s="83">
        <v>5830075</v>
      </c>
      <c r="K14" s="65">
        <v>7.1</v>
      </c>
      <c r="L14" s="65">
        <v>3.8</v>
      </c>
    </row>
    <row r="15" spans="1:12" s="91" customFormat="1" ht="11.1" customHeight="1" x14ac:dyDescent="0.2">
      <c r="A15" s="66">
        <f>IF(D15&lt;&gt;"",COUNTA($D$13:D15),"")</f>
        <v>3</v>
      </c>
      <c r="B15" s="90" t="s">
        <v>130</v>
      </c>
      <c r="C15" s="83">
        <v>19442</v>
      </c>
      <c r="D15" s="84">
        <v>24.4</v>
      </c>
      <c r="E15" s="83">
        <v>50978</v>
      </c>
      <c r="F15" s="84">
        <v>26.9</v>
      </c>
      <c r="G15" s="65">
        <v>2.6</v>
      </c>
      <c r="H15" s="83">
        <v>46107</v>
      </c>
      <c r="I15" s="65">
        <v>38.299999999999997</v>
      </c>
      <c r="J15" s="83">
        <v>122945</v>
      </c>
      <c r="K15" s="65">
        <v>30.9</v>
      </c>
      <c r="L15" s="65">
        <v>2.7</v>
      </c>
    </row>
    <row r="16" spans="1:12" s="89" customFormat="1" ht="30" customHeight="1" x14ac:dyDescent="0.2">
      <c r="A16" s="66">
        <f>IF(D16&lt;&gt;"",COUNTA($D$13:D16),"")</f>
        <v>4</v>
      </c>
      <c r="B16" s="85" t="s">
        <v>131</v>
      </c>
      <c r="C16" s="86">
        <v>354057</v>
      </c>
      <c r="D16" s="87">
        <v>7.6</v>
      </c>
      <c r="E16" s="86">
        <v>1005879</v>
      </c>
      <c r="F16" s="87">
        <v>5.7</v>
      </c>
      <c r="G16" s="88">
        <v>2.8</v>
      </c>
      <c r="H16" s="86">
        <v>1054268</v>
      </c>
      <c r="I16" s="88">
        <v>16.399999999999999</v>
      </c>
      <c r="J16" s="86">
        <v>2846693</v>
      </c>
      <c r="K16" s="88">
        <v>11.1</v>
      </c>
      <c r="L16" s="88">
        <v>2.7</v>
      </c>
    </row>
    <row r="17" spans="1:12" s="89" customFormat="1" ht="11.1" customHeight="1" x14ac:dyDescent="0.2">
      <c r="A17" s="66">
        <f>IF(D17&lt;&gt;"",COUNTA($D$13:D17),"")</f>
        <v>5</v>
      </c>
      <c r="B17" s="90" t="s">
        <v>132</v>
      </c>
      <c r="C17" s="83">
        <v>338637</v>
      </c>
      <c r="D17" s="84">
        <v>7</v>
      </c>
      <c r="E17" s="83">
        <v>969916</v>
      </c>
      <c r="F17" s="84">
        <v>5.0999999999999996</v>
      </c>
      <c r="G17" s="65">
        <v>2.9</v>
      </c>
      <c r="H17" s="83">
        <v>1014838</v>
      </c>
      <c r="I17" s="65">
        <v>15.7</v>
      </c>
      <c r="J17" s="83">
        <v>2752780</v>
      </c>
      <c r="K17" s="65">
        <v>10.4</v>
      </c>
      <c r="L17" s="65">
        <v>2.7</v>
      </c>
    </row>
    <row r="18" spans="1:12" s="91" customFormat="1" ht="11.1" customHeight="1" x14ac:dyDescent="0.2">
      <c r="A18" s="66">
        <f>IF(D18&lt;&gt;"",COUNTA($D$13:D18),"")</f>
        <v>6</v>
      </c>
      <c r="B18" s="90" t="s">
        <v>133</v>
      </c>
      <c r="C18" s="83">
        <v>15420</v>
      </c>
      <c r="D18" s="84">
        <v>24.6</v>
      </c>
      <c r="E18" s="83">
        <v>35963</v>
      </c>
      <c r="F18" s="84">
        <v>26.1</v>
      </c>
      <c r="G18" s="65">
        <v>2.2999999999999998</v>
      </c>
      <c r="H18" s="83">
        <v>39430</v>
      </c>
      <c r="I18" s="65">
        <v>41.1</v>
      </c>
      <c r="J18" s="83">
        <v>93913</v>
      </c>
      <c r="K18" s="65">
        <v>37.700000000000003</v>
      </c>
      <c r="L18" s="65">
        <v>2.4</v>
      </c>
    </row>
    <row r="19" spans="1:12" s="91" customFormat="1" ht="18" customHeight="1" x14ac:dyDescent="0.2">
      <c r="A19" s="66">
        <f>IF(D19&lt;&gt;"",COUNTA($D$13:D19),"")</f>
        <v>7</v>
      </c>
      <c r="B19" s="90" t="s">
        <v>134</v>
      </c>
      <c r="C19" s="83">
        <v>268403</v>
      </c>
      <c r="D19" s="84">
        <v>8.9</v>
      </c>
      <c r="E19" s="83">
        <v>776322</v>
      </c>
      <c r="F19" s="84">
        <v>7.4</v>
      </c>
      <c r="G19" s="65">
        <v>2.9</v>
      </c>
      <c r="H19" s="83">
        <v>832012</v>
      </c>
      <c r="I19" s="65">
        <v>17.8</v>
      </c>
      <c r="J19" s="83">
        <v>2278809</v>
      </c>
      <c r="K19" s="65">
        <v>13</v>
      </c>
      <c r="L19" s="65">
        <v>2.7</v>
      </c>
    </row>
    <row r="20" spans="1:12" s="91" customFormat="1" ht="11.1" customHeight="1" x14ac:dyDescent="0.2">
      <c r="A20" s="66">
        <f>IF(D20&lt;&gt;"",COUNTA($D$13:D20),"")</f>
        <v>8</v>
      </c>
      <c r="B20" s="90" t="s">
        <v>135</v>
      </c>
      <c r="C20" s="83">
        <v>257013</v>
      </c>
      <c r="D20" s="84">
        <v>8.4</v>
      </c>
      <c r="E20" s="83">
        <v>751052</v>
      </c>
      <c r="F20" s="84">
        <v>7</v>
      </c>
      <c r="G20" s="65">
        <v>2.9</v>
      </c>
      <c r="H20" s="83">
        <v>802508</v>
      </c>
      <c r="I20" s="65">
        <v>17.100000000000001</v>
      </c>
      <c r="J20" s="83">
        <v>2213565</v>
      </c>
      <c r="K20" s="65">
        <v>12.4</v>
      </c>
      <c r="L20" s="65">
        <v>2.8</v>
      </c>
    </row>
    <row r="21" spans="1:12" s="91" customFormat="1" ht="11.1" customHeight="1" x14ac:dyDescent="0.2">
      <c r="A21" s="66">
        <f>IF(D21&lt;&gt;"",COUNTA($D$13:D21),"")</f>
        <v>9</v>
      </c>
      <c r="B21" s="90" t="s">
        <v>136</v>
      </c>
      <c r="C21" s="83">
        <v>11390</v>
      </c>
      <c r="D21" s="84">
        <v>19.7</v>
      </c>
      <c r="E21" s="83">
        <v>25270</v>
      </c>
      <c r="F21" s="84">
        <v>18.899999999999999</v>
      </c>
      <c r="G21" s="65">
        <v>2.2000000000000002</v>
      </c>
      <c r="H21" s="83">
        <v>29504</v>
      </c>
      <c r="I21" s="65">
        <v>40.5</v>
      </c>
      <c r="J21" s="83">
        <v>65244</v>
      </c>
      <c r="K21" s="65">
        <v>36.799999999999997</v>
      </c>
      <c r="L21" s="65">
        <v>2.2000000000000002</v>
      </c>
    </row>
    <row r="22" spans="1:12" s="91" customFormat="1" ht="18" customHeight="1" x14ac:dyDescent="0.2">
      <c r="A22" s="66">
        <f>IF(D22&lt;&gt;"",COUNTA($D$13:D22),"")</f>
        <v>10</v>
      </c>
      <c r="B22" s="90" t="s">
        <v>137</v>
      </c>
      <c r="C22" s="83">
        <v>49372</v>
      </c>
      <c r="D22" s="84">
        <v>2.2000000000000002</v>
      </c>
      <c r="E22" s="83">
        <v>121753</v>
      </c>
      <c r="F22" s="84">
        <v>0.2</v>
      </c>
      <c r="G22" s="65">
        <v>2.5</v>
      </c>
      <c r="H22" s="83">
        <v>134893</v>
      </c>
      <c r="I22" s="65">
        <v>12.4</v>
      </c>
      <c r="J22" s="83">
        <v>319638</v>
      </c>
      <c r="K22" s="65">
        <v>6.2</v>
      </c>
      <c r="L22" s="65">
        <v>2.4</v>
      </c>
    </row>
    <row r="23" spans="1:12" s="91" customFormat="1" ht="11.1" customHeight="1" x14ac:dyDescent="0.2">
      <c r="A23" s="66">
        <f>IF(D23&lt;&gt;"",COUNTA($D$13:D23),"")</f>
        <v>11</v>
      </c>
      <c r="B23" s="90" t="s">
        <v>135</v>
      </c>
      <c r="C23" s="83">
        <v>46766</v>
      </c>
      <c r="D23" s="84">
        <v>0.7</v>
      </c>
      <c r="E23" s="83">
        <v>115678</v>
      </c>
      <c r="F23" s="84">
        <v>-1.5</v>
      </c>
      <c r="G23" s="65">
        <v>2.5</v>
      </c>
      <c r="H23" s="83">
        <v>128202</v>
      </c>
      <c r="I23" s="65">
        <v>11.1</v>
      </c>
      <c r="J23" s="83">
        <v>301685</v>
      </c>
      <c r="K23" s="65">
        <v>3.9</v>
      </c>
      <c r="L23" s="65">
        <v>2.4</v>
      </c>
    </row>
    <row r="24" spans="1:12" s="91" customFormat="1" ht="11.1" customHeight="1" x14ac:dyDescent="0.2">
      <c r="A24" s="66">
        <f>IF(D24&lt;&gt;"",COUNTA($D$13:D24),"")</f>
        <v>12</v>
      </c>
      <c r="B24" s="90" t="s">
        <v>136</v>
      </c>
      <c r="C24" s="83">
        <v>2606</v>
      </c>
      <c r="D24" s="84">
        <v>40.799999999999997</v>
      </c>
      <c r="E24" s="83">
        <v>6075</v>
      </c>
      <c r="F24" s="84">
        <v>48.5</v>
      </c>
      <c r="G24" s="65">
        <v>2.2999999999999998</v>
      </c>
      <c r="H24" s="83">
        <v>6691</v>
      </c>
      <c r="I24" s="65">
        <v>47.3</v>
      </c>
      <c r="J24" s="83">
        <v>17953</v>
      </c>
      <c r="K24" s="65">
        <v>65.900000000000006</v>
      </c>
      <c r="L24" s="65">
        <v>2.7</v>
      </c>
    </row>
    <row r="25" spans="1:12" s="91" customFormat="1" ht="18" customHeight="1" x14ac:dyDescent="0.2">
      <c r="A25" s="66">
        <f>IF(D25&lt;&gt;"",COUNTA($D$13:D25),"")</f>
        <v>13</v>
      </c>
      <c r="B25" s="90" t="s">
        <v>138</v>
      </c>
      <c r="C25" s="83">
        <v>16829</v>
      </c>
      <c r="D25" s="84">
        <v>5.2</v>
      </c>
      <c r="E25" s="83">
        <v>48019</v>
      </c>
      <c r="F25" s="84">
        <v>5.0999999999999996</v>
      </c>
      <c r="G25" s="65">
        <v>2.9</v>
      </c>
      <c r="H25" s="83">
        <v>43190</v>
      </c>
      <c r="I25" s="65">
        <v>15.1</v>
      </c>
      <c r="J25" s="83">
        <v>116335</v>
      </c>
      <c r="K25" s="65">
        <v>8.1999999999999993</v>
      </c>
      <c r="L25" s="65">
        <v>2.7</v>
      </c>
    </row>
    <row r="26" spans="1:12" s="91" customFormat="1" ht="11.1" customHeight="1" x14ac:dyDescent="0.2">
      <c r="A26" s="66">
        <f>IF(D26&lt;&gt;"",COUNTA($D$13:D26),"")</f>
        <v>14</v>
      </c>
      <c r="B26" s="90" t="s">
        <v>135</v>
      </c>
      <c r="C26" s="83">
        <v>16069</v>
      </c>
      <c r="D26" s="84">
        <v>4.2</v>
      </c>
      <c r="E26" s="83">
        <v>45079</v>
      </c>
      <c r="F26" s="84">
        <v>3.3</v>
      </c>
      <c r="G26" s="65">
        <v>2.8</v>
      </c>
      <c r="H26" s="83">
        <v>41631</v>
      </c>
      <c r="I26" s="65">
        <v>15.1</v>
      </c>
      <c r="J26" s="83">
        <v>110425</v>
      </c>
      <c r="K26" s="65">
        <v>8.6999999999999993</v>
      </c>
      <c r="L26" s="65">
        <v>2.7</v>
      </c>
    </row>
    <row r="27" spans="1:12" s="91" customFormat="1" ht="11.1" customHeight="1" x14ac:dyDescent="0.2">
      <c r="A27" s="66">
        <f>IF(D27&lt;&gt;"",COUNTA($D$13:D27),"")</f>
        <v>15</v>
      </c>
      <c r="B27" s="90" t="s">
        <v>136</v>
      </c>
      <c r="C27" s="83">
        <v>760</v>
      </c>
      <c r="D27" s="84">
        <v>33.1</v>
      </c>
      <c r="E27" s="83">
        <v>2940</v>
      </c>
      <c r="F27" s="84">
        <v>43.3</v>
      </c>
      <c r="G27" s="65">
        <v>3.9</v>
      </c>
      <c r="H27" s="83">
        <v>1559</v>
      </c>
      <c r="I27" s="65">
        <v>15.9</v>
      </c>
      <c r="J27" s="83">
        <v>5910</v>
      </c>
      <c r="K27" s="65">
        <v>-0.5</v>
      </c>
      <c r="L27" s="65">
        <v>3.8</v>
      </c>
    </row>
    <row r="28" spans="1:12" s="91" customFormat="1" ht="18" customHeight="1" x14ac:dyDescent="0.2">
      <c r="A28" s="66">
        <f>IF(D28&lt;&gt;"",COUNTA($D$13:D28),"")</f>
        <v>16</v>
      </c>
      <c r="B28" s="90" t="s">
        <v>72</v>
      </c>
      <c r="C28" s="83">
        <v>19453</v>
      </c>
      <c r="D28" s="84">
        <v>7</v>
      </c>
      <c r="E28" s="83">
        <v>59785</v>
      </c>
      <c r="F28" s="84">
        <v>-2.6</v>
      </c>
      <c r="G28" s="65">
        <v>3.1</v>
      </c>
      <c r="H28" s="83">
        <v>44173</v>
      </c>
      <c r="I28" s="65">
        <v>7</v>
      </c>
      <c r="J28" s="83">
        <v>131911</v>
      </c>
      <c r="K28" s="65">
        <v>-3.1</v>
      </c>
      <c r="L28" s="65">
        <v>3</v>
      </c>
    </row>
    <row r="29" spans="1:12" s="91" customFormat="1" ht="11.1" customHeight="1" x14ac:dyDescent="0.2">
      <c r="A29" s="66">
        <f>IF(D29&lt;&gt;"",COUNTA($D$13:D29),"")</f>
        <v>17</v>
      </c>
      <c r="B29" s="90" t="s">
        <v>139</v>
      </c>
      <c r="C29" s="83">
        <v>18789</v>
      </c>
      <c r="D29" s="84">
        <v>5.9</v>
      </c>
      <c r="E29" s="83">
        <v>58107</v>
      </c>
      <c r="F29" s="84">
        <v>-3.6</v>
      </c>
      <c r="G29" s="65">
        <v>3.1</v>
      </c>
      <c r="H29" s="83">
        <v>42497</v>
      </c>
      <c r="I29" s="65">
        <v>5.6</v>
      </c>
      <c r="J29" s="83">
        <v>127105</v>
      </c>
      <c r="K29" s="65">
        <v>-4</v>
      </c>
      <c r="L29" s="65">
        <v>3</v>
      </c>
    </row>
    <row r="30" spans="1:12" s="91" customFormat="1" ht="11.1" customHeight="1" x14ac:dyDescent="0.2">
      <c r="A30" s="66">
        <f>IF(D30&lt;&gt;"",COUNTA($D$13:D30),"")</f>
        <v>18</v>
      </c>
      <c r="B30" s="90" t="s">
        <v>140</v>
      </c>
      <c r="C30" s="83">
        <v>664</v>
      </c>
      <c r="D30" s="84">
        <v>51.9</v>
      </c>
      <c r="E30" s="83">
        <v>1678</v>
      </c>
      <c r="F30" s="84">
        <v>48.4</v>
      </c>
      <c r="G30" s="65">
        <v>2.5</v>
      </c>
      <c r="H30" s="83">
        <v>1676</v>
      </c>
      <c r="I30" s="65">
        <v>58.1</v>
      </c>
      <c r="J30" s="83">
        <v>4806</v>
      </c>
      <c r="K30" s="65">
        <v>28.7</v>
      </c>
      <c r="L30" s="65">
        <v>2.9</v>
      </c>
    </row>
    <row r="31" spans="1:12" s="89" customFormat="1" ht="30" customHeight="1" x14ac:dyDescent="0.2">
      <c r="A31" s="66">
        <f>IF(D31&lt;&gt;"",COUNTA($D$13:D31),"")</f>
        <v>19</v>
      </c>
      <c r="B31" s="85" t="s">
        <v>141</v>
      </c>
      <c r="C31" s="86">
        <v>265621</v>
      </c>
      <c r="D31" s="87">
        <v>5.6</v>
      </c>
      <c r="E31" s="86">
        <v>1396209</v>
      </c>
      <c r="F31" s="87">
        <v>3.5</v>
      </c>
      <c r="G31" s="88">
        <v>5.3</v>
      </c>
      <c r="H31" s="86">
        <v>531790</v>
      </c>
      <c r="I31" s="88">
        <v>4.7</v>
      </c>
      <c r="J31" s="86">
        <v>3106327</v>
      </c>
      <c r="K31" s="88">
        <v>4.4000000000000004</v>
      </c>
      <c r="L31" s="88">
        <v>5.8</v>
      </c>
    </row>
    <row r="32" spans="1:12" s="89" customFormat="1" ht="11.1" customHeight="1" x14ac:dyDescent="0.2">
      <c r="A32" s="66">
        <f>IF(D32&lt;&gt;"",COUNTA($D$13:D32),"")</f>
        <v>20</v>
      </c>
      <c r="B32" s="90" t="s">
        <v>132</v>
      </c>
      <c r="C32" s="83">
        <v>261599</v>
      </c>
      <c r="D32" s="84">
        <v>5.3</v>
      </c>
      <c r="E32" s="83">
        <v>1381194</v>
      </c>
      <c r="F32" s="84">
        <v>3.3</v>
      </c>
      <c r="G32" s="65">
        <v>5.3</v>
      </c>
      <c r="H32" s="83">
        <v>525113</v>
      </c>
      <c r="I32" s="65">
        <v>4.5</v>
      </c>
      <c r="J32" s="83">
        <v>3077295</v>
      </c>
      <c r="K32" s="65">
        <v>4.4000000000000004</v>
      </c>
      <c r="L32" s="65">
        <v>5.9</v>
      </c>
    </row>
    <row r="33" spans="1:12" s="91" customFormat="1" ht="11.1" customHeight="1" x14ac:dyDescent="0.2">
      <c r="A33" s="66">
        <f>IF(D33&lt;&gt;"",COUNTA($D$13:D33),"")</f>
        <v>21</v>
      </c>
      <c r="B33" s="90" t="s">
        <v>133</v>
      </c>
      <c r="C33" s="83">
        <v>4022</v>
      </c>
      <c r="D33" s="84">
        <v>23.6</v>
      </c>
      <c r="E33" s="83">
        <v>15015</v>
      </c>
      <c r="F33" s="84">
        <v>29</v>
      </c>
      <c r="G33" s="65">
        <v>3.7</v>
      </c>
      <c r="H33" s="83">
        <v>6677</v>
      </c>
      <c r="I33" s="65">
        <v>24.1</v>
      </c>
      <c r="J33" s="83">
        <v>29032</v>
      </c>
      <c r="K33" s="65">
        <v>12.7</v>
      </c>
      <c r="L33" s="65">
        <v>4.3</v>
      </c>
    </row>
    <row r="34" spans="1:12" s="91" customFormat="1" ht="18" customHeight="1" x14ac:dyDescent="0.2">
      <c r="A34" s="66">
        <f>IF(D34&lt;&gt;"",COUNTA($D$13:D34),"")</f>
        <v>22</v>
      </c>
      <c r="B34" s="90" t="s">
        <v>142</v>
      </c>
      <c r="C34" s="83">
        <v>12842</v>
      </c>
      <c r="D34" s="84">
        <v>11.5</v>
      </c>
      <c r="E34" s="83">
        <v>55411</v>
      </c>
      <c r="F34" s="84">
        <v>11.1</v>
      </c>
      <c r="G34" s="65">
        <v>4.3</v>
      </c>
      <c r="H34" s="83">
        <v>30810</v>
      </c>
      <c r="I34" s="65">
        <v>30.9</v>
      </c>
      <c r="J34" s="83">
        <v>111254</v>
      </c>
      <c r="K34" s="65">
        <v>14.7</v>
      </c>
      <c r="L34" s="65">
        <v>3.6</v>
      </c>
    </row>
    <row r="35" spans="1:12" s="91" customFormat="1" ht="11.1" customHeight="1" x14ac:dyDescent="0.2">
      <c r="A35" s="66">
        <f>IF(D35&lt;&gt;"",COUNTA($D$13:D35),"")</f>
        <v>23</v>
      </c>
      <c r="B35" s="90" t="s">
        <v>135</v>
      </c>
      <c r="C35" s="83">
        <v>12803</v>
      </c>
      <c r="D35" s="84">
        <v>11.8</v>
      </c>
      <c r="E35" s="83">
        <v>55291</v>
      </c>
      <c r="F35" s="84">
        <v>11.5</v>
      </c>
      <c r="G35" s="65">
        <v>4.3</v>
      </c>
      <c r="H35" s="83">
        <v>30692</v>
      </c>
      <c r="I35" s="65">
        <v>31</v>
      </c>
      <c r="J35" s="83">
        <v>110843</v>
      </c>
      <c r="K35" s="65">
        <v>14.7</v>
      </c>
      <c r="L35" s="65">
        <v>3.6</v>
      </c>
    </row>
    <row r="36" spans="1:12" s="91" customFormat="1" ht="11.1" customHeight="1" x14ac:dyDescent="0.2">
      <c r="A36" s="66">
        <f>IF(D36&lt;&gt;"",COUNTA($D$13:D36),"")</f>
        <v>24</v>
      </c>
      <c r="B36" s="90" t="s">
        <v>136</v>
      </c>
      <c r="C36" s="83">
        <v>39</v>
      </c>
      <c r="D36" s="84">
        <v>-47.3</v>
      </c>
      <c r="E36" s="83">
        <v>120</v>
      </c>
      <c r="F36" s="84">
        <v>-54</v>
      </c>
      <c r="G36" s="65">
        <v>3.1</v>
      </c>
      <c r="H36" s="83">
        <v>118</v>
      </c>
      <c r="I36" s="65">
        <v>10.3</v>
      </c>
      <c r="J36" s="83">
        <v>411</v>
      </c>
      <c r="K36" s="65">
        <v>19.100000000000001</v>
      </c>
      <c r="L36" s="65">
        <v>3.5</v>
      </c>
    </row>
    <row r="37" spans="1:12" s="91" customFormat="1" ht="18" customHeight="1" x14ac:dyDescent="0.2">
      <c r="A37" s="66">
        <f>IF(D37&lt;&gt;"",COUNTA($D$13:D37),"")</f>
        <v>25</v>
      </c>
      <c r="B37" s="90" t="s">
        <v>143</v>
      </c>
      <c r="C37" s="83">
        <v>34128</v>
      </c>
      <c r="D37" s="84">
        <v>18.3</v>
      </c>
      <c r="E37" s="83">
        <v>138498</v>
      </c>
      <c r="F37" s="84">
        <v>7</v>
      </c>
      <c r="G37" s="65">
        <v>4.0999999999999996</v>
      </c>
      <c r="H37" s="83">
        <v>86508</v>
      </c>
      <c r="I37" s="65">
        <v>17.2</v>
      </c>
      <c r="J37" s="83">
        <v>323064</v>
      </c>
      <c r="K37" s="65">
        <v>4.3</v>
      </c>
      <c r="L37" s="65">
        <v>3.7</v>
      </c>
    </row>
    <row r="38" spans="1:12" s="91" customFormat="1" ht="11.1" customHeight="1" x14ac:dyDescent="0.2">
      <c r="A38" s="66">
        <f>IF(D38&lt;&gt;"",COUNTA($D$13:D38),"")</f>
        <v>26</v>
      </c>
      <c r="B38" s="90" t="s">
        <v>135</v>
      </c>
      <c r="C38" s="83">
        <v>33243</v>
      </c>
      <c r="D38" s="84">
        <v>18.3</v>
      </c>
      <c r="E38" s="83">
        <v>135717</v>
      </c>
      <c r="F38" s="84">
        <v>6.5</v>
      </c>
      <c r="G38" s="65">
        <v>4.0999999999999996</v>
      </c>
      <c r="H38" s="83">
        <v>84791</v>
      </c>
      <c r="I38" s="65">
        <v>16.8</v>
      </c>
      <c r="J38" s="83">
        <v>317455</v>
      </c>
      <c r="K38" s="65">
        <v>3.7</v>
      </c>
      <c r="L38" s="65">
        <v>3.7</v>
      </c>
    </row>
    <row r="39" spans="1:12" s="91" customFormat="1" ht="11.1" customHeight="1" x14ac:dyDescent="0.2">
      <c r="A39" s="66">
        <f>IF(D39&lt;&gt;"",COUNTA($D$13:D39),"")</f>
        <v>27</v>
      </c>
      <c r="B39" s="90" t="s">
        <v>136</v>
      </c>
      <c r="C39" s="83">
        <v>885</v>
      </c>
      <c r="D39" s="84">
        <v>16.600000000000001</v>
      </c>
      <c r="E39" s="83">
        <v>2781</v>
      </c>
      <c r="F39" s="84">
        <v>36.5</v>
      </c>
      <c r="G39" s="65">
        <v>3.1</v>
      </c>
      <c r="H39" s="83">
        <v>1717</v>
      </c>
      <c r="I39" s="65">
        <v>43.8</v>
      </c>
      <c r="J39" s="83">
        <v>5609</v>
      </c>
      <c r="K39" s="65">
        <v>52.6</v>
      </c>
      <c r="L39" s="65">
        <v>3.3</v>
      </c>
    </row>
    <row r="40" spans="1:12" s="91" customFormat="1" ht="18" customHeight="1" x14ac:dyDescent="0.2">
      <c r="A40" s="66">
        <f>IF(D40&lt;&gt;"",COUNTA($D$13:D40),"")</f>
        <v>28</v>
      </c>
      <c r="B40" s="92" t="s">
        <v>144</v>
      </c>
      <c r="C40" s="83">
        <v>121387</v>
      </c>
      <c r="D40" s="84">
        <v>-4.5</v>
      </c>
      <c r="E40" s="83">
        <v>620847</v>
      </c>
      <c r="F40" s="84">
        <v>-4.9000000000000004</v>
      </c>
      <c r="G40" s="65">
        <v>5.0999999999999996</v>
      </c>
      <c r="H40" s="83">
        <v>244419</v>
      </c>
      <c r="I40" s="65">
        <v>-6</v>
      </c>
      <c r="J40" s="83">
        <v>1260867</v>
      </c>
      <c r="K40" s="65">
        <v>-6</v>
      </c>
      <c r="L40" s="65">
        <v>5.2</v>
      </c>
    </row>
    <row r="41" spans="1:12" s="91" customFormat="1" ht="11.1" customHeight="1" x14ac:dyDescent="0.2">
      <c r="A41" s="66">
        <f>IF(D41&lt;&gt;"",COUNTA($D$13:D41),"")</f>
        <v>29</v>
      </c>
      <c r="B41" s="90" t="s">
        <v>135</v>
      </c>
      <c r="C41" s="83">
        <v>119959</v>
      </c>
      <c r="D41" s="84">
        <v>-4.9000000000000004</v>
      </c>
      <c r="E41" s="83">
        <v>612503</v>
      </c>
      <c r="F41" s="84">
        <v>-5.4</v>
      </c>
      <c r="G41" s="65">
        <v>5.0999999999999996</v>
      </c>
      <c r="H41" s="83">
        <v>241829</v>
      </c>
      <c r="I41" s="65">
        <v>-6.2</v>
      </c>
      <c r="J41" s="83">
        <v>1242821</v>
      </c>
      <c r="K41" s="65">
        <v>-6.2</v>
      </c>
      <c r="L41" s="65">
        <v>5.0999999999999996</v>
      </c>
    </row>
    <row r="42" spans="1:12" s="91" customFormat="1" ht="11.1" customHeight="1" x14ac:dyDescent="0.2">
      <c r="A42" s="66">
        <f>IF(D42&lt;&gt;"",COUNTA($D$13:D42),"")</f>
        <v>30</v>
      </c>
      <c r="B42" s="90" t="s">
        <v>136</v>
      </c>
      <c r="C42" s="83">
        <v>1428</v>
      </c>
      <c r="D42" s="84">
        <v>47.5</v>
      </c>
      <c r="E42" s="83">
        <v>8344</v>
      </c>
      <c r="F42" s="84">
        <v>44.9</v>
      </c>
      <c r="G42" s="65">
        <v>5.8</v>
      </c>
      <c r="H42" s="83">
        <v>2590</v>
      </c>
      <c r="I42" s="65">
        <v>16.2</v>
      </c>
      <c r="J42" s="83">
        <v>18046</v>
      </c>
      <c r="K42" s="65">
        <v>10.7</v>
      </c>
      <c r="L42" s="65">
        <v>7</v>
      </c>
    </row>
    <row r="43" spans="1:12" s="91" customFormat="1" ht="18" customHeight="1" x14ac:dyDescent="0.2">
      <c r="A43" s="66">
        <f>IF(D43&lt;&gt;"",COUNTA($D$13:D43),"")</f>
        <v>31</v>
      </c>
      <c r="B43" s="90" t="s">
        <v>145</v>
      </c>
      <c r="C43" s="83">
        <v>16873</v>
      </c>
      <c r="D43" s="84">
        <v>17.899999999999999</v>
      </c>
      <c r="E43" s="83">
        <v>50729</v>
      </c>
      <c r="F43" s="84">
        <v>14.1</v>
      </c>
      <c r="G43" s="65">
        <v>3</v>
      </c>
      <c r="H43" s="83">
        <v>33111</v>
      </c>
      <c r="I43" s="65">
        <v>37.6</v>
      </c>
      <c r="J43" s="83">
        <v>93802</v>
      </c>
      <c r="K43" s="65">
        <v>28.8</v>
      </c>
      <c r="L43" s="65">
        <v>2.8</v>
      </c>
    </row>
    <row r="44" spans="1:12" s="91" customFormat="1" ht="11.1" customHeight="1" x14ac:dyDescent="0.2">
      <c r="A44" s="66">
        <f>IF(D44&lt;&gt;"",COUNTA($D$13:D44),"")</f>
        <v>32</v>
      </c>
      <c r="B44" s="90" t="s">
        <v>135</v>
      </c>
      <c r="C44" s="83">
        <v>16621</v>
      </c>
      <c r="D44" s="84">
        <v>18.2</v>
      </c>
      <c r="E44" s="83">
        <v>50252</v>
      </c>
      <c r="F44" s="84">
        <v>15.1</v>
      </c>
      <c r="G44" s="65">
        <v>3</v>
      </c>
      <c r="H44" s="83">
        <v>32478</v>
      </c>
      <c r="I44" s="65">
        <v>37.9</v>
      </c>
      <c r="J44" s="83">
        <v>92562</v>
      </c>
      <c r="K44" s="65">
        <v>31.3</v>
      </c>
      <c r="L44" s="65">
        <v>2.8</v>
      </c>
    </row>
    <row r="45" spans="1:12" s="91" customFormat="1" ht="11.1" customHeight="1" x14ac:dyDescent="0.2">
      <c r="A45" s="66">
        <f>IF(D45&lt;&gt;"",COUNTA($D$13:D45),"")</f>
        <v>33</v>
      </c>
      <c r="B45" s="90" t="s">
        <v>136</v>
      </c>
      <c r="C45" s="83">
        <v>252</v>
      </c>
      <c r="D45" s="84" t="s">
        <v>21</v>
      </c>
      <c r="E45" s="83">
        <v>477</v>
      </c>
      <c r="F45" s="84">
        <v>-40.700000000000003</v>
      </c>
      <c r="G45" s="65">
        <v>1.9</v>
      </c>
      <c r="H45" s="83">
        <v>633</v>
      </c>
      <c r="I45" s="65">
        <v>27.1</v>
      </c>
      <c r="J45" s="83">
        <v>1240</v>
      </c>
      <c r="K45" s="65">
        <v>-45.9</v>
      </c>
      <c r="L45" s="65">
        <v>2</v>
      </c>
    </row>
    <row r="46" spans="1:12" s="89" customFormat="1" ht="18" customHeight="1" x14ac:dyDescent="0.2">
      <c r="A46" s="66">
        <f>IF(D46&lt;&gt;"",COUNTA($D$13:D46),"")</f>
        <v>34</v>
      </c>
      <c r="B46" s="90" t="s">
        <v>146</v>
      </c>
      <c r="C46" s="83">
        <v>68345</v>
      </c>
      <c r="D46" s="84">
        <v>15.8</v>
      </c>
      <c r="E46" s="83">
        <v>268172</v>
      </c>
      <c r="F46" s="84">
        <v>9</v>
      </c>
      <c r="G46" s="65">
        <v>3.9</v>
      </c>
      <c r="H46" s="83">
        <v>88024</v>
      </c>
      <c r="I46" s="65">
        <v>6.2</v>
      </c>
      <c r="J46" s="83">
        <v>330459</v>
      </c>
      <c r="K46" s="65">
        <v>3.1</v>
      </c>
      <c r="L46" s="65">
        <v>3.8</v>
      </c>
    </row>
    <row r="47" spans="1:12" s="89" customFormat="1" ht="11.1" customHeight="1" x14ac:dyDescent="0.2">
      <c r="A47" s="66">
        <f>IF(D47&lt;&gt;"",COUNTA($D$13:D47),"")</f>
        <v>35</v>
      </c>
      <c r="B47" s="90" t="s">
        <v>132</v>
      </c>
      <c r="C47" s="83">
        <v>66929</v>
      </c>
      <c r="D47" s="84">
        <v>15.7</v>
      </c>
      <c r="E47" s="83">
        <v>264921</v>
      </c>
      <c r="F47" s="84">
        <v>8.9</v>
      </c>
      <c r="G47" s="65">
        <v>4</v>
      </c>
      <c r="H47" s="83">
        <v>86409</v>
      </c>
      <c r="I47" s="65">
        <v>6</v>
      </c>
      <c r="J47" s="83">
        <v>326794</v>
      </c>
      <c r="K47" s="65">
        <v>2.9</v>
      </c>
      <c r="L47" s="65">
        <v>3.8</v>
      </c>
    </row>
    <row r="48" spans="1:12" s="91" customFormat="1" ht="11.1" customHeight="1" x14ac:dyDescent="0.2">
      <c r="A48" s="66">
        <f>IF(D48&lt;&gt;"",COUNTA($D$13:D48),"")</f>
        <v>36</v>
      </c>
      <c r="B48" s="90" t="s">
        <v>133</v>
      </c>
      <c r="C48" s="83">
        <v>1416</v>
      </c>
      <c r="D48" s="84">
        <v>18</v>
      </c>
      <c r="E48" s="83">
        <v>3251</v>
      </c>
      <c r="F48" s="84">
        <v>17</v>
      </c>
      <c r="G48" s="65">
        <v>2.2999999999999998</v>
      </c>
      <c r="H48" s="83">
        <v>1615</v>
      </c>
      <c r="I48" s="65">
        <v>19.399999999999999</v>
      </c>
      <c r="J48" s="83">
        <v>3665</v>
      </c>
      <c r="K48" s="65">
        <v>16.2</v>
      </c>
      <c r="L48" s="65">
        <v>2.2999999999999998</v>
      </c>
    </row>
    <row r="49" spans="1:12" s="91" customFormat="1" ht="27.95" customHeight="1" x14ac:dyDescent="0.2">
      <c r="A49" s="66">
        <f>IF(D49&lt;&gt;"",COUNTA($D$13:D49),"")</f>
        <v>37</v>
      </c>
      <c r="B49" s="90" t="s">
        <v>147</v>
      </c>
      <c r="C49" s="83">
        <v>12046</v>
      </c>
      <c r="D49" s="84">
        <v>11.8</v>
      </c>
      <c r="E49" s="83">
        <v>262552</v>
      </c>
      <c r="F49" s="84">
        <v>16</v>
      </c>
      <c r="G49" s="65">
        <v>21.8</v>
      </c>
      <c r="H49" s="83">
        <v>48918</v>
      </c>
      <c r="I49" s="65">
        <v>12.1</v>
      </c>
      <c r="J49" s="83">
        <v>986881</v>
      </c>
      <c r="K49" s="65">
        <v>18.600000000000001</v>
      </c>
      <c r="L49" s="65">
        <v>20.2</v>
      </c>
    </row>
    <row r="50" spans="1:12" s="91" customFormat="1" ht="11.1" customHeight="1" x14ac:dyDescent="0.2">
      <c r="A50" s="66">
        <f>IF(D50&lt;&gt;"",COUNTA($D$13:D50),"")</f>
        <v>38</v>
      </c>
      <c r="B50" s="90" t="s">
        <v>135</v>
      </c>
      <c r="C50" s="83">
        <v>12044</v>
      </c>
      <c r="D50" s="84">
        <v>11.8</v>
      </c>
      <c r="E50" s="83">
        <v>262510</v>
      </c>
      <c r="F50" s="84">
        <v>16</v>
      </c>
      <c r="G50" s="65">
        <v>21.8</v>
      </c>
      <c r="H50" s="83">
        <v>48914</v>
      </c>
      <c r="I50" s="65">
        <v>12.1</v>
      </c>
      <c r="J50" s="83">
        <v>986820</v>
      </c>
      <c r="K50" s="65">
        <v>18.600000000000001</v>
      </c>
      <c r="L50" s="65">
        <v>20.2</v>
      </c>
    </row>
    <row r="51" spans="1:12" s="91" customFormat="1" ht="11.1" customHeight="1" x14ac:dyDescent="0.2">
      <c r="A51" s="66">
        <f>IF(D51&lt;&gt;"",COUNTA($D$13:D51),"")</f>
        <v>39</v>
      </c>
      <c r="B51" s="90" t="s">
        <v>136</v>
      </c>
      <c r="C51" s="83">
        <v>2</v>
      </c>
      <c r="D51" s="84" t="s">
        <v>21</v>
      </c>
      <c r="E51" s="83">
        <v>42</v>
      </c>
      <c r="F51" s="84" t="s">
        <v>21</v>
      </c>
      <c r="G51" s="65">
        <v>21</v>
      </c>
      <c r="H51" s="83">
        <v>4</v>
      </c>
      <c r="I51" s="65" t="s">
        <v>21</v>
      </c>
      <c r="J51" s="83">
        <v>61</v>
      </c>
      <c r="K51" s="65" t="s">
        <v>21</v>
      </c>
      <c r="L51" s="65">
        <v>15.3</v>
      </c>
    </row>
    <row r="52" spans="1:12" s="91" customFormat="1" ht="18" customHeight="1" x14ac:dyDescent="0.2">
      <c r="A52" s="66">
        <f>IF(D52&lt;&gt;"",COUNTA($D$13:D52),"")</f>
        <v>40</v>
      </c>
      <c r="B52" s="90" t="s">
        <v>148</v>
      </c>
      <c r="C52" s="83" t="s">
        <v>14</v>
      </c>
      <c r="D52" s="84" t="s">
        <v>14</v>
      </c>
      <c r="E52" s="83" t="s">
        <v>14</v>
      </c>
      <c r="F52" s="84" t="s">
        <v>14</v>
      </c>
      <c r="G52" s="65" t="s">
        <v>14</v>
      </c>
      <c r="H52" s="83" t="s">
        <v>14</v>
      </c>
      <c r="I52" s="65" t="s">
        <v>14</v>
      </c>
      <c r="J52" s="83" t="s">
        <v>14</v>
      </c>
      <c r="K52" s="65" t="s">
        <v>14</v>
      </c>
      <c r="L52" s="65" t="s">
        <v>14</v>
      </c>
    </row>
    <row r="53" spans="1:12" s="91" customFormat="1" ht="11.1" customHeight="1" x14ac:dyDescent="0.2">
      <c r="A53" s="66">
        <f>IF(D53&lt;&gt;"",COUNTA($D$13:D53),"")</f>
        <v>41</v>
      </c>
      <c r="B53" s="90" t="s">
        <v>135</v>
      </c>
      <c r="C53" s="83" t="s">
        <v>14</v>
      </c>
      <c r="D53" s="84" t="s">
        <v>14</v>
      </c>
      <c r="E53" s="83" t="s">
        <v>14</v>
      </c>
      <c r="F53" s="84" t="s">
        <v>14</v>
      </c>
      <c r="G53" s="65" t="s">
        <v>14</v>
      </c>
      <c r="H53" s="83" t="s">
        <v>14</v>
      </c>
      <c r="I53" s="65" t="s">
        <v>14</v>
      </c>
      <c r="J53" s="83" t="s">
        <v>14</v>
      </c>
      <c r="K53" s="65" t="s">
        <v>14</v>
      </c>
      <c r="L53" s="65" t="s">
        <v>14</v>
      </c>
    </row>
    <row r="54" spans="1:12" s="91" customFormat="1" ht="11.1" customHeight="1" x14ac:dyDescent="0.2">
      <c r="A54" s="66">
        <f>IF(D54&lt;&gt;"",COUNTA($D$13:D54),"")</f>
        <v>42</v>
      </c>
      <c r="B54" s="90" t="s">
        <v>136</v>
      </c>
      <c r="C54" s="83" t="s">
        <v>14</v>
      </c>
      <c r="D54" s="84" t="s">
        <v>14</v>
      </c>
      <c r="E54" s="83" t="s">
        <v>14</v>
      </c>
      <c r="F54" s="84" t="s">
        <v>14</v>
      </c>
      <c r="G54" s="65" t="s">
        <v>14</v>
      </c>
      <c r="H54" s="83" t="s">
        <v>14</v>
      </c>
      <c r="I54" s="65" t="s">
        <v>14</v>
      </c>
      <c r="J54" s="83" t="s">
        <v>14</v>
      </c>
      <c r="K54" s="65" t="s">
        <v>14</v>
      </c>
      <c r="L54" s="65" t="s">
        <v>14</v>
      </c>
    </row>
    <row r="55" spans="1:12" x14ac:dyDescent="0.2">
      <c r="L55" s="65"/>
    </row>
  </sheetData>
  <mergeCells count="23">
    <mergeCell ref="A1:B1"/>
    <mergeCell ref="C1:L1"/>
    <mergeCell ref="A2:B2"/>
    <mergeCell ref="C2:L2"/>
    <mergeCell ref="A3:A11"/>
    <mergeCell ref="B3:B11"/>
    <mergeCell ref="C3:G3"/>
    <mergeCell ref="H3:L3"/>
    <mergeCell ref="C4:D4"/>
    <mergeCell ref="E4:F4"/>
    <mergeCell ref="L4:L10"/>
    <mergeCell ref="C5:C10"/>
    <mergeCell ref="D5:D10"/>
    <mergeCell ref="E5:E10"/>
    <mergeCell ref="F5:F10"/>
    <mergeCell ref="H5:H10"/>
    <mergeCell ref="I5:I10"/>
    <mergeCell ref="J5:J10"/>
    <mergeCell ref="K5:K10"/>
    <mergeCell ref="G11:H11"/>
    <mergeCell ref="G4:G10"/>
    <mergeCell ref="H4:I4"/>
    <mergeCell ref="J4:K4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G413 2023 04&amp;R&amp;"-,Standard"&amp;7&amp;P</oddFooter>
    <evenFooter>&amp;L&amp;"-,Standard"&amp;7&amp;P&amp;R&amp;"-,Standard"&amp;7StatA MV, Statistischer Bericht G413 2023 04</even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6"/>
  <dimension ref="A1:L48"/>
  <sheetViews>
    <sheetView zoomScale="140" zoomScaleNormal="140" workbookViewId="0">
      <pane xSplit="2" ySplit="12" topLeftCell="C13" activePane="bottomRight" state="frozen"/>
      <selection activeCell="C13" sqref="C13"/>
      <selection pane="topRight" activeCell="C13" sqref="C13"/>
      <selection pane="bottomLeft" activeCell="C13" sqref="C13"/>
      <selection pane="bottomRight" activeCell="C13" sqref="C13"/>
    </sheetView>
  </sheetViews>
  <sheetFormatPr baseColWidth="10" defaultColWidth="9.140625" defaultRowHeight="11.25" x14ac:dyDescent="0.2"/>
  <cols>
    <col min="1" max="1" width="3.7109375" style="96" customWidth="1"/>
    <col min="2" max="2" width="20.7109375" style="113" customWidth="1"/>
    <col min="3" max="3" width="7.42578125" style="113" customWidth="1"/>
    <col min="4" max="4" width="6.28515625" style="113" customWidth="1"/>
    <col min="5" max="5" width="7.7109375" style="113" customWidth="1"/>
    <col min="6" max="6" width="6.28515625" style="113" customWidth="1"/>
    <col min="7" max="7" width="5.7109375" style="113" customWidth="1"/>
    <col min="8" max="8" width="7.7109375" style="113" customWidth="1"/>
    <col min="9" max="9" width="6.28515625" style="113" customWidth="1"/>
    <col min="10" max="10" width="8.28515625" style="113" customWidth="1"/>
    <col min="11" max="11" width="6.28515625" style="113" customWidth="1"/>
    <col min="12" max="12" width="5.7109375" style="113" customWidth="1"/>
    <col min="13" max="16384" width="9.140625" style="96"/>
  </cols>
  <sheetData>
    <row r="1" spans="1:12" s="94" customFormat="1" ht="30" customHeight="1" x14ac:dyDescent="0.2">
      <c r="A1" s="271" t="s">
        <v>36</v>
      </c>
      <c r="B1" s="272"/>
      <c r="C1" s="273" t="s">
        <v>120</v>
      </c>
      <c r="D1" s="273"/>
      <c r="E1" s="273"/>
      <c r="F1" s="273"/>
      <c r="G1" s="273"/>
      <c r="H1" s="273"/>
      <c r="I1" s="273"/>
      <c r="J1" s="273"/>
      <c r="K1" s="273"/>
      <c r="L1" s="274"/>
    </row>
    <row r="2" spans="1:12" s="95" customFormat="1" ht="24.95" customHeight="1" x14ac:dyDescent="0.2">
      <c r="A2" s="275" t="s">
        <v>149</v>
      </c>
      <c r="B2" s="276"/>
      <c r="C2" s="277" t="s">
        <v>40</v>
      </c>
      <c r="D2" s="277"/>
      <c r="E2" s="277"/>
      <c r="F2" s="277"/>
      <c r="G2" s="277"/>
      <c r="H2" s="277"/>
      <c r="I2" s="277"/>
      <c r="J2" s="277"/>
      <c r="K2" s="277"/>
      <c r="L2" s="278"/>
    </row>
    <row r="3" spans="1:12" ht="11.45" customHeight="1" x14ac:dyDescent="0.2">
      <c r="A3" s="279" t="s">
        <v>97</v>
      </c>
      <c r="B3" s="283" t="s">
        <v>150</v>
      </c>
      <c r="C3" s="268" t="s">
        <v>413</v>
      </c>
      <c r="D3" s="252"/>
      <c r="E3" s="252"/>
      <c r="F3" s="252"/>
      <c r="G3" s="252"/>
      <c r="H3" s="252" t="s">
        <v>431</v>
      </c>
      <c r="I3" s="252"/>
      <c r="J3" s="252"/>
      <c r="K3" s="252"/>
      <c r="L3" s="269"/>
    </row>
    <row r="4" spans="1:12" s="95" customFormat="1" ht="11.45" customHeight="1" x14ac:dyDescent="0.2">
      <c r="A4" s="280"/>
      <c r="B4" s="284"/>
      <c r="C4" s="270" t="s">
        <v>99</v>
      </c>
      <c r="D4" s="270"/>
      <c r="E4" s="270" t="s">
        <v>100</v>
      </c>
      <c r="F4" s="270"/>
      <c r="G4" s="270" t="s">
        <v>123</v>
      </c>
      <c r="H4" s="270" t="s">
        <v>99</v>
      </c>
      <c r="I4" s="270"/>
      <c r="J4" s="270" t="s">
        <v>100</v>
      </c>
      <c r="K4" s="270"/>
      <c r="L4" s="286" t="s">
        <v>123</v>
      </c>
    </row>
    <row r="5" spans="1:12" s="95" customFormat="1" ht="11.45" customHeight="1" x14ac:dyDescent="0.2">
      <c r="A5" s="281"/>
      <c r="B5" s="270"/>
      <c r="C5" s="270" t="s">
        <v>124</v>
      </c>
      <c r="D5" s="270" t="s">
        <v>125</v>
      </c>
      <c r="E5" s="270" t="s">
        <v>124</v>
      </c>
      <c r="F5" s="270" t="s">
        <v>125</v>
      </c>
      <c r="G5" s="270"/>
      <c r="H5" s="270" t="s">
        <v>124</v>
      </c>
      <c r="I5" s="270" t="s">
        <v>126</v>
      </c>
      <c r="J5" s="270" t="s">
        <v>124</v>
      </c>
      <c r="K5" s="270" t="s">
        <v>126</v>
      </c>
      <c r="L5" s="286"/>
    </row>
    <row r="6" spans="1:12" s="95" customFormat="1" ht="11.45" customHeight="1" x14ac:dyDescent="0.2">
      <c r="A6" s="280"/>
      <c r="B6" s="284"/>
      <c r="C6" s="270"/>
      <c r="D6" s="270"/>
      <c r="E6" s="270"/>
      <c r="F6" s="270"/>
      <c r="G6" s="270"/>
      <c r="H6" s="270"/>
      <c r="I6" s="270"/>
      <c r="J6" s="270"/>
      <c r="K6" s="270"/>
      <c r="L6" s="286"/>
    </row>
    <row r="7" spans="1:12" s="95" customFormat="1" ht="11.45" customHeight="1" x14ac:dyDescent="0.2">
      <c r="A7" s="280"/>
      <c r="B7" s="284"/>
      <c r="C7" s="270"/>
      <c r="D7" s="270"/>
      <c r="E7" s="270"/>
      <c r="F7" s="270"/>
      <c r="G7" s="270"/>
      <c r="H7" s="270"/>
      <c r="I7" s="270"/>
      <c r="J7" s="270"/>
      <c r="K7" s="270"/>
      <c r="L7" s="286"/>
    </row>
    <row r="8" spans="1:12" s="95" customFormat="1" ht="11.45" customHeight="1" x14ac:dyDescent="0.2">
      <c r="A8" s="280"/>
      <c r="B8" s="284"/>
      <c r="C8" s="270"/>
      <c r="D8" s="270"/>
      <c r="E8" s="270"/>
      <c r="F8" s="270"/>
      <c r="G8" s="270"/>
      <c r="H8" s="270"/>
      <c r="I8" s="270"/>
      <c r="J8" s="270"/>
      <c r="K8" s="270"/>
      <c r="L8" s="286"/>
    </row>
    <row r="9" spans="1:12" s="95" customFormat="1" ht="11.45" customHeight="1" x14ac:dyDescent="0.2">
      <c r="A9" s="280"/>
      <c r="B9" s="284"/>
      <c r="C9" s="270"/>
      <c r="D9" s="270"/>
      <c r="E9" s="270"/>
      <c r="F9" s="270"/>
      <c r="G9" s="270"/>
      <c r="H9" s="270"/>
      <c r="I9" s="270"/>
      <c r="J9" s="270"/>
      <c r="K9" s="270"/>
      <c r="L9" s="286"/>
    </row>
    <row r="10" spans="1:12" s="95" customFormat="1" ht="11.45" customHeight="1" x14ac:dyDescent="0.2">
      <c r="A10" s="280"/>
      <c r="B10" s="284"/>
      <c r="C10" s="270"/>
      <c r="D10" s="270"/>
      <c r="E10" s="270"/>
      <c r="F10" s="270"/>
      <c r="G10" s="270"/>
      <c r="H10" s="270"/>
      <c r="I10" s="270"/>
      <c r="J10" s="270"/>
      <c r="K10" s="270"/>
      <c r="L10" s="286"/>
    </row>
    <row r="11" spans="1:12" s="95" customFormat="1" ht="11.45" customHeight="1" x14ac:dyDescent="0.2">
      <c r="A11" s="282"/>
      <c r="B11" s="285"/>
      <c r="C11" s="97" t="s">
        <v>103</v>
      </c>
      <c r="D11" s="97" t="s">
        <v>127</v>
      </c>
      <c r="E11" s="97" t="s">
        <v>103</v>
      </c>
      <c r="F11" s="97" t="s">
        <v>127</v>
      </c>
      <c r="G11" s="270" t="s">
        <v>103</v>
      </c>
      <c r="H11" s="270"/>
      <c r="I11" s="97" t="s">
        <v>127</v>
      </c>
      <c r="J11" s="97" t="s">
        <v>103</v>
      </c>
      <c r="K11" s="97" t="s">
        <v>127</v>
      </c>
      <c r="L11" s="98" t="s">
        <v>103</v>
      </c>
    </row>
    <row r="12" spans="1:12" s="103" customFormat="1" ht="11.45" customHeight="1" x14ac:dyDescent="0.2">
      <c r="A12" s="99">
        <v>1</v>
      </c>
      <c r="B12" s="100">
        <v>2</v>
      </c>
      <c r="C12" s="101">
        <v>3</v>
      </c>
      <c r="D12" s="100">
        <v>4</v>
      </c>
      <c r="E12" s="101">
        <v>5</v>
      </c>
      <c r="F12" s="100">
        <v>6</v>
      </c>
      <c r="G12" s="101">
        <v>7</v>
      </c>
      <c r="H12" s="100">
        <v>8</v>
      </c>
      <c r="I12" s="101">
        <v>9</v>
      </c>
      <c r="J12" s="100">
        <v>10</v>
      </c>
      <c r="K12" s="101">
        <v>11</v>
      </c>
      <c r="L12" s="102">
        <v>12</v>
      </c>
    </row>
    <row r="13" spans="1:12" s="95" customFormat="1" ht="21.95" customHeight="1" x14ac:dyDescent="0.2">
      <c r="A13" s="66">
        <f>IF(D13&lt;&gt;"",COUNTA($D$13:D13),"")</f>
        <v>1</v>
      </c>
      <c r="B13" s="106" t="s">
        <v>128</v>
      </c>
      <c r="C13" s="86">
        <v>619678</v>
      </c>
      <c r="D13" s="87">
        <v>6.7</v>
      </c>
      <c r="E13" s="86">
        <v>2402088</v>
      </c>
      <c r="F13" s="87">
        <v>4.4000000000000004</v>
      </c>
      <c r="G13" s="107">
        <v>3.9</v>
      </c>
      <c r="H13" s="86">
        <v>1586058</v>
      </c>
      <c r="I13" s="108">
        <v>12.2</v>
      </c>
      <c r="J13" s="86">
        <v>5953020</v>
      </c>
      <c r="K13" s="87">
        <v>7.5</v>
      </c>
      <c r="L13" s="107">
        <v>3.8</v>
      </c>
    </row>
    <row r="14" spans="1:12" s="95" customFormat="1" ht="11.45" customHeight="1" x14ac:dyDescent="0.2">
      <c r="A14" s="66">
        <f>IF(D14&lt;&gt;"",COUNTA($D$13:D14),"")</f>
        <v>2</v>
      </c>
      <c r="B14" s="109" t="s">
        <v>129</v>
      </c>
      <c r="C14" s="83">
        <v>600236</v>
      </c>
      <c r="D14" s="84">
        <v>6.2</v>
      </c>
      <c r="E14" s="83">
        <v>2351110</v>
      </c>
      <c r="F14" s="84">
        <v>4</v>
      </c>
      <c r="G14" s="104">
        <v>3.9</v>
      </c>
      <c r="H14" s="83">
        <v>1539951</v>
      </c>
      <c r="I14" s="105">
        <v>11.6</v>
      </c>
      <c r="J14" s="83">
        <v>5830075</v>
      </c>
      <c r="K14" s="84">
        <v>7.1</v>
      </c>
      <c r="L14" s="104">
        <v>3.8</v>
      </c>
    </row>
    <row r="15" spans="1:12" ht="11.45" customHeight="1" x14ac:dyDescent="0.2">
      <c r="A15" s="66">
        <f>IF(D15&lt;&gt;"",COUNTA($D$13:D15),"")</f>
        <v>3</v>
      </c>
      <c r="B15" s="109" t="s">
        <v>130</v>
      </c>
      <c r="C15" s="83">
        <v>19442</v>
      </c>
      <c r="D15" s="84">
        <v>24.4</v>
      </c>
      <c r="E15" s="83">
        <v>50978</v>
      </c>
      <c r="F15" s="84">
        <v>26.9</v>
      </c>
      <c r="G15" s="104">
        <v>2.6</v>
      </c>
      <c r="H15" s="83">
        <v>46107</v>
      </c>
      <c r="I15" s="105">
        <v>38.299999999999997</v>
      </c>
      <c r="J15" s="83">
        <v>122945</v>
      </c>
      <c r="K15" s="84">
        <v>30.9</v>
      </c>
      <c r="L15" s="104">
        <v>2.7</v>
      </c>
    </row>
    <row r="16" spans="1:12" s="95" customFormat="1" ht="20.100000000000001" customHeight="1" x14ac:dyDescent="0.2">
      <c r="A16" s="66">
        <f>IF(D16&lt;&gt;"",COUNTA($D$13:D16),"")</f>
        <v>4</v>
      </c>
      <c r="B16" s="106" t="s">
        <v>151</v>
      </c>
      <c r="C16" s="86">
        <v>111386</v>
      </c>
      <c r="D16" s="87">
        <v>5.9</v>
      </c>
      <c r="E16" s="86">
        <v>462905</v>
      </c>
      <c r="F16" s="87">
        <v>2.1</v>
      </c>
      <c r="G16" s="107">
        <v>4.2</v>
      </c>
      <c r="H16" s="86">
        <v>262688</v>
      </c>
      <c r="I16" s="108">
        <v>10.8</v>
      </c>
      <c r="J16" s="86">
        <v>1084775</v>
      </c>
      <c r="K16" s="87">
        <v>5.8</v>
      </c>
      <c r="L16" s="107">
        <v>4.0999999999999996</v>
      </c>
    </row>
    <row r="17" spans="1:12" ht="11.45" customHeight="1" x14ac:dyDescent="0.2">
      <c r="A17" s="66">
        <f>IF(D17&lt;&gt;"",COUNTA($D$13:D17),"")</f>
        <v>5</v>
      </c>
      <c r="B17" s="109" t="s">
        <v>132</v>
      </c>
      <c r="C17" s="83">
        <v>107369</v>
      </c>
      <c r="D17" s="84">
        <v>4.9000000000000004</v>
      </c>
      <c r="E17" s="83">
        <v>451374</v>
      </c>
      <c r="F17" s="84">
        <v>1.3</v>
      </c>
      <c r="G17" s="104">
        <v>4.2</v>
      </c>
      <c r="H17" s="83">
        <v>256422</v>
      </c>
      <c r="I17" s="105">
        <v>10.199999999999999</v>
      </c>
      <c r="J17" s="83">
        <v>1065599</v>
      </c>
      <c r="K17" s="84">
        <v>5.4</v>
      </c>
      <c r="L17" s="104">
        <v>4.2</v>
      </c>
    </row>
    <row r="18" spans="1:12" ht="11.45" customHeight="1" x14ac:dyDescent="0.2">
      <c r="A18" s="66">
        <f>IF(D18&lt;&gt;"",COUNTA($D$13:D18),"")</f>
        <v>6</v>
      </c>
      <c r="B18" s="109" t="s">
        <v>133</v>
      </c>
      <c r="C18" s="83">
        <v>4017</v>
      </c>
      <c r="D18" s="84">
        <v>43.9</v>
      </c>
      <c r="E18" s="83">
        <v>11531</v>
      </c>
      <c r="F18" s="84">
        <v>46.3</v>
      </c>
      <c r="G18" s="104">
        <v>2.9</v>
      </c>
      <c r="H18" s="83">
        <v>6266</v>
      </c>
      <c r="I18" s="105">
        <v>44.8</v>
      </c>
      <c r="J18" s="83">
        <v>19176</v>
      </c>
      <c r="K18" s="84">
        <v>37.5</v>
      </c>
      <c r="L18" s="104">
        <v>3.1</v>
      </c>
    </row>
    <row r="19" spans="1:12" s="95" customFormat="1" ht="20.100000000000001" customHeight="1" x14ac:dyDescent="0.2">
      <c r="A19" s="66">
        <f>IF(D19&lt;&gt;"",COUNTA($D$13:D19),"")</f>
        <v>7</v>
      </c>
      <c r="B19" s="106" t="s">
        <v>152</v>
      </c>
      <c r="C19" s="86">
        <v>173526</v>
      </c>
      <c r="D19" s="87">
        <v>3.4</v>
      </c>
      <c r="E19" s="86">
        <v>740265</v>
      </c>
      <c r="F19" s="87">
        <v>3.1</v>
      </c>
      <c r="G19" s="107">
        <v>4.3</v>
      </c>
      <c r="H19" s="86">
        <v>456102</v>
      </c>
      <c r="I19" s="108">
        <v>5</v>
      </c>
      <c r="J19" s="86">
        <v>1915337</v>
      </c>
      <c r="K19" s="87">
        <v>5</v>
      </c>
      <c r="L19" s="107">
        <v>4.2</v>
      </c>
    </row>
    <row r="20" spans="1:12" ht="11.45" customHeight="1" x14ac:dyDescent="0.2">
      <c r="A20" s="66">
        <f>IF(D20&lt;&gt;"",COUNTA($D$13:D20),"")</f>
        <v>8</v>
      </c>
      <c r="B20" s="109" t="s">
        <v>132</v>
      </c>
      <c r="C20" s="83">
        <v>170369</v>
      </c>
      <c r="D20" s="84">
        <v>3.3</v>
      </c>
      <c r="E20" s="83">
        <v>730257</v>
      </c>
      <c r="F20" s="84">
        <v>2.9</v>
      </c>
      <c r="G20" s="104">
        <v>4.3</v>
      </c>
      <c r="H20" s="83">
        <v>449109</v>
      </c>
      <c r="I20" s="105">
        <v>4.7</v>
      </c>
      <c r="J20" s="83">
        <v>1891778</v>
      </c>
      <c r="K20" s="84">
        <v>4.9000000000000004</v>
      </c>
      <c r="L20" s="104">
        <v>4.2</v>
      </c>
    </row>
    <row r="21" spans="1:12" ht="11.45" customHeight="1" x14ac:dyDescent="0.2">
      <c r="A21" s="66">
        <f>IF(D21&lt;&gt;"",COUNTA($D$13:D21),"")</f>
        <v>9</v>
      </c>
      <c r="B21" s="109" t="s">
        <v>133</v>
      </c>
      <c r="C21" s="83">
        <v>3157</v>
      </c>
      <c r="D21" s="84">
        <v>12.2</v>
      </c>
      <c r="E21" s="83">
        <v>10008</v>
      </c>
      <c r="F21" s="84">
        <v>20.399999999999999</v>
      </c>
      <c r="G21" s="104">
        <v>3.2</v>
      </c>
      <c r="H21" s="83">
        <v>6993</v>
      </c>
      <c r="I21" s="105">
        <v>24.8</v>
      </c>
      <c r="J21" s="83">
        <v>23559</v>
      </c>
      <c r="K21" s="84">
        <v>18.399999999999999</v>
      </c>
      <c r="L21" s="104">
        <v>3.4</v>
      </c>
    </row>
    <row r="22" spans="1:12" s="95" customFormat="1" ht="30" customHeight="1" x14ac:dyDescent="0.2">
      <c r="A22" s="66">
        <f>IF(D22&lt;&gt;"",COUNTA($D$13:D22),"")</f>
        <v>10</v>
      </c>
      <c r="B22" s="106" t="s">
        <v>153</v>
      </c>
      <c r="C22" s="86">
        <v>204965</v>
      </c>
      <c r="D22" s="87">
        <v>6.2</v>
      </c>
      <c r="E22" s="86">
        <v>753941</v>
      </c>
      <c r="F22" s="87">
        <v>2</v>
      </c>
      <c r="G22" s="107">
        <v>3.7</v>
      </c>
      <c r="H22" s="86">
        <v>539460</v>
      </c>
      <c r="I22" s="108">
        <v>12.9</v>
      </c>
      <c r="J22" s="86">
        <v>1888153</v>
      </c>
      <c r="K22" s="87">
        <v>6.8</v>
      </c>
      <c r="L22" s="107">
        <v>3.5</v>
      </c>
    </row>
    <row r="23" spans="1:12" ht="11.45" customHeight="1" x14ac:dyDescent="0.2">
      <c r="A23" s="66">
        <f>IF(D23&lt;&gt;"",COUNTA($D$13:D23),"")</f>
        <v>11</v>
      </c>
      <c r="B23" s="109" t="s">
        <v>132</v>
      </c>
      <c r="C23" s="83">
        <v>196773</v>
      </c>
      <c r="D23" s="84">
        <v>5.7</v>
      </c>
      <c r="E23" s="83">
        <v>735799</v>
      </c>
      <c r="F23" s="84">
        <v>1.7</v>
      </c>
      <c r="G23" s="104">
        <v>3.7</v>
      </c>
      <c r="H23" s="83">
        <v>518158</v>
      </c>
      <c r="I23" s="105">
        <v>12.3</v>
      </c>
      <c r="J23" s="83">
        <v>1838424</v>
      </c>
      <c r="K23" s="84">
        <v>6.2</v>
      </c>
      <c r="L23" s="104">
        <v>3.5</v>
      </c>
    </row>
    <row r="24" spans="1:12" ht="11.45" customHeight="1" x14ac:dyDescent="0.2">
      <c r="A24" s="66">
        <f>IF(D24&lt;&gt;"",COUNTA($D$13:D24),"")</f>
        <v>12</v>
      </c>
      <c r="B24" s="109" t="s">
        <v>133</v>
      </c>
      <c r="C24" s="83">
        <v>8192</v>
      </c>
      <c r="D24" s="84">
        <v>19.5</v>
      </c>
      <c r="E24" s="83">
        <v>18142</v>
      </c>
      <c r="F24" s="84">
        <v>16.3</v>
      </c>
      <c r="G24" s="104">
        <v>2.2000000000000002</v>
      </c>
      <c r="H24" s="83">
        <v>21302</v>
      </c>
      <c r="I24" s="105">
        <v>31.4</v>
      </c>
      <c r="J24" s="83">
        <v>49729</v>
      </c>
      <c r="K24" s="84">
        <v>32</v>
      </c>
      <c r="L24" s="104">
        <v>2.2999999999999998</v>
      </c>
    </row>
    <row r="25" spans="1:12" s="95" customFormat="1" ht="20.100000000000001" customHeight="1" x14ac:dyDescent="0.2">
      <c r="A25" s="66">
        <f>IF(D25&lt;&gt;"",COUNTA($D$13:D25),"")</f>
        <v>13</v>
      </c>
      <c r="B25" s="106" t="s">
        <v>154</v>
      </c>
      <c r="C25" s="86">
        <v>41342</v>
      </c>
      <c r="D25" s="87">
        <v>13</v>
      </c>
      <c r="E25" s="86">
        <v>108023</v>
      </c>
      <c r="F25" s="87">
        <v>7.9</v>
      </c>
      <c r="G25" s="107">
        <v>2.6</v>
      </c>
      <c r="H25" s="86">
        <v>114210</v>
      </c>
      <c r="I25" s="108">
        <v>29.5</v>
      </c>
      <c r="J25" s="86">
        <v>282871</v>
      </c>
      <c r="K25" s="87">
        <v>11.6</v>
      </c>
      <c r="L25" s="107">
        <v>2.5</v>
      </c>
    </row>
    <row r="26" spans="1:12" ht="11.45" customHeight="1" x14ac:dyDescent="0.2">
      <c r="A26" s="66">
        <f>IF(D26&lt;&gt;"",COUNTA($D$13:D26),"")</f>
        <v>14</v>
      </c>
      <c r="B26" s="109" t="s">
        <v>132</v>
      </c>
      <c r="C26" s="83">
        <v>39127</v>
      </c>
      <c r="D26" s="84">
        <v>11.3</v>
      </c>
      <c r="E26" s="83">
        <v>102431</v>
      </c>
      <c r="F26" s="84">
        <v>6.6</v>
      </c>
      <c r="G26" s="104">
        <v>2.6</v>
      </c>
      <c r="H26" s="83">
        <v>107334</v>
      </c>
      <c r="I26" s="105">
        <v>26.6</v>
      </c>
      <c r="J26" s="83">
        <v>265817</v>
      </c>
      <c r="K26" s="84">
        <v>9.9</v>
      </c>
      <c r="L26" s="104">
        <v>2.5</v>
      </c>
    </row>
    <row r="27" spans="1:12" ht="11.45" customHeight="1" x14ac:dyDescent="0.2">
      <c r="A27" s="66">
        <f>IF(D27&lt;&gt;"",COUNTA($D$13:D27),"")</f>
        <v>15</v>
      </c>
      <c r="B27" s="109" t="s">
        <v>133</v>
      </c>
      <c r="C27" s="83">
        <v>2215</v>
      </c>
      <c r="D27" s="84">
        <v>54</v>
      </c>
      <c r="E27" s="83">
        <v>5592</v>
      </c>
      <c r="F27" s="84">
        <v>38</v>
      </c>
      <c r="G27" s="104">
        <v>2.5</v>
      </c>
      <c r="H27" s="83">
        <v>6876</v>
      </c>
      <c r="I27" s="105">
        <v>103.9</v>
      </c>
      <c r="J27" s="83">
        <v>17054</v>
      </c>
      <c r="K27" s="84">
        <v>49.8</v>
      </c>
      <c r="L27" s="104">
        <v>2.5</v>
      </c>
    </row>
    <row r="28" spans="1:12" s="95" customFormat="1" ht="30" customHeight="1" x14ac:dyDescent="0.2">
      <c r="A28" s="66">
        <f>IF(D28&lt;&gt;"",COUNTA($D$13:D28),"")</f>
        <v>16</v>
      </c>
      <c r="B28" s="106" t="s">
        <v>155</v>
      </c>
      <c r="C28" s="86">
        <v>88459</v>
      </c>
      <c r="D28" s="87">
        <v>13.3</v>
      </c>
      <c r="E28" s="86">
        <v>336954</v>
      </c>
      <c r="F28" s="87">
        <v>15.9</v>
      </c>
      <c r="G28" s="107">
        <v>3.8</v>
      </c>
      <c r="H28" s="86">
        <v>213598</v>
      </c>
      <c r="I28" s="108">
        <v>21.4</v>
      </c>
      <c r="J28" s="86">
        <v>781884</v>
      </c>
      <c r="K28" s="87">
        <v>17.600000000000001</v>
      </c>
      <c r="L28" s="107">
        <v>3.7</v>
      </c>
    </row>
    <row r="29" spans="1:12" ht="11.45" customHeight="1" x14ac:dyDescent="0.2">
      <c r="A29" s="66">
        <f>IF(D29&lt;&gt;"",COUNTA($D$13:D29),"")</f>
        <v>17</v>
      </c>
      <c r="B29" s="109" t="s">
        <v>132</v>
      </c>
      <c r="C29" s="83">
        <v>86598</v>
      </c>
      <c r="D29" s="84">
        <v>13.4</v>
      </c>
      <c r="E29" s="83">
        <v>331249</v>
      </c>
      <c r="F29" s="84">
        <v>15.7</v>
      </c>
      <c r="G29" s="104">
        <v>3.8</v>
      </c>
      <c r="H29" s="83">
        <v>208928</v>
      </c>
      <c r="I29" s="105">
        <v>21.4</v>
      </c>
      <c r="J29" s="83">
        <v>768457</v>
      </c>
      <c r="K29" s="84">
        <v>17.600000000000001</v>
      </c>
      <c r="L29" s="104">
        <v>3.7</v>
      </c>
    </row>
    <row r="30" spans="1:12" ht="11.45" customHeight="1" x14ac:dyDescent="0.2">
      <c r="A30" s="66">
        <f>IF(D30&lt;&gt;"",COUNTA($D$13:D30),"")</f>
        <v>18</v>
      </c>
      <c r="B30" s="109" t="s">
        <v>133</v>
      </c>
      <c r="C30" s="83">
        <v>1861</v>
      </c>
      <c r="D30" s="84">
        <v>8</v>
      </c>
      <c r="E30" s="83">
        <v>5705</v>
      </c>
      <c r="F30" s="84">
        <v>31.8</v>
      </c>
      <c r="G30" s="104">
        <v>3.1</v>
      </c>
      <c r="H30" s="83">
        <v>4670</v>
      </c>
      <c r="I30" s="105">
        <v>22.5</v>
      </c>
      <c r="J30" s="83">
        <v>13427</v>
      </c>
      <c r="K30" s="84">
        <v>21.7</v>
      </c>
      <c r="L30" s="104">
        <v>2.9</v>
      </c>
    </row>
    <row r="31" spans="1:12" ht="21.95" customHeight="1" x14ac:dyDescent="0.2">
      <c r="A31" s="66" t="str">
        <f>IF(D31&lt;&gt;"",COUNTA($D$13:D31),"")</f>
        <v/>
      </c>
      <c r="B31" s="109" t="s">
        <v>156</v>
      </c>
      <c r="C31" s="83"/>
      <c r="D31" s="84"/>
      <c r="E31" s="83"/>
      <c r="F31" s="84"/>
      <c r="G31" s="104"/>
      <c r="H31" s="83"/>
      <c r="I31" s="105"/>
      <c r="J31" s="83"/>
      <c r="K31" s="84"/>
      <c r="L31" s="104"/>
    </row>
    <row r="32" spans="1:12" s="95" customFormat="1" ht="30" customHeight="1" x14ac:dyDescent="0.2">
      <c r="A32" s="66">
        <f>IF(D32&lt;&gt;"",COUNTA($D$13:D32),"")</f>
        <v>19</v>
      </c>
      <c r="B32" s="106" t="s">
        <v>157</v>
      </c>
      <c r="C32" s="86">
        <v>40915</v>
      </c>
      <c r="D32" s="87">
        <v>-1.9</v>
      </c>
      <c r="E32" s="86">
        <v>200239</v>
      </c>
      <c r="F32" s="87">
        <v>-4.5</v>
      </c>
      <c r="G32" s="107">
        <v>4.9000000000000004</v>
      </c>
      <c r="H32" s="86">
        <v>97567</v>
      </c>
      <c r="I32" s="108">
        <v>-9.6999999999999993</v>
      </c>
      <c r="J32" s="86">
        <v>474234</v>
      </c>
      <c r="K32" s="87">
        <v>-5.3</v>
      </c>
      <c r="L32" s="107">
        <v>4.9000000000000004</v>
      </c>
    </row>
    <row r="33" spans="1:12" ht="11.45" customHeight="1" x14ac:dyDescent="0.2">
      <c r="A33" s="66">
        <f>IF(D33&lt;&gt;"",COUNTA($D$13:D33),"")</f>
        <v>20</v>
      </c>
      <c r="B33" s="109" t="s">
        <v>132</v>
      </c>
      <c r="C33" s="83">
        <v>40600</v>
      </c>
      <c r="D33" s="84">
        <v>-2</v>
      </c>
      <c r="E33" s="83">
        <v>199002</v>
      </c>
      <c r="F33" s="84">
        <v>-4.8</v>
      </c>
      <c r="G33" s="104">
        <v>4.9000000000000004</v>
      </c>
      <c r="H33" s="83">
        <v>97001</v>
      </c>
      <c r="I33" s="105">
        <v>-9.9</v>
      </c>
      <c r="J33" s="83">
        <v>471869</v>
      </c>
      <c r="K33" s="84">
        <v>-5.5</v>
      </c>
      <c r="L33" s="104">
        <v>4.9000000000000004</v>
      </c>
    </row>
    <row r="34" spans="1:12" ht="11.45" customHeight="1" x14ac:dyDescent="0.2">
      <c r="A34" s="66">
        <f>IF(D34&lt;&gt;"",COUNTA($D$13:D34),"")</f>
        <v>21</v>
      </c>
      <c r="B34" s="109" t="s">
        <v>133</v>
      </c>
      <c r="C34" s="83">
        <v>315</v>
      </c>
      <c r="D34" s="84">
        <v>19.3</v>
      </c>
      <c r="E34" s="83">
        <v>1237</v>
      </c>
      <c r="F34" s="84">
        <v>69</v>
      </c>
      <c r="G34" s="104">
        <v>3.9</v>
      </c>
      <c r="H34" s="83">
        <v>566</v>
      </c>
      <c r="I34" s="105">
        <v>38.4</v>
      </c>
      <c r="J34" s="83">
        <v>2365</v>
      </c>
      <c r="K34" s="84">
        <v>94.5</v>
      </c>
      <c r="L34" s="104">
        <v>4.2</v>
      </c>
    </row>
    <row r="35" spans="1:12" s="95" customFormat="1" ht="20.100000000000001" customHeight="1" x14ac:dyDescent="0.2">
      <c r="A35" s="66">
        <f>IF(D35&lt;&gt;"",COUNTA($D$13:D35),"")</f>
        <v>22</v>
      </c>
      <c r="B35" s="106" t="s">
        <v>158</v>
      </c>
      <c r="C35" s="86">
        <v>90391</v>
      </c>
      <c r="D35" s="87">
        <v>3.5</v>
      </c>
      <c r="E35" s="86">
        <v>420132</v>
      </c>
      <c r="F35" s="87">
        <v>5.3</v>
      </c>
      <c r="G35" s="107">
        <v>4.5999999999999996</v>
      </c>
      <c r="H35" s="86">
        <v>248550</v>
      </c>
      <c r="I35" s="108">
        <v>6.4</v>
      </c>
      <c r="J35" s="86">
        <v>1138231</v>
      </c>
      <c r="K35" s="87">
        <v>7.9</v>
      </c>
      <c r="L35" s="107">
        <v>4.5999999999999996</v>
      </c>
    </row>
    <row r="36" spans="1:12" ht="11.45" customHeight="1" x14ac:dyDescent="0.2">
      <c r="A36" s="66">
        <f>IF(D36&lt;&gt;"",COUNTA($D$13:D36),"")</f>
        <v>23</v>
      </c>
      <c r="B36" s="109" t="s">
        <v>132</v>
      </c>
      <c r="C36" s="83">
        <v>89538</v>
      </c>
      <c r="D36" s="84">
        <v>3.2</v>
      </c>
      <c r="E36" s="83">
        <v>417241</v>
      </c>
      <c r="F36" s="84">
        <v>5.0999999999999996</v>
      </c>
      <c r="G36" s="104">
        <v>4.7</v>
      </c>
      <c r="H36" s="83">
        <v>246823</v>
      </c>
      <c r="I36" s="105">
        <v>6.2</v>
      </c>
      <c r="J36" s="83">
        <v>1132613</v>
      </c>
      <c r="K36" s="84">
        <v>7.8</v>
      </c>
      <c r="L36" s="104">
        <v>4.5999999999999996</v>
      </c>
    </row>
    <row r="37" spans="1:12" ht="11.45" customHeight="1" x14ac:dyDescent="0.2">
      <c r="A37" s="66">
        <f>IF(D37&lt;&gt;"",COUNTA($D$13:D37),"")</f>
        <v>24</v>
      </c>
      <c r="B37" s="109" t="s">
        <v>133</v>
      </c>
      <c r="C37" s="83">
        <v>853</v>
      </c>
      <c r="D37" s="84">
        <v>42.4</v>
      </c>
      <c r="E37" s="83">
        <v>2891</v>
      </c>
      <c r="F37" s="84">
        <v>49.4</v>
      </c>
      <c r="G37" s="104">
        <v>3.4</v>
      </c>
      <c r="H37" s="83">
        <v>1727</v>
      </c>
      <c r="I37" s="105">
        <v>49</v>
      </c>
      <c r="J37" s="83">
        <v>5618</v>
      </c>
      <c r="K37" s="84">
        <v>30.7</v>
      </c>
      <c r="L37" s="104">
        <v>3.3</v>
      </c>
    </row>
    <row r="38" spans="1:12" ht="11.45" customHeight="1" x14ac:dyDescent="0.2">
      <c r="B38" s="110"/>
      <c r="C38" s="111"/>
      <c r="D38" s="112"/>
      <c r="E38" s="111"/>
      <c r="F38" s="112"/>
      <c r="G38" s="112"/>
      <c r="H38" s="111"/>
      <c r="I38" s="112"/>
      <c r="J38" s="111"/>
      <c r="K38" s="112"/>
      <c r="L38" s="112"/>
    </row>
    <row r="39" spans="1:12" x14ac:dyDescent="0.2"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</row>
    <row r="40" spans="1:12" x14ac:dyDescent="0.2"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</row>
    <row r="41" spans="1:12" x14ac:dyDescent="0.2"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</row>
    <row r="42" spans="1:12" x14ac:dyDescent="0.2"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</row>
    <row r="43" spans="1:12" x14ac:dyDescent="0.2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</row>
    <row r="44" spans="1:12" x14ac:dyDescent="0.2"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</row>
    <row r="45" spans="1:12" x14ac:dyDescent="0.2"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</row>
    <row r="46" spans="1:12" x14ac:dyDescent="0.2"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</row>
    <row r="47" spans="1:12" x14ac:dyDescent="0.2"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</row>
    <row r="48" spans="1:12" x14ac:dyDescent="0.2"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</row>
  </sheetData>
  <mergeCells count="23">
    <mergeCell ref="A1:B1"/>
    <mergeCell ref="C1:L1"/>
    <mergeCell ref="A2:B2"/>
    <mergeCell ref="C2:L2"/>
    <mergeCell ref="A3:A11"/>
    <mergeCell ref="B3:B11"/>
    <mergeCell ref="C3:G3"/>
    <mergeCell ref="H3:L3"/>
    <mergeCell ref="C4:D4"/>
    <mergeCell ref="E4:F4"/>
    <mergeCell ref="L4:L10"/>
    <mergeCell ref="C5:C10"/>
    <mergeCell ref="D5:D10"/>
    <mergeCell ref="E5:E10"/>
    <mergeCell ref="F5:F10"/>
    <mergeCell ref="H5:H10"/>
    <mergeCell ref="I5:I10"/>
    <mergeCell ref="J5:J10"/>
    <mergeCell ref="K5:K10"/>
    <mergeCell ref="G11:H11"/>
    <mergeCell ref="G4:G10"/>
    <mergeCell ref="H4:I4"/>
    <mergeCell ref="J4:K4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G413 2023 04&amp;R&amp;"-,Standard"&amp;7&amp;P</oddFooter>
    <evenFooter>&amp;L&amp;"-,Standard"&amp;7&amp;P&amp;R&amp;"-,Standard"&amp;7StatA MV, Statistischer Bericht G413 2023 04</even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0"/>
  <dimension ref="A1:L52"/>
  <sheetViews>
    <sheetView zoomScale="140" zoomScaleNormal="140" workbookViewId="0">
      <pane xSplit="2" ySplit="12" topLeftCell="C13" activePane="bottomRight" state="frozen"/>
      <selection activeCell="C13" sqref="C13"/>
      <selection pane="topRight" activeCell="C13" sqref="C13"/>
      <selection pane="bottomLeft" activeCell="C13" sqref="C13"/>
      <selection pane="bottomRight" activeCell="C13" sqref="C13"/>
    </sheetView>
  </sheetViews>
  <sheetFormatPr baseColWidth="10" defaultColWidth="9.140625" defaultRowHeight="11.25" x14ac:dyDescent="0.2"/>
  <cols>
    <col min="1" max="1" width="3.5703125" style="75" customWidth="1"/>
    <col min="2" max="2" width="21.28515625" style="93" customWidth="1"/>
    <col min="3" max="3" width="7.85546875" style="93" bestFit="1" customWidth="1"/>
    <col min="4" max="4" width="6" style="93" customWidth="1"/>
    <col min="5" max="5" width="7.28515625" style="93" customWidth="1"/>
    <col min="6" max="6" width="6" style="93" customWidth="1"/>
    <col min="7" max="7" width="5.5703125" style="93" customWidth="1"/>
    <col min="8" max="8" width="7.7109375" style="93" customWidth="1"/>
    <col min="9" max="9" width="6.28515625" style="93" customWidth="1"/>
    <col min="10" max="10" width="8.28515625" style="93" customWidth="1"/>
    <col min="11" max="11" width="6.28515625" style="93" customWidth="1"/>
    <col min="12" max="12" width="5.5703125" style="93" customWidth="1"/>
    <col min="13" max="246" width="9.140625" style="75"/>
    <col min="247" max="247" width="3.7109375" style="75" customWidth="1"/>
    <col min="248" max="248" width="21.7109375" style="75" customWidth="1"/>
    <col min="249" max="249" width="7.42578125" style="75" customWidth="1"/>
    <col min="250" max="250" width="5.7109375" style="75" customWidth="1"/>
    <col min="251" max="251" width="7.5703125" style="75" customWidth="1"/>
    <col min="252" max="253" width="5.7109375" style="75" customWidth="1"/>
    <col min="254" max="254" width="7.7109375" style="75" customWidth="1"/>
    <col min="255" max="255" width="6.28515625" style="75" customWidth="1"/>
    <col min="256" max="256" width="8.28515625" style="75" customWidth="1"/>
    <col min="257" max="257" width="6.28515625" style="75" customWidth="1"/>
    <col min="258" max="258" width="6" style="75" customWidth="1"/>
    <col min="259" max="502" width="9.140625" style="75"/>
    <col min="503" max="503" width="3.7109375" style="75" customWidth="1"/>
    <col min="504" max="504" width="21.7109375" style="75" customWidth="1"/>
    <col min="505" max="505" width="7.42578125" style="75" customWidth="1"/>
    <col min="506" max="506" width="5.7109375" style="75" customWidth="1"/>
    <col min="507" max="507" width="7.5703125" style="75" customWidth="1"/>
    <col min="508" max="509" width="5.7109375" style="75" customWidth="1"/>
    <col min="510" max="510" width="7.7109375" style="75" customWidth="1"/>
    <col min="511" max="511" width="6.28515625" style="75" customWidth="1"/>
    <col min="512" max="512" width="8.28515625" style="75" customWidth="1"/>
    <col min="513" max="513" width="6.28515625" style="75" customWidth="1"/>
    <col min="514" max="514" width="6" style="75" customWidth="1"/>
    <col min="515" max="758" width="9.140625" style="75"/>
    <col min="759" max="759" width="3.7109375" style="75" customWidth="1"/>
    <col min="760" max="760" width="21.7109375" style="75" customWidth="1"/>
    <col min="761" max="761" width="7.42578125" style="75" customWidth="1"/>
    <col min="762" max="762" width="5.7109375" style="75" customWidth="1"/>
    <col min="763" max="763" width="7.5703125" style="75" customWidth="1"/>
    <col min="764" max="765" width="5.7109375" style="75" customWidth="1"/>
    <col min="766" max="766" width="7.7109375" style="75" customWidth="1"/>
    <col min="767" max="767" width="6.28515625" style="75" customWidth="1"/>
    <col min="768" max="768" width="8.28515625" style="75" customWidth="1"/>
    <col min="769" max="769" width="6.28515625" style="75" customWidth="1"/>
    <col min="770" max="770" width="6" style="75" customWidth="1"/>
    <col min="771" max="1014" width="9.140625" style="75"/>
    <col min="1015" max="1015" width="3.7109375" style="75" customWidth="1"/>
    <col min="1016" max="1016" width="21.7109375" style="75" customWidth="1"/>
    <col min="1017" max="1017" width="7.42578125" style="75" customWidth="1"/>
    <col min="1018" max="1018" width="5.7109375" style="75" customWidth="1"/>
    <col min="1019" max="1019" width="7.5703125" style="75" customWidth="1"/>
    <col min="1020" max="1021" width="5.7109375" style="75" customWidth="1"/>
    <col min="1022" max="1022" width="7.7109375" style="75" customWidth="1"/>
    <col min="1023" max="1023" width="6.28515625" style="75" customWidth="1"/>
    <col min="1024" max="1024" width="8.28515625" style="75" customWidth="1"/>
    <col min="1025" max="1025" width="6.28515625" style="75" customWidth="1"/>
    <col min="1026" max="1026" width="6" style="75" customWidth="1"/>
    <col min="1027" max="1270" width="9.140625" style="75"/>
    <col min="1271" max="1271" width="3.7109375" style="75" customWidth="1"/>
    <col min="1272" max="1272" width="21.7109375" style="75" customWidth="1"/>
    <col min="1273" max="1273" width="7.42578125" style="75" customWidth="1"/>
    <col min="1274" max="1274" width="5.7109375" style="75" customWidth="1"/>
    <col min="1275" max="1275" width="7.5703125" style="75" customWidth="1"/>
    <col min="1276" max="1277" width="5.7109375" style="75" customWidth="1"/>
    <col min="1278" max="1278" width="7.7109375" style="75" customWidth="1"/>
    <col min="1279" max="1279" width="6.28515625" style="75" customWidth="1"/>
    <col min="1280" max="1280" width="8.28515625" style="75" customWidth="1"/>
    <col min="1281" max="1281" width="6.28515625" style="75" customWidth="1"/>
    <col min="1282" max="1282" width="6" style="75" customWidth="1"/>
    <col min="1283" max="1526" width="9.140625" style="75"/>
    <col min="1527" max="1527" width="3.7109375" style="75" customWidth="1"/>
    <col min="1528" max="1528" width="21.7109375" style="75" customWidth="1"/>
    <col min="1529" max="1529" width="7.42578125" style="75" customWidth="1"/>
    <col min="1530" max="1530" width="5.7109375" style="75" customWidth="1"/>
    <col min="1531" max="1531" width="7.5703125" style="75" customWidth="1"/>
    <col min="1532" max="1533" width="5.7109375" style="75" customWidth="1"/>
    <col min="1534" max="1534" width="7.7109375" style="75" customWidth="1"/>
    <col min="1535" max="1535" width="6.28515625" style="75" customWidth="1"/>
    <col min="1536" max="1536" width="8.28515625" style="75" customWidth="1"/>
    <col min="1537" max="1537" width="6.28515625" style="75" customWidth="1"/>
    <col min="1538" max="1538" width="6" style="75" customWidth="1"/>
    <col min="1539" max="1782" width="9.140625" style="75"/>
    <col min="1783" max="1783" width="3.7109375" style="75" customWidth="1"/>
    <col min="1784" max="1784" width="21.7109375" style="75" customWidth="1"/>
    <col min="1785" max="1785" width="7.42578125" style="75" customWidth="1"/>
    <col min="1786" max="1786" width="5.7109375" style="75" customWidth="1"/>
    <col min="1787" max="1787" width="7.5703125" style="75" customWidth="1"/>
    <col min="1788" max="1789" width="5.7109375" style="75" customWidth="1"/>
    <col min="1790" max="1790" width="7.7109375" style="75" customWidth="1"/>
    <col min="1791" max="1791" width="6.28515625" style="75" customWidth="1"/>
    <col min="1792" max="1792" width="8.28515625" style="75" customWidth="1"/>
    <col min="1793" max="1793" width="6.28515625" style="75" customWidth="1"/>
    <col min="1794" max="1794" width="6" style="75" customWidth="1"/>
    <col min="1795" max="2038" width="9.140625" style="75"/>
    <col min="2039" max="2039" width="3.7109375" style="75" customWidth="1"/>
    <col min="2040" max="2040" width="21.7109375" style="75" customWidth="1"/>
    <col min="2041" max="2041" width="7.42578125" style="75" customWidth="1"/>
    <col min="2042" max="2042" width="5.7109375" style="75" customWidth="1"/>
    <col min="2043" max="2043" width="7.5703125" style="75" customWidth="1"/>
    <col min="2044" max="2045" width="5.7109375" style="75" customWidth="1"/>
    <col min="2046" max="2046" width="7.7109375" style="75" customWidth="1"/>
    <col min="2047" max="2047" width="6.28515625" style="75" customWidth="1"/>
    <col min="2048" max="2048" width="8.28515625" style="75" customWidth="1"/>
    <col min="2049" max="2049" width="6.28515625" style="75" customWidth="1"/>
    <col min="2050" max="2050" width="6" style="75" customWidth="1"/>
    <col min="2051" max="2294" width="9.140625" style="75"/>
    <col min="2295" max="2295" width="3.7109375" style="75" customWidth="1"/>
    <col min="2296" max="2296" width="21.7109375" style="75" customWidth="1"/>
    <col min="2297" max="2297" width="7.42578125" style="75" customWidth="1"/>
    <col min="2298" max="2298" width="5.7109375" style="75" customWidth="1"/>
    <col min="2299" max="2299" width="7.5703125" style="75" customWidth="1"/>
    <col min="2300" max="2301" width="5.7109375" style="75" customWidth="1"/>
    <col min="2302" max="2302" width="7.7109375" style="75" customWidth="1"/>
    <col min="2303" max="2303" width="6.28515625" style="75" customWidth="1"/>
    <col min="2304" max="2304" width="8.28515625" style="75" customWidth="1"/>
    <col min="2305" max="2305" width="6.28515625" style="75" customWidth="1"/>
    <col min="2306" max="2306" width="6" style="75" customWidth="1"/>
    <col min="2307" max="2550" width="9.140625" style="75"/>
    <col min="2551" max="2551" width="3.7109375" style="75" customWidth="1"/>
    <col min="2552" max="2552" width="21.7109375" style="75" customWidth="1"/>
    <col min="2553" max="2553" width="7.42578125" style="75" customWidth="1"/>
    <col min="2554" max="2554" width="5.7109375" style="75" customWidth="1"/>
    <col min="2555" max="2555" width="7.5703125" style="75" customWidth="1"/>
    <col min="2556" max="2557" width="5.7109375" style="75" customWidth="1"/>
    <col min="2558" max="2558" width="7.7109375" style="75" customWidth="1"/>
    <col min="2559" max="2559" width="6.28515625" style="75" customWidth="1"/>
    <col min="2560" max="2560" width="8.28515625" style="75" customWidth="1"/>
    <col min="2561" max="2561" width="6.28515625" style="75" customWidth="1"/>
    <col min="2562" max="2562" width="6" style="75" customWidth="1"/>
    <col min="2563" max="2806" width="9.140625" style="75"/>
    <col min="2807" max="2807" width="3.7109375" style="75" customWidth="1"/>
    <col min="2808" max="2808" width="21.7109375" style="75" customWidth="1"/>
    <col min="2809" max="2809" width="7.42578125" style="75" customWidth="1"/>
    <col min="2810" max="2810" width="5.7109375" style="75" customWidth="1"/>
    <col min="2811" max="2811" width="7.5703125" style="75" customWidth="1"/>
    <col min="2812" max="2813" width="5.7109375" style="75" customWidth="1"/>
    <col min="2814" max="2814" width="7.7109375" style="75" customWidth="1"/>
    <col min="2815" max="2815" width="6.28515625" style="75" customWidth="1"/>
    <col min="2816" max="2816" width="8.28515625" style="75" customWidth="1"/>
    <col min="2817" max="2817" width="6.28515625" style="75" customWidth="1"/>
    <col min="2818" max="2818" width="6" style="75" customWidth="1"/>
    <col min="2819" max="3062" width="9.140625" style="75"/>
    <col min="3063" max="3063" width="3.7109375" style="75" customWidth="1"/>
    <col min="3064" max="3064" width="21.7109375" style="75" customWidth="1"/>
    <col min="3065" max="3065" width="7.42578125" style="75" customWidth="1"/>
    <col min="3066" max="3066" width="5.7109375" style="75" customWidth="1"/>
    <col min="3067" max="3067" width="7.5703125" style="75" customWidth="1"/>
    <col min="3068" max="3069" width="5.7109375" style="75" customWidth="1"/>
    <col min="3070" max="3070" width="7.7109375" style="75" customWidth="1"/>
    <col min="3071" max="3071" width="6.28515625" style="75" customWidth="1"/>
    <col min="3072" max="3072" width="8.28515625" style="75" customWidth="1"/>
    <col min="3073" max="3073" width="6.28515625" style="75" customWidth="1"/>
    <col min="3074" max="3074" width="6" style="75" customWidth="1"/>
    <col min="3075" max="3318" width="9.140625" style="75"/>
    <col min="3319" max="3319" width="3.7109375" style="75" customWidth="1"/>
    <col min="3320" max="3320" width="21.7109375" style="75" customWidth="1"/>
    <col min="3321" max="3321" width="7.42578125" style="75" customWidth="1"/>
    <col min="3322" max="3322" width="5.7109375" style="75" customWidth="1"/>
    <col min="3323" max="3323" width="7.5703125" style="75" customWidth="1"/>
    <col min="3324" max="3325" width="5.7109375" style="75" customWidth="1"/>
    <col min="3326" max="3326" width="7.7109375" style="75" customWidth="1"/>
    <col min="3327" max="3327" width="6.28515625" style="75" customWidth="1"/>
    <col min="3328" max="3328" width="8.28515625" style="75" customWidth="1"/>
    <col min="3329" max="3329" width="6.28515625" style="75" customWidth="1"/>
    <col min="3330" max="3330" width="6" style="75" customWidth="1"/>
    <col min="3331" max="3574" width="9.140625" style="75"/>
    <col min="3575" max="3575" width="3.7109375" style="75" customWidth="1"/>
    <col min="3576" max="3576" width="21.7109375" style="75" customWidth="1"/>
    <col min="3577" max="3577" width="7.42578125" style="75" customWidth="1"/>
    <col min="3578" max="3578" width="5.7109375" style="75" customWidth="1"/>
    <col min="3579" max="3579" width="7.5703125" style="75" customWidth="1"/>
    <col min="3580" max="3581" width="5.7109375" style="75" customWidth="1"/>
    <col min="3582" max="3582" width="7.7109375" style="75" customWidth="1"/>
    <col min="3583" max="3583" width="6.28515625" style="75" customWidth="1"/>
    <col min="3584" max="3584" width="8.28515625" style="75" customWidth="1"/>
    <col min="3585" max="3585" width="6.28515625" style="75" customWidth="1"/>
    <col min="3586" max="3586" width="6" style="75" customWidth="1"/>
    <col min="3587" max="3830" width="9.140625" style="75"/>
    <col min="3831" max="3831" width="3.7109375" style="75" customWidth="1"/>
    <col min="3832" max="3832" width="21.7109375" style="75" customWidth="1"/>
    <col min="3833" max="3833" width="7.42578125" style="75" customWidth="1"/>
    <col min="3834" max="3834" width="5.7109375" style="75" customWidth="1"/>
    <col min="3835" max="3835" width="7.5703125" style="75" customWidth="1"/>
    <col min="3836" max="3837" width="5.7109375" style="75" customWidth="1"/>
    <col min="3838" max="3838" width="7.7109375" style="75" customWidth="1"/>
    <col min="3839" max="3839" width="6.28515625" style="75" customWidth="1"/>
    <col min="3840" max="3840" width="8.28515625" style="75" customWidth="1"/>
    <col min="3841" max="3841" width="6.28515625" style="75" customWidth="1"/>
    <col min="3842" max="3842" width="6" style="75" customWidth="1"/>
    <col min="3843" max="4086" width="9.140625" style="75"/>
    <col min="4087" max="4087" width="3.7109375" style="75" customWidth="1"/>
    <col min="4088" max="4088" width="21.7109375" style="75" customWidth="1"/>
    <col min="4089" max="4089" width="7.42578125" style="75" customWidth="1"/>
    <col min="4090" max="4090" width="5.7109375" style="75" customWidth="1"/>
    <col min="4091" max="4091" width="7.5703125" style="75" customWidth="1"/>
    <col min="4092" max="4093" width="5.7109375" style="75" customWidth="1"/>
    <col min="4094" max="4094" width="7.7109375" style="75" customWidth="1"/>
    <col min="4095" max="4095" width="6.28515625" style="75" customWidth="1"/>
    <col min="4096" max="4096" width="8.28515625" style="75" customWidth="1"/>
    <col min="4097" max="4097" width="6.28515625" style="75" customWidth="1"/>
    <col min="4098" max="4098" width="6" style="75" customWidth="1"/>
    <col min="4099" max="4342" width="9.140625" style="75"/>
    <col min="4343" max="4343" width="3.7109375" style="75" customWidth="1"/>
    <col min="4344" max="4344" width="21.7109375" style="75" customWidth="1"/>
    <col min="4345" max="4345" width="7.42578125" style="75" customWidth="1"/>
    <col min="4346" max="4346" width="5.7109375" style="75" customWidth="1"/>
    <col min="4347" max="4347" width="7.5703125" style="75" customWidth="1"/>
    <col min="4348" max="4349" width="5.7109375" style="75" customWidth="1"/>
    <col min="4350" max="4350" width="7.7109375" style="75" customWidth="1"/>
    <col min="4351" max="4351" width="6.28515625" style="75" customWidth="1"/>
    <col min="4352" max="4352" width="8.28515625" style="75" customWidth="1"/>
    <col min="4353" max="4353" width="6.28515625" style="75" customWidth="1"/>
    <col min="4354" max="4354" width="6" style="75" customWidth="1"/>
    <col min="4355" max="4598" width="9.140625" style="75"/>
    <col min="4599" max="4599" width="3.7109375" style="75" customWidth="1"/>
    <col min="4600" max="4600" width="21.7109375" style="75" customWidth="1"/>
    <col min="4601" max="4601" width="7.42578125" style="75" customWidth="1"/>
    <col min="4602" max="4602" width="5.7109375" style="75" customWidth="1"/>
    <col min="4603" max="4603" width="7.5703125" style="75" customWidth="1"/>
    <col min="4604" max="4605" width="5.7109375" style="75" customWidth="1"/>
    <col min="4606" max="4606" width="7.7109375" style="75" customWidth="1"/>
    <col min="4607" max="4607" width="6.28515625" style="75" customWidth="1"/>
    <col min="4608" max="4608" width="8.28515625" style="75" customWidth="1"/>
    <col min="4609" max="4609" width="6.28515625" style="75" customWidth="1"/>
    <col min="4610" max="4610" width="6" style="75" customWidth="1"/>
    <col min="4611" max="4854" width="9.140625" style="75"/>
    <col min="4855" max="4855" width="3.7109375" style="75" customWidth="1"/>
    <col min="4856" max="4856" width="21.7109375" style="75" customWidth="1"/>
    <col min="4857" max="4857" width="7.42578125" style="75" customWidth="1"/>
    <col min="4858" max="4858" width="5.7109375" style="75" customWidth="1"/>
    <col min="4859" max="4859" width="7.5703125" style="75" customWidth="1"/>
    <col min="4860" max="4861" width="5.7109375" style="75" customWidth="1"/>
    <col min="4862" max="4862" width="7.7109375" style="75" customWidth="1"/>
    <col min="4863" max="4863" width="6.28515625" style="75" customWidth="1"/>
    <col min="4864" max="4864" width="8.28515625" style="75" customWidth="1"/>
    <col min="4865" max="4865" width="6.28515625" style="75" customWidth="1"/>
    <col min="4866" max="4866" width="6" style="75" customWidth="1"/>
    <col min="4867" max="5110" width="9.140625" style="75"/>
    <col min="5111" max="5111" width="3.7109375" style="75" customWidth="1"/>
    <col min="5112" max="5112" width="21.7109375" style="75" customWidth="1"/>
    <col min="5113" max="5113" width="7.42578125" style="75" customWidth="1"/>
    <col min="5114" max="5114" width="5.7109375" style="75" customWidth="1"/>
    <col min="5115" max="5115" width="7.5703125" style="75" customWidth="1"/>
    <col min="5116" max="5117" width="5.7109375" style="75" customWidth="1"/>
    <col min="5118" max="5118" width="7.7109375" style="75" customWidth="1"/>
    <col min="5119" max="5119" width="6.28515625" style="75" customWidth="1"/>
    <col min="5120" max="5120" width="8.28515625" style="75" customWidth="1"/>
    <col min="5121" max="5121" width="6.28515625" style="75" customWidth="1"/>
    <col min="5122" max="5122" width="6" style="75" customWidth="1"/>
    <col min="5123" max="5366" width="9.140625" style="75"/>
    <col min="5367" max="5367" width="3.7109375" style="75" customWidth="1"/>
    <col min="5368" max="5368" width="21.7109375" style="75" customWidth="1"/>
    <col min="5369" max="5369" width="7.42578125" style="75" customWidth="1"/>
    <col min="5370" max="5370" width="5.7109375" style="75" customWidth="1"/>
    <col min="5371" max="5371" width="7.5703125" style="75" customWidth="1"/>
    <col min="5372" max="5373" width="5.7109375" style="75" customWidth="1"/>
    <col min="5374" max="5374" width="7.7109375" style="75" customWidth="1"/>
    <col min="5375" max="5375" width="6.28515625" style="75" customWidth="1"/>
    <col min="5376" max="5376" width="8.28515625" style="75" customWidth="1"/>
    <col min="5377" max="5377" width="6.28515625" style="75" customWidth="1"/>
    <col min="5378" max="5378" width="6" style="75" customWidth="1"/>
    <col min="5379" max="5622" width="9.140625" style="75"/>
    <col min="5623" max="5623" width="3.7109375" style="75" customWidth="1"/>
    <col min="5624" max="5624" width="21.7109375" style="75" customWidth="1"/>
    <col min="5625" max="5625" width="7.42578125" style="75" customWidth="1"/>
    <col min="5626" max="5626" width="5.7109375" style="75" customWidth="1"/>
    <col min="5627" max="5627" width="7.5703125" style="75" customWidth="1"/>
    <col min="5628" max="5629" width="5.7109375" style="75" customWidth="1"/>
    <col min="5630" max="5630" width="7.7109375" style="75" customWidth="1"/>
    <col min="5631" max="5631" width="6.28515625" style="75" customWidth="1"/>
    <col min="5632" max="5632" width="8.28515625" style="75" customWidth="1"/>
    <col min="5633" max="5633" width="6.28515625" style="75" customWidth="1"/>
    <col min="5634" max="5634" width="6" style="75" customWidth="1"/>
    <col min="5635" max="5878" width="9.140625" style="75"/>
    <col min="5879" max="5879" width="3.7109375" style="75" customWidth="1"/>
    <col min="5880" max="5880" width="21.7109375" style="75" customWidth="1"/>
    <col min="5881" max="5881" width="7.42578125" style="75" customWidth="1"/>
    <col min="5882" max="5882" width="5.7109375" style="75" customWidth="1"/>
    <col min="5883" max="5883" width="7.5703125" style="75" customWidth="1"/>
    <col min="5884" max="5885" width="5.7109375" style="75" customWidth="1"/>
    <col min="5886" max="5886" width="7.7109375" style="75" customWidth="1"/>
    <col min="5887" max="5887" width="6.28515625" style="75" customWidth="1"/>
    <col min="5888" max="5888" width="8.28515625" style="75" customWidth="1"/>
    <col min="5889" max="5889" width="6.28515625" style="75" customWidth="1"/>
    <col min="5890" max="5890" width="6" style="75" customWidth="1"/>
    <col min="5891" max="6134" width="9.140625" style="75"/>
    <col min="6135" max="6135" width="3.7109375" style="75" customWidth="1"/>
    <col min="6136" max="6136" width="21.7109375" style="75" customWidth="1"/>
    <col min="6137" max="6137" width="7.42578125" style="75" customWidth="1"/>
    <col min="6138" max="6138" width="5.7109375" style="75" customWidth="1"/>
    <col min="6139" max="6139" width="7.5703125" style="75" customWidth="1"/>
    <col min="6140" max="6141" width="5.7109375" style="75" customWidth="1"/>
    <col min="6142" max="6142" width="7.7109375" style="75" customWidth="1"/>
    <col min="6143" max="6143" width="6.28515625" style="75" customWidth="1"/>
    <col min="6144" max="6144" width="8.28515625" style="75" customWidth="1"/>
    <col min="6145" max="6145" width="6.28515625" style="75" customWidth="1"/>
    <col min="6146" max="6146" width="6" style="75" customWidth="1"/>
    <col min="6147" max="6390" width="9.140625" style="75"/>
    <col min="6391" max="6391" width="3.7109375" style="75" customWidth="1"/>
    <col min="6392" max="6392" width="21.7109375" style="75" customWidth="1"/>
    <col min="6393" max="6393" width="7.42578125" style="75" customWidth="1"/>
    <col min="6394" max="6394" width="5.7109375" style="75" customWidth="1"/>
    <col min="6395" max="6395" width="7.5703125" style="75" customWidth="1"/>
    <col min="6396" max="6397" width="5.7109375" style="75" customWidth="1"/>
    <col min="6398" max="6398" width="7.7109375" style="75" customWidth="1"/>
    <col min="6399" max="6399" width="6.28515625" style="75" customWidth="1"/>
    <col min="6400" max="6400" width="8.28515625" style="75" customWidth="1"/>
    <col min="6401" max="6401" width="6.28515625" style="75" customWidth="1"/>
    <col min="6402" max="6402" width="6" style="75" customWidth="1"/>
    <col min="6403" max="6646" width="9.140625" style="75"/>
    <col min="6647" max="6647" width="3.7109375" style="75" customWidth="1"/>
    <col min="6648" max="6648" width="21.7109375" style="75" customWidth="1"/>
    <col min="6649" max="6649" width="7.42578125" style="75" customWidth="1"/>
    <col min="6650" max="6650" width="5.7109375" style="75" customWidth="1"/>
    <col min="6651" max="6651" width="7.5703125" style="75" customWidth="1"/>
    <col min="6652" max="6653" width="5.7109375" style="75" customWidth="1"/>
    <col min="6654" max="6654" width="7.7109375" style="75" customWidth="1"/>
    <col min="6655" max="6655" width="6.28515625" style="75" customWidth="1"/>
    <col min="6656" max="6656" width="8.28515625" style="75" customWidth="1"/>
    <col min="6657" max="6657" width="6.28515625" style="75" customWidth="1"/>
    <col min="6658" max="6658" width="6" style="75" customWidth="1"/>
    <col min="6659" max="6902" width="9.140625" style="75"/>
    <col min="6903" max="6903" width="3.7109375" style="75" customWidth="1"/>
    <col min="6904" max="6904" width="21.7109375" style="75" customWidth="1"/>
    <col min="6905" max="6905" width="7.42578125" style="75" customWidth="1"/>
    <col min="6906" max="6906" width="5.7109375" style="75" customWidth="1"/>
    <col min="6907" max="6907" width="7.5703125" style="75" customWidth="1"/>
    <col min="6908" max="6909" width="5.7109375" style="75" customWidth="1"/>
    <col min="6910" max="6910" width="7.7109375" style="75" customWidth="1"/>
    <col min="6911" max="6911" width="6.28515625" style="75" customWidth="1"/>
    <col min="6912" max="6912" width="8.28515625" style="75" customWidth="1"/>
    <col min="6913" max="6913" width="6.28515625" style="75" customWidth="1"/>
    <col min="6914" max="6914" width="6" style="75" customWidth="1"/>
    <col min="6915" max="7158" width="9.140625" style="75"/>
    <col min="7159" max="7159" width="3.7109375" style="75" customWidth="1"/>
    <col min="7160" max="7160" width="21.7109375" style="75" customWidth="1"/>
    <col min="7161" max="7161" width="7.42578125" style="75" customWidth="1"/>
    <col min="7162" max="7162" width="5.7109375" style="75" customWidth="1"/>
    <col min="7163" max="7163" width="7.5703125" style="75" customWidth="1"/>
    <col min="7164" max="7165" width="5.7109375" style="75" customWidth="1"/>
    <col min="7166" max="7166" width="7.7109375" style="75" customWidth="1"/>
    <col min="7167" max="7167" width="6.28515625" style="75" customWidth="1"/>
    <col min="7168" max="7168" width="8.28515625" style="75" customWidth="1"/>
    <col min="7169" max="7169" width="6.28515625" style="75" customWidth="1"/>
    <col min="7170" max="7170" width="6" style="75" customWidth="1"/>
    <col min="7171" max="7414" width="9.140625" style="75"/>
    <col min="7415" max="7415" width="3.7109375" style="75" customWidth="1"/>
    <col min="7416" max="7416" width="21.7109375" style="75" customWidth="1"/>
    <col min="7417" max="7417" width="7.42578125" style="75" customWidth="1"/>
    <col min="7418" max="7418" width="5.7109375" style="75" customWidth="1"/>
    <col min="7419" max="7419" width="7.5703125" style="75" customWidth="1"/>
    <col min="7420" max="7421" width="5.7109375" style="75" customWidth="1"/>
    <col min="7422" max="7422" width="7.7109375" style="75" customWidth="1"/>
    <col min="7423" max="7423" width="6.28515625" style="75" customWidth="1"/>
    <col min="7424" max="7424" width="8.28515625" style="75" customWidth="1"/>
    <col min="7425" max="7425" width="6.28515625" style="75" customWidth="1"/>
    <col min="7426" max="7426" width="6" style="75" customWidth="1"/>
    <col min="7427" max="7670" width="9.140625" style="75"/>
    <col min="7671" max="7671" width="3.7109375" style="75" customWidth="1"/>
    <col min="7672" max="7672" width="21.7109375" style="75" customWidth="1"/>
    <col min="7673" max="7673" width="7.42578125" style="75" customWidth="1"/>
    <col min="7674" max="7674" width="5.7109375" style="75" customWidth="1"/>
    <col min="7675" max="7675" width="7.5703125" style="75" customWidth="1"/>
    <col min="7676" max="7677" width="5.7109375" style="75" customWidth="1"/>
    <col min="7678" max="7678" width="7.7109375" style="75" customWidth="1"/>
    <col min="7679" max="7679" width="6.28515625" style="75" customWidth="1"/>
    <col min="7680" max="7680" width="8.28515625" style="75" customWidth="1"/>
    <col min="7681" max="7681" width="6.28515625" style="75" customWidth="1"/>
    <col min="7682" max="7682" width="6" style="75" customWidth="1"/>
    <col min="7683" max="7926" width="9.140625" style="75"/>
    <col min="7927" max="7927" width="3.7109375" style="75" customWidth="1"/>
    <col min="7928" max="7928" width="21.7109375" style="75" customWidth="1"/>
    <col min="7929" max="7929" width="7.42578125" style="75" customWidth="1"/>
    <col min="7930" max="7930" width="5.7109375" style="75" customWidth="1"/>
    <col min="7931" max="7931" width="7.5703125" style="75" customWidth="1"/>
    <col min="7932" max="7933" width="5.7109375" style="75" customWidth="1"/>
    <col min="7934" max="7934" width="7.7109375" style="75" customWidth="1"/>
    <col min="7935" max="7935" width="6.28515625" style="75" customWidth="1"/>
    <col min="7936" max="7936" width="8.28515625" style="75" customWidth="1"/>
    <col min="7937" max="7937" width="6.28515625" style="75" customWidth="1"/>
    <col min="7938" max="7938" width="6" style="75" customWidth="1"/>
    <col min="7939" max="8182" width="9.140625" style="75"/>
    <col min="8183" max="8183" width="3.7109375" style="75" customWidth="1"/>
    <col min="8184" max="8184" width="21.7109375" style="75" customWidth="1"/>
    <col min="8185" max="8185" width="7.42578125" style="75" customWidth="1"/>
    <col min="8186" max="8186" width="5.7109375" style="75" customWidth="1"/>
    <col min="8187" max="8187" width="7.5703125" style="75" customWidth="1"/>
    <col min="8188" max="8189" width="5.7109375" style="75" customWidth="1"/>
    <col min="8190" max="8190" width="7.7109375" style="75" customWidth="1"/>
    <col min="8191" max="8191" width="6.28515625" style="75" customWidth="1"/>
    <col min="8192" max="8192" width="8.28515625" style="75" customWidth="1"/>
    <col min="8193" max="8193" width="6.28515625" style="75" customWidth="1"/>
    <col min="8194" max="8194" width="6" style="75" customWidth="1"/>
    <col min="8195" max="8438" width="9.140625" style="75"/>
    <col min="8439" max="8439" width="3.7109375" style="75" customWidth="1"/>
    <col min="8440" max="8440" width="21.7109375" style="75" customWidth="1"/>
    <col min="8441" max="8441" width="7.42578125" style="75" customWidth="1"/>
    <col min="8442" max="8442" width="5.7109375" style="75" customWidth="1"/>
    <col min="8443" max="8443" width="7.5703125" style="75" customWidth="1"/>
    <col min="8444" max="8445" width="5.7109375" style="75" customWidth="1"/>
    <col min="8446" max="8446" width="7.7109375" style="75" customWidth="1"/>
    <col min="8447" max="8447" width="6.28515625" style="75" customWidth="1"/>
    <col min="8448" max="8448" width="8.28515625" style="75" customWidth="1"/>
    <col min="8449" max="8449" width="6.28515625" style="75" customWidth="1"/>
    <col min="8450" max="8450" width="6" style="75" customWidth="1"/>
    <col min="8451" max="8694" width="9.140625" style="75"/>
    <col min="8695" max="8695" width="3.7109375" style="75" customWidth="1"/>
    <col min="8696" max="8696" width="21.7109375" style="75" customWidth="1"/>
    <col min="8697" max="8697" width="7.42578125" style="75" customWidth="1"/>
    <col min="8698" max="8698" width="5.7109375" style="75" customWidth="1"/>
    <col min="8699" max="8699" width="7.5703125" style="75" customWidth="1"/>
    <col min="8700" max="8701" width="5.7109375" style="75" customWidth="1"/>
    <col min="8702" max="8702" width="7.7109375" style="75" customWidth="1"/>
    <col min="8703" max="8703" width="6.28515625" style="75" customWidth="1"/>
    <col min="8704" max="8704" width="8.28515625" style="75" customWidth="1"/>
    <col min="8705" max="8705" width="6.28515625" style="75" customWidth="1"/>
    <col min="8706" max="8706" width="6" style="75" customWidth="1"/>
    <col min="8707" max="8950" width="9.140625" style="75"/>
    <col min="8951" max="8951" width="3.7109375" style="75" customWidth="1"/>
    <col min="8952" max="8952" width="21.7109375" style="75" customWidth="1"/>
    <col min="8953" max="8953" width="7.42578125" style="75" customWidth="1"/>
    <col min="8954" max="8954" width="5.7109375" style="75" customWidth="1"/>
    <col min="8955" max="8955" width="7.5703125" style="75" customWidth="1"/>
    <col min="8956" max="8957" width="5.7109375" style="75" customWidth="1"/>
    <col min="8958" max="8958" width="7.7109375" style="75" customWidth="1"/>
    <col min="8959" max="8959" width="6.28515625" style="75" customWidth="1"/>
    <col min="8960" max="8960" width="8.28515625" style="75" customWidth="1"/>
    <col min="8961" max="8961" width="6.28515625" style="75" customWidth="1"/>
    <col min="8962" max="8962" width="6" style="75" customWidth="1"/>
    <col min="8963" max="9206" width="9.140625" style="75"/>
    <col min="9207" max="9207" width="3.7109375" style="75" customWidth="1"/>
    <col min="9208" max="9208" width="21.7109375" style="75" customWidth="1"/>
    <col min="9209" max="9209" width="7.42578125" style="75" customWidth="1"/>
    <col min="9210" max="9210" width="5.7109375" style="75" customWidth="1"/>
    <col min="9211" max="9211" width="7.5703125" style="75" customWidth="1"/>
    <col min="9212" max="9213" width="5.7109375" style="75" customWidth="1"/>
    <col min="9214" max="9214" width="7.7109375" style="75" customWidth="1"/>
    <col min="9215" max="9215" width="6.28515625" style="75" customWidth="1"/>
    <col min="9216" max="9216" width="8.28515625" style="75" customWidth="1"/>
    <col min="9217" max="9217" width="6.28515625" style="75" customWidth="1"/>
    <col min="9218" max="9218" width="6" style="75" customWidth="1"/>
    <col min="9219" max="9462" width="9.140625" style="75"/>
    <col min="9463" max="9463" width="3.7109375" style="75" customWidth="1"/>
    <col min="9464" max="9464" width="21.7109375" style="75" customWidth="1"/>
    <col min="9465" max="9465" width="7.42578125" style="75" customWidth="1"/>
    <col min="9466" max="9466" width="5.7109375" style="75" customWidth="1"/>
    <col min="9467" max="9467" width="7.5703125" style="75" customWidth="1"/>
    <col min="9468" max="9469" width="5.7109375" style="75" customWidth="1"/>
    <col min="9470" max="9470" width="7.7109375" style="75" customWidth="1"/>
    <col min="9471" max="9471" width="6.28515625" style="75" customWidth="1"/>
    <col min="9472" max="9472" width="8.28515625" style="75" customWidth="1"/>
    <col min="9473" max="9473" width="6.28515625" style="75" customWidth="1"/>
    <col min="9474" max="9474" width="6" style="75" customWidth="1"/>
    <col min="9475" max="9718" width="9.140625" style="75"/>
    <col min="9719" max="9719" width="3.7109375" style="75" customWidth="1"/>
    <col min="9720" max="9720" width="21.7109375" style="75" customWidth="1"/>
    <col min="9721" max="9721" width="7.42578125" style="75" customWidth="1"/>
    <col min="9722" max="9722" width="5.7109375" style="75" customWidth="1"/>
    <col min="9723" max="9723" width="7.5703125" style="75" customWidth="1"/>
    <col min="9724" max="9725" width="5.7109375" style="75" customWidth="1"/>
    <col min="9726" max="9726" width="7.7109375" style="75" customWidth="1"/>
    <col min="9727" max="9727" width="6.28515625" style="75" customWidth="1"/>
    <col min="9728" max="9728" width="8.28515625" style="75" customWidth="1"/>
    <col min="9729" max="9729" width="6.28515625" style="75" customWidth="1"/>
    <col min="9730" max="9730" width="6" style="75" customWidth="1"/>
    <col min="9731" max="9974" width="9.140625" style="75"/>
    <col min="9975" max="9975" width="3.7109375" style="75" customWidth="1"/>
    <col min="9976" max="9976" width="21.7109375" style="75" customWidth="1"/>
    <col min="9977" max="9977" width="7.42578125" style="75" customWidth="1"/>
    <col min="9978" max="9978" width="5.7109375" style="75" customWidth="1"/>
    <col min="9979" max="9979" width="7.5703125" style="75" customWidth="1"/>
    <col min="9980" max="9981" width="5.7109375" style="75" customWidth="1"/>
    <col min="9982" max="9982" width="7.7109375" style="75" customWidth="1"/>
    <col min="9983" max="9983" width="6.28515625" style="75" customWidth="1"/>
    <col min="9984" max="9984" width="8.28515625" style="75" customWidth="1"/>
    <col min="9985" max="9985" width="6.28515625" style="75" customWidth="1"/>
    <col min="9986" max="9986" width="6" style="75" customWidth="1"/>
    <col min="9987" max="10230" width="9.140625" style="75"/>
    <col min="10231" max="10231" width="3.7109375" style="75" customWidth="1"/>
    <col min="10232" max="10232" width="21.7109375" style="75" customWidth="1"/>
    <col min="10233" max="10233" width="7.42578125" style="75" customWidth="1"/>
    <col min="10234" max="10234" width="5.7109375" style="75" customWidth="1"/>
    <col min="10235" max="10235" width="7.5703125" style="75" customWidth="1"/>
    <col min="10236" max="10237" width="5.7109375" style="75" customWidth="1"/>
    <col min="10238" max="10238" width="7.7109375" style="75" customWidth="1"/>
    <col min="10239" max="10239" width="6.28515625" style="75" customWidth="1"/>
    <col min="10240" max="10240" width="8.28515625" style="75" customWidth="1"/>
    <col min="10241" max="10241" width="6.28515625" style="75" customWidth="1"/>
    <col min="10242" max="10242" width="6" style="75" customWidth="1"/>
    <col min="10243" max="10486" width="9.140625" style="75"/>
    <col min="10487" max="10487" width="3.7109375" style="75" customWidth="1"/>
    <col min="10488" max="10488" width="21.7109375" style="75" customWidth="1"/>
    <col min="10489" max="10489" width="7.42578125" style="75" customWidth="1"/>
    <col min="10490" max="10490" width="5.7109375" style="75" customWidth="1"/>
    <col min="10491" max="10491" width="7.5703125" style="75" customWidth="1"/>
    <col min="10492" max="10493" width="5.7109375" style="75" customWidth="1"/>
    <col min="10494" max="10494" width="7.7109375" style="75" customWidth="1"/>
    <col min="10495" max="10495" width="6.28515625" style="75" customWidth="1"/>
    <col min="10496" max="10496" width="8.28515625" style="75" customWidth="1"/>
    <col min="10497" max="10497" width="6.28515625" style="75" customWidth="1"/>
    <col min="10498" max="10498" width="6" style="75" customWidth="1"/>
    <col min="10499" max="10742" width="9.140625" style="75"/>
    <col min="10743" max="10743" width="3.7109375" style="75" customWidth="1"/>
    <col min="10744" max="10744" width="21.7109375" style="75" customWidth="1"/>
    <col min="10745" max="10745" width="7.42578125" style="75" customWidth="1"/>
    <col min="10746" max="10746" width="5.7109375" style="75" customWidth="1"/>
    <col min="10747" max="10747" width="7.5703125" style="75" customWidth="1"/>
    <col min="10748" max="10749" width="5.7109375" style="75" customWidth="1"/>
    <col min="10750" max="10750" width="7.7109375" style="75" customWidth="1"/>
    <col min="10751" max="10751" width="6.28515625" style="75" customWidth="1"/>
    <col min="10752" max="10752" width="8.28515625" style="75" customWidth="1"/>
    <col min="10753" max="10753" width="6.28515625" style="75" customWidth="1"/>
    <col min="10754" max="10754" width="6" style="75" customWidth="1"/>
    <col min="10755" max="10998" width="9.140625" style="75"/>
    <col min="10999" max="10999" width="3.7109375" style="75" customWidth="1"/>
    <col min="11000" max="11000" width="21.7109375" style="75" customWidth="1"/>
    <col min="11001" max="11001" width="7.42578125" style="75" customWidth="1"/>
    <col min="11002" max="11002" width="5.7109375" style="75" customWidth="1"/>
    <col min="11003" max="11003" width="7.5703125" style="75" customWidth="1"/>
    <col min="11004" max="11005" width="5.7109375" style="75" customWidth="1"/>
    <col min="11006" max="11006" width="7.7109375" style="75" customWidth="1"/>
    <col min="11007" max="11007" width="6.28515625" style="75" customWidth="1"/>
    <col min="11008" max="11008" width="8.28515625" style="75" customWidth="1"/>
    <col min="11009" max="11009" width="6.28515625" style="75" customWidth="1"/>
    <col min="11010" max="11010" width="6" style="75" customWidth="1"/>
    <col min="11011" max="11254" width="9.140625" style="75"/>
    <col min="11255" max="11255" width="3.7109375" style="75" customWidth="1"/>
    <col min="11256" max="11256" width="21.7109375" style="75" customWidth="1"/>
    <col min="11257" max="11257" width="7.42578125" style="75" customWidth="1"/>
    <col min="11258" max="11258" width="5.7109375" style="75" customWidth="1"/>
    <col min="11259" max="11259" width="7.5703125" style="75" customWidth="1"/>
    <col min="11260" max="11261" width="5.7109375" style="75" customWidth="1"/>
    <col min="11262" max="11262" width="7.7109375" style="75" customWidth="1"/>
    <col min="11263" max="11263" width="6.28515625" style="75" customWidth="1"/>
    <col min="11264" max="11264" width="8.28515625" style="75" customWidth="1"/>
    <col min="11265" max="11265" width="6.28515625" style="75" customWidth="1"/>
    <col min="11266" max="11266" width="6" style="75" customWidth="1"/>
    <col min="11267" max="11510" width="9.140625" style="75"/>
    <col min="11511" max="11511" width="3.7109375" style="75" customWidth="1"/>
    <col min="11512" max="11512" width="21.7109375" style="75" customWidth="1"/>
    <col min="11513" max="11513" width="7.42578125" style="75" customWidth="1"/>
    <col min="11514" max="11514" width="5.7109375" style="75" customWidth="1"/>
    <col min="11515" max="11515" width="7.5703125" style="75" customWidth="1"/>
    <col min="11516" max="11517" width="5.7109375" style="75" customWidth="1"/>
    <col min="11518" max="11518" width="7.7109375" style="75" customWidth="1"/>
    <col min="11519" max="11519" width="6.28515625" style="75" customWidth="1"/>
    <col min="11520" max="11520" width="8.28515625" style="75" customWidth="1"/>
    <col min="11521" max="11521" width="6.28515625" style="75" customWidth="1"/>
    <col min="11522" max="11522" width="6" style="75" customWidth="1"/>
    <col min="11523" max="11766" width="9.140625" style="75"/>
    <col min="11767" max="11767" width="3.7109375" style="75" customWidth="1"/>
    <col min="11768" max="11768" width="21.7109375" style="75" customWidth="1"/>
    <col min="11769" max="11769" width="7.42578125" style="75" customWidth="1"/>
    <col min="11770" max="11770" width="5.7109375" style="75" customWidth="1"/>
    <col min="11771" max="11771" width="7.5703125" style="75" customWidth="1"/>
    <col min="11772" max="11773" width="5.7109375" style="75" customWidth="1"/>
    <col min="11774" max="11774" width="7.7109375" style="75" customWidth="1"/>
    <col min="11775" max="11775" width="6.28515625" style="75" customWidth="1"/>
    <col min="11776" max="11776" width="8.28515625" style="75" customWidth="1"/>
    <col min="11777" max="11777" width="6.28515625" style="75" customWidth="1"/>
    <col min="11778" max="11778" width="6" style="75" customWidth="1"/>
    <col min="11779" max="12022" width="9.140625" style="75"/>
    <col min="12023" max="12023" width="3.7109375" style="75" customWidth="1"/>
    <col min="12024" max="12024" width="21.7109375" style="75" customWidth="1"/>
    <col min="12025" max="12025" width="7.42578125" style="75" customWidth="1"/>
    <col min="12026" max="12026" width="5.7109375" style="75" customWidth="1"/>
    <col min="12027" max="12027" width="7.5703125" style="75" customWidth="1"/>
    <col min="12028" max="12029" width="5.7109375" style="75" customWidth="1"/>
    <col min="12030" max="12030" width="7.7109375" style="75" customWidth="1"/>
    <col min="12031" max="12031" width="6.28515625" style="75" customWidth="1"/>
    <col min="12032" max="12032" width="8.28515625" style="75" customWidth="1"/>
    <col min="12033" max="12033" width="6.28515625" style="75" customWidth="1"/>
    <col min="12034" max="12034" width="6" style="75" customWidth="1"/>
    <col min="12035" max="12278" width="9.140625" style="75"/>
    <col min="12279" max="12279" width="3.7109375" style="75" customWidth="1"/>
    <col min="12280" max="12280" width="21.7109375" style="75" customWidth="1"/>
    <col min="12281" max="12281" width="7.42578125" style="75" customWidth="1"/>
    <col min="12282" max="12282" width="5.7109375" style="75" customWidth="1"/>
    <col min="12283" max="12283" width="7.5703125" style="75" customWidth="1"/>
    <col min="12284" max="12285" width="5.7109375" style="75" customWidth="1"/>
    <col min="12286" max="12286" width="7.7109375" style="75" customWidth="1"/>
    <col min="12287" max="12287" width="6.28515625" style="75" customWidth="1"/>
    <col min="12288" max="12288" width="8.28515625" style="75" customWidth="1"/>
    <col min="12289" max="12289" width="6.28515625" style="75" customWidth="1"/>
    <col min="12290" max="12290" width="6" style="75" customWidth="1"/>
    <col min="12291" max="12534" width="9.140625" style="75"/>
    <col min="12535" max="12535" width="3.7109375" style="75" customWidth="1"/>
    <col min="12536" max="12536" width="21.7109375" style="75" customWidth="1"/>
    <col min="12537" max="12537" width="7.42578125" style="75" customWidth="1"/>
    <col min="12538" max="12538" width="5.7109375" style="75" customWidth="1"/>
    <col min="12539" max="12539" width="7.5703125" style="75" customWidth="1"/>
    <col min="12540" max="12541" width="5.7109375" style="75" customWidth="1"/>
    <col min="12542" max="12542" width="7.7109375" style="75" customWidth="1"/>
    <col min="12543" max="12543" width="6.28515625" style="75" customWidth="1"/>
    <col min="12544" max="12544" width="8.28515625" style="75" customWidth="1"/>
    <col min="12545" max="12545" width="6.28515625" style="75" customWidth="1"/>
    <col min="12546" max="12546" width="6" style="75" customWidth="1"/>
    <col min="12547" max="12790" width="9.140625" style="75"/>
    <col min="12791" max="12791" width="3.7109375" style="75" customWidth="1"/>
    <col min="12792" max="12792" width="21.7109375" style="75" customWidth="1"/>
    <col min="12793" max="12793" width="7.42578125" style="75" customWidth="1"/>
    <col min="12794" max="12794" width="5.7109375" style="75" customWidth="1"/>
    <col min="12795" max="12795" width="7.5703125" style="75" customWidth="1"/>
    <col min="12796" max="12797" width="5.7109375" style="75" customWidth="1"/>
    <col min="12798" max="12798" width="7.7109375" style="75" customWidth="1"/>
    <col min="12799" max="12799" width="6.28515625" style="75" customWidth="1"/>
    <col min="12800" max="12800" width="8.28515625" style="75" customWidth="1"/>
    <col min="12801" max="12801" width="6.28515625" style="75" customWidth="1"/>
    <col min="12802" max="12802" width="6" style="75" customWidth="1"/>
    <col min="12803" max="13046" width="9.140625" style="75"/>
    <col min="13047" max="13047" width="3.7109375" style="75" customWidth="1"/>
    <col min="13048" max="13048" width="21.7109375" style="75" customWidth="1"/>
    <col min="13049" max="13049" width="7.42578125" style="75" customWidth="1"/>
    <col min="13050" max="13050" width="5.7109375" style="75" customWidth="1"/>
    <col min="13051" max="13051" width="7.5703125" style="75" customWidth="1"/>
    <col min="13052" max="13053" width="5.7109375" style="75" customWidth="1"/>
    <col min="13054" max="13054" width="7.7109375" style="75" customWidth="1"/>
    <col min="13055" max="13055" width="6.28515625" style="75" customWidth="1"/>
    <col min="13056" max="13056" width="8.28515625" style="75" customWidth="1"/>
    <col min="13057" max="13057" width="6.28515625" style="75" customWidth="1"/>
    <col min="13058" max="13058" width="6" style="75" customWidth="1"/>
    <col min="13059" max="13302" width="9.140625" style="75"/>
    <col min="13303" max="13303" width="3.7109375" style="75" customWidth="1"/>
    <col min="13304" max="13304" width="21.7109375" style="75" customWidth="1"/>
    <col min="13305" max="13305" width="7.42578125" style="75" customWidth="1"/>
    <col min="13306" max="13306" width="5.7109375" style="75" customWidth="1"/>
    <col min="13307" max="13307" width="7.5703125" style="75" customWidth="1"/>
    <col min="13308" max="13309" width="5.7109375" style="75" customWidth="1"/>
    <col min="13310" max="13310" width="7.7109375" style="75" customWidth="1"/>
    <col min="13311" max="13311" width="6.28515625" style="75" customWidth="1"/>
    <col min="13312" max="13312" width="8.28515625" style="75" customWidth="1"/>
    <col min="13313" max="13313" width="6.28515625" style="75" customWidth="1"/>
    <col min="13314" max="13314" width="6" style="75" customWidth="1"/>
    <col min="13315" max="13558" width="9.140625" style="75"/>
    <col min="13559" max="13559" width="3.7109375" style="75" customWidth="1"/>
    <col min="13560" max="13560" width="21.7109375" style="75" customWidth="1"/>
    <col min="13561" max="13561" width="7.42578125" style="75" customWidth="1"/>
    <col min="13562" max="13562" width="5.7109375" style="75" customWidth="1"/>
    <col min="13563" max="13563" width="7.5703125" style="75" customWidth="1"/>
    <col min="13564" max="13565" width="5.7109375" style="75" customWidth="1"/>
    <col min="13566" max="13566" width="7.7109375" style="75" customWidth="1"/>
    <col min="13567" max="13567" width="6.28515625" style="75" customWidth="1"/>
    <col min="13568" max="13568" width="8.28515625" style="75" customWidth="1"/>
    <col min="13569" max="13569" width="6.28515625" style="75" customWidth="1"/>
    <col min="13570" max="13570" width="6" style="75" customWidth="1"/>
    <col min="13571" max="13814" width="9.140625" style="75"/>
    <col min="13815" max="13815" width="3.7109375" style="75" customWidth="1"/>
    <col min="13816" max="13816" width="21.7109375" style="75" customWidth="1"/>
    <col min="13817" max="13817" width="7.42578125" style="75" customWidth="1"/>
    <col min="13818" max="13818" width="5.7109375" style="75" customWidth="1"/>
    <col min="13819" max="13819" width="7.5703125" style="75" customWidth="1"/>
    <col min="13820" max="13821" width="5.7109375" style="75" customWidth="1"/>
    <col min="13822" max="13822" width="7.7109375" style="75" customWidth="1"/>
    <col min="13823" max="13823" width="6.28515625" style="75" customWidth="1"/>
    <col min="13824" max="13824" width="8.28515625" style="75" customWidth="1"/>
    <col min="13825" max="13825" width="6.28515625" style="75" customWidth="1"/>
    <col min="13826" max="13826" width="6" style="75" customWidth="1"/>
    <col min="13827" max="14070" width="9.140625" style="75"/>
    <col min="14071" max="14071" width="3.7109375" style="75" customWidth="1"/>
    <col min="14072" max="14072" width="21.7109375" style="75" customWidth="1"/>
    <col min="14073" max="14073" width="7.42578125" style="75" customWidth="1"/>
    <col min="14074" max="14074" width="5.7109375" style="75" customWidth="1"/>
    <col min="14075" max="14075" width="7.5703125" style="75" customWidth="1"/>
    <col min="14076" max="14077" width="5.7109375" style="75" customWidth="1"/>
    <col min="14078" max="14078" width="7.7109375" style="75" customWidth="1"/>
    <col min="14079" max="14079" width="6.28515625" style="75" customWidth="1"/>
    <col min="14080" max="14080" width="8.28515625" style="75" customWidth="1"/>
    <col min="14081" max="14081" width="6.28515625" style="75" customWidth="1"/>
    <col min="14082" max="14082" width="6" style="75" customWidth="1"/>
    <col min="14083" max="14326" width="9.140625" style="75"/>
    <col min="14327" max="14327" width="3.7109375" style="75" customWidth="1"/>
    <col min="14328" max="14328" width="21.7109375" style="75" customWidth="1"/>
    <col min="14329" max="14329" width="7.42578125" style="75" customWidth="1"/>
    <col min="14330" max="14330" width="5.7109375" style="75" customWidth="1"/>
    <col min="14331" max="14331" width="7.5703125" style="75" customWidth="1"/>
    <col min="14332" max="14333" width="5.7109375" style="75" customWidth="1"/>
    <col min="14334" max="14334" width="7.7109375" style="75" customWidth="1"/>
    <col min="14335" max="14335" width="6.28515625" style="75" customWidth="1"/>
    <col min="14336" max="14336" width="8.28515625" style="75" customWidth="1"/>
    <col min="14337" max="14337" width="6.28515625" style="75" customWidth="1"/>
    <col min="14338" max="14338" width="6" style="75" customWidth="1"/>
    <col min="14339" max="14582" width="9.140625" style="75"/>
    <col min="14583" max="14583" width="3.7109375" style="75" customWidth="1"/>
    <col min="14584" max="14584" width="21.7109375" style="75" customWidth="1"/>
    <col min="14585" max="14585" width="7.42578125" style="75" customWidth="1"/>
    <col min="14586" max="14586" width="5.7109375" style="75" customWidth="1"/>
    <col min="14587" max="14587" width="7.5703125" style="75" customWidth="1"/>
    <col min="14588" max="14589" width="5.7109375" style="75" customWidth="1"/>
    <col min="14590" max="14590" width="7.7109375" style="75" customWidth="1"/>
    <col min="14591" max="14591" width="6.28515625" style="75" customWidth="1"/>
    <col min="14592" max="14592" width="8.28515625" style="75" customWidth="1"/>
    <col min="14593" max="14593" width="6.28515625" style="75" customWidth="1"/>
    <col min="14594" max="14594" width="6" style="75" customWidth="1"/>
    <col min="14595" max="14838" width="9.140625" style="75"/>
    <col min="14839" max="14839" width="3.7109375" style="75" customWidth="1"/>
    <col min="14840" max="14840" width="21.7109375" style="75" customWidth="1"/>
    <col min="14841" max="14841" width="7.42578125" style="75" customWidth="1"/>
    <col min="14842" max="14842" width="5.7109375" style="75" customWidth="1"/>
    <col min="14843" max="14843" width="7.5703125" style="75" customWidth="1"/>
    <col min="14844" max="14845" width="5.7109375" style="75" customWidth="1"/>
    <col min="14846" max="14846" width="7.7109375" style="75" customWidth="1"/>
    <col min="14847" max="14847" width="6.28515625" style="75" customWidth="1"/>
    <col min="14848" max="14848" width="8.28515625" style="75" customWidth="1"/>
    <col min="14849" max="14849" width="6.28515625" style="75" customWidth="1"/>
    <col min="14850" max="14850" width="6" style="75" customWidth="1"/>
    <col min="14851" max="15094" width="9.140625" style="75"/>
    <col min="15095" max="15095" width="3.7109375" style="75" customWidth="1"/>
    <col min="15096" max="15096" width="21.7109375" style="75" customWidth="1"/>
    <col min="15097" max="15097" width="7.42578125" style="75" customWidth="1"/>
    <col min="15098" max="15098" width="5.7109375" style="75" customWidth="1"/>
    <col min="15099" max="15099" width="7.5703125" style="75" customWidth="1"/>
    <col min="15100" max="15101" width="5.7109375" style="75" customWidth="1"/>
    <col min="15102" max="15102" width="7.7109375" style="75" customWidth="1"/>
    <col min="15103" max="15103" width="6.28515625" style="75" customWidth="1"/>
    <col min="15104" max="15104" width="8.28515625" style="75" customWidth="1"/>
    <col min="15105" max="15105" width="6.28515625" style="75" customWidth="1"/>
    <col min="15106" max="15106" width="6" style="75" customWidth="1"/>
    <col min="15107" max="15350" width="9.140625" style="75"/>
    <col min="15351" max="15351" width="3.7109375" style="75" customWidth="1"/>
    <col min="15352" max="15352" width="21.7109375" style="75" customWidth="1"/>
    <col min="15353" max="15353" width="7.42578125" style="75" customWidth="1"/>
    <col min="15354" max="15354" width="5.7109375" style="75" customWidth="1"/>
    <col min="15355" max="15355" width="7.5703125" style="75" customWidth="1"/>
    <col min="15356" max="15357" width="5.7109375" style="75" customWidth="1"/>
    <col min="15358" max="15358" width="7.7109375" style="75" customWidth="1"/>
    <col min="15359" max="15359" width="6.28515625" style="75" customWidth="1"/>
    <col min="15360" max="15360" width="8.28515625" style="75" customWidth="1"/>
    <col min="15361" max="15361" width="6.28515625" style="75" customWidth="1"/>
    <col min="15362" max="15362" width="6" style="75" customWidth="1"/>
    <col min="15363" max="15606" width="9.140625" style="75"/>
    <col min="15607" max="15607" width="3.7109375" style="75" customWidth="1"/>
    <col min="15608" max="15608" width="21.7109375" style="75" customWidth="1"/>
    <col min="15609" max="15609" width="7.42578125" style="75" customWidth="1"/>
    <col min="15610" max="15610" width="5.7109375" style="75" customWidth="1"/>
    <col min="15611" max="15611" width="7.5703125" style="75" customWidth="1"/>
    <col min="15612" max="15613" width="5.7109375" style="75" customWidth="1"/>
    <col min="15614" max="15614" width="7.7109375" style="75" customWidth="1"/>
    <col min="15615" max="15615" width="6.28515625" style="75" customWidth="1"/>
    <col min="15616" max="15616" width="8.28515625" style="75" customWidth="1"/>
    <col min="15617" max="15617" width="6.28515625" style="75" customWidth="1"/>
    <col min="15618" max="15618" width="6" style="75" customWidth="1"/>
    <col min="15619" max="15862" width="9.140625" style="75"/>
    <col min="15863" max="15863" width="3.7109375" style="75" customWidth="1"/>
    <col min="15864" max="15864" width="21.7109375" style="75" customWidth="1"/>
    <col min="15865" max="15865" width="7.42578125" style="75" customWidth="1"/>
    <col min="15866" max="15866" width="5.7109375" style="75" customWidth="1"/>
    <col min="15867" max="15867" width="7.5703125" style="75" customWidth="1"/>
    <col min="15868" max="15869" width="5.7109375" style="75" customWidth="1"/>
    <col min="15870" max="15870" width="7.7109375" style="75" customWidth="1"/>
    <col min="15871" max="15871" width="6.28515625" style="75" customWidth="1"/>
    <col min="15872" max="15872" width="8.28515625" style="75" customWidth="1"/>
    <col min="15873" max="15873" width="6.28515625" style="75" customWidth="1"/>
    <col min="15874" max="15874" width="6" style="75" customWidth="1"/>
    <col min="15875" max="16118" width="9.140625" style="75"/>
    <col min="16119" max="16119" width="3.7109375" style="75" customWidth="1"/>
    <col min="16120" max="16120" width="21.7109375" style="75" customWidth="1"/>
    <col min="16121" max="16121" width="7.42578125" style="75" customWidth="1"/>
    <col min="16122" max="16122" width="5.7109375" style="75" customWidth="1"/>
    <col min="16123" max="16123" width="7.5703125" style="75" customWidth="1"/>
    <col min="16124" max="16125" width="5.7109375" style="75" customWidth="1"/>
    <col min="16126" max="16126" width="7.7109375" style="75" customWidth="1"/>
    <col min="16127" max="16127" width="6.28515625" style="75" customWidth="1"/>
    <col min="16128" max="16128" width="8.28515625" style="75" customWidth="1"/>
    <col min="16129" max="16129" width="6.28515625" style="75" customWidth="1"/>
    <col min="16130" max="16130" width="6" style="75" customWidth="1"/>
    <col min="16131" max="16384" width="9.140625" style="75"/>
  </cols>
  <sheetData>
    <row r="1" spans="1:12" s="114" customFormat="1" ht="30" customHeight="1" x14ac:dyDescent="0.2">
      <c r="A1" s="287" t="s">
        <v>36</v>
      </c>
      <c r="B1" s="288"/>
      <c r="C1" s="255" t="s">
        <v>120</v>
      </c>
      <c r="D1" s="255"/>
      <c r="E1" s="255"/>
      <c r="F1" s="255"/>
      <c r="G1" s="255"/>
      <c r="H1" s="255"/>
      <c r="I1" s="255"/>
      <c r="J1" s="255"/>
      <c r="K1" s="255"/>
      <c r="L1" s="256"/>
    </row>
    <row r="2" spans="1:12" s="74" customFormat="1" ht="24.95" customHeight="1" x14ac:dyDescent="0.2">
      <c r="A2" s="289" t="s">
        <v>159</v>
      </c>
      <c r="B2" s="290"/>
      <c r="C2" s="291" t="s">
        <v>42</v>
      </c>
      <c r="D2" s="291"/>
      <c r="E2" s="291"/>
      <c r="F2" s="291"/>
      <c r="G2" s="291"/>
      <c r="H2" s="291"/>
      <c r="I2" s="291"/>
      <c r="J2" s="291"/>
      <c r="K2" s="291"/>
      <c r="L2" s="292"/>
    </row>
    <row r="3" spans="1:12" ht="11.45" customHeight="1" x14ac:dyDescent="0.2">
      <c r="A3" s="261" t="s">
        <v>97</v>
      </c>
      <c r="B3" s="265" t="s">
        <v>160</v>
      </c>
      <c r="C3" s="268" t="s">
        <v>413</v>
      </c>
      <c r="D3" s="252"/>
      <c r="E3" s="252"/>
      <c r="F3" s="252"/>
      <c r="G3" s="252"/>
      <c r="H3" s="252" t="s">
        <v>431</v>
      </c>
      <c r="I3" s="252"/>
      <c r="J3" s="252"/>
      <c r="K3" s="252"/>
      <c r="L3" s="269"/>
    </row>
    <row r="4" spans="1:12" s="74" customFormat="1" ht="11.45" customHeight="1" x14ac:dyDescent="0.2">
      <c r="A4" s="262"/>
      <c r="B4" s="266"/>
      <c r="C4" s="252" t="s">
        <v>99</v>
      </c>
      <c r="D4" s="252"/>
      <c r="E4" s="252" t="s">
        <v>100</v>
      </c>
      <c r="F4" s="252"/>
      <c r="G4" s="252" t="s">
        <v>123</v>
      </c>
      <c r="H4" s="252" t="s">
        <v>99</v>
      </c>
      <c r="I4" s="252"/>
      <c r="J4" s="252" t="s">
        <v>100</v>
      </c>
      <c r="K4" s="252"/>
      <c r="L4" s="269" t="s">
        <v>123</v>
      </c>
    </row>
    <row r="5" spans="1:12" s="74" customFormat="1" ht="11.45" customHeight="1" x14ac:dyDescent="0.2">
      <c r="A5" s="263"/>
      <c r="B5" s="252"/>
      <c r="C5" s="252" t="s">
        <v>124</v>
      </c>
      <c r="D5" s="252" t="s">
        <v>125</v>
      </c>
      <c r="E5" s="252" t="s">
        <v>124</v>
      </c>
      <c r="F5" s="252" t="s">
        <v>125</v>
      </c>
      <c r="G5" s="252"/>
      <c r="H5" s="252" t="s">
        <v>124</v>
      </c>
      <c r="I5" s="252" t="s">
        <v>126</v>
      </c>
      <c r="J5" s="252" t="s">
        <v>124</v>
      </c>
      <c r="K5" s="252" t="s">
        <v>126</v>
      </c>
      <c r="L5" s="269"/>
    </row>
    <row r="6" spans="1:12" s="74" customFormat="1" ht="11.45" customHeight="1" x14ac:dyDescent="0.2">
      <c r="A6" s="262"/>
      <c r="B6" s="266"/>
      <c r="C6" s="252"/>
      <c r="D6" s="252"/>
      <c r="E6" s="252"/>
      <c r="F6" s="252"/>
      <c r="G6" s="252"/>
      <c r="H6" s="252"/>
      <c r="I6" s="252"/>
      <c r="J6" s="252"/>
      <c r="K6" s="252"/>
      <c r="L6" s="269"/>
    </row>
    <row r="7" spans="1:12" s="74" customFormat="1" ht="11.45" customHeight="1" x14ac:dyDescent="0.2">
      <c r="A7" s="262"/>
      <c r="B7" s="266"/>
      <c r="C7" s="252"/>
      <c r="D7" s="252"/>
      <c r="E7" s="252"/>
      <c r="F7" s="252"/>
      <c r="G7" s="252"/>
      <c r="H7" s="252"/>
      <c r="I7" s="252"/>
      <c r="J7" s="252"/>
      <c r="K7" s="252"/>
      <c r="L7" s="269"/>
    </row>
    <row r="8" spans="1:12" s="74" customFormat="1" ht="11.45" customHeight="1" x14ac:dyDescent="0.2">
      <c r="A8" s="262"/>
      <c r="B8" s="266"/>
      <c r="C8" s="252"/>
      <c r="D8" s="252"/>
      <c r="E8" s="252"/>
      <c r="F8" s="252"/>
      <c r="G8" s="252"/>
      <c r="H8" s="252"/>
      <c r="I8" s="252"/>
      <c r="J8" s="252"/>
      <c r="K8" s="252"/>
      <c r="L8" s="269"/>
    </row>
    <row r="9" spans="1:12" s="74" customFormat="1" ht="11.45" customHeight="1" x14ac:dyDescent="0.2">
      <c r="A9" s="262"/>
      <c r="B9" s="266"/>
      <c r="C9" s="252"/>
      <c r="D9" s="252"/>
      <c r="E9" s="252"/>
      <c r="F9" s="252"/>
      <c r="G9" s="252"/>
      <c r="H9" s="252"/>
      <c r="I9" s="252"/>
      <c r="J9" s="252"/>
      <c r="K9" s="252"/>
      <c r="L9" s="269"/>
    </row>
    <row r="10" spans="1:12" s="74" customFormat="1" ht="11.45" customHeight="1" x14ac:dyDescent="0.2">
      <c r="A10" s="262"/>
      <c r="B10" s="266"/>
      <c r="C10" s="252"/>
      <c r="D10" s="252"/>
      <c r="E10" s="252"/>
      <c r="F10" s="252"/>
      <c r="G10" s="252"/>
      <c r="H10" s="252"/>
      <c r="I10" s="252"/>
      <c r="J10" s="252"/>
      <c r="K10" s="252"/>
      <c r="L10" s="269"/>
    </row>
    <row r="11" spans="1:12" s="74" customFormat="1" ht="11.45" customHeight="1" x14ac:dyDescent="0.2">
      <c r="A11" s="264"/>
      <c r="B11" s="267"/>
      <c r="C11" s="76" t="s">
        <v>103</v>
      </c>
      <c r="D11" s="76" t="s">
        <v>127</v>
      </c>
      <c r="E11" s="76" t="s">
        <v>103</v>
      </c>
      <c r="F11" s="76" t="s">
        <v>127</v>
      </c>
      <c r="G11" s="252" t="s">
        <v>103</v>
      </c>
      <c r="H11" s="252"/>
      <c r="I11" s="76" t="s">
        <v>127</v>
      </c>
      <c r="J11" s="76" t="s">
        <v>103</v>
      </c>
      <c r="K11" s="76" t="s">
        <v>127</v>
      </c>
      <c r="L11" s="77" t="s">
        <v>103</v>
      </c>
    </row>
    <row r="12" spans="1:12" s="115" customFormat="1" ht="11.45" customHeight="1" x14ac:dyDescent="0.2">
      <c r="A12" s="78">
        <v>1</v>
      </c>
      <c r="B12" s="79">
        <v>2</v>
      </c>
      <c r="C12" s="80">
        <v>3</v>
      </c>
      <c r="D12" s="79">
        <v>4</v>
      </c>
      <c r="E12" s="80">
        <v>5</v>
      </c>
      <c r="F12" s="79">
        <v>6</v>
      </c>
      <c r="G12" s="80">
        <v>7</v>
      </c>
      <c r="H12" s="79">
        <v>8</v>
      </c>
      <c r="I12" s="80">
        <v>9</v>
      </c>
      <c r="J12" s="79">
        <v>10</v>
      </c>
      <c r="K12" s="80">
        <v>11</v>
      </c>
      <c r="L12" s="81">
        <v>12</v>
      </c>
    </row>
    <row r="13" spans="1:12" s="74" customFormat="1" ht="21.95" customHeight="1" x14ac:dyDescent="0.2">
      <c r="A13" s="66">
        <f>IF(D13&lt;&gt;"",COUNTA($D$13:D13),"")</f>
        <v>1</v>
      </c>
      <c r="B13" s="120" t="s">
        <v>128</v>
      </c>
      <c r="C13" s="121">
        <v>619678</v>
      </c>
      <c r="D13" s="88">
        <v>6.7</v>
      </c>
      <c r="E13" s="86">
        <v>2402088</v>
      </c>
      <c r="F13" s="122">
        <v>4.4000000000000004</v>
      </c>
      <c r="G13" s="123">
        <v>3.9</v>
      </c>
      <c r="H13" s="86">
        <v>1586058</v>
      </c>
      <c r="I13" s="88">
        <v>12.2</v>
      </c>
      <c r="J13" s="86">
        <v>5953020</v>
      </c>
      <c r="K13" s="124">
        <v>7.5</v>
      </c>
      <c r="L13" s="123">
        <v>3.8</v>
      </c>
    </row>
    <row r="14" spans="1:12" s="74" customFormat="1" ht="11.45" customHeight="1" x14ac:dyDescent="0.2">
      <c r="A14" s="66">
        <f>IF(D14&lt;&gt;"",COUNTA($D$13:D14),"")</f>
        <v>2</v>
      </c>
      <c r="B14" s="125" t="s">
        <v>129</v>
      </c>
      <c r="C14" s="116">
        <v>600236</v>
      </c>
      <c r="D14" s="65">
        <v>6.2</v>
      </c>
      <c r="E14" s="83">
        <v>2351110</v>
      </c>
      <c r="F14" s="117">
        <v>4</v>
      </c>
      <c r="G14" s="118">
        <v>3.9</v>
      </c>
      <c r="H14" s="83">
        <v>1539951</v>
      </c>
      <c r="I14" s="65">
        <v>11.6</v>
      </c>
      <c r="J14" s="83">
        <v>5830075</v>
      </c>
      <c r="K14" s="119">
        <v>7.1</v>
      </c>
      <c r="L14" s="118">
        <v>3.8</v>
      </c>
    </row>
    <row r="15" spans="1:12" ht="11.45" customHeight="1" x14ac:dyDescent="0.2">
      <c r="A15" s="66">
        <f>IF(D15&lt;&gt;"",COUNTA($D$13:D15),"")</f>
        <v>3</v>
      </c>
      <c r="B15" s="125" t="s">
        <v>130</v>
      </c>
      <c r="C15" s="116">
        <v>19442</v>
      </c>
      <c r="D15" s="65">
        <v>24.4</v>
      </c>
      <c r="E15" s="83">
        <v>50978</v>
      </c>
      <c r="F15" s="117">
        <v>26.9</v>
      </c>
      <c r="G15" s="118">
        <v>2.6</v>
      </c>
      <c r="H15" s="83">
        <v>46107</v>
      </c>
      <c r="I15" s="65">
        <v>38.299999999999997</v>
      </c>
      <c r="J15" s="83">
        <v>122945</v>
      </c>
      <c r="K15" s="119">
        <v>30.9</v>
      </c>
      <c r="L15" s="118">
        <v>2.7</v>
      </c>
    </row>
    <row r="16" spans="1:12" s="74" customFormat="1" ht="20.100000000000001" customHeight="1" x14ac:dyDescent="0.2">
      <c r="A16" s="66">
        <f>IF(D16&lt;&gt;"",COUNTA($D$13:D16),"")</f>
        <v>4</v>
      </c>
      <c r="B16" s="126" t="s">
        <v>382</v>
      </c>
      <c r="C16" s="121">
        <v>68237</v>
      </c>
      <c r="D16" s="88">
        <v>8.3000000000000007</v>
      </c>
      <c r="E16" s="86">
        <v>175730</v>
      </c>
      <c r="F16" s="122">
        <v>5.6</v>
      </c>
      <c r="G16" s="123">
        <v>2.6</v>
      </c>
      <c r="H16" s="86">
        <v>214265</v>
      </c>
      <c r="I16" s="88">
        <v>21.3</v>
      </c>
      <c r="J16" s="86">
        <v>539314</v>
      </c>
      <c r="K16" s="124">
        <v>12.5</v>
      </c>
      <c r="L16" s="123">
        <v>2.5</v>
      </c>
    </row>
    <row r="17" spans="1:12" ht="11.45" customHeight="1" x14ac:dyDescent="0.2">
      <c r="A17" s="66">
        <f>IF(D17&lt;&gt;"",COUNTA($D$13:D17),"")</f>
        <v>5</v>
      </c>
      <c r="B17" s="125" t="s">
        <v>132</v>
      </c>
      <c r="C17" s="116">
        <v>62797</v>
      </c>
      <c r="D17" s="65">
        <v>7.7</v>
      </c>
      <c r="E17" s="83">
        <v>163830</v>
      </c>
      <c r="F17" s="117">
        <v>5</v>
      </c>
      <c r="G17" s="118">
        <v>2.6</v>
      </c>
      <c r="H17" s="83">
        <v>199324</v>
      </c>
      <c r="I17" s="65">
        <v>21</v>
      </c>
      <c r="J17" s="83">
        <v>504749</v>
      </c>
      <c r="K17" s="119">
        <v>11.3</v>
      </c>
      <c r="L17" s="118">
        <v>2.5</v>
      </c>
    </row>
    <row r="18" spans="1:12" ht="11.45" customHeight="1" x14ac:dyDescent="0.2">
      <c r="A18" s="66">
        <f>IF(D18&lt;&gt;"",COUNTA($D$13:D18),"")</f>
        <v>6</v>
      </c>
      <c r="B18" s="125" t="s">
        <v>133</v>
      </c>
      <c r="C18" s="116">
        <v>5440</v>
      </c>
      <c r="D18" s="65">
        <v>15.7</v>
      </c>
      <c r="E18" s="83">
        <v>11900</v>
      </c>
      <c r="F18" s="117">
        <v>14.6</v>
      </c>
      <c r="G18" s="118">
        <v>2.2000000000000002</v>
      </c>
      <c r="H18" s="83">
        <v>14941</v>
      </c>
      <c r="I18" s="65">
        <v>26</v>
      </c>
      <c r="J18" s="83">
        <v>34565</v>
      </c>
      <c r="K18" s="119">
        <v>32.6</v>
      </c>
      <c r="L18" s="118">
        <v>2.2999999999999998</v>
      </c>
    </row>
    <row r="19" spans="1:12" ht="20.100000000000001" customHeight="1" x14ac:dyDescent="0.2">
      <c r="A19" s="66">
        <f>IF(D19&lt;&gt;"",COUNTA($D$13:D19),"")</f>
        <v>7</v>
      </c>
      <c r="B19" s="127" t="s">
        <v>161</v>
      </c>
      <c r="C19" s="121">
        <v>14844</v>
      </c>
      <c r="D19" s="88">
        <v>15.5</v>
      </c>
      <c r="E19" s="86">
        <v>27577</v>
      </c>
      <c r="F19" s="122">
        <v>7.8</v>
      </c>
      <c r="G19" s="123">
        <v>1.9</v>
      </c>
      <c r="H19" s="86">
        <v>45147</v>
      </c>
      <c r="I19" s="88">
        <v>32</v>
      </c>
      <c r="J19" s="86">
        <v>76976</v>
      </c>
      <c r="K19" s="124">
        <v>16.8</v>
      </c>
      <c r="L19" s="123">
        <v>1.7</v>
      </c>
    </row>
    <row r="20" spans="1:12" ht="11.45" customHeight="1" x14ac:dyDescent="0.2">
      <c r="A20" s="66">
        <f>IF(D20&lt;&gt;"",COUNTA($D$13:D20),"")</f>
        <v>8</v>
      </c>
      <c r="B20" s="125" t="s">
        <v>132</v>
      </c>
      <c r="C20" s="116">
        <v>13992</v>
      </c>
      <c r="D20" s="65">
        <v>13.5</v>
      </c>
      <c r="E20" s="83">
        <v>25995</v>
      </c>
      <c r="F20" s="117">
        <v>6</v>
      </c>
      <c r="G20" s="118">
        <v>1.9</v>
      </c>
      <c r="H20" s="83">
        <v>42718</v>
      </c>
      <c r="I20" s="65">
        <v>29.8</v>
      </c>
      <c r="J20" s="83">
        <v>72389</v>
      </c>
      <c r="K20" s="119">
        <v>14.5</v>
      </c>
      <c r="L20" s="118">
        <v>1.7</v>
      </c>
    </row>
    <row r="21" spans="1:12" ht="11.45" customHeight="1" x14ac:dyDescent="0.2">
      <c r="A21" s="66">
        <f>IF(D21&lt;&gt;"",COUNTA($D$13:D21),"")</f>
        <v>9</v>
      </c>
      <c r="B21" s="125" t="s">
        <v>133</v>
      </c>
      <c r="C21" s="116">
        <v>852</v>
      </c>
      <c r="D21" s="65">
        <v>64.5</v>
      </c>
      <c r="E21" s="83">
        <v>1582</v>
      </c>
      <c r="F21" s="117">
        <v>52.3</v>
      </c>
      <c r="G21" s="118">
        <v>1.9</v>
      </c>
      <c r="H21" s="83">
        <v>2429</v>
      </c>
      <c r="I21" s="65">
        <v>89.3</v>
      </c>
      <c r="J21" s="83">
        <v>4587</v>
      </c>
      <c r="K21" s="119">
        <v>69.2</v>
      </c>
      <c r="L21" s="118">
        <v>1.9</v>
      </c>
    </row>
    <row r="22" spans="1:12" ht="30" customHeight="1" x14ac:dyDescent="0.2">
      <c r="A22" s="66">
        <f>IF(D22&lt;&gt;"",COUNTA($D$13:D22),"")</f>
        <v>10</v>
      </c>
      <c r="B22" s="120" t="s">
        <v>162</v>
      </c>
      <c r="C22" s="121">
        <v>70378</v>
      </c>
      <c r="D22" s="88">
        <v>12.9</v>
      </c>
      <c r="E22" s="86">
        <v>278381</v>
      </c>
      <c r="F22" s="122">
        <v>17.5</v>
      </c>
      <c r="G22" s="123">
        <v>4</v>
      </c>
      <c r="H22" s="86">
        <v>160123</v>
      </c>
      <c r="I22" s="88">
        <v>16.3</v>
      </c>
      <c r="J22" s="86">
        <v>619035</v>
      </c>
      <c r="K22" s="124">
        <v>17.8</v>
      </c>
      <c r="L22" s="123">
        <v>3.9</v>
      </c>
    </row>
    <row r="23" spans="1:12" ht="11.45" customHeight="1" x14ac:dyDescent="0.2">
      <c r="A23" s="66">
        <f>IF(D23&lt;&gt;"",COUNTA($D$13:D23),"")</f>
        <v>11</v>
      </c>
      <c r="B23" s="125" t="s">
        <v>132</v>
      </c>
      <c r="C23" s="116">
        <v>69096</v>
      </c>
      <c r="D23" s="65">
        <v>12.6</v>
      </c>
      <c r="E23" s="83">
        <v>274300</v>
      </c>
      <c r="F23" s="117">
        <v>17</v>
      </c>
      <c r="G23" s="118">
        <v>4</v>
      </c>
      <c r="H23" s="83">
        <v>157162</v>
      </c>
      <c r="I23" s="65">
        <v>16.100000000000001</v>
      </c>
      <c r="J23" s="83">
        <v>610716</v>
      </c>
      <c r="K23" s="119">
        <v>17.600000000000001</v>
      </c>
      <c r="L23" s="118">
        <v>3.9</v>
      </c>
    </row>
    <row r="24" spans="1:12" s="74" customFormat="1" ht="11.45" customHeight="1" x14ac:dyDescent="0.2">
      <c r="A24" s="66">
        <f>IF(D24&lt;&gt;"",COUNTA($D$13:D24),"")</f>
        <v>12</v>
      </c>
      <c r="B24" s="125" t="s">
        <v>133</v>
      </c>
      <c r="C24" s="116">
        <v>1282</v>
      </c>
      <c r="D24" s="65">
        <v>32</v>
      </c>
      <c r="E24" s="83">
        <v>4081</v>
      </c>
      <c r="F24" s="117">
        <v>74.599999999999994</v>
      </c>
      <c r="G24" s="118">
        <v>3.2</v>
      </c>
      <c r="H24" s="83">
        <v>2961</v>
      </c>
      <c r="I24" s="65">
        <v>26.2</v>
      </c>
      <c r="J24" s="83">
        <v>8319</v>
      </c>
      <c r="K24" s="119">
        <v>30.6</v>
      </c>
      <c r="L24" s="118">
        <v>2.8</v>
      </c>
    </row>
    <row r="25" spans="1:12" ht="20.100000000000001" customHeight="1" x14ac:dyDescent="0.2">
      <c r="A25" s="66">
        <f>IF(D25&lt;&gt;"",COUNTA($D$13:D25),"")</f>
        <v>13</v>
      </c>
      <c r="B25" s="120" t="s">
        <v>163</v>
      </c>
      <c r="C25" s="121">
        <v>95727</v>
      </c>
      <c r="D25" s="88">
        <v>5.0999999999999996</v>
      </c>
      <c r="E25" s="86">
        <v>426944</v>
      </c>
      <c r="F25" s="122">
        <v>1.8</v>
      </c>
      <c r="G25" s="123">
        <v>4.5</v>
      </c>
      <c r="H25" s="86">
        <v>241395</v>
      </c>
      <c r="I25" s="88">
        <v>12.9</v>
      </c>
      <c r="J25" s="86">
        <v>1020998</v>
      </c>
      <c r="K25" s="124">
        <v>7</v>
      </c>
      <c r="L25" s="123">
        <v>4.2</v>
      </c>
    </row>
    <row r="26" spans="1:12" ht="11.45" customHeight="1" x14ac:dyDescent="0.2">
      <c r="A26" s="66">
        <f>IF(D26&lt;&gt;"",COUNTA($D$13:D26),"")</f>
        <v>14</v>
      </c>
      <c r="B26" s="125" t="s">
        <v>132</v>
      </c>
      <c r="C26" s="116">
        <v>94054</v>
      </c>
      <c r="D26" s="65">
        <v>5.0999999999999996</v>
      </c>
      <c r="E26" s="83">
        <v>422632</v>
      </c>
      <c r="F26" s="117">
        <v>1.7</v>
      </c>
      <c r="G26" s="118">
        <v>4.5</v>
      </c>
      <c r="H26" s="83">
        <v>236989</v>
      </c>
      <c r="I26" s="65">
        <v>12.6</v>
      </c>
      <c r="J26" s="83">
        <v>1008980</v>
      </c>
      <c r="K26" s="119">
        <v>6.7</v>
      </c>
      <c r="L26" s="118">
        <v>4.3</v>
      </c>
    </row>
    <row r="27" spans="1:12" s="74" customFormat="1" ht="11.45" customHeight="1" x14ac:dyDescent="0.2">
      <c r="A27" s="66">
        <f>IF(D27&lt;&gt;"",COUNTA($D$13:D27),"")</f>
        <v>15</v>
      </c>
      <c r="B27" s="125" t="s">
        <v>133</v>
      </c>
      <c r="C27" s="116">
        <v>1673</v>
      </c>
      <c r="D27" s="65">
        <v>2.6</v>
      </c>
      <c r="E27" s="83">
        <v>4312</v>
      </c>
      <c r="F27" s="117">
        <v>5.2</v>
      </c>
      <c r="G27" s="118">
        <v>2.6</v>
      </c>
      <c r="H27" s="83">
        <v>4406</v>
      </c>
      <c r="I27" s="65">
        <v>32.200000000000003</v>
      </c>
      <c r="J27" s="83">
        <v>12018</v>
      </c>
      <c r="K27" s="119">
        <v>30.6</v>
      </c>
      <c r="L27" s="118">
        <v>2.7</v>
      </c>
    </row>
    <row r="28" spans="1:12" ht="20.100000000000001" customHeight="1" x14ac:dyDescent="0.2">
      <c r="A28" s="66">
        <f>IF(D28&lt;&gt;"",COUNTA($D$13:D28),"")</f>
        <v>16</v>
      </c>
      <c r="B28" s="120" t="s">
        <v>164</v>
      </c>
      <c r="C28" s="121">
        <v>175518</v>
      </c>
      <c r="D28" s="88">
        <v>5</v>
      </c>
      <c r="E28" s="86">
        <v>724918</v>
      </c>
      <c r="F28" s="122">
        <v>0.7</v>
      </c>
      <c r="G28" s="123">
        <v>4.0999999999999996</v>
      </c>
      <c r="H28" s="86">
        <v>418882</v>
      </c>
      <c r="I28" s="88">
        <v>6.4</v>
      </c>
      <c r="J28" s="86">
        <v>1711609</v>
      </c>
      <c r="K28" s="124">
        <v>3.1</v>
      </c>
      <c r="L28" s="123">
        <v>4.0999999999999996</v>
      </c>
    </row>
    <row r="29" spans="1:12" ht="11.45" customHeight="1" x14ac:dyDescent="0.2">
      <c r="A29" s="66">
        <f>IF(D29&lt;&gt;"",COUNTA($D$13:D29),"")</f>
        <v>17</v>
      </c>
      <c r="B29" s="125" t="s">
        <v>132</v>
      </c>
      <c r="C29" s="116">
        <v>169930</v>
      </c>
      <c r="D29" s="65">
        <v>4.3</v>
      </c>
      <c r="E29" s="83">
        <v>708906</v>
      </c>
      <c r="F29" s="117">
        <v>0.1</v>
      </c>
      <c r="G29" s="118">
        <v>4.2</v>
      </c>
      <c r="H29" s="83">
        <v>409725</v>
      </c>
      <c r="I29" s="65">
        <v>6</v>
      </c>
      <c r="J29" s="83">
        <v>1684110</v>
      </c>
      <c r="K29" s="119">
        <v>2.8</v>
      </c>
      <c r="L29" s="118">
        <v>4.0999999999999996</v>
      </c>
    </row>
    <row r="30" spans="1:12" ht="11.45" customHeight="1" x14ac:dyDescent="0.2">
      <c r="A30" s="66">
        <f>IF(D30&lt;&gt;"",COUNTA($D$13:D30),"")</f>
        <v>18</v>
      </c>
      <c r="B30" s="125" t="s">
        <v>133</v>
      </c>
      <c r="C30" s="116">
        <v>5588</v>
      </c>
      <c r="D30" s="65">
        <v>32.6</v>
      </c>
      <c r="E30" s="83">
        <v>16012</v>
      </c>
      <c r="F30" s="117">
        <v>40.9</v>
      </c>
      <c r="G30" s="118">
        <v>2.9</v>
      </c>
      <c r="H30" s="83">
        <v>9157</v>
      </c>
      <c r="I30" s="65">
        <v>32.4</v>
      </c>
      <c r="J30" s="83">
        <v>27499</v>
      </c>
      <c r="K30" s="119">
        <v>28.4</v>
      </c>
      <c r="L30" s="118">
        <v>3</v>
      </c>
    </row>
    <row r="31" spans="1:12" s="74" customFormat="1" ht="20.100000000000001" customHeight="1" x14ac:dyDescent="0.2">
      <c r="A31" s="66">
        <f>IF(D31&lt;&gt;"",COUNTA($D$13:D31),"")</f>
        <v>19</v>
      </c>
      <c r="B31" s="120" t="s">
        <v>165</v>
      </c>
      <c r="C31" s="121">
        <v>58662</v>
      </c>
      <c r="D31" s="88">
        <v>8.4</v>
      </c>
      <c r="E31" s="86">
        <v>208964</v>
      </c>
      <c r="F31" s="122">
        <v>1.7</v>
      </c>
      <c r="G31" s="123">
        <v>3.6</v>
      </c>
      <c r="H31" s="86">
        <v>135801</v>
      </c>
      <c r="I31" s="88">
        <v>9.1999999999999993</v>
      </c>
      <c r="J31" s="86">
        <v>487838</v>
      </c>
      <c r="K31" s="124">
        <v>3.6</v>
      </c>
      <c r="L31" s="123">
        <v>3.6</v>
      </c>
    </row>
    <row r="32" spans="1:12" ht="11.45" customHeight="1" x14ac:dyDescent="0.2">
      <c r="A32" s="66">
        <f>IF(D32&lt;&gt;"",COUNTA($D$13:D32),"")</f>
        <v>20</v>
      </c>
      <c r="B32" s="125" t="s">
        <v>132</v>
      </c>
      <c r="C32" s="116">
        <v>57014</v>
      </c>
      <c r="D32" s="65">
        <v>7.8</v>
      </c>
      <c r="E32" s="83">
        <v>205433</v>
      </c>
      <c r="F32" s="117">
        <v>1.5</v>
      </c>
      <c r="G32" s="118">
        <v>3.6</v>
      </c>
      <c r="H32" s="83">
        <v>132193</v>
      </c>
      <c r="I32" s="65">
        <v>8.4</v>
      </c>
      <c r="J32" s="83">
        <v>479808</v>
      </c>
      <c r="K32" s="119">
        <v>3.4</v>
      </c>
      <c r="L32" s="118">
        <v>3.6</v>
      </c>
    </row>
    <row r="33" spans="1:12" ht="11.45" customHeight="1" x14ac:dyDescent="0.2">
      <c r="A33" s="66">
        <f>IF(D33&lt;&gt;"",COUNTA($D$13:D33),"")</f>
        <v>21</v>
      </c>
      <c r="B33" s="125" t="s">
        <v>133</v>
      </c>
      <c r="C33" s="116">
        <v>1648</v>
      </c>
      <c r="D33" s="65">
        <v>30.7</v>
      </c>
      <c r="E33" s="83">
        <v>3531</v>
      </c>
      <c r="F33" s="117">
        <v>15.1</v>
      </c>
      <c r="G33" s="118">
        <v>2.1</v>
      </c>
      <c r="H33" s="83">
        <v>3608</v>
      </c>
      <c r="I33" s="65">
        <v>48.4</v>
      </c>
      <c r="J33" s="83">
        <v>8030</v>
      </c>
      <c r="K33" s="119">
        <v>17.399999999999999</v>
      </c>
      <c r="L33" s="118">
        <v>2.2000000000000002</v>
      </c>
    </row>
    <row r="34" spans="1:12" s="74" customFormat="1" ht="20.100000000000001" customHeight="1" x14ac:dyDescent="0.2">
      <c r="A34" s="66">
        <f>IF(D34&lt;&gt;"",COUNTA($D$13:D34),"")</f>
        <v>22</v>
      </c>
      <c r="B34" s="120" t="s">
        <v>166</v>
      </c>
      <c r="C34" s="121">
        <v>109814</v>
      </c>
      <c r="D34" s="88">
        <v>3.3</v>
      </c>
      <c r="E34" s="86">
        <v>479128</v>
      </c>
      <c r="F34" s="122">
        <v>5.8</v>
      </c>
      <c r="G34" s="123">
        <v>4.4000000000000004</v>
      </c>
      <c r="H34" s="86">
        <v>301382</v>
      </c>
      <c r="I34" s="88">
        <v>8</v>
      </c>
      <c r="J34" s="86">
        <v>1291355</v>
      </c>
      <c r="K34" s="124">
        <v>8.4</v>
      </c>
      <c r="L34" s="123">
        <v>4.3</v>
      </c>
    </row>
    <row r="35" spans="1:12" ht="11.45" customHeight="1" x14ac:dyDescent="0.2">
      <c r="A35" s="66">
        <f>IF(D35&lt;&gt;"",COUNTA($D$13:D35),"")</f>
        <v>23</v>
      </c>
      <c r="B35" s="125" t="s">
        <v>132</v>
      </c>
      <c r="C35" s="116">
        <v>108218</v>
      </c>
      <c r="D35" s="65">
        <v>3.2</v>
      </c>
      <c r="E35" s="83">
        <v>473578</v>
      </c>
      <c r="F35" s="117">
        <v>5.7</v>
      </c>
      <c r="G35" s="118">
        <v>4.4000000000000004</v>
      </c>
      <c r="H35" s="83">
        <v>297224</v>
      </c>
      <c r="I35" s="65">
        <v>7.7</v>
      </c>
      <c r="J35" s="83">
        <v>1275895</v>
      </c>
      <c r="K35" s="119">
        <v>8.1999999999999993</v>
      </c>
      <c r="L35" s="118">
        <v>4.3</v>
      </c>
    </row>
    <row r="36" spans="1:12" x14ac:dyDescent="0.2">
      <c r="A36" s="66">
        <f>IF(D36&lt;&gt;"",COUNTA($D$13:D36),"")</f>
        <v>24</v>
      </c>
      <c r="B36" s="125" t="s">
        <v>133</v>
      </c>
      <c r="C36" s="116">
        <v>1596</v>
      </c>
      <c r="D36" s="65">
        <v>13.4</v>
      </c>
      <c r="E36" s="83">
        <v>5550</v>
      </c>
      <c r="F36" s="117">
        <v>14.3</v>
      </c>
      <c r="G36" s="118">
        <v>3.5</v>
      </c>
      <c r="H36" s="83">
        <v>4158</v>
      </c>
      <c r="I36" s="65">
        <v>35.5</v>
      </c>
      <c r="J36" s="83">
        <v>15460</v>
      </c>
      <c r="K36" s="119">
        <v>22</v>
      </c>
      <c r="L36" s="118">
        <v>3.7</v>
      </c>
    </row>
    <row r="37" spans="1:12" ht="20.100000000000001" customHeight="1" x14ac:dyDescent="0.2">
      <c r="A37" s="66">
        <f>IF(D37&lt;&gt;"",COUNTA($D$13:D37),"")</f>
        <v>25</v>
      </c>
      <c r="B37" s="120" t="s">
        <v>167</v>
      </c>
      <c r="C37" s="121">
        <v>26498</v>
      </c>
      <c r="D37" s="88">
        <v>11.6</v>
      </c>
      <c r="E37" s="86">
        <v>80446</v>
      </c>
      <c r="F37" s="122">
        <v>7.9</v>
      </c>
      <c r="G37" s="123">
        <v>3</v>
      </c>
      <c r="H37" s="86">
        <v>69063</v>
      </c>
      <c r="I37" s="88">
        <v>27.9</v>
      </c>
      <c r="J37" s="86">
        <v>205895</v>
      </c>
      <c r="K37" s="124">
        <v>9.8000000000000007</v>
      </c>
      <c r="L37" s="123">
        <v>3</v>
      </c>
    </row>
    <row r="38" spans="1:12" x14ac:dyDescent="0.2">
      <c r="A38" s="66">
        <f>IF(D38&lt;&gt;"",COUNTA($D$13:D38),"")</f>
        <v>26</v>
      </c>
      <c r="B38" s="125" t="s">
        <v>132</v>
      </c>
      <c r="C38" s="116">
        <v>25135</v>
      </c>
      <c r="D38" s="65">
        <v>10.199999999999999</v>
      </c>
      <c r="E38" s="83">
        <v>76436</v>
      </c>
      <c r="F38" s="117">
        <v>6.9</v>
      </c>
      <c r="G38" s="118">
        <v>3</v>
      </c>
      <c r="H38" s="83">
        <v>64616</v>
      </c>
      <c r="I38" s="65">
        <v>24.5</v>
      </c>
      <c r="J38" s="83">
        <v>193428</v>
      </c>
      <c r="K38" s="119">
        <v>8.1999999999999993</v>
      </c>
      <c r="L38" s="118">
        <v>3</v>
      </c>
    </row>
    <row r="39" spans="1:12" x14ac:dyDescent="0.2">
      <c r="A39" s="66">
        <f>IF(D39&lt;&gt;"",COUNTA($D$13:D39),"")</f>
        <v>27</v>
      </c>
      <c r="B39" s="125" t="s">
        <v>133</v>
      </c>
      <c r="C39" s="116">
        <v>1363</v>
      </c>
      <c r="D39" s="65">
        <v>48.2</v>
      </c>
      <c r="E39" s="83">
        <v>4010</v>
      </c>
      <c r="F39" s="117">
        <v>33</v>
      </c>
      <c r="G39" s="118">
        <v>2.9</v>
      </c>
      <c r="H39" s="83">
        <v>4447</v>
      </c>
      <c r="I39" s="65">
        <v>112.8</v>
      </c>
      <c r="J39" s="83">
        <v>12467</v>
      </c>
      <c r="K39" s="119">
        <v>43.8</v>
      </c>
      <c r="L39" s="118">
        <v>2.8</v>
      </c>
    </row>
    <row r="40" spans="1:12" ht="20.100000000000001" customHeight="1" x14ac:dyDescent="0.2">
      <c r="A40" s="66" t="str">
        <f>IF(D40&lt;&gt;"",COUNTA($D$13:D40),"")</f>
        <v/>
      </c>
      <c r="B40" s="125" t="s">
        <v>156</v>
      </c>
      <c r="C40" s="116"/>
      <c r="D40" s="65"/>
      <c r="E40" s="83"/>
      <c r="F40" s="117"/>
      <c r="G40" s="118"/>
      <c r="H40" s="83"/>
      <c r="I40" s="65"/>
      <c r="J40" s="83"/>
      <c r="K40" s="119"/>
      <c r="L40" s="118"/>
    </row>
    <row r="41" spans="1:12" ht="20.100000000000001" customHeight="1" x14ac:dyDescent="0.2">
      <c r="A41" s="66">
        <f>IF(D41&lt;&gt;"",COUNTA($D$13:D41),"")</f>
        <v>28</v>
      </c>
      <c r="B41" s="128" t="s">
        <v>168</v>
      </c>
      <c r="C41" s="121">
        <v>6549</v>
      </c>
      <c r="D41" s="88">
        <v>-4.2</v>
      </c>
      <c r="E41" s="86">
        <v>21992</v>
      </c>
      <c r="F41" s="122">
        <v>6.6</v>
      </c>
      <c r="G41" s="123">
        <v>3.4</v>
      </c>
      <c r="H41" s="86">
        <v>19830</v>
      </c>
      <c r="I41" s="88">
        <v>20.5</v>
      </c>
      <c r="J41" s="86">
        <v>67816</v>
      </c>
      <c r="K41" s="124">
        <v>16.100000000000001</v>
      </c>
      <c r="L41" s="123">
        <v>3.4</v>
      </c>
    </row>
    <row r="42" spans="1:12" x14ac:dyDescent="0.2">
      <c r="A42" s="66">
        <f>IF(D42&lt;&gt;"",COUNTA($D$13:D42),"")</f>
        <v>29</v>
      </c>
      <c r="B42" s="129" t="s">
        <v>132</v>
      </c>
      <c r="C42" s="116">
        <v>6260</v>
      </c>
      <c r="D42" s="65">
        <v>-1.9</v>
      </c>
      <c r="E42" s="83">
        <v>20680</v>
      </c>
      <c r="F42" s="117">
        <v>8.6</v>
      </c>
      <c r="G42" s="118">
        <v>3.3</v>
      </c>
      <c r="H42" s="83">
        <v>18608</v>
      </c>
      <c r="I42" s="65">
        <v>20</v>
      </c>
      <c r="J42" s="83">
        <v>62649</v>
      </c>
      <c r="K42" s="119">
        <v>16</v>
      </c>
      <c r="L42" s="118">
        <v>3.4</v>
      </c>
    </row>
    <row r="43" spans="1:12" x14ac:dyDescent="0.2">
      <c r="A43" s="66">
        <f>IF(D43&lt;&gt;"",COUNTA($D$13:D43),"")</f>
        <v>30</v>
      </c>
      <c r="B43" s="129" t="s">
        <v>133</v>
      </c>
      <c r="C43" s="116">
        <v>289</v>
      </c>
      <c r="D43" s="65">
        <v>-36.200000000000003</v>
      </c>
      <c r="E43" s="83">
        <v>1312</v>
      </c>
      <c r="F43" s="117">
        <v>-17.8</v>
      </c>
      <c r="G43" s="118">
        <v>4.5</v>
      </c>
      <c r="H43" s="83">
        <v>1222</v>
      </c>
      <c r="I43" s="65">
        <v>28.1</v>
      </c>
      <c r="J43" s="83">
        <v>5167</v>
      </c>
      <c r="K43" s="119">
        <v>17.899999999999999</v>
      </c>
      <c r="L43" s="118">
        <v>4.2</v>
      </c>
    </row>
    <row r="44" spans="1:12" ht="20.100000000000001" customHeight="1" x14ac:dyDescent="0.2">
      <c r="A44" s="66">
        <f>IF(D44&lt;&gt;"",COUNTA($D$13:D44),"")</f>
        <v>31</v>
      </c>
      <c r="B44" s="130" t="s">
        <v>169</v>
      </c>
      <c r="C44" s="121">
        <v>2940</v>
      </c>
      <c r="D44" s="88">
        <v>16.899999999999999</v>
      </c>
      <c r="E44" s="86">
        <v>6096</v>
      </c>
      <c r="F44" s="122">
        <v>17.5</v>
      </c>
      <c r="G44" s="123">
        <v>2.1</v>
      </c>
      <c r="H44" s="86">
        <v>9507</v>
      </c>
      <c r="I44" s="88">
        <v>19.2</v>
      </c>
      <c r="J44" s="86">
        <v>18043</v>
      </c>
      <c r="K44" s="124">
        <v>5.8</v>
      </c>
      <c r="L44" s="123">
        <v>1.9</v>
      </c>
    </row>
    <row r="45" spans="1:12" x14ac:dyDescent="0.2">
      <c r="A45" s="66">
        <f>IF(D45&lt;&gt;"",COUNTA($D$13:D45),"")</f>
        <v>32</v>
      </c>
      <c r="B45" s="129" t="s">
        <v>132</v>
      </c>
      <c r="C45" s="116">
        <v>2839</v>
      </c>
      <c r="D45" s="65">
        <v>17.8</v>
      </c>
      <c r="E45" s="83">
        <v>5874</v>
      </c>
      <c r="F45" s="117">
        <v>20.3</v>
      </c>
      <c r="G45" s="118">
        <v>2.1</v>
      </c>
      <c r="H45" s="83">
        <v>9174</v>
      </c>
      <c r="I45" s="65">
        <v>21.1</v>
      </c>
      <c r="J45" s="83">
        <v>17254</v>
      </c>
      <c r="K45" s="119">
        <v>10.7</v>
      </c>
      <c r="L45" s="118">
        <v>1.9</v>
      </c>
    </row>
    <row r="46" spans="1:12" x14ac:dyDescent="0.2">
      <c r="A46" s="66">
        <f>IF(D46&lt;&gt;"",COUNTA($D$13:D46),"")</f>
        <v>33</v>
      </c>
      <c r="B46" s="129" t="s">
        <v>133</v>
      </c>
      <c r="C46" s="116">
        <v>101</v>
      </c>
      <c r="D46" s="65">
        <v>-2.9</v>
      </c>
      <c r="E46" s="83">
        <v>222</v>
      </c>
      <c r="F46" s="84">
        <v>-27.7</v>
      </c>
      <c r="G46" s="118">
        <v>2.2000000000000002</v>
      </c>
      <c r="H46" s="83">
        <v>333</v>
      </c>
      <c r="I46" s="65">
        <v>-16.5</v>
      </c>
      <c r="J46" s="83">
        <v>789</v>
      </c>
      <c r="K46" s="65">
        <v>-46.1</v>
      </c>
      <c r="L46" s="118">
        <v>2.4</v>
      </c>
    </row>
    <row r="47" spans="1:12" ht="20.100000000000001" customHeight="1" x14ac:dyDescent="0.2">
      <c r="A47" s="66">
        <f>IF(D47&lt;&gt;"",COUNTA($D$13:D47),"")</f>
        <v>34</v>
      </c>
      <c r="B47" s="130" t="s">
        <v>170</v>
      </c>
      <c r="C47" s="121">
        <v>15334</v>
      </c>
      <c r="D47" s="88">
        <v>16.8</v>
      </c>
      <c r="E47" s="86">
        <v>34063</v>
      </c>
      <c r="F47" s="122">
        <v>10.6</v>
      </c>
      <c r="G47" s="123">
        <v>2.2000000000000002</v>
      </c>
      <c r="H47" s="86">
        <v>42268</v>
      </c>
      <c r="I47" s="88">
        <v>29.9</v>
      </c>
      <c r="J47" s="86">
        <v>89519</v>
      </c>
      <c r="K47" s="124">
        <v>22.4</v>
      </c>
      <c r="L47" s="123">
        <v>2.1</v>
      </c>
    </row>
    <row r="48" spans="1:12" x14ac:dyDescent="0.2">
      <c r="A48" s="66">
        <f>IF(D48&lt;&gt;"",COUNTA($D$13:D48),"")</f>
        <v>35</v>
      </c>
      <c r="B48" s="129" t="s">
        <v>132</v>
      </c>
      <c r="C48" s="116">
        <v>14406</v>
      </c>
      <c r="D48" s="65">
        <v>17.7</v>
      </c>
      <c r="E48" s="83">
        <v>31930</v>
      </c>
      <c r="F48" s="117">
        <v>10.5</v>
      </c>
      <c r="G48" s="118">
        <v>2.2000000000000002</v>
      </c>
      <c r="H48" s="83">
        <v>40460</v>
      </c>
      <c r="I48" s="65">
        <v>30.3</v>
      </c>
      <c r="J48" s="83">
        <v>85497</v>
      </c>
      <c r="K48" s="119">
        <v>21.8</v>
      </c>
      <c r="L48" s="118">
        <v>2.1</v>
      </c>
    </row>
    <row r="49" spans="1:12" x14ac:dyDescent="0.2">
      <c r="A49" s="66">
        <f>IF(D49&lt;&gt;"",COUNTA($D$13:D49),"")</f>
        <v>36</v>
      </c>
      <c r="B49" s="129" t="s">
        <v>133</v>
      </c>
      <c r="C49" s="116">
        <v>928</v>
      </c>
      <c r="D49" s="65">
        <v>4.5</v>
      </c>
      <c r="E49" s="83">
        <v>2133</v>
      </c>
      <c r="F49" s="117">
        <v>12.1</v>
      </c>
      <c r="G49" s="118">
        <v>2.2999999999999998</v>
      </c>
      <c r="H49" s="83">
        <v>1808</v>
      </c>
      <c r="I49" s="65">
        <v>22.1</v>
      </c>
      <c r="J49" s="83">
        <v>4022</v>
      </c>
      <c r="K49" s="119">
        <v>34.5</v>
      </c>
      <c r="L49" s="118">
        <v>2.2000000000000002</v>
      </c>
    </row>
    <row r="50" spans="1:12" ht="20.100000000000001" customHeight="1" x14ac:dyDescent="0.2">
      <c r="A50" s="66">
        <f>IF(D50&lt;&gt;"",COUNTA($D$13:D50),"")</f>
        <v>37</v>
      </c>
      <c r="B50" s="130" t="s">
        <v>171</v>
      </c>
      <c r="C50" s="121">
        <v>15235</v>
      </c>
      <c r="D50" s="88">
        <v>18.8</v>
      </c>
      <c r="E50" s="86">
        <v>34006</v>
      </c>
      <c r="F50" s="122">
        <v>15.4</v>
      </c>
      <c r="G50" s="123">
        <v>2.2000000000000002</v>
      </c>
      <c r="H50" s="86">
        <v>41842</v>
      </c>
      <c r="I50" s="88">
        <v>21.2</v>
      </c>
      <c r="J50" s="86">
        <v>96597</v>
      </c>
      <c r="K50" s="124">
        <v>17.2</v>
      </c>
      <c r="L50" s="123">
        <v>2.2999999999999998</v>
      </c>
    </row>
    <row r="51" spans="1:12" x14ac:dyDescent="0.2">
      <c r="A51" s="66">
        <f>IF(D51&lt;&gt;"",COUNTA($D$13:D51),"")</f>
        <v>38</v>
      </c>
      <c r="B51" s="129" t="s">
        <v>132</v>
      </c>
      <c r="C51" s="116">
        <v>14173</v>
      </c>
      <c r="D51" s="65">
        <v>18.5</v>
      </c>
      <c r="E51" s="83">
        <v>32136</v>
      </c>
      <c r="F51" s="117">
        <v>15.6</v>
      </c>
      <c r="G51" s="118">
        <v>2.2999999999999998</v>
      </c>
      <c r="H51" s="83">
        <v>39479</v>
      </c>
      <c r="I51" s="65">
        <v>20.399999999999999</v>
      </c>
      <c r="J51" s="83">
        <v>92144</v>
      </c>
      <c r="K51" s="119">
        <v>16.7</v>
      </c>
      <c r="L51" s="118">
        <v>2.2999999999999998</v>
      </c>
    </row>
    <row r="52" spans="1:12" x14ac:dyDescent="0.2">
      <c r="A52" s="66">
        <f>IF(D52&lt;&gt;"",COUNTA($D$13:D52),"")</f>
        <v>39</v>
      </c>
      <c r="B52" s="129" t="s">
        <v>133</v>
      </c>
      <c r="C52" s="116">
        <v>1062</v>
      </c>
      <c r="D52" s="65">
        <v>23.2</v>
      </c>
      <c r="E52" s="83">
        <v>1870</v>
      </c>
      <c r="F52" s="117">
        <v>12.8</v>
      </c>
      <c r="G52" s="118">
        <v>1.8</v>
      </c>
      <c r="H52" s="83">
        <v>2363</v>
      </c>
      <c r="I52" s="65">
        <v>38</v>
      </c>
      <c r="J52" s="83">
        <v>4453</v>
      </c>
      <c r="K52" s="119">
        <v>28.6</v>
      </c>
      <c r="L52" s="118">
        <v>1.9</v>
      </c>
    </row>
  </sheetData>
  <mergeCells count="23">
    <mergeCell ref="A1:B1"/>
    <mergeCell ref="C1:L1"/>
    <mergeCell ref="A2:B2"/>
    <mergeCell ref="C2:L2"/>
    <mergeCell ref="A3:A11"/>
    <mergeCell ref="B3:B11"/>
    <mergeCell ref="C3:G3"/>
    <mergeCell ref="H3:L3"/>
    <mergeCell ref="C4:D4"/>
    <mergeCell ref="E4:F4"/>
    <mergeCell ref="L4:L10"/>
    <mergeCell ref="C5:C10"/>
    <mergeCell ref="D5:D10"/>
    <mergeCell ref="E5:E10"/>
    <mergeCell ref="F5:F10"/>
    <mergeCell ref="H5:H10"/>
    <mergeCell ref="I5:I10"/>
    <mergeCell ref="J5:J10"/>
    <mergeCell ref="K5:K10"/>
    <mergeCell ref="G11:H11"/>
    <mergeCell ref="G4:G10"/>
    <mergeCell ref="H4:I4"/>
    <mergeCell ref="J4:K4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G413 2023 04&amp;R&amp;"-,Standard"&amp;7&amp;P</oddFooter>
    <evenFooter>&amp;L&amp;"-,Standard"&amp;7&amp;P&amp;R&amp;"-,Standard"&amp;7StatA MV, Statistischer Bericht G413 2023 04</even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9"/>
  <dimension ref="A1:L263"/>
  <sheetViews>
    <sheetView zoomScale="140" zoomScaleNormal="140" workbookViewId="0">
      <pane xSplit="2" ySplit="12" topLeftCell="C13" activePane="bottomRight" state="frozen"/>
      <selection activeCell="C13" sqref="C13"/>
      <selection pane="topRight" activeCell="C13" sqref="C13"/>
      <selection pane="bottomLeft" activeCell="C13" sqref="C13"/>
      <selection pane="bottomRight" activeCell="C13" sqref="C13"/>
    </sheetView>
  </sheetViews>
  <sheetFormatPr baseColWidth="10" defaultColWidth="9.140625" defaultRowHeight="11.25" x14ac:dyDescent="0.2"/>
  <cols>
    <col min="1" max="1" width="3.7109375" style="75" customWidth="1"/>
    <col min="2" max="2" width="20.7109375" style="93" customWidth="1"/>
    <col min="3" max="3" width="7.42578125" style="93" customWidth="1"/>
    <col min="4" max="4" width="6" style="93" customWidth="1"/>
    <col min="5" max="5" width="7.28515625" style="93" customWidth="1"/>
    <col min="6" max="6" width="6.28515625" style="93" customWidth="1"/>
    <col min="7" max="7" width="5.5703125" style="93" customWidth="1"/>
    <col min="8" max="8" width="8" style="93" bestFit="1" customWidth="1"/>
    <col min="9" max="9" width="6.28515625" style="93" customWidth="1"/>
    <col min="10" max="10" width="8.42578125" style="93" bestFit="1" customWidth="1"/>
    <col min="11" max="11" width="6.28515625" style="93" customWidth="1"/>
    <col min="12" max="12" width="5.7109375" style="93" customWidth="1"/>
    <col min="13" max="223" width="9.140625" style="75"/>
    <col min="224" max="224" width="3.7109375" style="75" customWidth="1"/>
    <col min="225" max="225" width="20.7109375" style="75" customWidth="1"/>
    <col min="226" max="226" width="7.7109375" style="75" customWidth="1"/>
    <col min="227" max="227" width="5.85546875" style="75" customWidth="1"/>
    <col min="228" max="228" width="7.5703125" style="75" customWidth="1"/>
    <col min="229" max="229" width="6.42578125" style="75" customWidth="1"/>
    <col min="230" max="230" width="5.7109375" style="75" customWidth="1"/>
    <col min="231" max="231" width="7.7109375" style="75" customWidth="1"/>
    <col min="232" max="232" width="6.28515625" style="75" customWidth="1"/>
    <col min="233" max="233" width="8.28515625" style="75" customWidth="1"/>
    <col min="234" max="234" width="6.28515625" style="75" customWidth="1"/>
    <col min="235" max="235" width="5.7109375" style="75" customWidth="1"/>
    <col min="236" max="479" width="9.140625" style="75"/>
    <col min="480" max="480" width="3.7109375" style="75" customWidth="1"/>
    <col min="481" max="481" width="20.7109375" style="75" customWidth="1"/>
    <col min="482" max="482" width="7.7109375" style="75" customWidth="1"/>
    <col min="483" max="483" width="5.85546875" style="75" customWidth="1"/>
    <col min="484" max="484" width="7.5703125" style="75" customWidth="1"/>
    <col min="485" max="485" width="6.42578125" style="75" customWidth="1"/>
    <col min="486" max="486" width="5.7109375" style="75" customWidth="1"/>
    <col min="487" max="487" width="7.7109375" style="75" customWidth="1"/>
    <col min="488" max="488" width="6.28515625" style="75" customWidth="1"/>
    <col min="489" max="489" width="8.28515625" style="75" customWidth="1"/>
    <col min="490" max="490" width="6.28515625" style="75" customWidth="1"/>
    <col min="491" max="491" width="5.7109375" style="75" customWidth="1"/>
    <col min="492" max="735" width="9.140625" style="75"/>
    <col min="736" max="736" width="3.7109375" style="75" customWidth="1"/>
    <col min="737" max="737" width="20.7109375" style="75" customWidth="1"/>
    <col min="738" max="738" width="7.7109375" style="75" customWidth="1"/>
    <col min="739" max="739" width="5.85546875" style="75" customWidth="1"/>
    <col min="740" max="740" width="7.5703125" style="75" customWidth="1"/>
    <col min="741" max="741" width="6.42578125" style="75" customWidth="1"/>
    <col min="742" max="742" width="5.7109375" style="75" customWidth="1"/>
    <col min="743" max="743" width="7.7109375" style="75" customWidth="1"/>
    <col min="744" max="744" width="6.28515625" style="75" customWidth="1"/>
    <col min="745" max="745" width="8.28515625" style="75" customWidth="1"/>
    <col min="746" max="746" width="6.28515625" style="75" customWidth="1"/>
    <col min="747" max="747" width="5.7109375" style="75" customWidth="1"/>
    <col min="748" max="991" width="9.140625" style="75"/>
    <col min="992" max="992" width="3.7109375" style="75" customWidth="1"/>
    <col min="993" max="993" width="20.7109375" style="75" customWidth="1"/>
    <col min="994" max="994" width="7.7109375" style="75" customWidth="1"/>
    <col min="995" max="995" width="5.85546875" style="75" customWidth="1"/>
    <col min="996" max="996" width="7.5703125" style="75" customWidth="1"/>
    <col min="997" max="997" width="6.42578125" style="75" customWidth="1"/>
    <col min="998" max="998" width="5.7109375" style="75" customWidth="1"/>
    <col min="999" max="999" width="7.7109375" style="75" customWidth="1"/>
    <col min="1000" max="1000" width="6.28515625" style="75" customWidth="1"/>
    <col min="1001" max="1001" width="8.28515625" style="75" customWidth="1"/>
    <col min="1002" max="1002" width="6.28515625" style="75" customWidth="1"/>
    <col min="1003" max="1003" width="5.7109375" style="75" customWidth="1"/>
    <col min="1004" max="1247" width="9.140625" style="75"/>
    <col min="1248" max="1248" width="3.7109375" style="75" customWidth="1"/>
    <col min="1249" max="1249" width="20.7109375" style="75" customWidth="1"/>
    <col min="1250" max="1250" width="7.7109375" style="75" customWidth="1"/>
    <col min="1251" max="1251" width="5.85546875" style="75" customWidth="1"/>
    <col min="1252" max="1252" width="7.5703125" style="75" customWidth="1"/>
    <col min="1253" max="1253" width="6.42578125" style="75" customWidth="1"/>
    <col min="1254" max="1254" width="5.7109375" style="75" customWidth="1"/>
    <col min="1255" max="1255" width="7.7109375" style="75" customWidth="1"/>
    <col min="1256" max="1256" width="6.28515625" style="75" customWidth="1"/>
    <col min="1257" max="1257" width="8.28515625" style="75" customWidth="1"/>
    <col min="1258" max="1258" width="6.28515625" style="75" customWidth="1"/>
    <col min="1259" max="1259" width="5.7109375" style="75" customWidth="1"/>
    <col min="1260" max="1503" width="9.140625" style="75"/>
    <col min="1504" max="1504" width="3.7109375" style="75" customWidth="1"/>
    <col min="1505" max="1505" width="20.7109375" style="75" customWidth="1"/>
    <col min="1506" max="1506" width="7.7109375" style="75" customWidth="1"/>
    <col min="1507" max="1507" width="5.85546875" style="75" customWidth="1"/>
    <col min="1508" max="1508" width="7.5703125" style="75" customWidth="1"/>
    <col min="1509" max="1509" width="6.42578125" style="75" customWidth="1"/>
    <col min="1510" max="1510" width="5.7109375" style="75" customWidth="1"/>
    <col min="1511" max="1511" width="7.7109375" style="75" customWidth="1"/>
    <col min="1512" max="1512" width="6.28515625" style="75" customWidth="1"/>
    <col min="1513" max="1513" width="8.28515625" style="75" customWidth="1"/>
    <col min="1514" max="1514" width="6.28515625" style="75" customWidth="1"/>
    <col min="1515" max="1515" width="5.7109375" style="75" customWidth="1"/>
    <col min="1516" max="1759" width="9.140625" style="75"/>
    <col min="1760" max="1760" width="3.7109375" style="75" customWidth="1"/>
    <col min="1761" max="1761" width="20.7109375" style="75" customWidth="1"/>
    <col min="1762" max="1762" width="7.7109375" style="75" customWidth="1"/>
    <col min="1763" max="1763" width="5.85546875" style="75" customWidth="1"/>
    <col min="1764" max="1764" width="7.5703125" style="75" customWidth="1"/>
    <col min="1765" max="1765" width="6.42578125" style="75" customWidth="1"/>
    <col min="1766" max="1766" width="5.7109375" style="75" customWidth="1"/>
    <col min="1767" max="1767" width="7.7109375" style="75" customWidth="1"/>
    <col min="1768" max="1768" width="6.28515625" style="75" customWidth="1"/>
    <col min="1769" max="1769" width="8.28515625" style="75" customWidth="1"/>
    <col min="1770" max="1770" width="6.28515625" style="75" customWidth="1"/>
    <col min="1771" max="1771" width="5.7109375" style="75" customWidth="1"/>
    <col min="1772" max="2015" width="9.140625" style="75"/>
    <col min="2016" max="2016" width="3.7109375" style="75" customWidth="1"/>
    <col min="2017" max="2017" width="20.7109375" style="75" customWidth="1"/>
    <col min="2018" max="2018" width="7.7109375" style="75" customWidth="1"/>
    <col min="2019" max="2019" width="5.85546875" style="75" customWidth="1"/>
    <col min="2020" max="2020" width="7.5703125" style="75" customWidth="1"/>
    <col min="2021" max="2021" width="6.42578125" style="75" customWidth="1"/>
    <col min="2022" max="2022" width="5.7109375" style="75" customWidth="1"/>
    <col min="2023" max="2023" width="7.7109375" style="75" customWidth="1"/>
    <col min="2024" max="2024" width="6.28515625" style="75" customWidth="1"/>
    <col min="2025" max="2025" width="8.28515625" style="75" customWidth="1"/>
    <col min="2026" max="2026" width="6.28515625" style="75" customWidth="1"/>
    <col min="2027" max="2027" width="5.7109375" style="75" customWidth="1"/>
    <col min="2028" max="2271" width="9.140625" style="75"/>
    <col min="2272" max="2272" width="3.7109375" style="75" customWidth="1"/>
    <col min="2273" max="2273" width="20.7109375" style="75" customWidth="1"/>
    <col min="2274" max="2274" width="7.7109375" style="75" customWidth="1"/>
    <col min="2275" max="2275" width="5.85546875" style="75" customWidth="1"/>
    <col min="2276" max="2276" width="7.5703125" style="75" customWidth="1"/>
    <col min="2277" max="2277" width="6.42578125" style="75" customWidth="1"/>
    <col min="2278" max="2278" width="5.7109375" style="75" customWidth="1"/>
    <col min="2279" max="2279" width="7.7109375" style="75" customWidth="1"/>
    <col min="2280" max="2280" width="6.28515625" style="75" customWidth="1"/>
    <col min="2281" max="2281" width="8.28515625" style="75" customWidth="1"/>
    <col min="2282" max="2282" width="6.28515625" style="75" customWidth="1"/>
    <col min="2283" max="2283" width="5.7109375" style="75" customWidth="1"/>
    <col min="2284" max="2527" width="9.140625" style="75"/>
    <col min="2528" max="2528" width="3.7109375" style="75" customWidth="1"/>
    <col min="2529" max="2529" width="20.7109375" style="75" customWidth="1"/>
    <col min="2530" max="2530" width="7.7109375" style="75" customWidth="1"/>
    <col min="2531" max="2531" width="5.85546875" style="75" customWidth="1"/>
    <col min="2532" max="2532" width="7.5703125" style="75" customWidth="1"/>
    <col min="2533" max="2533" width="6.42578125" style="75" customWidth="1"/>
    <col min="2534" max="2534" width="5.7109375" style="75" customWidth="1"/>
    <col min="2535" max="2535" width="7.7109375" style="75" customWidth="1"/>
    <col min="2536" max="2536" width="6.28515625" style="75" customWidth="1"/>
    <col min="2537" max="2537" width="8.28515625" style="75" customWidth="1"/>
    <col min="2538" max="2538" width="6.28515625" style="75" customWidth="1"/>
    <col min="2539" max="2539" width="5.7109375" style="75" customWidth="1"/>
    <col min="2540" max="2783" width="9.140625" style="75"/>
    <col min="2784" max="2784" width="3.7109375" style="75" customWidth="1"/>
    <col min="2785" max="2785" width="20.7109375" style="75" customWidth="1"/>
    <col min="2786" max="2786" width="7.7109375" style="75" customWidth="1"/>
    <col min="2787" max="2787" width="5.85546875" style="75" customWidth="1"/>
    <col min="2788" max="2788" width="7.5703125" style="75" customWidth="1"/>
    <col min="2789" max="2789" width="6.42578125" style="75" customWidth="1"/>
    <col min="2790" max="2790" width="5.7109375" style="75" customWidth="1"/>
    <col min="2791" max="2791" width="7.7109375" style="75" customWidth="1"/>
    <col min="2792" max="2792" width="6.28515625" style="75" customWidth="1"/>
    <col min="2793" max="2793" width="8.28515625" style="75" customWidth="1"/>
    <col min="2794" max="2794" width="6.28515625" style="75" customWidth="1"/>
    <col min="2795" max="2795" width="5.7109375" style="75" customWidth="1"/>
    <col min="2796" max="3039" width="9.140625" style="75"/>
    <col min="3040" max="3040" width="3.7109375" style="75" customWidth="1"/>
    <col min="3041" max="3041" width="20.7109375" style="75" customWidth="1"/>
    <col min="3042" max="3042" width="7.7109375" style="75" customWidth="1"/>
    <col min="3043" max="3043" width="5.85546875" style="75" customWidth="1"/>
    <col min="3044" max="3044" width="7.5703125" style="75" customWidth="1"/>
    <col min="3045" max="3045" width="6.42578125" style="75" customWidth="1"/>
    <col min="3046" max="3046" width="5.7109375" style="75" customWidth="1"/>
    <col min="3047" max="3047" width="7.7109375" style="75" customWidth="1"/>
    <col min="3048" max="3048" width="6.28515625" style="75" customWidth="1"/>
    <col min="3049" max="3049" width="8.28515625" style="75" customWidth="1"/>
    <col min="3050" max="3050" width="6.28515625" style="75" customWidth="1"/>
    <col min="3051" max="3051" width="5.7109375" style="75" customWidth="1"/>
    <col min="3052" max="3295" width="9.140625" style="75"/>
    <col min="3296" max="3296" width="3.7109375" style="75" customWidth="1"/>
    <col min="3297" max="3297" width="20.7109375" style="75" customWidth="1"/>
    <col min="3298" max="3298" width="7.7109375" style="75" customWidth="1"/>
    <col min="3299" max="3299" width="5.85546875" style="75" customWidth="1"/>
    <col min="3300" max="3300" width="7.5703125" style="75" customWidth="1"/>
    <col min="3301" max="3301" width="6.42578125" style="75" customWidth="1"/>
    <col min="3302" max="3302" width="5.7109375" style="75" customWidth="1"/>
    <col min="3303" max="3303" width="7.7109375" style="75" customWidth="1"/>
    <col min="3304" max="3304" width="6.28515625" style="75" customWidth="1"/>
    <col min="3305" max="3305" width="8.28515625" style="75" customWidth="1"/>
    <col min="3306" max="3306" width="6.28515625" style="75" customWidth="1"/>
    <col min="3307" max="3307" width="5.7109375" style="75" customWidth="1"/>
    <col min="3308" max="3551" width="9.140625" style="75"/>
    <col min="3552" max="3552" width="3.7109375" style="75" customWidth="1"/>
    <col min="3553" max="3553" width="20.7109375" style="75" customWidth="1"/>
    <col min="3554" max="3554" width="7.7109375" style="75" customWidth="1"/>
    <col min="3555" max="3555" width="5.85546875" style="75" customWidth="1"/>
    <col min="3556" max="3556" width="7.5703125" style="75" customWidth="1"/>
    <col min="3557" max="3557" width="6.42578125" style="75" customWidth="1"/>
    <col min="3558" max="3558" width="5.7109375" style="75" customWidth="1"/>
    <col min="3559" max="3559" width="7.7109375" style="75" customWidth="1"/>
    <col min="3560" max="3560" width="6.28515625" style="75" customWidth="1"/>
    <col min="3561" max="3561" width="8.28515625" style="75" customWidth="1"/>
    <col min="3562" max="3562" width="6.28515625" style="75" customWidth="1"/>
    <col min="3563" max="3563" width="5.7109375" style="75" customWidth="1"/>
    <col min="3564" max="3807" width="9.140625" style="75"/>
    <col min="3808" max="3808" width="3.7109375" style="75" customWidth="1"/>
    <col min="3809" max="3809" width="20.7109375" style="75" customWidth="1"/>
    <col min="3810" max="3810" width="7.7109375" style="75" customWidth="1"/>
    <col min="3811" max="3811" width="5.85546875" style="75" customWidth="1"/>
    <col min="3812" max="3812" width="7.5703125" style="75" customWidth="1"/>
    <col min="3813" max="3813" width="6.42578125" style="75" customWidth="1"/>
    <col min="3814" max="3814" width="5.7109375" style="75" customWidth="1"/>
    <col min="3815" max="3815" width="7.7109375" style="75" customWidth="1"/>
    <col min="3816" max="3816" width="6.28515625" style="75" customWidth="1"/>
    <col min="3817" max="3817" width="8.28515625" style="75" customWidth="1"/>
    <col min="3818" max="3818" width="6.28515625" style="75" customWidth="1"/>
    <col min="3819" max="3819" width="5.7109375" style="75" customWidth="1"/>
    <col min="3820" max="4063" width="9.140625" style="75"/>
    <col min="4064" max="4064" width="3.7109375" style="75" customWidth="1"/>
    <col min="4065" max="4065" width="20.7109375" style="75" customWidth="1"/>
    <col min="4066" max="4066" width="7.7109375" style="75" customWidth="1"/>
    <col min="4067" max="4067" width="5.85546875" style="75" customWidth="1"/>
    <col min="4068" max="4068" width="7.5703125" style="75" customWidth="1"/>
    <col min="4069" max="4069" width="6.42578125" style="75" customWidth="1"/>
    <col min="4070" max="4070" width="5.7109375" style="75" customWidth="1"/>
    <col min="4071" max="4071" width="7.7109375" style="75" customWidth="1"/>
    <col min="4072" max="4072" width="6.28515625" style="75" customWidth="1"/>
    <col min="4073" max="4073" width="8.28515625" style="75" customWidth="1"/>
    <col min="4074" max="4074" width="6.28515625" style="75" customWidth="1"/>
    <col min="4075" max="4075" width="5.7109375" style="75" customWidth="1"/>
    <col min="4076" max="4319" width="9.140625" style="75"/>
    <col min="4320" max="4320" width="3.7109375" style="75" customWidth="1"/>
    <col min="4321" max="4321" width="20.7109375" style="75" customWidth="1"/>
    <col min="4322" max="4322" width="7.7109375" style="75" customWidth="1"/>
    <col min="4323" max="4323" width="5.85546875" style="75" customWidth="1"/>
    <col min="4324" max="4324" width="7.5703125" style="75" customWidth="1"/>
    <col min="4325" max="4325" width="6.42578125" style="75" customWidth="1"/>
    <col min="4326" max="4326" width="5.7109375" style="75" customWidth="1"/>
    <col min="4327" max="4327" width="7.7109375" style="75" customWidth="1"/>
    <col min="4328" max="4328" width="6.28515625" style="75" customWidth="1"/>
    <col min="4329" max="4329" width="8.28515625" style="75" customWidth="1"/>
    <col min="4330" max="4330" width="6.28515625" style="75" customWidth="1"/>
    <col min="4331" max="4331" width="5.7109375" style="75" customWidth="1"/>
    <col min="4332" max="4575" width="9.140625" style="75"/>
    <col min="4576" max="4576" width="3.7109375" style="75" customWidth="1"/>
    <col min="4577" max="4577" width="20.7109375" style="75" customWidth="1"/>
    <col min="4578" max="4578" width="7.7109375" style="75" customWidth="1"/>
    <col min="4579" max="4579" width="5.85546875" style="75" customWidth="1"/>
    <col min="4580" max="4580" width="7.5703125" style="75" customWidth="1"/>
    <col min="4581" max="4581" width="6.42578125" style="75" customWidth="1"/>
    <col min="4582" max="4582" width="5.7109375" style="75" customWidth="1"/>
    <col min="4583" max="4583" width="7.7109375" style="75" customWidth="1"/>
    <col min="4584" max="4584" width="6.28515625" style="75" customWidth="1"/>
    <col min="4585" max="4585" width="8.28515625" style="75" customWidth="1"/>
    <col min="4586" max="4586" width="6.28515625" style="75" customWidth="1"/>
    <col min="4587" max="4587" width="5.7109375" style="75" customWidth="1"/>
    <col min="4588" max="4831" width="9.140625" style="75"/>
    <col min="4832" max="4832" width="3.7109375" style="75" customWidth="1"/>
    <col min="4833" max="4833" width="20.7109375" style="75" customWidth="1"/>
    <col min="4834" max="4834" width="7.7109375" style="75" customWidth="1"/>
    <col min="4835" max="4835" width="5.85546875" style="75" customWidth="1"/>
    <col min="4836" max="4836" width="7.5703125" style="75" customWidth="1"/>
    <col min="4837" max="4837" width="6.42578125" style="75" customWidth="1"/>
    <col min="4838" max="4838" width="5.7109375" style="75" customWidth="1"/>
    <col min="4839" max="4839" width="7.7109375" style="75" customWidth="1"/>
    <col min="4840" max="4840" width="6.28515625" style="75" customWidth="1"/>
    <col min="4841" max="4841" width="8.28515625" style="75" customWidth="1"/>
    <col min="4842" max="4842" width="6.28515625" style="75" customWidth="1"/>
    <col min="4843" max="4843" width="5.7109375" style="75" customWidth="1"/>
    <col min="4844" max="5087" width="9.140625" style="75"/>
    <col min="5088" max="5088" width="3.7109375" style="75" customWidth="1"/>
    <col min="5089" max="5089" width="20.7109375" style="75" customWidth="1"/>
    <col min="5090" max="5090" width="7.7109375" style="75" customWidth="1"/>
    <col min="5091" max="5091" width="5.85546875" style="75" customWidth="1"/>
    <col min="5092" max="5092" width="7.5703125" style="75" customWidth="1"/>
    <col min="5093" max="5093" width="6.42578125" style="75" customWidth="1"/>
    <col min="5094" max="5094" width="5.7109375" style="75" customWidth="1"/>
    <col min="5095" max="5095" width="7.7109375" style="75" customWidth="1"/>
    <col min="5096" max="5096" width="6.28515625" style="75" customWidth="1"/>
    <col min="5097" max="5097" width="8.28515625" style="75" customWidth="1"/>
    <col min="5098" max="5098" width="6.28515625" style="75" customWidth="1"/>
    <col min="5099" max="5099" width="5.7109375" style="75" customWidth="1"/>
    <col min="5100" max="5343" width="9.140625" style="75"/>
    <col min="5344" max="5344" width="3.7109375" style="75" customWidth="1"/>
    <col min="5345" max="5345" width="20.7109375" style="75" customWidth="1"/>
    <col min="5346" max="5346" width="7.7109375" style="75" customWidth="1"/>
    <col min="5347" max="5347" width="5.85546875" style="75" customWidth="1"/>
    <col min="5348" max="5348" width="7.5703125" style="75" customWidth="1"/>
    <col min="5349" max="5349" width="6.42578125" style="75" customWidth="1"/>
    <col min="5350" max="5350" width="5.7109375" style="75" customWidth="1"/>
    <col min="5351" max="5351" width="7.7109375" style="75" customWidth="1"/>
    <col min="5352" max="5352" width="6.28515625" style="75" customWidth="1"/>
    <col min="5353" max="5353" width="8.28515625" style="75" customWidth="1"/>
    <col min="5354" max="5354" width="6.28515625" style="75" customWidth="1"/>
    <col min="5355" max="5355" width="5.7109375" style="75" customWidth="1"/>
    <col min="5356" max="5599" width="9.140625" style="75"/>
    <col min="5600" max="5600" width="3.7109375" style="75" customWidth="1"/>
    <col min="5601" max="5601" width="20.7109375" style="75" customWidth="1"/>
    <col min="5602" max="5602" width="7.7109375" style="75" customWidth="1"/>
    <col min="5603" max="5603" width="5.85546875" style="75" customWidth="1"/>
    <col min="5604" max="5604" width="7.5703125" style="75" customWidth="1"/>
    <col min="5605" max="5605" width="6.42578125" style="75" customWidth="1"/>
    <col min="5606" max="5606" width="5.7109375" style="75" customWidth="1"/>
    <col min="5607" max="5607" width="7.7109375" style="75" customWidth="1"/>
    <col min="5608" max="5608" width="6.28515625" style="75" customWidth="1"/>
    <col min="5609" max="5609" width="8.28515625" style="75" customWidth="1"/>
    <col min="5610" max="5610" width="6.28515625" style="75" customWidth="1"/>
    <col min="5611" max="5611" width="5.7109375" style="75" customWidth="1"/>
    <col min="5612" max="5855" width="9.140625" style="75"/>
    <col min="5856" max="5856" width="3.7109375" style="75" customWidth="1"/>
    <col min="5857" max="5857" width="20.7109375" style="75" customWidth="1"/>
    <col min="5858" max="5858" width="7.7109375" style="75" customWidth="1"/>
    <col min="5859" max="5859" width="5.85546875" style="75" customWidth="1"/>
    <col min="5860" max="5860" width="7.5703125" style="75" customWidth="1"/>
    <col min="5861" max="5861" width="6.42578125" style="75" customWidth="1"/>
    <col min="5862" max="5862" width="5.7109375" style="75" customWidth="1"/>
    <col min="5863" max="5863" width="7.7109375" style="75" customWidth="1"/>
    <col min="5864" max="5864" width="6.28515625" style="75" customWidth="1"/>
    <col min="5865" max="5865" width="8.28515625" style="75" customWidth="1"/>
    <col min="5866" max="5866" width="6.28515625" style="75" customWidth="1"/>
    <col min="5867" max="5867" width="5.7109375" style="75" customWidth="1"/>
    <col min="5868" max="6111" width="9.140625" style="75"/>
    <col min="6112" max="6112" width="3.7109375" style="75" customWidth="1"/>
    <col min="6113" max="6113" width="20.7109375" style="75" customWidth="1"/>
    <col min="6114" max="6114" width="7.7109375" style="75" customWidth="1"/>
    <col min="6115" max="6115" width="5.85546875" style="75" customWidth="1"/>
    <col min="6116" max="6116" width="7.5703125" style="75" customWidth="1"/>
    <col min="6117" max="6117" width="6.42578125" style="75" customWidth="1"/>
    <col min="6118" max="6118" width="5.7109375" style="75" customWidth="1"/>
    <col min="6119" max="6119" width="7.7109375" style="75" customWidth="1"/>
    <col min="6120" max="6120" width="6.28515625" style="75" customWidth="1"/>
    <col min="6121" max="6121" width="8.28515625" style="75" customWidth="1"/>
    <col min="6122" max="6122" width="6.28515625" style="75" customWidth="1"/>
    <col min="6123" max="6123" width="5.7109375" style="75" customWidth="1"/>
    <col min="6124" max="6367" width="9.140625" style="75"/>
    <col min="6368" max="6368" width="3.7109375" style="75" customWidth="1"/>
    <col min="6369" max="6369" width="20.7109375" style="75" customWidth="1"/>
    <col min="6370" max="6370" width="7.7109375" style="75" customWidth="1"/>
    <col min="6371" max="6371" width="5.85546875" style="75" customWidth="1"/>
    <col min="6372" max="6372" width="7.5703125" style="75" customWidth="1"/>
    <col min="6373" max="6373" width="6.42578125" style="75" customWidth="1"/>
    <col min="6374" max="6374" width="5.7109375" style="75" customWidth="1"/>
    <col min="6375" max="6375" width="7.7109375" style="75" customWidth="1"/>
    <col min="6376" max="6376" width="6.28515625" style="75" customWidth="1"/>
    <col min="6377" max="6377" width="8.28515625" style="75" customWidth="1"/>
    <col min="6378" max="6378" width="6.28515625" style="75" customWidth="1"/>
    <col min="6379" max="6379" width="5.7109375" style="75" customWidth="1"/>
    <col min="6380" max="6623" width="9.140625" style="75"/>
    <col min="6624" max="6624" width="3.7109375" style="75" customWidth="1"/>
    <col min="6625" max="6625" width="20.7109375" style="75" customWidth="1"/>
    <col min="6626" max="6626" width="7.7109375" style="75" customWidth="1"/>
    <col min="6627" max="6627" width="5.85546875" style="75" customWidth="1"/>
    <col min="6628" max="6628" width="7.5703125" style="75" customWidth="1"/>
    <col min="6629" max="6629" width="6.42578125" style="75" customWidth="1"/>
    <col min="6630" max="6630" width="5.7109375" style="75" customWidth="1"/>
    <col min="6631" max="6631" width="7.7109375" style="75" customWidth="1"/>
    <col min="6632" max="6632" width="6.28515625" style="75" customWidth="1"/>
    <col min="6633" max="6633" width="8.28515625" style="75" customWidth="1"/>
    <col min="6634" max="6634" width="6.28515625" style="75" customWidth="1"/>
    <col min="6635" max="6635" width="5.7109375" style="75" customWidth="1"/>
    <col min="6636" max="6879" width="9.140625" style="75"/>
    <col min="6880" max="6880" width="3.7109375" style="75" customWidth="1"/>
    <col min="6881" max="6881" width="20.7109375" style="75" customWidth="1"/>
    <col min="6882" max="6882" width="7.7109375" style="75" customWidth="1"/>
    <col min="6883" max="6883" width="5.85546875" style="75" customWidth="1"/>
    <col min="6884" max="6884" width="7.5703125" style="75" customWidth="1"/>
    <col min="6885" max="6885" width="6.42578125" style="75" customWidth="1"/>
    <col min="6886" max="6886" width="5.7109375" style="75" customWidth="1"/>
    <col min="6887" max="6887" width="7.7109375" style="75" customWidth="1"/>
    <col min="6888" max="6888" width="6.28515625" style="75" customWidth="1"/>
    <col min="6889" max="6889" width="8.28515625" style="75" customWidth="1"/>
    <col min="6890" max="6890" width="6.28515625" style="75" customWidth="1"/>
    <col min="6891" max="6891" width="5.7109375" style="75" customWidth="1"/>
    <col min="6892" max="7135" width="9.140625" style="75"/>
    <col min="7136" max="7136" width="3.7109375" style="75" customWidth="1"/>
    <col min="7137" max="7137" width="20.7109375" style="75" customWidth="1"/>
    <col min="7138" max="7138" width="7.7109375" style="75" customWidth="1"/>
    <col min="7139" max="7139" width="5.85546875" style="75" customWidth="1"/>
    <col min="7140" max="7140" width="7.5703125" style="75" customWidth="1"/>
    <col min="7141" max="7141" width="6.42578125" style="75" customWidth="1"/>
    <col min="7142" max="7142" width="5.7109375" style="75" customWidth="1"/>
    <col min="7143" max="7143" width="7.7109375" style="75" customWidth="1"/>
    <col min="7144" max="7144" width="6.28515625" style="75" customWidth="1"/>
    <col min="7145" max="7145" width="8.28515625" style="75" customWidth="1"/>
    <col min="7146" max="7146" width="6.28515625" style="75" customWidth="1"/>
    <col min="7147" max="7147" width="5.7109375" style="75" customWidth="1"/>
    <col min="7148" max="7391" width="9.140625" style="75"/>
    <col min="7392" max="7392" width="3.7109375" style="75" customWidth="1"/>
    <col min="7393" max="7393" width="20.7109375" style="75" customWidth="1"/>
    <col min="7394" max="7394" width="7.7109375" style="75" customWidth="1"/>
    <col min="7395" max="7395" width="5.85546875" style="75" customWidth="1"/>
    <col min="7396" max="7396" width="7.5703125" style="75" customWidth="1"/>
    <col min="7397" max="7397" width="6.42578125" style="75" customWidth="1"/>
    <col min="7398" max="7398" width="5.7109375" style="75" customWidth="1"/>
    <col min="7399" max="7399" width="7.7109375" style="75" customWidth="1"/>
    <col min="7400" max="7400" width="6.28515625" style="75" customWidth="1"/>
    <col min="7401" max="7401" width="8.28515625" style="75" customWidth="1"/>
    <col min="7402" max="7402" width="6.28515625" style="75" customWidth="1"/>
    <col min="7403" max="7403" width="5.7109375" style="75" customWidth="1"/>
    <col min="7404" max="7647" width="9.140625" style="75"/>
    <col min="7648" max="7648" width="3.7109375" style="75" customWidth="1"/>
    <col min="7649" max="7649" width="20.7109375" style="75" customWidth="1"/>
    <col min="7650" max="7650" width="7.7109375" style="75" customWidth="1"/>
    <col min="7651" max="7651" width="5.85546875" style="75" customWidth="1"/>
    <col min="7652" max="7652" width="7.5703125" style="75" customWidth="1"/>
    <col min="7653" max="7653" width="6.42578125" style="75" customWidth="1"/>
    <col min="7654" max="7654" width="5.7109375" style="75" customWidth="1"/>
    <col min="7655" max="7655" width="7.7109375" style="75" customWidth="1"/>
    <col min="7656" max="7656" width="6.28515625" style="75" customWidth="1"/>
    <col min="7657" max="7657" width="8.28515625" style="75" customWidth="1"/>
    <col min="7658" max="7658" width="6.28515625" style="75" customWidth="1"/>
    <col min="7659" max="7659" width="5.7109375" style="75" customWidth="1"/>
    <col min="7660" max="7903" width="9.140625" style="75"/>
    <col min="7904" max="7904" width="3.7109375" style="75" customWidth="1"/>
    <col min="7905" max="7905" width="20.7109375" style="75" customWidth="1"/>
    <col min="7906" max="7906" width="7.7109375" style="75" customWidth="1"/>
    <col min="7907" max="7907" width="5.85546875" style="75" customWidth="1"/>
    <col min="7908" max="7908" width="7.5703125" style="75" customWidth="1"/>
    <col min="7909" max="7909" width="6.42578125" style="75" customWidth="1"/>
    <col min="7910" max="7910" width="5.7109375" style="75" customWidth="1"/>
    <col min="7911" max="7911" width="7.7109375" style="75" customWidth="1"/>
    <col min="7912" max="7912" width="6.28515625" style="75" customWidth="1"/>
    <col min="7913" max="7913" width="8.28515625" style="75" customWidth="1"/>
    <col min="7914" max="7914" width="6.28515625" style="75" customWidth="1"/>
    <col min="7915" max="7915" width="5.7109375" style="75" customWidth="1"/>
    <col min="7916" max="8159" width="9.140625" style="75"/>
    <col min="8160" max="8160" width="3.7109375" style="75" customWidth="1"/>
    <col min="8161" max="8161" width="20.7109375" style="75" customWidth="1"/>
    <col min="8162" max="8162" width="7.7109375" style="75" customWidth="1"/>
    <col min="8163" max="8163" width="5.85546875" style="75" customWidth="1"/>
    <col min="8164" max="8164" width="7.5703125" style="75" customWidth="1"/>
    <col min="8165" max="8165" width="6.42578125" style="75" customWidth="1"/>
    <col min="8166" max="8166" width="5.7109375" style="75" customWidth="1"/>
    <col min="8167" max="8167" width="7.7109375" style="75" customWidth="1"/>
    <col min="8168" max="8168" width="6.28515625" style="75" customWidth="1"/>
    <col min="8169" max="8169" width="8.28515625" style="75" customWidth="1"/>
    <col min="8170" max="8170" width="6.28515625" style="75" customWidth="1"/>
    <col min="8171" max="8171" width="5.7109375" style="75" customWidth="1"/>
    <col min="8172" max="8415" width="9.140625" style="75"/>
    <col min="8416" max="8416" width="3.7109375" style="75" customWidth="1"/>
    <col min="8417" max="8417" width="20.7109375" style="75" customWidth="1"/>
    <col min="8418" max="8418" width="7.7109375" style="75" customWidth="1"/>
    <col min="8419" max="8419" width="5.85546875" style="75" customWidth="1"/>
    <col min="8420" max="8420" width="7.5703125" style="75" customWidth="1"/>
    <col min="8421" max="8421" width="6.42578125" style="75" customWidth="1"/>
    <col min="8422" max="8422" width="5.7109375" style="75" customWidth="1"/>
    <col min="8423" max="8423" width="7.7109375" style="75" customWidth="1"/>
    <col min="8424" max="8424" width="6.28515625" style="75" customWidth="1"/>
    <col min="8425" max="8425" width="8.28515625" style="75" customWidth="1"/>
    <col min="8426" max="8426" width="6.28515625" style="75" customWidth="1"/>
    <col min="8427" max="8427" width="5.7109375" style="75" customWidth="1"/>
    <col min="8428" max="8671" width="9.140625" style="75"/>
    <col min="8672" max="8672" width="3.7109375" style="75" customWidth="1"/>
    <col min="8673" max="8673" width="20.7109375" style="75" customWidth="1"/>
    <col min="8674" max="8674" width="7.7109375" style="75" customWidth="1"/>
    <col min="8675" max="8675" width="5.85546875" style="75" customWidth="1"/>
    <col min="8676" max="8676" width="7.5703125" style="75" customWidth="1"/>
    <col min="8677" max="8677" width="6.42578125" style="75" customWidth="1"/>
    <col min="8678" max="8678" width="5.7109375" style="75" customWidth="1"/>
    <col min="8679" max="8679" width="7.7109375" style="75" customWidth="1"/>
    <col min="8680" max="8680" width="6.28515625" style="75" customWidth="1"/>
    <col min="8681" max="8681" width="8.28515625" style="75" customWidth="1"/>
    <col min="8682" max="8682" width="6.28515625" style="75" customWidth="1"/>
    <col min="8683" max="8683" width="5.7109375" style="75" customWidth="1"/>
    <col min="8684" max="8927" width="9.140625" style="75"/>
    <col min="8928" max="8928" width="3.7109375" style="75" customWidth="1"/>
    <col min="8929" max="8929" width="20.7109375" style="75" customWidth="1"/>
    <col min="8930" max="8930" width="7.7109375" style="75" customWidth="1"/>
    <col min="8931" max="8931" width="5.85546875" style="75" customWidth="1"/>
    <col min="8932" max="8932" width="7.5703125" style="75" customWidth="1"/>
    <col min="8933" max="8933" width="6.42578125" style="75" customWidth="1"/>
    <col min="8934" max="8934" width="5.7109375" style="75" customWidth="1"/>
    <col min="8935" max="8935" width="7.7109375" style="75" customWidth="1"/>
    <col min="8936" max="8936" width="6.28515625" style="75" customWidth="1"/>
    <col min="8937" max="8937" width="8.28515625" style="75" customWidth="1"/>
    <col min="8938" max="8938" width="6.28515625" style="75" customWidth="1"/>
    <col min="8939" max="8939" width="5.7109375" style="75" customWidth="1"/>
    <col min="8940" max="9183" width="9.140625" style="75"/>
    <col min="9184" max="9184" width="3.7109375" style="75" customWidth="1"/>
    <col min="9185" max="9185" width="20.7109375" style="75" customWidth="1"/>
    <col min="9186" max="9186" width="7.7109375" style="75" customWidth="1"/>
    <col min="9187" max="9187" width="5.85546875" style="75" customWidth="1"/>
    <col min="9188" max="9188" width="7.5703125" style="75" customWidth="1"/>
    <col min="9189" max="9189" width="6.42578125" style="75" customWidth="1"/>
    <col min="9190" max="9190" width="5.7109375" style="75" customWidth="1"/>
    <col min="9191" max="9191" width="7.7109375" style="75" customWidth="1"/>
    <col min="9192" max="9192" width="6.28515625" style="75" customWidth="1"/>
    <col min="9193" max="9193" width="8.28515625" style="75" customWidth="1"/>
    <col min="9194" max="9194" width="6.28515625" style="75" customWidth="1"/>
    <col min="9195" max="9195" width="5.7109375" style="75" customWidth="1"/>
    <col min="9196" max="9439" width="9.140625" style="75"/>
    <col min="9440" max="9440" width="3.7109375" style="75" customWidth="1"/>
    <col min="9441" max="9441" width="20.7109375" style="75" customWidth="1"/>
    <col min="9442" max="9442" width="7.7109375" style="75" customWidth="1"/>
    <col min="9443" max="9443" width="5.85546875" style="75" customWidth="1"/>
    <col min="9444" max="9444" width="7.5703125" style="75" customWidth="1"/>
    <col min="9445" max="9445" width="6.42578125" style="75" customWidth="1"/>
    <col min="9446" max="9446" width="5.7109375" style="75" customWidth="1"/>
    <col min="9447" max="9447" width="7.7109375" style="75" customWidth="1"/>
    <col min="9448" max="9448" width="6.28515625" style="75" customWidth="1"/>
    <col min="9449" max="9449" width="8.28515625" style="75" customWidth="1"/>
    <col min="9450" max="9450" width="6.28515625" style="75" customWidth="1"/>
    <col min="9451" max="9451" width="5.7109375" style="75" customWidth="1"/>
    <col min="9452" max="9695" width="9.140625" style="75"/>
    <col min="9696" max="9696" width="3.7109375" style="75" customWidth="1"/>
    <col min="9697" max="9697" width="20.7109375" style="75" customWidth="1"/>
    <col min="9698" max="9698" width="7.7109375" style="75" customWidth="1"/>
    <col min="9699" max="9699" width="5.85546875" style="75" customWidth="1"/>
    <col min="9700" max="9700" width="7.5703125" style="75" customWidth="1"/>
    <col min="9701" max="9701" width="6.42578125" style="75" customWidth="1"/>
    <col min="9702" max="9702" width="5.7109375" style="75" customWidth="1"/>
    <col min="9703" max="9703" width="7.7109375" style="75" customWidth="1"/>
    <col min="9704" max="9704" width="6.28515625" style="75" customWidth="1"/>
    <col min="9705" max="9705" width="8.28515625" style="75" customWidth="1"/>
    <col min="9706" max="9706" width="6.28515625" style="75" customWidth="1"/>
    <col min="9707" max="9707" width="5.7109375" style="75" customWidth="1"/>
    <col min="9708" max="9951" width="9.140625" style="75"/>
    <col min="9952" max="9952" width="3.7109375" style="75" customWidth="1"/>
    <col min="9953" max="9953" width="20.7109375" style="75" customWidth="1"/>
    <col min="9954" max="9954" width="7.7109375" style="75" customWidth="1"/>
    <col min="9955" max="9955" width="5.85546875" style="75" customWidth="1"/>
    <col min="9956" max="9956" width="7.5703125" style="75" customWidth="1"/>
    <col min="9957" max="9957" width="6.42578125" style="75" customWidth="1"/>
    <col min="9958" max="9958" width="5.7109375" style="75" customWidth="1"/>
    <col min="9959" max="9959" width="7.7109375" style="75" customWidth="1"/>
    <col min="9960" max="9960" width="6.28515625" style="75" customWidth="1"/>
    <col min="9961" max="9961" width="8.28515625" style="75" customWidth="1"/>
    <col min="9962" max="9962" width="6.28515625" style="75" customWidth="1"/>
    <col min="9963" max="9963" width="5.7109375" style="75" customWidth="1"/>
    <col min="9964" max="10207" width="9.140625" style="75"/>
    <col min="10208" max="10208" width="3.7109375" style="75" customWidth="1"/>
    <col min="10209" max="10209" width="20.7109375" style="75" customWidth="1"/>
    <col min="10210" max="10210" width="7.7109375" style="75" customWidth="1"/>
    <col min="10211" max="10211" width="5.85546875" style="75" customWidth="1"/>
    <col min="10212" max="10212" width="7.5703125" style="75" customWidth="1"/>
    <col min="10213" max="10213" width="6.42578125" style="75" customWidth="1"/>
    <col min="10214" max="10214" width="5.7109375" style="75" customWidth="1"/>
    <col min="10215" max="10215" width="7.7109375" style="75" customWidth="1"/>
    <col min="10216" max="10216" width="6.28515625" style="75" customWidth="1"/>
    <col min="10217" max="10217" width="8.28515625" style="75" customWidth="1"/>
    <col min="10218" max="10218" width="6.28515625" style="75" customWidth="1"/>
    <col min="10219" max="10219" width="5.7109375" style="75" customWidth="1"/>
    <col min="10220" max="10463" width="9.140625" style="75"/>
    <col min="10464" max="10464" width="3.7109375" style="75" customWidth="1"/>
    <col min="10465" max="10465" width="20.7109375" style="75" customWidth="1"/>
    <col min="10466" max="10466" width="7.7109375" style="75" customWidth="1"/>
    <col min="10467" max="10467" width="5.85546875" style="75" customWidth="1"/>
    <col min="10468" max="10468" width="7.5703125" style="75" customWidth="1"/>
    <col min="10469" max="10469" width="6.42578125" style="75" customWidth="1"/>
    <col min="10470" max="10470" width="5.7109375" style="75" customWidth="1"/>
    <col min="10471" max="10471" width="7.7109375" style="75" customWidth="1"/>
    <col min="10472" max="10472" width="6.28515625" style="75" customWidth="1"/>
    <col min="10473" max="10473" width="8.28515625" style="75" customWidth="1"/>
    <col min="10474" max="10474" width="6.28515625" style="75" customWidth="1"/>
    <col min="10475" max="10475" width="5.7109375" style="75" customWidth="1"/>
    <col min="10476" max="10719" width="9.140625" style="75"/>
    <col min="10720" max="10720" width="3.7109375" style="75" customWidth="1"/>
    <col min="10721" max="10721" width="20.7109375" style="75" customWidth="1"/>
    <col min="10722" max="10722" width="7.7109375" style="75" customWidth="1"/>
    <col min="10723" max="10723" width="5.85546875" style="75" customWidth="1"/>
    <col min="10724" max="10724" width="7.5703125" style="75" customWidth="1"/>
    <col min="10725" max="10725" width="6.42578125" style="75" customWidth="1"/>
    <col min="10726" max="10726" width="5.7109375" style="75" customWidth="1"/>
    <col min="10727" max="10727" width="7.7109375" style="75" customWidth="1"/>
    <col min="10728" max="10728" width="6.28515625" style="75" customWidth="1"/>
    <col min="10729" max="10729" width="8.28515625" style="75" customWidth="1"/>
    <col min="10730" max="10730" width="6.28515625" style="75" customWidth="1"/>
    <col min="10731" max="10731" width="5.7109375" style="75" customWidth="1"/>
    <col min="10732" max="10975" width="9.140625" style="75"/>
    <col min="10976" max="10976" width="3.7109375" style="75" customWidth="1"/>
    <col min="10977" max="10977" width="20.7109375" style="75" customWidth="1"/>
    <col min="10978" max="10978" width="7.7109375" style="75" customWidth="1"/>
    <col min="10979" max="10979" width="5.85546875" style="75" customWidth="1"/>
    <col min="10980" max="10980" width="7.5703125" style="75" customWidth="1"/>
    <col min="10981" max="10981" width="6.42578125" style="75" customWidth="1"/>
    <col min="10982" max="10982" width="5.7109375" style="75" customWidth="1"/>
    <col min="10983" max="10983" width="7.7109375" style="75" customWidth="1"/>
    <col min="10984" max="10984" width="6.28515625" style="75" customWidth="1"/>
    <col min="10985" max="10985" width="8.28515625" style="75" customWidth="1"/>
    <col min="10986" max="10986" width="6.28515625" style="75" customWidth="1"/>
    <col min="10987" max="10987" width="5.7109375" style="75" customWidth="1"/>
    <col min="10988" max="11231" width="9.140625" style="75"/>
    <col min="11232" max="11232" width="3.7109375" style="75" customWidth="1"/>
    <col min="11233" max="11233" width="20.7109375" style="75" customWidth="1"/>
    <col min="11234" max="11234" width="7.7109375" style="75" customWidth="1"/>
    <col min="11235" max="11235" width="5.85546875" style="75" customWidth="1"/>
    <col min="11236" max="11236" width="7.5703125" style="75" customWidth="1"/>
    <col min="11237" max="11237" width="6.42578125" style="75" customWidth="1"/>
    <col min="11238" max="11238" width="5.7109375" style="75" customWidth="1"/>
    <col min="11239" max="11239" width="7.7109375" style="75" customWidth="1"/>
    <col min="11240" max="11240" width="6.28515625" style="75" customWidth="1"/>
    <col min="11241" max="11241" width="8.28515625" style="75" customWidth="1"/>
    <col min="11242" max="11242" width="6.28515625" style="75" customWidth="1"/>
    <col min="11243" max="11243" width="5.7109375" style="75" customWidth="1"/>
    <col min="11244" max="11487" width="9.140625" style="75"/>
    <col min="11488" max="11488" width="3.7109375" style="75" customWidth="1"/>
    <col min="11489" max="11489" width="20.7109375" style="75" customWidth="1"/>
    <col min="11490" max="11490" width="7.7109375" style="75" customWidth="1"/>
    <col min="11491" max="11491" width="5.85546875" style="75" customWidth="1"/>
    <col min="11492" max="11492" width="7.5703125" style="75" customWidth="1"/>
    <col min="11493" max="11493" width="6.42578125" style="75" customWidth="1"/>
    <col min="11494" max="11494" width="5.7109375" style="75" customWidth="1"/>
    <col min="11495" max="11495" width="7.7109375" style="75" customWidth="1"/>
    <col min="11496" max="11496" width="6.28515625" style="75" customWidth="1"/>
    <col min="11497" max="11497" width="8.28515625" style="75" customWidth="1"/>
    <col min="11498" max="11498" width="6.28515625" style="75" customWidth="1"/>
    <col min="11499" max="11499" width="5.7109375" style="75" customWidth="1"/>
    <col min="11500" max="11743" width="9.140625" style="75"/>
    <col min="11744" max="11744" width="3.7109375" style="75" customWidth="1"/>
    <col min="11745" max="11745" width="20.7109375" style="75" customWidth="1"/>
    <col min="11746" max="11746" width="7.7109375" style="75" customWidth="1"/>
    <col min="11747" max="11747" width="5.85546875" style="75" customWidth="1"/>
    <col min="11748" max="11748" width="7.5703125" style="75" customWidth="1"/>
    <col min="11749" max="11749" width="6.42578125" style="75" customWidth="1"/>
    <col min="11750" max="11750" width="5.7109375" style="75" customWidth="1"/>
    <col min="11751" max="11751" width="7.7109375" style="75" customWidth="1"/>
    <col min="11752" max="11752" width="6.28515625" style="75" customWidth="1"/>
    <col min="11753" max="11753" width="8.28515625" style="75" customWidth="1"/>
    <col min="11754" max="11754" width="6.28515625" style="75" customWidth="1"/>
    <col min="11755" max="11755" width="5.7109375" style="75" customWidth="1"/>
    <col min="11756" max="11999" width="9.140625" style="75"/>
    <col min="12000" max="12000" width="3.7109375" style="75" customWidth="1"/>
    <col min="12001" max="12001" width="20.7109375" style="75" customWidth="1"/>
    <col min="12002" max="12002" width="7.7109375" style="75" customWidth="1"/>
    <col min="12003" max="12003" width="5.85546875" style="75" customWidth="1"/>
    <col min="12004" max="12004" width="7.5703125" style="75" customWidth="1"/>
    <col min="12005" max="12005" width="6.42578125" style="75" customWidth="1"/>
    <col min="12006" max="12006" width="5.7109375" style="75" customWidth="1"/>
    <col min="12007" max="12007" width="7.7109375" style="75" customWidth="1"/>
    <col min="12008" max="12008" width="6.28515625" style="75" customWidth="1"/>
    <col min="12009" max="12009" width="8.28515625" style="75" customWidth="1"/>
    <col min="12010" max="12010" width="6.28515625" style="75" customWidth="1"/>
    <col min="12011" max="12011" width="5.7109375" style="75" customWidth="1"/>
    <col min="12012" max="12255" width="9.140625" style="75"/>
    <col min="12256" max="12256" width="3.7109375" style="75" customWidth="1"/>
    <col min="12257" max="12257" width="20.7109375" style="75" customWidth="1"/>
    <col min="12258" max="12258" width="7.7109375" style="75" customWidth="1"/>
    <col min="12259" max="12259" width="5.85546875" style="75" customWidth="1"/>
    <col min="12260" max="12260" width="7.5703125" style="75" customWidth="1"/>
    <col min="12261" max="12261" width="6.42578125" style="75" customWidth="1"/>
    <col min="12262" max="12262" width="5.7109375" style="75" customWidth="1"/>
    <col min="12263" max="12263" width="7.7109375" style="75" customWidth="1"/>
    <col min="12264" max="12264" width="6.28515625" style="75" customWidth="1"/>
    <col min="12265" max="12265" width="8.28515625" style="75" customWidth="1"/>
    <col min="12266" max="12266" width="6.28515625" style="75" customWidth="1"/>
    <col min="12267" max="12267" width="5.7109375" style="75" customWidth="1"/>
    <col min="12268" max="12511" width="9.140625" style="75"/>
    <col min="12512" max="12512" width="3.7109375" style="75" customWidth="1"/>
    <col min="12513" max="12513" width="20.7109375" style="75" customWidth="1"/>
    <col min="12514" max="12514" width="7.7109375" style="75" customWidth="1"/>
    <col min="12515" max="12515" width="5.85546875" style="75" customWidth="1"/>
    <col min="12516" max="12516" width="7.5703125" style="75" customWidth="1"/>
    <col min="12517" max="12517" width="6.42578125" style="75" customWidth="1"/>
    <col min="12518" max="12518" width="5.7109375" style="75" customWidth="1"/>
    <col min="12519" max="12519" width="7.7109375" style="75" customWidth="1"/>
    <col min="12520" max="12520" width="6.28515625" style="75" customWidth="1"/>
    <col min="12521" max="12521" width="8.28515625" style="75" customWidth="1"/>
    <col min="12522" max="12522" width="6.28515625" style="75" customWidth="1"/>
    <col min="12523" max="12523" width="5.7109375" style="75" customWidth="1"/>
    <col min="12524" max="12767" width="9.140625" style="75"/>
    <col min="12768" max="12768" width="3.7109375" style="75" customWidth="1"/>
    <col min="12769" max="12769" width="20.7109375" style="75" customWidth="1"/>
    <col min="12770" max="12770" width="7.7109375" style="75" customWidth="1"/>
    <col min="12771" max="12771" width="5.85546875" style="75" customWidth="1"/>
    <col min="12772" max="12772" width="7.5703125" style="75" customWidth="1"/>
    <col min="12773" max="12773" width="6.42578125" style="75" customWidth="1"/>
    <col min="12774" max="12774" width="5.7109375" style="75" customWidth="1"/>
    <col min="12775" max="12775" width="7.7109375" style="75" customWidth="1"/>
    <col min="12776" max="12776" width="6.28515625" style="75" customWidth="1"/>
    <col min="12777" max="12777" width="8.28515625" style="75" customWidth="1"/>
    <col min="12778" max="12778" width="6.28515625" style="75" customWidth="1"/>
    <col min="12779" max="12779" width="5.7109375" style="75" customWidth="1"/>
    <col min="12780" max="13023" width="9.140625" style="75"/>
    <col min="13024" max="13024" width="3.7109375" style="75" customWidth="1"/>
    <col min="13025" max="13025" width="20.7109375" style="75" customWidth="1"/>
    <col min="13026" max="13026" width="7.7109375" style="75" customWidth="1"/>
    <col min="13027" max="13027" width="5.85546875" style="75" customWidth="1"/>
    <col min="13028" max="13028" width="7.5703125" style="75" customWidth="1"/>
    <col min="13029" max="13029" width="6.42578125" style="75" customWidth="1"/>
    <col min="13030" max="13030" width="5.7109375" style="75" customWidth="1"/>
    <col min="13031" max="13031" width="7.7109375" style="75" customWidth="1"/>
    <col min="13032" max="13032" width="6.28515625" style="75" customWidth="1"/>
    <col min="13033" max="13033" width="8.28515625" style="75" customWidth="1"/>
    <col min="13034" max="13034" width="6.28515625" style="75" customWidth="1"/>
    <col min="13035" max="13035" width="5.7109375" style="75" customWidth="1"/>
    <col min="13036" max="13279" width="9.140625" style="75"/>
    <col min="13280" max="13280" width="3.7109375" style="75" customWidth="1"/>
    <col min="13281" max="13281" width="20.7109375" style="75" customWidth="1"/>
    <col min="13282" max="13282" width="7.7109375" style="75" customWidth="1"/>
    <col min="13283" max="13283" width="5.85546875" style="75" customWidth="1"/>
    <col min="13284" max="13284" width="7.5703125" style="75" customWidth="1"/>
    <col min="13285" max="13285" width="6.42578125" style="75" customWidth="1"/>
    <col min="13286" max="13286" width="5.7109375" style="75" customWidth="1"/>
    <col min="13287" max="13287" width="7.7109375" style="75" customWidth="1"/>
    <col min="13288" max="13288" width="6.28515625" style="75" customWidth="1"/>
    <col min="13289" max="13289" width="8.28515625" style="75" customWidth="1"/>
    <col min="13290" max="13290" width="6.28515625" style="75" customWidth="1"/>
    <col min="13291" max="13291" width="5.7109375" style="75" customWidth="1"/>
    <col min="13292" max="13535" width="9.140625" style="75"/>
    <col min="13536" max="13536" width="3.7109375" style="75" customWidth="1"/>
    <col min="13537" max="13537" width="20.7109375" style="75" customWidth="1"/>
    <col min="13538" max="13538" width="7.7109375" style="75" customWidth="1"/>
    <col min="13539" max="13539" width="5.85546875" style="75" customWidth="1"/>
    <col min="13540" max="13540" width="7.5703125" style="75" customWidth="1"/>
    <col min="13541" max="13541" width="6.42578125" style="75" customWidth="1"/>
    <col min="13542" max="13542" width="5.7109375" style="75" customWidth="1"/>
    <col min="13543" max="13543" width="7.7109375" style="75" customWidth="1"/>
    <col min="13544" max="13544" width="6.28515625" style="75" customWidth="1"/>
    <col min="13545" max="13545" width="8.28515625" style="75" customWidth="1"/>
    <col min="13546" max="13546" width="6.28515625" style="75" customWidth="1"/>
    <col min="13547" max="13547" width="5.7109375" style="75" customWidth="1"/>
    <col min="13548" max="13791" width="9.140625" style="75"/>
    <col min="13792" max="13792" width="3.7109375" style="75" customWidth="1"/>
    <col min="13793" max="13793" width="20.7109375" style="75" customWidth="1"/>
    <col min="13794" max="13794" width="7.7109375" style="75" customWidth="1"/>
    <col min="13795" max="13795" width="5.85546875" style="75" customWidth="1"/>
    <col min="13796" max="13796" width="7.5703125" style="75" customWidth="1"/>
    <col min="13797" max="13797" width="6.42578125" style="75" customWidth="1"/>
    <col min="13798" max="13798" width="5.7109375" style="75" customWidth="1"/>
    <col min="13799" max="13799" width="7.7109375" style="75" customWidth="1"/>
    <col min="13800" max="13800" width="6.28515625" style="75" customWidth="1"/>
    <col min="13801" max="13801" width="8.28515625" style="75" customWidth="1"/>
    <col min="13802" max="13802" width="6.28515625" style="75" customWidth="1"/>
    <col min="13803" max="13803" width="5.7109375" style="75" customWidth="1"/>
    <col min="13804" max="14047" width="9.140625" style="75"/>
    <col min="14048" max="14048" width="3.7109375" style="75" customWidth="1"/>
    <col min="14049" max="14049" width="20.7109375" style="75" customWidth="1"/>
    <col min="14050" max="14050" width="7.7109375" style="75" customWidth="1"/>
    <col min="14051" max="14051" width="5.85546875" style="75" customWidth="1"/>
    <col min="14052" max="14052" width="7.5703125" style="75" customWidth="1"/>
    <col min="14053" max="14053" width="6.42578125" style="75" customWidth="1"/>
    <col min="14054" max="14054" width="5.7109375" style="75" customWidth="1"/>
    <col min="14055" max="14055" width="7.7109375" style="75" customWidth="1"/>
    <col min="14056" max="14056" width="6.28515625" style="75" customWidth="1"/>
    <col min="14057" max="14057" width="8.28515625" style="75" customWidth="1"/>
    <col min="14058" max="14058" width="6.28515625" style="75" customWidth="1"/>
    <col min="14059" max="14059" width="5.7109375" style="75" customWidth="1"/>
    <col min="14060" max="14303" width="9.140625" style="75"/>
    <col min="14304" max="14304" width="3.7109375" style="75" customWidth="1"/>
    <col min="14305" max="14305" width="20.7109375" style="75" customWidth="1"/>
    <col min="14306" max="14306" width="7.7109375" style="75" customWidth="1"/>
    <col min="14307" max="14307" width="5.85546875" style="75" customWidth="1"/>
    <col min="14308" max="14308" width="7.5703125" style="75" customWidth="1"/>
    <col min="14309" max="14309" width="6.42578125" style="75" customWidth="1"/>
    <col min="14310" max="14310" width="5.7109375" style="75" customWidth="1"/>
    <col min="14311" max="14311" width="7.7109375" style="75" customWidth="1"/>
    <col min="14312" max="14312" width="6.28515625" style="75" customWidth="1"/>
    <col min="14313" max="14313" width="8.28515625" style="75" customWidth="1"/>
    <col min="14314" max="14314" width="6.28515625" style="75" customWidth="1"/>
    <col min="14315" max="14315" width="5.7109375" style="75" customWidth="1"/>
    <col min="14316" max="14559" width="9.140625" style="75"/>
    <col min="14560" max="14560" width="3.7109375" style="75" customWidth="1"/>
    <col min="14561" max="14561" width="20.7109375" style="75" customWidth="1"/>
    <col min="14562" max="14562" width="7.7109375" style="75" customWidth="1"/>
    <col min="14563" max="14563" width="5.85546875" style="75" customWidth="1"/>
    <col min="14564" max="14564" width="7.5703125" style="75" customWidth="1"/>
    <col min="14565" max="14565" width="6.42578125" style="75" customWidth="1"/>
    <col min="14566" max="14566" width="5.7109375" style="75" customWidth="1"/>
    <col min="14567" max="14567" width="7.7109375" style="75" customWidth="1"/>
    <col min="14568" max="14568" width="6.28515625" style="75" customWidth="1"/>
    <col min="14569" max="14569" width="8.28515625" style="75" customWidth="1"/>
    <col min="14570" max="14570" width="6.28515625" style="75" customWidth="1"/>
    <col min="14571" max="14571" width="5.7109375" style="75" customWidth="1"/>
    <col min="14572" max="14815" width="9.140625" style="75"/>
    <col min="14816" max="14816" width="3.7109375" style="75" customWidth="1"/>
    <col min="14817" max="14817" width="20.7109375" style="75" customWidth="1"/>
    <col min="14818" max="14818" width="7.7109375" style="75" customWidth="1"/>
    <col min="14819" max="14819" width="5.85546875" style="75" customWidth="1"/>
    <col min="14820" max="14820" width="7.5703125" style="75" customWidth="1"/>
    <col min="14821" max="14821" width="6.42578125" style="75" customWidth="1"/>
    <col min="14822" max="14822" width="5.7109375" style="75" customWidth="1"/>
    <col min="14823" max="14823" width="7.7109375" style="75" customWidth="1"/>
    <col min="14824" max="14824" width="6.28515625" style="75" customWidth="1"/>
    <col min="14825" max="14825" width="8.28515625" style="75" customWidth="1"/>
    <col min="14826" max="14826" width="6.28515625" style="75" customWidth="1"/>
    <col min="14827" max="14827" width="5.7109375" style="75" customWidth="1"/>
    <col min="14828" max="15071" width="9.140625" style="75"/>
    <col min="15072" max="15072" width="3.7109375" style="75" customWidth="1"/>
    <col min="15073" max="15073" width="20.7109375" style="75" customWidth="1"/>
    <col min="15074" max="15074" width="7.7109375" style="75" customWidth="1"/>
    <col min="15075" max="15075" width="5.85546875" style="75" customWidth="1"/>
    <col min="15076" max="15076" width="7.5703125" style="75" customWidth="1"/>
    <col min="15077" max="15077" width="6.42578125" style="75" customWidth="1"/>
    <col min="15078" max="15078" width="5.7109375" style="75" customWidth="1"/>
    <col min="15079" max="15079" width="7.7109375" style="75" customWidth="1"/>
    <col min="15080" max="15080" width="6.28515625" style="75" customWidth="1"/>
    <col min="15081" max="15081" width="8.28515625" style="75" customWidth="1"/>
    <col min="15082" max="15082" width="6.28515625" style="75" customWidth="1"/>
    <col min="15083" max="15083" width="5.7109375" style="75" customWidth="1"/>
    <col min="15084" max="15327" width="9.140625" style="75"/>
    <col min="15328" max="15328" width="3.7109375" style="75" customWidth="1"/>
    <col min="15329" max="15329" width="20.7109375" style="75" customWidth="1"/>
    <col min="15330" max="15330" width="7.7109375" style="75" customWidth="1"/>
    <col min="15331" max="15331" width="5.85546875" style="75" customWidth="1"/>
    <col min="15332" max="15332" width="7.5703125" style="75" customWidth="1"/>
    <col min="15333" max="15333" width="6.42578125" style="75" customWidth="1"/>
    <col min="15334" max="15334" width="5.7109375" style="75" customWidth="1"/>
    <col min="15335" max="15335" width="7.7109375" style="75" customWidth="1"/>
    <col min="15336" max="15336" width="6.28515625" style="75" customWidth="1"/>
    <col min="15337" max="15337" width="8.28515625" style="75" customWidth="1"/>
    <col min="15338" max="15338" width="6.28515625" style="75" customWidth="1"/>
    <col min="15339" max="15339" width="5.7109375" style="75" customWidth="1"/>
    <col min="15340" max="15583" width="9.140625" style="75"/>
    <col min="15584" max="15584" width="3.7109375" style="75" customWidth="1"/>
    <col min="15585" max="15585" width="20.7109375" style="75" customWidth="1"/>
    <col min="15586" max="15586" width="7.7109375" style="75" customWidth="1"/>
    <col min="15587" max="15587" width="5.85546875" style="75" customWidth="1"/>
    <col min="15588" max="15588" width="7.5703125" style="75" customWidth="1"/>
    <col min="15589" max="15589" width="6.42578125" style="75" customWidth="1"/>
    <col min="15590" max="15590" width="5.7109375" style="75" customWidth="1"/>
    <col min="15591" max="15591" width="7.7109375" style="75" customWidth="1"/>
    <col min="15592" max="15592" width="6.28515625" style="75" customWidth="1"/>
    <col min="15593" max="15593" width="8.28515625" style="75" customWidth="1"/>
    <col min="15594" max="15594" width="6.28515625" style="75" customWidth="1"/>
    <col min="15595" max="15595" width="5.7109375" style="75" customWidth="1"/>
    <col min="15596" max="15839" width="9.140625" style="75"/>
    <col min="15840" max="15840" width="3.7109375" style="75" customWidth="1"/>
    <col min="15841" max="15841" width="20.7109375" style="75" customWidth="1"/>
    <col min="15842" max="15842" width="7.7109375" style="75" customWidth="1"/>
    <col min="15843" max="15843" width="5.85546875" style="75" customWidth="1"/>
    <col min="15844" max="15844" width="7.5703125" style="75" customWidth="1"/>
    <col min="15845" max="15845" width="6.42578125" style="75" customWidth="1"/>
    <col min="15846" max="15846" width="5.7109375" style="75" customWidth="1"/>
    <col min="15847" max="15847" width="7.7109375" style="75" customWidth="1"/>
    <col min="15848" max="15848" width="6.28515625" style="75" customWidth="1"/>
    <col min="15849" max="15849" width="8.28515625" style="75" customWidth="1"/>
    <col min="15850" max="15850" width="6.28515625" style="75" customWidth="1"/>
    <col min="15851" max="15851" width="5.7109375" style="75" customWidth="1"/>
    <col min="15852" max="16095" width="9.140625" style="75"/>
    <col min="16096" max="16096" width="3.7109375" style="75" customWidth="1"/>
    <col min="16097" max="16097" width="20.7109375" style="75" customWidth="1"/>
    <col min="16098" max="16098" width="7.7109375" style="75" customWidth="1"/>
    <col min="16099" max="16099" width="5.85546875" style="75" customWidth="1"/>
    <col min="16100" max="16100" width="7.5703125" style="75" customWidth="1"/>
    <col min="16101" max="16101" width="6.42578125" style="75" customWidth="1"/>
    <col min="16102" max="16102" width="5.7109375" style="75" customWidth="1"/>
    <col min="16103" max="16103" width="7.7109375" style="75" customWidth="1"/>
    <col min="16104" max="16104" width="6.28515625" style="75" customWidth="1"/>
    <col min="16105" max="16105" width="8.28515625" style="75" customWidth="1"/>
    <col min="16106" max="16106" width="6.28515625" style="75" customWidth="1"/>
    <col min="16107" max="16107" width="5.7109375" style="75" customWidth="1"/>
    <col min="16108" max="16384" width="9.140625" style="75"/>
  </cols>
  <sheetData>
    <row r="1" spans="1:12" s="114" customFormat="1" ht="30" customHeight="1" x14ac:dyDescent="0.2">
      <c r="A1" s="287" t="s">
        <v>36</v>
      </c>
      <c r="B1" s="288"/>
      <c r="C1" s="255" t="s">
        <v>120</v>
      </c>
      <c r="D1" s="255"/>
      <c r="E1" s="255"/>
      <c r="F1" s="255"/>
      <c r="G1" s="255"/>
      <c r="H1" s="255"/>
      <c r="I1" s="255"/>
      <c r="J1" s="255"/>
      <c r="K1" s="255"/>
      <c r="L1" s="256"/>
    </row>
    <row r="2" spans="1:12" s="74" customFormat="1" ht="24.95" customHeight="1" x14ac:dyDescent="0.2">
      <c r="A2" s="289" t="s">
        <v>172</v>
      </c>
      <c r="B2" s="290"/>
      <c r="C2" s="291" t="s">
        <v>44</v>
      </c>
      <c r="D2" s="291"/>
      <c r="E2" s="291"/>
      <c r="F2" s="291"/>
      <c r="G2" s="291"/>
      <c r="H2" s="291"/>
      <c r="I2" s="291"/>
      <c r="J2" s="291"/>
      <c r="K2" s="291"/>
      <c r="L2" s="292"/>
    </row>
    <row r="3" spans="1:12" ht="11.45" customHeight="1" x14ac:dyDescent="0.2">
      <c r="A3" s="261" t="s">
        <v>97</v>
      </c>
      <c r="B3" s="265" t="s">
        <v>173</v>
      </c>
      <c r="C3" s="268" t="s">
        <v>413</v>
      </c>
      <c r="D3" s="252"/>
      <c r="E3" s="252"/>
      <c r="F3" s="252"/>
      <c r="G3" s="252"/>
      <c r="H3" s="252" t="s">
        <v>431</v>
      </c>
      <c r="I3" s="252"/>
      <c r="J3" s="252"/>
      <c r="K3" s="252"/>
      <c r="L3" s="269"/>
    </row>
    <row r="4" spans="1:12" s="74" customFormat="1" ht="11.45" customHeight="1" x14ac:dyDescent="0.2">
      <c r="A4" s="262"/>
      <c r="B4" s="266"/>
      <c r="C4" s="252" t="s">
        <v>99</v>
      </c>
      <c r="D4" s="252"/>
      <c r="E4" s="252" t="s">
        <v>100</v>
      </c>
      <c r="F4" s="252"/>
      <c r="G4" s="252" t="s">
        <v>123</v>
      </c>
      <c r="H4" s="252" t="s">
        <v>99</v>
      </c>
      <c r="I4" s="252"/>
      <c r="J4" s="252" t="s">
        <v>100</v>
      </c>
      <c r="K4" s="252"/>
      <c r="L4" s="269" t="s">
        <v>123</v>
      </c>
    </row>
    <row r="5" spans="1:12" s="74" customFormat="1" ht="11.45" customHeight="1" x14ac:dyDescent="0.2">
      <c r="A5" s="263"/>
      <c r="B5" s="252"/>
      <c r="C5" s="252" t="s">
        <v>124</v>
      </c>
      <c r="D5" s="252" t="s">
        <v>125</v>
      </c>
      <c r="E5" s="252" t="s">
        <v>124</v>
      </c>
      <c r="F5" s="252" t="s">
        <v>125</v>
      </c>
      <c r="G5" s="252"/>
      <c r="H5" s="252" t="s">
        <v>124</v>
      </c>
      <c r="I5" s="252" t="s">
        <v>126</v>
      </c>
      <c r="J5" s="252" t="s">
        <v>124</v>
      </c>
      <c r="K5" s="252" t="s">
        <v>126</v>
      </c>
      <c r="L5" s="269"/>
    </row>
    <row r="6" spans="1:12" s="74" customFormat="1" ht="11.45" customHeight="1" x14ac:dyDescent="0.2">
      <c r="A6" s="262"/>
      <c r="B6" s="266"/>
      <c r="C6" s="252"/>
      <c r="D6" s="252"/>
      <c r="E6" s="252"/>
      <c r="F6" s="252"/>
      <c r="G6" s="252"/>
      <c r="H6" s="252"/>
      <c r="I6" s="252"/>
      <c r="J6" s="252"/>
      <c r="K6" s="252"/>
      <c r="L6" s="269"/>
    </row>
    <row r="7" spans="1:12" s="74" customFormat="1" ht="11.45" customHeight="1" x14ac:dyDescent="0.2">
      <c r="A7" s="262"/>
      <c r="B7" s="266"/>
      <c r="C7" s="252"/>
      <c r="D7" s="252"/>
      <c r="E7" s="252"/>
      <c r="F7" s="252"/>
      <c r="G7" s="252"/>
      <c r="H7" s="252"/>
      <c r="I7" s="252"/>
      <c r="J7" s="252"/>
      <c r="K7" s="252"/>
      <c r="L7" s="269"/>
    </row>
    <row r="8" spans="1:12" s="74" customFormat="1" ht="11.45" customHeight="1" x14ac:dyDescent="0.2">
      <c r="A8" s="262"/>
      <c r="B8" s="266"/>
      <c r="C8" s="252"/>
      <c r="D8" s="252"/>
      <c r="E8" s="252"/>
      <c r="F8" s="252"/>
      <c r="G8" s="252"/>
      <c r="H8" s="252"/>
      <c r="I8" s="252"/>
      <c r="J8" s="252"/>
      <c r="K8" s="252"/>
      <c r="L8" s="269"/>
    </row>
    <row r="9" spans="1:12" s="74" customFormat="1" ht="11.45" customHeight="1" x14ac:dyDescent="0.2">
      <c r="A9" s="262"/>
      <c r="B9" s="266"/>
      <c r="C9" s="252"/>
      <c r="D9" s="252"/>
      <c r="E9" s="252"/>
      <c r="F9" s="252"/>
      <c r="G9" s="252"/>
      <c r="H9" s="252"/>
      <c r="I9" s="252"/>
      <c r="J9" s="252"/>
      <c r="K9" s="252"/>
      <c r="L9" s="269"/>
    </row>
    <row r="10" spans="1:12" s="74" customFormat="1" ht="11.45" customHeight="1" x14ac:dyDescent="0.2">
      <c r="A10" s="262"/>
      <c r="B10" s="266"/>
      <c r="C10" s="252"/>
      <c r="D10" s="252"/>
      <c r="E10" s="252"/>
      <c r="F10" s="252"/>
      <c r="G10" s="252"/>
      <c r="H10" s="252"/>
      <c r="I10" s="252"/>
      <c r="J10" s="252"/>
      <c r="K10" s="252"/>
      <c r="L10" s="269"/>
    </row>
    <row r="11" spans="1:12" s="74" customFormat="1" ht="11.45" customHeight="1" x14ac:dyDescent="0.2">
      <c r="A11" s="264"/>
      <c r="B11" s="267"/>
      <c r="C11" s="76" t="s">
        <v>103</v>
      </c>
      <c r="D11" s="76" t="s">
        <v>127</v>
      </c>
      <c r="E11" s="76" t="s">
        <v>103</v>
      </c>
      <c r="F11" s="76" t="s">
        <v>127</v>
      </c>
      <c r="G11" s="252" t="s">
        <v>103</v>
      </c>
      <c r="H11" s="252"/>
      <c r="I11" s="76" t="s">
        <v>127</v>
      </c>
      <c r="J11" s="76" t="s">
        <v>103</v>
      </c>
      <c r="K11" s="76" t="s">
        <v>127</v>
      </c>
      <c r="L11" s="77" t="s">
        <v>103</v>
      </c>
    </row>
    <row r="12" spans="1:12" s="115" customFormat="1" ht="11.45" customHeight="1" x14ac:dyDescent="0.2">
      <c r="A12" s="78">
        <v>1</v>
      </c>
      <c r="B12" s="79">
        <v>2</v>
      </c>
      <c r="C12" s="80">
        <v>3</v>
      </c>
      <c r="D12" s="79">
        <v>4</v>
      </c>
      <c r="E12" s="80">
        <v>5</v>
      </c>
      <c r="F12" s="79">
        <v>6</v>
      </c>
      <c r="G12" s="80">
        <v>7</v>
      </c>
      <c r="H12" s="79">
        <v>8</v>
      </c>
      <c r="I12" s="80">
        <v>9</v>
      </c>
      <c r="J12" s="79">
        <v>10</v>
      </c>
      <c r="K12" s="80">
        <v>11</v>
      </c>
      <c r="L12" s="81">
        <v>12</v>
      </c>
    </row>
    <row r="13" spans="1:12" ht="11.45" customHeight="1" x14ac:dyDescent="0.2">
      <c r="A13" s="82"/>
      <c r="B13" s="131" t="s">
        <v>105</v>
      </c>
      <c r="C13" s="116"/>
      <c r="D13" s="65" t="s">
        <v>105</v>
      </c>
      <c r="E13" s="83" t="s">
        <v>105</v>
      </c>
      <c r="F13" s="84" t="s">
        <v>105</v>
      </c>
      <c r="G13" s="65" t="s">
        <v>105</v>
      </c>
      <c r="H13" s="83" t="s">
        <v>105</v>
      </c>
      <c r="I13" s="65" t="s">
        <v>105</v>
      </c>
      <c r="J13" s="83" t="s">
        <v>105</v>
      </c>
      <c r="K13" s="65" t="s">
        <v>105</v>
      </c>
      <c r="L13" s="65" t="s">
        <v>105</v>
      </c>
    </row>
    <row r="14" spans="1:12" s="74" customFormat="1" ht="11.45" customHeight="1" x14ac:dyDescent="0.2">
      <c r="A14" s="66">
        <f>IF(D14&lt;&gt;"",COUNTA($D$14:D14),"")</f>
        <v>1</v>
      </c>
      <c r="B14" s="85" t="s">
        <v>128</v>
      </c>
      <c r="C14" s="121">
        <v>619678</v>
      </c>
      <c r="D14" s="88">
        <v>6.7</v>
      </c>
      <c r="E14" s="86">
        <v>2402088</v>
      </c>
      <c r="F14" s="87">
        <v>4.4000000000000004</v>
      </c>
      <c r="G14" s="88">
        <v>3.9</v>
      </c>
      <c r="H14" s="86">
        <v>1586058</v>
      </c>
      <c r="I14" s="88">
        <v>12.2</v>
      </c>
      <c r="J14" s="86">
        <v>5953020</v>
      </c>
      <c r="K14" s="88">
        <v>7.5</v>
      </c>
      <c r="L14" s="88">
        <v>3.8</v>
      </c>
    </row>
    <row r="15" spans="1:12" s="74" customFormat="1" ht="11.45" customHeight="1" x14ac:dyDescent="0.2">
      <c r="A15" s="66">
        <f>IF(D15&lt;&gt;"",COUNTA($D$14:D15),"")</f>
        <v>2</v>
      </c>
      <c r="B15" s="90" t="s">
        <v>129</v>
      </c>
      <c r="C15" s="116">
        <v>600236</v>
      </c>
      <c r="D15" s="65">
        <v>6.2</v>
      </c>
      <c r="E15" s="83">
        <v>2351110</v>
      </c>
      <c r="F15" s="84">
        <v>4</v>
      </c>
      <c r="G15" s="65">
        <v>3.9</v>
      </c>
      <c r="H15" s="83">
        <v>1539951</v>
      </c>
      <c r="I15" s="65">
        <v>11.6</v>
      </c>
      <c r="J15" s="83">
        <v>5830075</v>
      </c>
      <c r="K15" s="65">
        <v>7.1</v>
      </c>
      <c r="L15" s="65">
        <v>3.8</v>
      </c>
    </row>
    <row r="16" spans="1:12" ht="11.45" customHeight="1" x14ac:dyDescent="0.2">
      <c r="A16" s="66">
        <f>IF(D16&lt;&gt;"",COUNTA($D$14:D16),"")</f>
        <v>3</v>
      </c>
      <c r="B16" s="90" t="s">
        <v>130</v>
      </c>
      <c r="C16" s="116">
        <v>19442</v>
      </c>
      <c r="D16" s="65">
        <v>24.4</v>
      </c>
      <c r="E16" s="83">
        <v>50978</v>
      </c>
      <c r="F16" s="84">
        <v>26.9</v>
      </c>
      <c r="G16" s="65">
        <v>2.6</v>
      </c>
      <c r="H16" s="83">
        <v>46107</v>
      </c>
      <c r="I16" s="65">
        <v>38.299999999999997</v>
      </c>
      <c r="J16" s="83">
        <v>122945</v>
      </c>
      <c r="K16" s="65">
        <v>30.9</v>
      </c>
      <c r="L16" s="65">
        <v>2.7</v>
      </c>
    </row>
    <row r="17" spans="1:12" ht="20.100000000000001" customHeight="1" x14ac:dyDescent="0.2">
      <c r="A17" s="66">
        <f>IF(D17&lt;&gt;"",COUNTA($D$14:D17),"")</f>
        <v>4</v>
      </c>
      <c r="B17" s="85" t="s">
        <v>174</v>
      </c>
      <c r="C17" s="121">
        <v>17634</v>
      </c>
      <c r="D17" s="88">
        <v>19.899999999999999</v>
      </c>
      <c r="E17" s="86">
        <v>46337</v>
      </c>
      <c r="F17" s="87">
        <v>22.5</v>
      </c>
      <c r="G17" s="88">
        <v>2.6</v>
      </c>
      <c r="H17" s="86">
        <v>40615</v>
      </c>
      <c r="I17" s="88">
        <v>32.6</v>
      </c>
      <c r="J17" s="86">
        <v>108851</v>
      </c>
      <c r="K17" s="88">
        <v>24.4</v>
      </c>
      <c r="L17" s="88">
        <v>2.7</v>
      </c>
    </row>
    <row r="18" spans="1:12" s="74" customFormat="1" ht="11.45" customHeight="1" x14ac:dyDescent="0.2">
      <c r="A18" s="66">
        <f>IF(D18&lt;&gt;"",COUNTA($D$14:D18),"")</f>
        <v>5</v>
      </c>
      <c r="B18" s="90" t="s">
        <v>175</v>
      </c>
      <c r="C18" s="116">
        <v>804</v>
      </c>
      <c r="D18" s="65">
        <v>228.2</v>
      </c>
      <c r="E18" s="83">
        <v>1529</v>
      </c>
      <c r="F18" s="84">
        <v>81.400000000000006</v>
      </c>
      <c r="G18" s="65">
        <v>1.9</v>
      </c>
      <c r="H18" s="83">
        <v>1736</v>
      </c>
      <c r="I18" s="65">
        <v>193.7</v>
      </c>
      <c r="J18" s="83">
        <v>4010</v>
      </c>
      <c r="K18" s="65">
        <v>115.5</v>
      </c>
      <c r="L18" s="65">
        <v>2.2999999999999998</v>
      </c>
    </row>
    <row r="19" spans="1:12" ht="11.45" customHeight="1" x14ac:dyDescent="0.2">
      <c r="A19" s="66">
        <f>IF(D19&lt;&gt;"",COUNTA($D$14:D19),"")</f>
        <v>6</v>
      </c>
      <c r="B19" s="90" t="s">
        <v>176</v>
      </c>
      <c r="C19" s="116">
        <v>30</v>
      </c>
      <c r="D19" s="65">
        <v>36.4</v>
      </c>
      <c r="E19" s="83">
        <v>231</v>
      </c>
      <c r="F19" s="84">
        <v>49</v>
      </c>
      <c r="G19" s="65">
        <v>7.7</v>
      </c>
      <c r="H19" s="83">
        <v>122</v>
      </c>
      <c r="I19" s="65">
        <v>130.19999999999999</v>
      </c>
      <c r="J19" s="83">
        <v>726</v>
      </c>
      <c r="K19" s="65">
        <v>129.69999999999999</v>
      </c>
      <c r="L19" s="65">
        <v>6</v>
      </c>
    </row>
    <row r="20" spans="1:12" ht="11.45" customHeight="1" x14ac:dyDescent="0.2">
      <c r="A20" s="66">
        <f>IF(D20&lt;&gt;"",COUNTA($D$14:D20),"")</f>
        <v>7</v>
      </c>
      <c r="B20" s="90" t="s">
        <v>177</v>
      </c>
      <c r="C20" s="116">
        <v>2480</v>
      </c>
      <c r="D20" s="65">
        <v>7.3</v>
      </c>
      <c r="E20" s="83">
        <v>5775</v>
      </c>
      <c r="F20" s="84">
        <v>16.5</v>
      </c>
      <c r="G20" s="65">
        <v>2.2999999999999998</v>
      </c>
      <c r="H20" s="83">
        <v>6159</v>
      </c>
      <c r="I20" s="65">
        <v>52.9</v>
      </c>
      <c r="J20" s="83">
        <v>13012</v>
      </c>
      <c r="K20" s="65">
        <v>60</v>
      </c>
      <c r="L20" s="65">
        <v>2.1</v>
      </c>
    </row>
    <row r="21" spans="1:12" ht="11.45" customHeight="1" x14ac:dyDescent="0.2">
      <c r="A21" s="66">
        <f>IF(D21&lt;&gt;"",COUNTA($D$14:D21),"")</f>
        <v>8</v>
      </c>
      <c r="B21" s="90" t="s">
        <v>178</v>
      </c>
      <c r="C21" s="116">
        <v>80</v>
      </c>
      <c r="D21" s="65">
        <v>122.2</v>
      </c>
      <c r="E21" s="83">
        <v>90</v>
      </c>
      <c r="F21" s="84">
        <v>52.5</v>
      </c>
      <c r="G21" s="65">
        <v>1.1000000000000001</v>
      </c>
      <c r="H21" s="83">
        <v>127</v>
      </c>
      <c r="I21" s="65">
        <v>30.9</v>
      </c>
      <c r="J21" s="83">
        <v>244</v>
      </c>
      <c r="K21" s="65">
        <v>-4.7</v>
      </c>
      <c r="L21" s="65">
        <v>1.9</v>
      </c>
    </row>
    <row r="22" spans="1:12" ht="11.45" customHeight="1" x14ac:dyDescent="0.2">
      <c r="A22" s="66">
        <f>IF(D22&lt;&gt;"",COUNTA($D$14:D22),"")</f>
        <v>9</v>
      </c>
      <c r="B22" s="90" t="s">
        <v>179</v>
      </c>
      <c r="C22" s="116">
        <v>180</v>
      </c>
      <c r="D22" s="65">
        <v>47.5</v>
      </c>
      <c r="E22" s="83">
        <v>442</v>
      </c>
      <c r="F22" s="84">
        <v>18.5</v>
      </c>
      <c r="G22" s="65">
        <v>2.5</v>
      </c>
      <c r="H22" s="83">
        <v>413</v>
      </c>
      <c r="I22" s="65">
        <v>60.1</v>
      </c>
      <c r="J22" s="83">
        <v>1096</v>
      </c>
      <c r="K22" s="65">
        <v>50.5</v>
      </c>
      <c r="L22" s="65">
        <v>2.7</v>
      </c>
    </row>
    <row r="23" spans="1:12" ht="11.45" customHeight="1" x14ac:dyDescent="0.2">
      <c r="A23" s="66">
        <f>IF(D23&lt;&gt;"",COUNTA($D$14:D23),"")</f>
        <v>10</v>
      </c>
      <c r="B23" s="90" t="s">
        <v>180</v>
      </c>
      <c r="C23" s="116">
        <v>376</v>
      </c>
      <c r="D23" s="65">
        <v>30.6</v>
      </c>
      <c r="E23" s="83">
        <v>910</v>
      </c>
      <c r="F23" s="84">
        <v>48.2</v>
      </c>
      <c r="G23" s="65">
        <v>2.4</v>
      </c>
      <c r="H23" s="83">
        <v>846</v>
      </c>
      <c r="I23" s="65">
        <v>48.9</v>
      </c>
      <c r="J23" s="83">
        <v>1999</v>
      </c>
      <c r="K23" s="65">
        <v>54.6</v>
      </c>
      <c r="L23" s="65">
        <v>2.4</v>
      </c>
    </row>
    <row r="24" spans="1:12" ht="11.45" customHeight="1" x14ac:dyDescent="0.2">
      <c r="A24" s="66">
        <f>IF(D24&lt;&gt;"",COUNTA($D$14:D24),"")</f>
        <v>11</v>
      </c>
      <c r="B24" s="90" t="s">
        <v>181</v>
      </c>
      <c r="C24" s="116">
        <v>25</v>
      </c>
      <c r="D24" s="65">
        <v>-3.8</v>
      </c>
      <c r="E24" s="83">
        <v>81</v>
      </c>
      <c r="F24" s="84">
        <v>44.6</v>
      </c>
      <c r="G24" s="65">
        <v>3.2</v>
      </c>
      <c r="H24" s="83">
        <v>91</v>
      </c>
      <c r="I24" s="65">
        <v>13.8</v>
      </c>
      <c r="J24" s="83">
        <v>215</v>
      </c>
      <c r="K24" s="65">
        <v>-37.9</v>
      </c>
      <c r="L24" s="65">
        <v>2.4</v>
      </c>
    </row>
    <row r="25" spans="1:12" s="74" customFormat="1" ht="11.45" customHeight="1" x14ac:dyDescent="0.2">
      <c r="A25" s="66">
        <f>IF(D25&lt;&gt;"",COUNTA($D$14:D25),"")</f>
        <v>12</v>
      </c>
      <c r="B25" s="90" t="s">
        <v>182</v>
      </c>
      <c r="C25" s="116">
        <v>63</v>
      </c>
      <c r="D25" s="65">
        <v>96.9</v>
      </c>
      <c r="E25" s="83">
        <v>177</v>
      </c>
      <c r="F25" s="84">
        <v>190.2</v>
      </c>
      <c r="G25" s="65">
        <v>2.8</v>
      </c>
      <c r="H25" s="83">
        <v>282</v>
      </c>
      <c r="I25" s="65">
        <v>163.6</v>
      </c>
      <c r="J25" s="83">
        <v>624</v>
      </c>
      <c r="K25" s="65">
        <v>213.6</v>
      </c>
      <c r="L25" s="65">
        <v>2.2000000000000002</v>
      </c>
    </row>
    <row r="26" spans="1:12" ht="11.45" customHeight="1" x14ac:dyDescent="0.2">
      <c r="A26" s="66">
        <f>IF(D26&lt;&gt;"",COUNTA($D$14:D26),"")</f>
        <v>13</v>
      </c>
      <c r="B26" s="90" t="s">
        <v>183</v>
      </c>
      <c r="C26" s="116">
        <v>9</v>
      </c>
      <c r="D26" s="65">
        <v>80</v>
      </c>
      <c r="E26" s="83">
        <v>21</v>
      </c>
      <c r="F26" s="84">
        <v>250</v>
      </c>
      <c r="G26" s="65">
        <v>2.2999999999999998</v>
      </c>
      <c r="H26" s="83">
        <v>20</v>
      </c>
      <c r="I26" s="65">
        <v>66.7</v>
      </c>
      <c r="J26" s="83">
        <v>53</v>
      </c>
      <c r="K26" s="65">
        <v>96.3</v>
      </c>
      <c r="L26" s="65">
        <v>2.7</v>
      </c>
    </row>
    <row r="27" spans="1:12" ht="11.45" customHeight="1" x14ac:dyDescent="0.2">
      <c r="A27" s="66">
        <f>IF(D27&lt;&gt;"",COUNTA($D$14:D27),"")</f>
        <v>14</v>
      </c>
      <c r="B27" s="90" t="s">
        <v>184</v>
      </c>
      <c r="C27" s="116">
        <v>213</v>
      </c>
      <c r="D27" s="65">
        <v>-13.8</v>
      </c>
      <c r="E27" s="83">
        <v>614</v>
      </c>
      <c r="F27" s="84">
        <v>-9.6999999999999993</v>
      </c>
      <c r="G27" s="65">
        <v>2.9</v>
      </c>
      <c r="H27" s="83">
        <v>619</v>
      </c>
      <c r="I27" s="65">
        <v>21.6</v>
      </c>
      <c r="J27" s="83">
        <v>1479</v>
      </c>
      <c r="K27" s="65">
        <v>14.7</v>
      </c>
      <c r="L27" s="65">
        <v>2.4</v>
      </c>
    </row>
    <row r="28" spans="1:12" s="74" customFormat="1" ht="11.45" customHeight="1" x14ac:dyDescent="0.2">
      <c r="A28" s="66">
        <f>IF(D28&lt;&gt;"",COUNTA($D$14:D28),"")</f>
        <v>15</v>
      </c>
      <c r="B28" s="90" t="s">
        <v>185</v>
      </c>
      <c r="C28" s="116">
        <v>46</v>
      </c>
      <c r="D28" s="65">
        <v>84</v>
      </c>
      <c r="E28" s="83">
        <v>299</v>
      </c>
      <c r="F28" s="84">
        <v>133.6</v>
      </c>
      <c r="G28" s="65">
        <v>6.5</v>
      </c>
      <c r="H28" s="83">
        <v>161</v>
      </c>
      <c r="I28" s="65">
        <v>147.69999999999999</v>
      </c>
      <c r="J28" s="83">
        <v>1187</v>
      </c>
      <c r="K28" s="65">
        <v>175.4</v>
      </c>
      <c r="L28" s="65">
        <v>7.4</v>
      </c>
    </row>
    <row r="29" spans="1:12" ht="11.45" customHeight="1" x14ac:dyDescent="0.2">
      <c r="A29" s="66">
        <f>IF(D29&lt;&gt;"",COUNTA($D$14:D29),"")</f>
        <v>16</v>
      </c>
      <c r="B29" s="90" t="s">
        <v>186</v>
      </c>
      <c r="C29" s="116">
        <v>58</v>
      </c>
      <c r="D29" s="65">
        <v>-35.6</v>
      </c>
      <c r="E29" s="83">
        <v>273</v>
      </c>
      <c r="F29" s="84">
        <v>-61.3</v>
      </c>
      <c r="G29" s="65">
        <v>4.7</v>
      </c>
      <c r="H29" s="83">
        <v>138</v>
      </c>
      <c r="I29" s="65">
        <v>-45.9</v>
      </c>
      <c r="J29" s="83">
        <v>734</v>
      </c>
      <c r="K29" s="65">
        <v>-68.2</v>
      </c>
      <c r="L29" s="65">
        <v>5.3</v>
      </c>
    </row>
    <row r="30" spans="1:12" ht="11.45" customHeight="1" x14ac:dyDescent="0.2">
      <c r="A30" s="66">
        <f>IF(D30&lt;&gt;"",COUNTA($D$14:D30),"")</f>
        <v>17</v>
      </c>
      <c r="B30" s="90" t="s">
        <v>187</v>
      </c>
      <c r="C30" s="116">
        <v>98</v>
      </c>
      <c r="D30" s="65">
        <v>-9.3000000000000007</v>
      </c>
      <c r="E30" s="83">
        <v>638</v>
      </c>
      <c r="F30" s="84">
        <v>8.6999999999999993</v>
      </c>
      <c r="G30" s="65">
        <v>6.5</v>
      </c>
      <c r="H30" s="83">
        <v>258</v>
      </c>
      <c r="I30" s="65">
        <v>-2.6</v>
      </c>
      <c r="J30" s="83">
        <v>1978</v>
      </c>
      <c r="K30" s="65">
        <v>-5.8</v>
      </c>
      <c r="L30" s="65">
        <v>7.7</v>
      </c>
    </row>
    <row r="31" spans="1:12" ht="11.45" customHeight="1" x14ac:dyDescent="0.2">
      <c r="A31" s="66">
        <f>IF(D31&lt;&gt;"",COUNTA($D$14:D31),"")</f>
        <v>18</v>
      </c>
      <c r="B31" s="90" t="s">
        <v>188</v>
      </c>
      <c r="C31" s="116">
        <v>71</v>
      </c>
      <c r="D31" s="65">
        <v>7.6</v>
      </c>
      <c r="E31" s="83">
        <v>373</v>
      </c>
      <c r="F31" s="84">
        <v>40.799999999999997</v>
      </c>
      <c r="G31" s="65">
        <v>5.3</v>
      </c>
      <c r="H31" s="83">
        <v>143</v>
      </c>
      <c r="I31" s="65">
        <v>25.4</v>
      </c>
      <c r="J31" s="83">
        <v>532</v>
      </c>
      <c r="K31" s="65">
        <v>30.4</v>
      </c>
      <c r="L31" s="65">
        <v>3.7</v>
      </c>
    </row>
    <row r="32" spans="1:12" s="74" customFormat="1" ht="11.45" customHeight="1" x14ac:dyDescent="0.2">
      <c r="A32" s="66">
        <f>IF(D32&lt;&gt;"",COUNTA($D$14:D32),"")</f>
        <v>19</v>
      </c>
      <c r="B32" s="90" t="s">
        <v>189</v>
      </c>
      <c r="C32" s="116">
        <v>5</v>
      </c>
      <c r="D32" s="65">
        <v>66.7</v>
      </c>
      <c r="E32" s="83">
        <v>10</v>
      </c>
      <c r="F32" s="84">
        <v>42.9</v>
      </c>
      <c r="G32" s="65">
        <v>2</v>
      </c>
      <c r="H32" s="83">
        <v>10</v>
      </c>
      <c r="I32" s="65">
        <v>-65.5</v>
      </c>
      <c r="J32" s="83">
        <v>33</v>
      </c>
      <c r="K32" s="65">
        <v>-25</v>
      </c>
      <c r="L32" s="65">
        <v>3.3</v>
      </c>
    </row>
    <row r="33" spans="1:12" ht="11.45" customHeight="1" x14ac:dyDescent="0.2">
      <c r="A33" s="66">
        <f>IF(D33&lt;&gt;"",COUNTA($D$14:D33),"")</f>
        <v>20</v>
      </c>
      <c r="B33" s="90" t="s">
        <v>190</v>
      </c>
      <c r="C33" s="116">
        <v>2776</v>
      </c>
      <c r="D33" s="65">
        <v>13.7</v>
      </c>
      <c r="E33" s="83">
        <v>6767</v>
      </c>
      <c r="F33" s="84">
        <v>19.100000000000001</v>
      </c>
      <c r="G33" s="65">
        <v>2.4</v>
      </c>
      <c r="H33" s="83">
        <v>6859</v>
      </c>
      <c r="I33" s="65">
        <v>11.8</v>
      </c>
      <c r="J33" s="83">
        <v>15924</v>
      </c>
      <c r="K33" s="65">
        <v>24</v>
      </c>
      <c r="L33" s="65">
        <v>2.2999999999999998</v>
      </c>
    </row>
    <row r="34" spans="1:12" ht="11.45" customHeight="1" x14ac:dyDescent="0.2">
      <c r="A34" s="66">
        <f>IF(D34&lt;&gt;"",COUNTA($D$14:D34),"")</f>
        <v>21</v>
      </c>
      <c r="B34" s="90" t="s">
        <v>191</v>
      </c>
      <c r="C34" s="116">
        <v>489</v>
      </c>
      <c r="D34" s="65">
        <v>23.8</v>
      </c>
      <c r="E34" s="83">
        <v>819</v>
      </c>
      <c r="F34" s="84">
        <v>24.1</v>
      </c>
      <c r="G34" s="65">
        <v>1.7</v>
      </c>
      <c r="H34" s="83">
        <v>981</v>
      </c>
      <c r="I34" s="65">
        <v>62.4</v>
      </c>
      <c r="J34" s="83">
        <v>1699</v>
      </c>
      <c r="K34" s="65">
        <v>59.1</v>
      </c>
      <c r="L34" s="65">
        <v>1.7</v>
      </c>
    </row>
    <row r="35" spans="1:12" ht="11.45" customHeight="1" x14ac:dyDescent="0.2">
      <c r="A35" s="66">
        <f>IF(D35&lt;&gt;"",COUNTA($D$14:D35),"")</f>
        <v>22</v>
      </c>
      <c r="B35" s="90" t="s">
        <v>192</v>
      </c>
      <c r="C35" s="116">
        <v>1001</v>
      </c>
      <c r="D35" s="65">
        <v>12.7</v>
      </c>
      <c r="E35" s="83">
        <v>3053</v>
      </c>
      <c r="F35" s="84">
        <v>11.3</v>
      </c>
      <c r="G35" s="65">
        <v>3</v>
      </c>
      <c r="H35" s="83">
        <v>2177</v>
      </c>
      <c r="I35" s="65">
        <v>19.600000000000001</v>
      </c>
      <c r="J35" s="83">
        <v>6859</v>
      </c>
      <c r="K35" s="65">
        <v>9.4</v>
      </c>
      <c r="L35" s="65">
        <v>3.2</v>
      </c>
    </row>
    <row r="36" spans="1:12" ht="11.45" customHeight="1" x14ac:dyDescent="0.2">
      <c r="A36" s="66">
        <f>IF(D36&lt;&gt;"",COUNTA($D$14:D36),"")</f>
        <v>23</v>
      </c>
      <c r="B36" s="90" t="s">
        <v>193</v>
      </c>
      <c r="C36" s="116">
        <v>2393</v>
      </c>
      <c r="D36" s="65">
        <v>52.5</v>
      </c>
      <c r="E36" s="83">
        <v>6251</v>
      </c>
      <c r="F36" s="84">
        <v>15.8</v>
      </c>
      <c r="G36" s="65">
        <v>2.6</v>
      </c>
      <c r="H36" s="83">
        <v>6148</v>
      </c>
      <c r="I36" s="65">
        <v>42.1</v>
      </c>
      <c r="J36" s="83">
        <v>18810</v>
      </c>
      <c r="K36" s="65">
        <v>-1.3</v>
      </c>
      <c r="L36" s="65">
        <v>3.1</v>
      </c>
    </row>
    <row r="37" spans="1:12" ht="11.45" customHeight="1" x14ac:dyDescent="0.2">
      <c r="A37" s="66">
        <f>IF(D37&lt;&gt;"",COUNTA($D$14:D37),"")</f>
        <v>24</v>
      </c>
      <c r="B37" s="90" t="s">
        <v>194</v>
      </c>
      <c r="C37" s="116">
        <v>37</v>
      </c>
      <c r="D37" s="65">
        <v>-43.1</v>
      </c>
      <c r="E37" s="83">
        <v>121</v>
      </c>
      <c r="F37" s="84">
        <v>-56.5</v>
      </c>
      <c r="G37" s="65">
        <v>3.3</v>
      </c>
      <c r="H37" s="83">
        <v>128</v>
      </c>
      <c r="I37" s="65">
        <v>-5.2</v>
      </c>
      <c r="J37" s="83">
        <v>683</v>
      </c>
      <c r="K37" s="65">
        <v>41.1</v>
      </c>
      <c r="L37" s="65">
        <v>5.3</v>
      </c>
    </row>
    <row r="38" spans="1:12" s="74" customFormat="1" ht="11.45" customHeight="1" x14ac:dyDescent="0.2">
      <c r="A38" s="66">
        <f>IF(D38&lt;&gt;"",COUNTA($D$14:D38),"")</f>
        <v>25</v>
      </c>
      <c r="B38" s="90" t="s">
        <v>195</v>
      </c>
      <c r="C38" s="116">
        <v>131</v>
      </c>
      <c r="D38" s="65">
        <v>29.7</v>
      </c>
      <c r="E38" s="83">
        <v>665</v>
      </c>
      <c r="F38" s="84">
        <v>-4.2</v>
      </c>
      <c r="G38" s="65">
        <v>5.0999999999999996</v>
      </c>
      <c r="H38" s="83">
        <v>454</v>
      </c>
      <c r="I38" s="65">
        <v>19.2</v>
      </c>
      <c r="J38" s="83">
        <v>3835</v>
      </c>
      <c r="K38" s="65">
        <v>19.3</v>
      </c>
      <c r="L38" s="65">
        <v>8.4</v>
      </c>
    </row>
    <row r="39" spans="1:12" ht="11.45" customHeight="1" x14ac:dyDescent="0.2">
      <c r="A39" s="66">
        <f>IF(D39&lt;&gt;"",COUNTA($D$14:D39),"")</f>
        <v>26</v>
      </c>
      <c r="B39" s="90" t="s">
        <v>196</v>
      </c>
      <c r="C39" s="116">
        <v>61</v>
      </c>
      <c r="D39" s="65">
        <v>221.1</v>
      </c>
      <c r="E39" s="83">
        <v>128</v>
      </c>
      <c r="F39" s="84">
        <v>481.8</v>
      </c>
      <c r="G39" s="65">
        <v>2.1</v>
      </c>
      <c r="H39" s="83">
        <v>198</v>
      </c>
      <c r="I39" s="65">
        <v>204.6</v>
      </c>
      <c r="J39" s="83">
        <v>420</v>
      </c>
      <c r="K39" s="65">
        <v>271.7</v>
      </c>
      <c r="L39" s="65">
        <v>2.1</v>
      </c>
    </row>
    <row r="40" spans="1:12" ht="11.45" customHeight="1" x14ac:dyDescent="0.2">
      <c r="A40" s="66">
        <f>IF(D40&lt;&gt;"",COUNTA($D$14:D40),"")</f>
        <v>27</v>
      </c>
      <c r="B40" s="90" t="s">
        <v>197</v>
      </c>
      <c r="C40" s="116">
        <v>2612</v>
      </c>
      <c r="D40" s="65">
        <v>-6.9</v>
      </c>
      <c r="E40" s="83">
        <v>4916</v>
      </c>
      <c r="F40" s="84">
        <v>-7.6</v>
      </c>
      <c r="G40" s="65">
        <v>1.9</v>
      </c>
      <c r="H40" s="83">
        <v>4456</v>
      </c>
      <c r="I40" s="65">
        <v>3.8</v>
      </c>
      <c r="J40" s="83">
        <v>7860</v>
      </c>
      <c r="K40" s="65">
        <v>-2.2000000000000002</v>
      </c>
      <c r="L40" s="65">
        <v>1.8</v>
      </c>
    </row>
    <row r="41" spans="1:12" s="93" customFormat="1" ht="11.45" customHeight="1" x14ac:dyDescent="0.2">
      <c r="A41" s="66">
        <f>IF(D41&lt;&gt;"",COUNTA($D$14:D41),"")</f>
        <v>28</v>
      </c>
      <c r="B41" s="90" t="s">
        <v>198</v>
      </c>
      <c r="C41" s="116">
        <v>1584</v>
      </c>
      <c r="D41" s="65">
        <v>2.5</v>
      </c>
      <c r="E41" s="83">
        <v>4763</v>
      </c>
      <c r="F41" s="84">
        <v>8.1</v>
      </c>
      <c r="G41" s="65">
        <v>3</v>
      </c>
      <c r="H41" s="83">
        <v>3046</v>
      </c>
      <c r="I41" s="65">
        <v>17.2</v>
      </c>
      <c r="J41" s="83">
        <v>9234</v>
      </c>
      <c r="K41" s="65">
        <v>24.9</v>
      </c>
      <c r="L41" s="65">
        <v>3</v>
      </c>
    </row>
    <row r="42" spans="1:12" s="74" customFormat="1" ht="11.45" customHeight="1" x14ac:dyDescent="0.2">
      <c r="A42" s="66">
        <f>IF(D42&lt;&gt;"",COUNTA($D$14:D42),"")</f>
        <v>29</v>
      </c>
      <c r="B42" s="90" t="s">
        <v>199</v>
      </c>
      <c r="C42" s="116">
        <v>149</v>
      </c>
      <c r="D42" s="65">
        <v>65.599999999999994</v>
      </c>
      <c r="E42" s="83">
        <v>1343</v>
      </c>
      <c r="F42" s="84">
        <v>349.2</v>
      </c>
      <c r="G42" s="65">
        <v>9</v>
      </c>
      <c r="H42" s="83">
        <v>311</v>
      </c>
      <c r="I42" s="65">
        <v>33.5</v>
      </c>
      <c r="J42" s="83">
        <v>1850</v>
      </c>
      <c r="K42" s="65">
        <v>120</v>
      </c>
      <c r="L42" s="65">
        <v>5.9</v>
      </c>
    </row>
    <row r="43" spans="1:12" ht="11.45" customHeight="1" x14ac:dyDescent="0.2">
      <c r="A43" s="66">
        <f>IF(D43&lt;&gt;"",COUNTA($D$14:D43),"")</f>
        <v>30</v>
      </c>
      <c r="B43" s="90" t="s">
        <v>200</v>
      </c>
      <c r="C43" s="116">
        <v>41</v>
      </c>
      <c r="D43" s="65">
        <v>86.4</v>
      </c>
      <c r="E43" s="83">
        <v>157</v>
      </c>
      <c r="F43" s="84">
        <v>265.10000000000002</v>
      </c>
      <c r="G43" s="65">
        <v>3.8</v>
      </c>
      <c r="H43" s="83">
        <v>81</v>
      </c>
      <c r="I43" s="65">
        <v>-14.7</v>
      </c>
      <c r="J43" s="83">
        <v>291</v>
      </c>
      <c r="K43" s="65">
        <v>-34.9</v>
      </c>
      <c r="L43" s="65">
        <v>3.6</v>
      </c>
    </row>
    <row r="44" spans="1:12" ht="11.45" customHeight="1" x14ac:dyDescent="0.2">
      <c r="A44" s="66">
        <f>IF(D44&lt;&gt;"",COUNTA($D$14:D44),"")</f>
        <v>31</v>
      </c>
      <c r="B44" s="90" t="s">
        <v>201</v>
      </c>
      <c r="C44" s="116">
        <v>168</v>
      </c>
      <c r="D44" s="65">
        <v>36.6</v>
      </c>
      <c r="E44" s="83">
        <v>456</v>
      </c>
      <c r="F44" s="84">
        <v>9.9</v>
      </c>
      <c r="G44" s="65">
        <v>2.7</v>
      </c>
      <c r="H44" s="83">
        <v>577</v>
      </c>
      <c r="I44" s="65">
        <v>46.1</v>
      </c>
      <c r="J44" s="83">
        <v>1614</v>
      </c>
      <c r="K44" s="65">
        <v>17</v>
      </c>
      <c r="L44" s="65">
        <v>2.8</v>
      </c>
    </row>
    <row r="45" spans="1:12" ht="11.45" customHeight="1" x14ac:dyDescent="0.2">
      <c r="A45" s="66">
        <f>IF(D45&lt;&gt;"",COUNTA($D$14:D45),"")</f>
        <v>32</v>
      </c>
      <c r="B45" s="90" t="s">
        <v>202</v>
      </c>
      <c r="C45" s="116">
        <v>458</v>
      </c>
      <c r="D45" s="65">
        <v>66.5</v>
      </c>
      <c r="E45" s="83">
        <v>1165</v>
      </c>
      <c r="F45" s="84">
        <v>87</v>
      </c>
      <c r="G45" s="65">
        <v>2.5</v>
      </c>
      <c r="H45" s="83">
        <v>991</v>
      </c>
      <c r="I45" s="65">
        <v>42.2</v>
      </c>
      <c r="J45" s="83">
        <v>2502</v>
      </c>
      <c r="K45" s="65">
        <v>35.6</v>
      </c>
      <c r="L45" s="65">
        <v>2.5</v>
      </c>
    </row>
    <row r="46" spans="1:12" ht="11.45" customHeight="1" x14ac:dyDescent="0.2">
      <c r="A46" s="66">
        <f>IF(D46&lt;&gt;"",COUNTA($D$14:D46),"")</f>
        <v>33</v>
      </c>
      <c r="B46" s="90" t="s">
        <v>203</v>
      </c>
      <c r="C46" s="116">
        <v>58</v>
      </c>
      <c r="D46" s="65">
        <v>176.2</v>
      </c>
      <c r="E46" s="83">
        <v>182</v>
      </c>
      <c r="F46" s="84">
        <v>333.3</v>
      </c>
      <c r="G46" s="65">
        <v>3.1</v>
      </c>
      <c r="H46" s="83">
        <v>201</v>
      </c>
      <c r="I46" s="65">
        <v>252.6</v>
      </c>
      <c r="J46" s="83">
        <v>572</v>
      </c>
      <c r="K46" s="65">
        <v>190.4</v>
      </c>
      <c r="L46" s="65">
        <v>2.8</v>
      </c>
    </row>
    <row r="47" spans="1:12" ht="11.45" customHeight="1" x14ac:dyDescent="0.2">
      <c r="A47" s="66">
        <f>IF(D47&lt;&gt;"",COUNTA($D$14:D47),"")</f>
        <v>34</v>
      </c>
      <c r="B47" s="90" t="s">
        <v>204</v>
      </c>
      <c r="C47" s="116">
        <v>52</v>
      </c>
      <c r="D47" s="65">
        <v>-31.6</v>
      </c>
      <c r="E47" s="83">
        <v>178</v>
      </c>
      <c r="F47" s="84">
        <v>18.7</v>
      </c>
      <c r="G47" s="65">
        <v>3.4</v>
      </c>
      <c r="H47" s="83">
        <v>199</v>
      </c>
      <c r="I47" s="65">
        <v>-20.399999999999999</v>
      </c>
      <c r="J47" s="83">
        <v>426</v>
      </c>
      <c r="K47" s="65">
        <v>-0.2</v>
      </c>
      <c r="L47" s="65">
        <v>2.1</v>
      </c>
    </row>
    <row r="48" spans="1:12" ht="11.45" customHeight="1" x14ac:dyDescent="0.2">
      <c r="A48" s="66">
        <f>IF(D48&lt;&gt;"",COUNTA($D$14:D48),"")</f>
        <v>35</v>
      </c>
      <c r="B48" s="90" t="s">
        <v>205</v>
      </c>
      <c r="C48" s="116">
        <v>154</v>
      </c>
      <c r="D48" s="65">
        <v>140.6</v>
      </c>
      <c r="E48" s="83">
        <v>362</v>
      </c>
      <c r="F48" s="84">
        <v>206.8</v>
      </c>
      <c r="G48" s="65">
        <v>2.4</v>
      </c>
      <c r="H48" s="83">
        <v>462</v>
      </c>
      <c r="I48" s="65">
        <v>147.1</v>
      </c>
      <c r="J48" s="83">
        <v>1277</v>
      </c>
      <c r="K48" s="65">
        <v>107</v>
      </c>
      <c r="L48" s="65">
        <v>2.8</v>
      </c>
    </row>
    <row r="49" spans="1:12" ht="11.45" customHeight="1" x14ac:dyDescent="0.2">
      <c r="A49" s="66">
        <f>IF(D49&lt;&gt;"",COUNTA($D$14:D49),"")</f>
        <v>36</v>
      </c>
      <c r="B49" s="90" t="s">
        <v>206</v>
      </c>
      <c r="C49" s="116">
        <v>406</v>
      </c>
      <c r="D49" s="65">
        <v>36.700000000000003</v>
      </c>
      <c r="E49" s="83">
        <v>1232</v>
      </c>
      <c r="F49" s="84">
        <v>40.5</v>
      </c>
      <c r="G49" s="65">
        <v>3</v>
      </c>
      <c r="H49" s="83">
        <v>1191</v>
      </c>
      <c r="I49" s="65">
        <v>69.2</v>
      </c>
      <c r="J49" s="83">
        <v>3412</v>
      </c>
      <c r="K49" s="65">
        <v>66</v>
      </c>
      <c r="L49" s="65">
        <v>2.9</v>
      </c>
    </row>
    <row r="50" spans="1:12" ht="11.45" customHeight="1" x14ac:dyDescent="0.2">
      <c r="A50" s="66">
        <f>IF(D50&lt;&gt;"",COUNTA($D$14:D50),"")</f>
        <v>37</v>
      </c>
      <c r="B50" s="90" t="s">
        <v>207</v>
      </c>
      <c r="C50" s="116">
        <v>4</v>
      </c>
      <c r="D50" s="65">
        <v>-20</v>
      </c>
      <c r="E50" s="83">
        <v>43</v>
      </c>
      <c r="F50" s="84">
        <v>514.29999999999995</v>
      </c>
      <c r="G50" s="65">
        <v>10.8</v>
      </c>
      <c r="H50" s="83">
        <v>18</v>
      </c>
      <c r="I50" s="65">
        <v>100</v>
      </c>
      <c r="J50" s="83">
        <v>76</v>
      </c>
      <c r="K50" s="65">
        <v>181.5</v>
      </c>
      <c r="L50" s="65">
        <v>4.2</v>
      </c>
    </row>
    <row r="51" spans="1:12" ht="21.95" customHeight="1" x14ac:dyDescent="0.2">
      <c r="A51" s="66">
        <f>IF(D51&lt;&gt;"",COUNTA($D$14:D51),"")</f>
        <v>38</v>
      </c>
      <c r="B51" s="90" t="s">
        <v>208</v>
      </c>
      <c r="C51" s="116">
        <v>522</v>
      </c>
      <c r="D51" s="65">
        <v>91.2</v>
      </c>
      <c r="E51" s="83">
        <v>2273</v>
      </c>
      <c r="F51" s="84">
        <v>303.7</v>
      </c>
      <c r="G51" s="65">
        <v>4.4000000000000004</v>
      </c>
      <c r="H51" s="83">
        <v>1012</v>
      </c>
      <c r="I51" s="65">
        <v>67.3</v>
      </c>
      <c r="J51" s="83">
        <v>3585</v>
      </c>
      <c r="K51" s="65">
        <v>143.69999999999999</v>
      </c>
      <c r="L51" s="65">
        <v>3.5</v>
      </c>
    </row>
    <row r="52" spans="1:12" ht="20.100000000000001" customHeight="1" x14ac:dyDescent="0.2">
      <c r="A52" s="66">
        <f>IF(D52&lt;&gt;"",COUNTA($D$14:D52),"")</f>
        <v>39</v>
      </c>
      <c r="B52" s="85" t="s">
        <v>209</v>
      </c>
      <c r="C52" s="121">
        <v>61</v>
      </c>
      <c r="D52" s="88">
        <v>84.8</v>
      </c>
      <c r="E52" s="86">
        <v>217</v>
      </c>
      <c r="F52" s="87">
        <v>261.7</v>
      </c>
      <c r="G52" s="88">
        <v>3.6</v>
      </c>
      <c r="H52" s="86">
        <v>179</v>
      </c>
      <c r="I52" s="88">
        <v>-16.7</v>
      </c>
      <c r="J52" s="86">
        <v>546</v>
      </c>
      <c r="K52" s="88">
        <v>68</v>
      </c>
      <c r="L52" s="88">
        <v>3.1</v>
      </c>
    </row>
    <row r="53" spans="1:12" ht="11.45" customHeight="1" x14ac:dyDescent="0.2">
      <c r="A53" s="66">
        <f>IF(D53&lt;&gt;"",COUNTA($D$14:D53),"")</f>
        <v>40</v>
      </c>
      <c r="B53" s="90" t="s">
        <v>210</v>
      </c>
      <c r="C53" s="116">
        <v>5</v>
      </c>
      <c r="D53" s="65" t="s">
        <v>379</v>
      </c>
      <c r="E53" s="83">
        <v>11</v>
      </c>
      <c r="F53" s="84">
        <v>-15.4</v>
      </c>
      <c r="G53" s="65">
        <v>2.2000000000000002</v>
      </c>
      <c r="H53" s="83">
        <v>19</v>
      </c>
      <c r="I53" s="65">
        <v>35.700000000000003</v>
      </c>
      <c r="J53" s="83">
        <v>56</v>
      </c>
      <c r="K53" s="65">
        <v>80.599999999999994</v>
      </c>
      <c r="L53" s="65">
        <v>2.9</v>
      </c>
    </row>
    <row r="54" spans="1:12" ht="21.95" customHeight="1" x14ac:dyDescent="0.2">
      <c r="A54" s="66">
        <f>IF(D54&lt;&gt;"",COUNTA($D$14:D54),"")</f>
        <v>41</v>
      </c>
      <c r="B54" s="90" t="s">
        <v>211</v>
      </c>
      <c r="C54" s="116">
        <v>56</v>
      </c>
      <c r="D54" s="65">
        <v>100</v>
      </c>
      <c r="E54" s="83">
        <v>206</v>
      </c>
      <c r="F54" s="84">
        <v>338.3</v>
      </c>
      <c r="G54" s="65">
        <v>3.7</v>
      </c>
      <c r="H54" s="83">
        <v>160</v>
      </c>
      <c r="I54" s="65">
        <v>-20.399999999999999</v>
      </c>
      <c r="J54" s="83">
        <v>490</v>
      </c>
      <c r="K54" s="65">
        <v>66.7</v>
      </c>
      <c r="L54" s="65">
        <v>3.1</v>
      </c>
    </row>
    <row r="55" spans="1:12" ht="20.100000000000001" customHeight="1" x14ac:dyDescent="0.2">
      <c r="A55" s="66">
        <f>IF(D55&lt;&gt;"",COUNTA($D$14:D55),"")</f>
        <v>42</v>
      </c>
      <c r="B55" s="85" t="s">
        <v>212</v>
      </c>
      <c r="C55" s="121">
        <v>317</v>
      </c>
      <c r="D55" s="88">
        <v>45.4</v>
      </c>
      <c r="E55" s="86">
        <v>748</v>
      </c>
      <c r="F55" s="87">
        <v>61.9</v>
      </c>
      <c r="G55" s="88">
        <v>2.4</v>
      </c>
      <c r="H55" s="86">
        <v>783</v>
      </c>
      <c r="I55" s="88">
        <v>16</v>
      </c>
      <c r="J55" s="86">
        <v>2718</v>
      </c>
      <c r="K55" s="88">
        <v>66</v>
      </c>
      <c r="L55" s="88">
        <v>3.5</v>
      </c>
    </row>
    <row r="56" spans="1:12" ht="11.45" customHeight="1" x14ac:dyDescent="0.2">
      <c r="A56" s="66">
        <f>IF(D56&lt;&gt;"",COUNTA($D$14:D56),"")</f>
        <v>43</v>
      </c>
      <c r="B56" s="90" t="s">
        <v>213</v>
      </c>
      <c r="C56" s="116">
        <v>25</v>
      </c>
      <c r="D56" s="65">
        <v>-37.5</v>
      </c>
      <c r="E56" s="83">
        <v>117</v>
      </c>
      <c r="F56" s="84">
        <v>6.4</v>
      </c>
      <c r="G56" s="65">
        <v>4.7</v>
      </c>
      <c r="H56" s="83">
        <v>69</v>
      </c>
      <c r="I56" s="65">
        <v>-11.5</v>
      </c>
      <c r="J56" s="83">
        <v>251</v>
      </c>
      <c r="K56" s="65">
        <v>-14.3</v>
      </c>
      <c r="L56" s="65">
        <v>3.6</v>
      </c>
    </row>
    <row r="57" spans="1:12" ht="11.45" customHeight="1" x14ac:dyDescent="0.2">
      <c r="A57" s="66">
        <f>IF(D57&lt;&gt;"",COUNTA($D$14:D57),"")</f>
        <v>44</v>
      </c>
      <c r="B57" s="90" t="s">
        <v>214</v>
      </c>
      <c r="C57" s="116">
        <v>63</v>
      </c>
      <c r="D57" s="65">
        <v>425</v>
      </c>
      <c r="E57" s="83">
        <v>124</v>
      </c>
      <c r="F57" s="84">
        <v>785.7</v>
      </c>
      <c r="G57" s="65">
        <v>2</v>
      </c>
      <c r="H57" s="83">
        <v>143</v>
      </c>
      <c r="I57" s="65">
        <v>-35</v>
      </c>
      <c r="J57" s="83">
        <v>275</v>
      </c>
      <c r="K57" s="65">
        <v>5</v>
      </c>
      <c r="L57" s="65">
        <v>1.9</v>
      </c>
    </row>
    <row r="58" spans="1:12" ht="11.45" customHeight="1" x14ac:dyDescent="0.2">
      <c r="A58" s="66">
        <f>IF(D58&lt;&gt;"",COUNTA($D$14:D58),"")</f>
        <v>45</v>
      </c>
      <c r="B58" s="90" t="s">
        <v>215</v>
      </c>
      <c r="C58" s="116">
        <v>16</v>
      </c>
      <c r="D58" s="65">
        <v>14.3</v>
      </c>
      <c r="E58" s="83">
        <v>33</v>
      </c>
      <c r="F58" s="84">
        <v>-31.3</v>
      </c>
      <c r="G58" s="65">
        <v>2.1</v>
      </c>
      <c r="H58" s="83">
        <v>48</v>
      </c>
      <c r="I58" s="65">
        <v>11.6</v>
      </c>
      <c r="J58" s="83">
        <v>151</v>
      </c>
      <c r="K58" s="65">
        <v>-32.299999999999997</v>
      </c>
      <c r="L58" s="65">
        <v>3.1</v>
      </c>
    </row>
    <row r="59" spans="1:12" ht="11.45" customHeight="1" x14ac:dyDescent="0.2">
      <c r="A59" s="66">
        <f>IF(D59&lt;&gt;"",COUNTA($D$14:D59),"")</f>
        <v>46</v>
      </c>
      <c r="B59" s="90" t="s">
        <v>216</v>
      </c>
      <c r="C59" s="116">
        <v>39</v>
      </c>
      <c r="D59" s="65">
        <v>143.80000000000001</v>
      </c>
      <c r="E59" s="83">
        <v>102</v>
      </c>
      <c r="F59" s="84">
        <v>240</v>
      </c>
      <c r="G59" s="65">
        <v>2.6</v>
      </c>
      <c r="H59" s="83">
        <v>62</v>
      </c>
      <c r="I59" s="65">
        <v>63.2</v>
      </c>
      <c r="J59" s="83">
        <v>152</v>
      </c>
      <c r="K59" s="65">
        <v>137.5</v>
      </c>
      <c r="L59" s="65">
        <v>2.5</v>
      </c>
    </row>
    <row r="60" spans="1:12" ht="11.45" customHeight="1" x14ac:dyDescent="0.2">
      <c r="A60" s="66">
        <f>IF(D60&lt;&gt;"",COUNTA($D$14:D60),"")</f>
        <v>47</v>
      </c>
      <c r="B60" s="90" t="s">
        <v>217</v>
      </c>
      <c r="C60" s="116">
        <v>14</v>
      </c>
      <c r="D60" s="65">
        <v>-6.7</v>
      </c>
      <c r="E60" s="83">
        <v>35</v>
      </c>
      <c r="F60" s="84">
        <v>-31.4</v>
      </c>
      <c r="G60" s="65">
        <v>2.5</v>
      </c>
      <c r="H60" s="83">
        <v>54</v>
      </c>
      <c r="I60" s="65">
        <v>92.9</v>
      </c>
      <c r="J60" s="83">
        <v>154</v>
      </c>
      <c r="K60" s="65">
        <v>92.5</v>
      </c>
      <c r="L60" s="65">
        <v>2.9</v>
      </c>
    </row>
    <row r="61" spans="1:12" ht="11.45" customHeight="1" x14ac:dyDescent="0.2">
      <c r="A61" s="66">
        <f>IF(D61&lt;&gt;"",COUNTA($D$14:D61),"")</f>
        <v>48</v>
      </c>
      <c r="B61" s="90" t="s">
        <v>218</v>
      </c>
      <c r="C61" s="116">
        <v>24</v>
      </c>
      <c r="D61" s="65">
        <v>300</v>
      </c>
      <c r="E61" s="83">
        <v>40</v>
      </c>
      <c r="F61" s="84">
        <v>566.70000000000005</v>
      </c>
      <c r="G61" s="65">
        <v>1.7</v>
      </c>
      <c r="H61" s="83">
        <v>45</v>
      </c>
      <c r="I61" s="65">
        <v>150</v>
      </c>
      <c r="J61" s="83">
        <v>77</v>
      </c>
      <c r="K61" s="65">
        <v>120</v>
      </c>
      <c r="L61" s="65">
        <v>1.7</v>
      </c>
    </row>
    <row r="62" spans="1:12" ht="11.45" customHeight="1" x14ac:dyDescent="0.2">
      <c r="A62" s="66">
        <f>IF(D62&lt;&gt;"",COUNTA($D$14:D62),"")</f>
        <v>49</v>
      </c>
      <c r="B62" s="90" t="s">
        <v>219</v>
      </c>
      <c r="C62" s="116">
        <v>43</v>
      </c>
      <c r="D62" s="65">
        <v>616.70000000000005</v>
      </c>
      <c r="E62" s="83">
        <v>43</v>
      </c>
      <c r="F62" s="84">
        <v>207.1</v>
      </c>
      <c r="G62" s="65">
        <v>1</v>
      </c>
      <c r="H62" s="83">
        <v>53</v>
      </c>
      <c r="I62" s="65">
        <v>341.7</v>
      </c>
      <c r="J62" s="83">
        <v>60</v>
      </c>
      <c r="K62" s="65">
        <v>13.2</v>
      </c>
      <c r="L62" s="65">
        <v>1.1000000000000001</v>
      </c>
    </row>
    <row r="63" spans="1:12" ht="21.95" customHeight="1" x14ac:dyDescent="0.2">
      <c r="A63" s="66">
        <f>IF(D63&lt;&gt;"",COUNTA($D$14:D63),"")</f>
        <v>50</v>
      </c>
      <c r="B63" s="90" t="s">
        <v>220</v>
      </c>
      <c r="C63" s="116">
        <v>93</v>
      </c>
      <c r="D63" s="65">
        <v>-14.7</v>
      </c>
      <c r="E63" s="83">
        <v>254</v>
      </c>
      <c r="F63" s="84">
        <v>34.4</v>
      </c>
      <c r="G63" s="65">
        <v>2.7</v>
      </c>
      <c r="H63" s="83">
        <v>309</v>
      </c>
      <c r="I63" s="65">
        <v>29.8</v>
      </c>
      <c r="J63" s="83">
        <v>1598</v>
      </c>
      <c r="K63" s="65">
        <v>154.9</v>
      </c>
      <c r="L63" s="65">
        <v>5.2</v>
      </c>
    </row>
    <row r="64" spans="1:12" ht="20.100000000000001" customHeight="1" x14ac:dyDescent="0.2">
      <c r="A64" s="66">
        <f>IF(D64&lt;&gt;"",COUNTA($D$14:D64),"")</f>
        <v>51</v>
      </c>
      <c r="B64" s="85" t="s">
        <v>221</v>
      </c>
      <c r="C64" s="121">
        <v>767</v>
      </c>
      <c r="D64" s="88">
        <v>130.30000000000001</v>
      </c>
      <c r="E64" s="86">
        <v>1966</v>
      </c>
      <c r="F64" s="87">
        <v>154</v>
      </c>
      <c r="G64" s="88">
        <v>2.6</v>
      </c>
      <c r="H64" s="86">
        <v>2400</v>
      </c>
      <c r="I64" s="88">
        <v>141.4</v>
      </c>
      <c r="J64" s="86">
        <v>6037</v>
      </c>
      <c r="K64" s="88">
        <v>198.1</v>
      </c>
      <c r="L64" s="88">
        <v>2.5</v>
      </c>
    </row>
    <row r="65" spans="1:12" ht="11.45" customHeight="1" x14ac:dyDescent="0.2">
      <c r="A65" s="66">
        <f>IF(D65&lt;&gt;"",COUNTA($D$14:D65),"")</f>
        <v>52</v>
      </c>
      <c r="B65" s="90" t="s">
        <v>222</v>
      </c>
      <c r="C65" s="116">
        <v>57</v>
      </c>
      <c r="D65" s="65">
        <v>46.2</v>
      </c>
      <c r="E65" s="83">
        <v>203</v>
      </c>
      <c r="F65" s="84">
        <v>66.400000000000006</v>
      </c>
      <c r="G65" s="65">
        <v>3.6</v>
      </c>
      <c r="H65" s="83">
        <v>139</v>
      </c>
      <c r="I65" s="65">
        <v>95.8</v>
      </c>
      <c r="J65" s="83">
        <v>958</v>
      </c>
      <c r="K65" s="65">
        <v>365</v>
      </c>
      <c r="L65" s="65">
        <v>6.9</v>
      </c>
    </row>
    <row r="66" spans="1:12" ht="11.45" customHeight="1" x14ac:dyDescent="0.2">
      <c r="A66" s="66">
        <f>IF(D66&lt;&gt;"",COUNTA($D$14:D66),"")</f>
        <v>53</v>
      </c>
      <c r="B66" s="90" t="s">
        <v>223</v>
      </c>
      <c r="C66" s="116">
        <v>636</v>
      </c>
      <c r="D66" s="65">
        <v>174.1</v>
      </c>
      <c r="E66" s="83">
        <v>1560</v>
      </c>
      <c r="F66" s="84">
        <v>201.7</v>
      </c>
      <c r="G66" s="65">
        <v>2.5</v>
      </c>
      <c r="H66" s="83">
        <v>2046</v>
      </c>
      <c r="I66" s="65">
        <v>163.69999999999999</v>
      </c>
      <c r="J66" s="83">
        <v>4458</v>
      </c>
      <c r="K66" s="65">
        <v>193.9</v>
      </c>
      <c r="L66" s="65">
        <v>2.2000000000000002</v>
      </c>
    </row>
    <row r="67" spans="1:12" ht="21.95" customHeight="1" x14ac:dyDescent="0.2">
      <c r="A67" s="66">
        <f>IF(D67&lt;&gt;"",COUNTA($D$14:D67),"")</f>
        <v>54</v>
      </c>
      <c r="B67" s="90" t="s">
        <v>224</v>
      </c>
      <c r="C67" s="116">
        <v>2</v>
      </c>
      <c r="D67" s="65">
        <v>-77.8</v>
      </c>
      <c r="E67" s="83">
        <v>4</v>
      </c>
      <c r="F67" s="84">
        <v>-73.3</v>
      </c>
      <c r="G67" s="65">
        <v>2</v>
      </c>
      <c r="H67" s="83">
        <v>10</v>
      </c>
      <c r="I67" s="65">
        <v>-61.5</v>
      </c>
      <c r="J67" s="83">
        <v>21</v>
      </c>
      <c r="K67" s="65">
        <v>-58.8</v>
      </c>
      <c r="L67" s="65">
        <v>2.1</v>
      </c>
    </row>
    <row r="68" spans="1:12" ht="11.45" customHeight="1" x14ac:dyDescent="0.2">
      <c r="A68" s="66">
        <f>IF(D68&lt;&gt;"",COUNTA($D$14:D68),"")</f>
        <v>55</v>
      </c>
      <c r="B68" s="90" t="s">
        <v>225</v>
      </c>
      <c r="C68" s="116">
        <v>33</v>
      </c>
      <c r="D68" s="65">
        <v>94.1</v>
      </c>
      <c r="E68" s="83">
        <v>131</v>
      </c>
      <c r="F68" s="84">
        <v>263.89999999999998</v>
      </c>
      <c r="G68" s="65">
        <v>4</v>
      </c>
      <c r="H68" s="83">
        <v>98</v>
      </c>
      <c r="I68" s="65">
        <v>104.2</v>
      </c>
      <c r="J68" s="83">
        <v>265</v>
      </c>
      <c r="K68" s="65">
        <v>167.7</v>
      </c>
      <c r="L68" s="65">
        <v>2.7</v>
      </c>
    </row>
    <row r="69" spans="1:12" ht="11.45" customHeight="1" x14ac:dyDescent="0.2">
      <c r="A69" s="66">
        <f>IF(D69&lt;&gt;"",COUNTA($D$14:D69),"")</f>
        <v>56</v>
      </c>
      <c r="B69" s="90" t="s">
        <v>226</v>
      </c>
      <c r="C69" s="116">
        <v>17</v>
      </c>
      <c r="D69" s="65" t="s">
        <v>379</v>
      </c>
      <c r="E69" s="83">
        <v>36</v>
      </c>
      <c r="F69" s="84">
        <v>-12.2</v>
      </c>
      <c r="G69" s="65">
        <v>2.1</v>
      </c>
      <c r="H69" s="83">
        <v>50</v>
      </c>
      <c r="I69" s="65">
        <v>85.2</v>
      </c>
      <c r="J69" s="83">
        <v>123</v>
      </c>
      <c r="K69" s="65">
        <v>105</v>
      </c>
      <c r="L69" s="65">
        <v>2.5</v>
      </c>
    </row>
    <row r="70" spans="1:12" ht="21.95" customHeight="1" x14ac:dyDescent="0.2">
      <c r="A70" s="66">
        <f>IF(D70&lt;&gt;"",COUNTA($D$14:D70),"")</f>
        <v>57</v>
      </c>
      <c r="B70" s="90" t="s">
        <v>227</v>
      </c>
      <c r="C70" s="116">
        <v>22</v>
      </c>
      <c r="D70" s="65">
        <v>15.8</v>
      </c>
      <c r="E70" s="83">
        <v>32</v>
      </c>
      <c r="F70" s="84">
        <v>-25.6</v>
      </c>
      <c r="G70" s="65">
        <v>1.5</v>
      </c>
      <c r="H70" s="83">
        <v>57</v>
      </c>
      <c r="I70" s="65">
        <v>23.9</v>
      </c>
      <c r="J70" s="83">
        <v>212</v>
      </c>
      <c r="K70" s="65">
        <v>130.4</v>
      </c>
      <c r="L70" s="65">
        <v>3.7</v>
      </c>
    </row>
    <row r="71" spans="1:12" ht="20.100000000000001" customHeight="1" x14ac:dyDescent="0.2">
      <c r="A71" s="66">
        <f>IF(D71&lt;&gt;"",COUNTA($D$14:D71),"")</f>
        <v>58</v>
      </c>
      <c r="B71" s="85" t="s">
        <v>228</v>
      </c>
      <c r="C71" s="121">
        <v>59</v>
      </c>
      <c r="D71" s="88">
        <v>118.5</v>
      </c>
      <c r="E71" s="86">
        <v>143</v>
      </c>
      <c r="F71" s="87">
        <v>76.5</v>
      </c>
      <c r="G71" s="88">
        <v>2.4</v>
      </c>
      <c r="H71" s="86">
        <v>101</v>
      </c>
      <c r="I71" s="88">
        <v>90.6</v>
      </c>
      <c r="J71" s="86">
        <v>223</v>
      </c>
      <c r="K71" s="88">
        <v>75.599999999999994</v>
      </c>
      <c r="L71" s="88">
        <v>2.2000000000000002</v>
      </c>
    </row>
    <row r="72" spans="1:12" ht="11.45" customHeight="1" x14ac:dyDescent="0.2">
      <c r="A72" s="66">
        <f>IF(D72&lt;&gt;"",COUNTA($D$14:D72),"")</f>
        <v>59</v>
      </c>
      <c r="B72" s="90" t="s">
        <v>229</v>
      </c>
      <c r="C72" s="116">
        <v>56</v>
      </c>
      <c r="D72" s="65">
        <v>330.8</v>
      </c>
      <c r="E72" s="83">
        <v>132</v>
      </c>
      <c r="F72" s="84">
        <v>340</v>
      </c>
      <c r="G72" s="65">
        <v>2.4</v>
      </c>
      <c r="H72" s="83">
        <v>93</v>
      </c>
      <c r="I72" s="65">
        <v>220.7</v>
      </c>
      <c r="J72" s="83">
        <v>197</v>
      </c>
      <c r="K72" s="65">
        <v>245.6</v>
      </c>
      <c r="L72" s="65">
        <v>2.1</v>
      </c>
    </row>
    <row r="73" spans="1:12" ht="11.45" customHeight="1" x14ac:dyDescent="0.2">
      <c r="A73" s="66">
        <f>IF(D73&lt;&gt;"",COUNTA($D$14:D73),"")</f>
        <v>60</v>
      </c>
      <c r="B73" s="90" t="s">
        <v>230</v>
      </c>
      <c r="C73" s="116">
        <v>3</v>
      </c>
      <c r="D73" s="65">
        <v>-78.599999999999994</v>
      </c>
      <c r="E73" s="83">
        <v>11</v>
      </c>
      <c r="F73" s="84">
        <v>-78.400000000000006</v>
      </c>
      <c r="G73" s="65">
        <v>3.7</v>
      </c>
      <c r="H73" s="83">
        <v>8</v>
      </c>
      <c r="I73" s="65">
        <v>-66.7</v>
      </c>
      <c r="J73" s="83">
        <v>26</v>
      </c>
      <c r="K73" s="65">
        <v>-62.9</v>
      </c>
      <c r="L73" s="65">
        <v>3.3</v>
      </c>
    </row>
    <row r="74" spans="1:12" ht="20.100000000000001" customHeight="1" x14ac:dyDescent="0.2">
      <c r="A74" s="66">
        <f>IF(D74&lt;&gt;"",COUNTA($D$14:D74),"")</f>
        <v>61</v>
      </c>
      <c r="B74" s="85" t="s">
        <v>231</v>
      </c>
      <c r="C74" s="121">
        <v>604</v>
      </c>
      <c r="D74" s="88">
        <v>94.8</v>
      </c>
      <c r="E74" s="86">
        <v>1567</v>
      </c>
      <c r="F74" s="87">
        <v>64.099999999999994</v>
      </c>
      <c r="G74" s="88">
        <v>2.6</v>
      </c>
      <c r="H74" s="86">
        <v>2029</v>
      </c>
      <c r="I74" s="88">
        <v>163.80000000000001</v>
      </c>
      <c r="J74" s="86">
        <v>4570</v>
      </c>
      <c r="K74" s="88">
        <v>98.4</v>
      </c>
      <c r="L74" s="88">
        <v>2.2999999999999998</v>
      </c>
    </row>
    <row r="75" spans="1:12" ht="11.45" customHeight="1" x14ac:dyDescent="0.2"/>
    <row r="76" spans="1:12" ht="11.45" customHeight="1" x14ac:dyDescent="0.2"/>
    <row r="77" spans="1:12" ht="11.45" customHeight="1" x14ac:dyDescent="0.2"/>
    <row r="78" spans="1:12" ht="11.45" customHeight="1" x14ac:dyDescent="0.2"/>
    <row r="79" spans="1:12" ht="11.45" customHeight="1" x14ac:dyDescent="0.2"/>
    <row r="80" spans="1:12" ht="11.45" customHeight="1" x14ac:dyDescent="0.2"/>
    <row r="81" ht="11.45" customHeight="1" x14ac:dyDescent="0.2"/>
    <row r="82" ht="11.45" customHeight="1" x14ac:dyDescent="0.2"/>
    <row r="83" ht="11.45" customHeight="1" x14ac:dyDescent="0.2"/>
    <row r="84" ht="11.45" customHeight="1" x14ac:dyDescent="0.2"/>
    <row r="85" ht="11.45" customHeight="1" x14ac:dyDescent="0.2"/>
    <row r="86" ht="11.45" customHeight="1" x14ac:dyDescent="0.2"/>
    <row r="87" ht="11.45" customHeight="1" x14ac:dyDescent="0.2"/>
    <row r="88" ht="11.45" customHeight="1" x14ac:dyDescent="0.2"/>
    <row r="89" ht="11.45" customHeight="1" x14ac:dyDescent="0.2"/>
    <row r="90" ht="11.45" customHeight="1" x14ac:dyDescent="0.2"/>
    <row r="91" ht="11.45" customHeight="1" x14ac:dyDescent="0.2"/>
    <row r="92" ht="11.45" customHeight="1" x14ac:dyDescent="0.2"/>
    <row r="93" ht="11.45" customHeight="1" x14ac:dyDescent="0.2"/>
    <row r="94" ht="11.45" customHeight="1" x14ac:dyDescent="0.2"/>
    <row r="95" ht="11.45" customHeight="1" x14ac:dyDescent="0.2"/>
    <row r="96" ht="11.45" customHeight="1" x14ac:dyDescent="0.2"/>
    <row r="97" ht="11.45" customHeight="1" x14ac:dyDescent="0.2"/>
    <row r="98" ht="11.45" customHeight="1" x14ac:dyDescent="0.2"/>
    <row r="99" ht="11.45" customHeight="1" x14ac:dyDescent="0.2"/>
    <row r="100" ht="11.45" customHeight="1" x14ac:dyDescent="0.2"/>
    <row r="101" ht="11.45" customHeight="1" x14ac:dyDescent="0.2"/>
    <row r="102" ht="11.45" customHeight="1" x14ac:dyDescent="0.2"/>
    <row r="103" ht="11.45" customHeight="1" x14ac:dyDescent="0.2"/>
    <row r="104" ht="11.45" customHeight="1" x14ac:dyDescent="0.2"/>
    <row r="105" ht="11.45" customHeight="1" x14ac:dyDescent="0.2"/>
    <row r="106" ht="11.45" customHeight="1" x14ac:dyDescent="0.2"/>
    <row r="107" ht="11.45" customHeight="1" x14ac:dyDescent="0.2"/>
    <row r="108" ht="11.45" customHeight="1" x14ac:dyDescent="0.2"/>
    <row r="109" ht="11.45" customHeight="1" x14ac:dyDescent="0.2"/>
    <row r="110" ht="11.45" customHeight="1" x14ac:dyDescent="0.2"/>
    <row r="111" ht="11.45" customHeight="1" x14ac:dyDescent="0.2"/>
    <row r="112" ht="11.45" customHeight="1" x14ac:dyDescent="0.2"/>
    <row r="113" ht="11.45" customHeight="1" x14ac:dyDescent="0.2"/>
    <row r="114" ht="11.45" customHeight="1" x14ac:dyDescent="0.2"/>
    <row r="115" ht="11.45" customHeight="1" x14ac:dyDescent="0.2"/>
    <row r="116" ht="11.45" customHeight="1" x14ac:dyDescent="0.2"/>
    <row r="117" ht="11.45" customHeight="1" x14ac:dyDescent="0.2"/>
    <row r="118" ht="11.45" customHeight="1" x14ac:dyDescent="0.2"/>
    <row r="119" ht="11.45" customHeight="1" x14ac:dyDescent="0.2"/>
    <row r="120" ht="11.45" customHeight="1" x14ac:dyDescent="0.2"/>
    <row r="121" ht="11.45" customHeight="1" x14ac:dyDescent="0.2"/>
    <row r="122" ht="11.45" customHeight="1" x14ac:dyDescent="0.2"/>
    <row r="123" ht="11.45" customHeight="1" x14ac:dyDescent="0.2"/>
    <row r="124" ht="11.45" customHeight="1" x14ac:dyDescent="0.2"/>
    <row r="125" ht="11.45" customHeight="1" x14ac:dyDescent="0.2"/>
    <row r="126" ht="11.45" customHeight="1" x14ac:dyDescent="0.2"/>
    <row r="127" ht="11.45" customHeight="1" x14ac:dyDescent="0.2"/>
    <row r="128" ht="11.45" customHeight="1" x14ac:dyDescent="0.2"/>
    <row r="129" ht="11.45" customHeight="1" x14ac:dyDescent="0.2"/>
    <row r="130" ht="11.45" customHeight="1" x14ac:dyDescent="0.2"/>
    <row r="131" ht="11.45" customHeight="1" x14ac:dyDescent="0.2"/>
    <row r="132" ht="11.45" customHeight="1" x14ac:dyDescent="0.2"/>
    <row r="133" ht="11.45" customHeight="1" x14ac:dyDescent="0.2"/>
    <row r="134" ht="11.45" customHeight="1" x14ac:dyDescent="0.2"/>
    <row r="135" ht="11.45" customHeight="1" x14ac:dyDescent="0.2"/>
    <row r="136" ht="11.45" customHeight="1" x14ac:dyDescent="0.2"/>
    <row r="137" ht="11.45" customHeight="1" x14ac:dyDescent="0.2"/>
    <row r="138" ht="11.45" customHeight="1" x14ac:dyDescent="0.2"/>
    <row r="139" ht="11.45" customHeight="1" x14ac:dyDescent="0.2"/>
    <row r="140" ht="11.45" customHeight="1" x14ac:dyDescent="0.2"/>
    <row r="141" ht="11.45" customHeight="1" x14ac:dyDescent="0.2"/>
    <row r="142" ht="11.45" customHeight="1" x14ac:dyDescent="0.2"/>
    <row r="143" ht="11.45" customHeight="1" x14ac:dyDescent="0.2"/>
    <row r="144" ht="11.45" customHeight="1" x14ac:dyDescent="0.2"/>
    <row r="145" ht="11.45" customHeight="1" x14ac:dyDescent="0.2"/>
    <row r="146" ht="11.45" customHeight="1" x14ac:dyDescent="0.2"/>
    <row r="147" ht="11.45" customHeight="1" x14ac:dyDescent="0.2"/>
    <row r="148" ht="11.45" customHeight="1" x14ac:dyDescent="0.2"/>
    <row r="149" ht="11.45" customHeight="1" x14ac:dyDescent="0.2"/>
    <row r="150" ht="11.45" customHeight="1" x14ac:dyDescent="0.2"/>
    <row r="151" ht="11.45" customHeight="1" x14ac:dyDescent="0.2"/>
    <row r="152" ht="11.45" customHeight="1" x14ac:dyDescent="0.2"/>
    <row r="153" ht="11.45" customHeight="1" x14ac:dyDescent="0.2"/>
    <row r="154" ht="11.45" customHeight="1" x14ac:dyDescent="0.2"/>
    <row r="155" ht="11.45" customHeight="1" x14ac:dyDescent="0.2"/>
    <row r="156" ht="11.45" customHeight="1" x14ac:dyDescent="0.2"/>
    <row r="157" ht="11.45" customHeight="1" x14ac:dyDescent="0.2"/>
    <row r="158" ht="11.45" customHeight="1" x14ac:dyDescent="0.2"/>
    <row r="159" ht="11.45" customHeight="1" x14ac:dyDescent="0.2"/>
    <row r="160" ht="11.45" customHeight="1" x14ac:dyDescent="0.2"/>
    <row r="161" ht="11.45" customHeight="1" x14ac:dyDescent="0.2"/>
    <row r="162" ht="11.45" customHeight="1" x14ac:dyDescent="0.2"/>
    <row r="163" ht="11.45" customHeight="1" x14ac:dyDescent="0.2"/>
    <row r="164" ht="11.45" customHeight="1" x14ac:dyDescent="0.2"/>
    <row r="165" ht="11.45" customHeight="1" x14ac:dyDescent="0.2"/>
    <row r="166" ht="11.45" customHeight="1" x14ac:dyDescent="0.2"/>
    <row r="167" ht="11.45" customHeight="1" x14ac:dyDescent="0.2"/>
    <row r="168" ht="11.45" customHeight="1" x14ac:dyDescent="0.2"/>
    <row r="169" ht="11.45" customHeight="1" x14ac:dyDescent="0.2"/>
    <row r="170" ht="11.45" customHeight="1" x14ac:dyDescent="0.2"/>
    <row r="171" ht="11.45" customHeight="1" x14ac:dyDescent="0.2"/>
    <row r="172" ht="11.45" customHeight="1" x14ac:dyDescent="0.2"/>
    <row r="173" ht="11.45" customHeight="1" x14ac:dyDescent="0.2"/>
    <row r="174" ht="11.45" customHeight="1" x14ac:dyDescent="0.2"/>
    <row r="175" ht="11.45" customHeight="1" x14ac:dyDescent="0.2"/>
    <row r="176" ht="11.45" customHeight="1" x14ac:dyDescent="0.2"/>
    <row r="177" ht="11.45" customHeight="1" x14ac:dyDescent="0.2"/>
    <row r="178" ht="11.45" customHeight="1" x14ac:dyDescent="0.2"/>
    <row r="179" ht="11.45" customHeight="1" x14ac:dyDescent="0.2"/>
    <row r="180" ht="11.45" customHeight="1" x14ac:dyDescent="0.2"/>
    <row r="181" ht="11.45" customHeight="1" x14ac:dyDescent="0.2"/>
    <row r="182" ht="11.45" customHeight="1" x14ac:dyDescent="0.2"/>
    <row r="183" ht="11.45" customHeight="1" x14ac:dyDescent="0.2"/>
    <row r="184" ht="11.45" customHeight="1" x14ac:dyDescent="0.2"/>
    <row r="185" ht="11.45" customHeight="1" x14ac:dyDescent="0.2"/>
    <row r="186" ht="11.45" customHeight="1" x14ac:dyDescent="0.2"/>
    <row r="187" ht="11.45" customHeight="1" x14ac:dyDescent="0.2"/>
    <row r="188" ht="11.45" customHeight="1" x14ac:dyDescent="0.2"/>
    <row r="189" ht="11.45" customHeight="1" x14ac:dyDescent="0.2"/>
    <row r="190" ht="11.45" customHeight="1" x14ac:dyDescent="0.2"/>
    <row r="191" ht="11.45" customHeight="1" x14ac:dyDescent="0.2"/>
    <row r="192" ht="11.45" customHeight="1" x14ac:dyDescent="0.2"/>
    <row r="193" ht="11.45" customHeight="1" x14ac:dyDescent="0.2"/>
    <row r="194" ht="11.45" customHeight="1" x14ac:dyDescent="0.2"/>
    <row r="195" ht="11.45" customHeight="1" x14ac:dyDescent="0.2"/>
    <row r="196" ht="11.45" customHeight="1" x14ac:dyDescent="0.2"/>
    <row r="197" ht="11.45" customHeight="1" x14ac:dyDescent="0.2"/>
    <row r="198" ht="11.45" customHeight="1" x14ac:dyDescent="0.2"/>
    <row r="199" ht="11.45" customHeight="1" x14ac:dyDescent="0.2"/>
    <row r="200" ht="11.45" customHeight="1" x14ac:dyDescent="0.2"/>
    <row r="201" ht="11.45" customHeight="1" x14ac:dyDescent="0.2"/>
    <row r="202" ht="11.45" customHeight="1" x14ac:dyDescent="0.2"/>
    <row r="203" ht="11.45" customHeight="1" x14ac:dyDescent="0.2"/>
    <row r="204" ht="11.45" customHeight="1" x14ac:dyDescent="0.2"/>
    <row r="205" ht="11.45" customHeight="1" x14ac:dyDescent="0.2"/>
    <row r="206" ht="11.45" customHeight="1" x14ac:dyDescent="0.2"/>
    <row r="207" ht="11.45" customHeight="1" x14ac:dyDescent="0.2"/>
    <row r="208" ht="11.45" customHeight="1" x14ac:dyDescent="0.2"/>
    <row r="209" ht="11.45" customHeight="1" x14ac:dyDescent="0.2"/>
    <row r="210" ht="11.45" customHeight="1" x14ac:dyDescent="0.2"/>
    <row r="211" ht="11.45" customHeight="1" x14ac:dyDescent="0.2"/>
    <row r="212" ht="11.45" customHeight="1" x14ac:dyDescent="0.2"/>
    <row r="213" ht="11.45" customHeight="1" x14ac:dyDescent="0.2"/>
    <row r="214" ht="11.45" customHeight="1" x14ac:dyDescent="0.2"/>
    <row r="215" ht="11.45" customHeight="1" x14ac:dyDescent="0.2"/>
    <row r="216" ht="11.45" customHeight="1" x14ac:dyDescent="0.2"/>
    <row r="217" ht="11.45" customHeight="1" x14ac:dyDescent="0.2"/>
    <row r="218" ht="11.45" customHeight="1" x14ac:dyDescent="0.2"/>
    <row r="219" ht="11.45" customHeight="1" x14ac:dyDescent="0.2"/>
    <row r="220" ht="11.45" customHeight="1" x14ac:dyDescent="0.2"/>
    <row r="221" ht="11.45" customHeight="1" x14ac:dyDescent="0.2"/>
    <row r="222" ht="11.45" customHeight="1" x14ac:dyDescent="0.2"/>
    <row r="223" ht="11.45" customHeight="1" x14ac:dyDescent="0.2"/>
    <row r="224" ht="11.45" customHeight="1" x14ac:dyDescent="0.2"/>
    <row r="225" ht="11.45" customHeight="1" x14ac:dyDescent="0.2"/>
    <row r="226" ht="11.45" customHeight="1" x14ac:dyDescent="0.2"/>
    <row r="227" ht="11.45" customHeight="1" x14ac:dyDescent="0.2"/>
    <row r="228" ht="11.45" customHeight="1" x14ac:dyDescent="0.2"/>
    <row r="229" ht="11.45" customHeight="1" x14ac:dyDescent="0.2"/>
    <row r="230" ht="11.45" customHeight="1" x14ac:dyDescent="0.2"/>
    <row r="231" ht="11.45" customHeight="1" x14ac:dyDescent="0.2"/>
    <row r="232" ht="11.45" customHeight="1" x14ac:dyDescent="0.2"/>
    <row r="233" ht="11.45" customHeight="1" x14ac:dyDescent="0.2"/>
    <row r="234" ht="11.45" customHeight="1" x14ac:dyDescent="0.2"/>
    <row r="235" ht="11.45" customHeight="1" x14ac:dyDescent="0.2"/>
    <row r="236" ht="11.45" customHeight="1" x14ac:dyDescent="0.2"/>
    <row r="237" ht="11.45" customHeight="1" x14ac:dyDescent="0.2"/>
    <row r="238" ht="11.45" customHeight="1" x14ac:dyDescent="0.2"/>
    <row r="239" ht="11.45" customHeight="1" x14ac:dyDescent="0.2"/>
    <row r="240" ht="11.45" customHeight="1" x14ac:dyDescent="0.2"/>
    <row r="241" ht="11.45" customHeight="1" x14ac:dyDescent="0.2"/>
    <row r="242" ht="11.45" customHeight="1" x14ac:dyDescent="0.2"/>
    <row r="243" ht="11.45" customHeight="1" x14ac:dyDescent="0.2"/>
    <row r="244" ht="11.45" customHeight="1" x14ac:dyDescent="0.2"/>
    <row r="245" ht="11.45" customHeight="1" x14ac:dyDescent="0.2"/>
    <row r="246" ht="11.45" customHeight="1" x14ac:dyDescent="0.2"/>
    <row r="247" ht="11.45" customHeight="1" x14ac:dyDescent="0.2"/>
    <row r="248" ht="11.45" customHeight="1" x14ac:dyDescent="0.2"/>
    <row r="249" ht="11.45" customHeight="1" x14ac:dyDescent="0.2"/>
    <row r="250" ht="11.45" customHeight="1" x14ac:dyDescent="0.2"/>
    <row r="251" ht="11.45" customHeight="1" x14ac:dyDescent="0.2"/>
    <row r="252" ht="11.45" customHeight="1" x14ac:dyDescent="0.2"/>
    <row r="253" ht="11.45" customHeight="1" x14ac:dyDescent="0.2"/>
    <row r="254" ht="11.45" customHeight="1" x14ac:dyDescent="0.2"/>
    <row r="255" ht="11.45" customHeight="1" x14ac:dyDescent="0.2"/>
    <row r="256" ht="11.45" customHeight="1" x14ac:dyDescent="0.2"/>
    <row r="257" ht="11.45" customHeight="1" x14ac:dyDescent="0.2"/>
    <row r="258" ht="11.45" customHeight="1" x14ac:dyDescent="0.2"/>
    <row r="259" ht="11.45" customHeight="1" x14ac:dyDescent="0.2"/>
    <row r="260" ht="11.45" customHeight="1" x14ac:dyDescent="0.2"/>
    <row r="261" ht="11.45" customHeight="1" x14ac:dyDescent="0.2"/>
    <row r="262" ht="11.45" customHeight="1" x14ac:dyDescent="0.2"/>
    <row r="263" ht="11.45" customHeight="1" x14ac:dyDescent="0.2"/>
  </sheetData>
  <mergeCells count="23">
    <mergeCell ref="A1:B1"/>
    <mergeCell ref="C1:L1"/>
    <mergeCell ref="A2:B2"/>
    <mergeCell ref="C2:L2"/>
    <mergeCell ref="A3:A11"/>
    <mergeCell ref="B3:B11"/>
    <mergeCell ref="C3:G3"/>
    <mergeCell ref="H3:L3"/>
    <mergeCell ref="C4:D4"/>
    <mergeCell ref="E4:F4"/>
    <mergeCell ref="L4:L10"/>
    <mergeCell ref="C5:C10"/>
    <mergeCell ref="D5:D10"/>
    <mergeCell ref="E5:E10"/>
    <mergeCell ref="F5:F10"/>
    <mergeCell ref="H5:H10"/>
    <mergeCell ref="I5:I10"/>
    <mergeCell ref="J5:J10"/>
    <mergeCell ref="K5:K10"/>
    <mergeCell ref="G11:H11"/>
    <mergeCell ref="G4:G10"/>
    <mergeCell ref="H4:I4"/>
    <mergeCell ref="J4:K4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G413 2023 04&amp;R&amp;"-,Standard"&amp;7&amp;P</oddFooter>
    <evenFooter>&amp;L&amp;"-,Standard"&amp;7&amp;P&amp;R&amp;"-,Standard"&amp;7StatA MV, Statistischer Bericht G413 2023 04</even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4"/>
  <dimension ref="A1:L123"/>
  <sheetViews>
    <sheetView zoomScale="140" zoomScaleNormal="140" workbookViewId="0">
      <pane xSplit="2" ySplit="12" topLeftCell="C13" activePane="bottomRight" state="frozen"/>
      <selection activeCell="C13" sqref="C13"/>
      <selection pane="topRight" activeCell="C13" sqref="C13"/>
      <selection pane="bottomLeft" activeCell="C13" sqref="C13"/>
      <selection pane="bottomRight" activeCell="C13" sqref="C13"/>
    </sheetView>
  </sheetViews>
  <sheetFormatPr baseColWidth="10" defaultColWidth="9.140625" defaultRowHeight="11.25" x14ac:dyDescent="0.2"/>
  <cols>
    <col min="1" max="1" width="3.7109375" style="57" customWidth="1"/>
    <col min="2" max="2" width="20.7109375" style="70" customWidth="1"/>
    <col min="3" max="3" width="6" style="70" bestFit="1" customWidth="1"/>
    <col min="4" max="4" width="5.7109375" style="72" customWidth="1"/>
    <col min="5" max="5" width="7.140625" style="70" bestFit="1" customWidth="1"/>
    <col min="6" max="6" width="7.42578125" style="72" customWidth="1"/>
    <col min="7" max="7" width="6" style="72" customWidth="1"/>
    <col min="8" max="8" width="7.140625" style="70" bestFit="1" customWidth="1"/>
    <col min="9" max="9" width="6.7109375" style="72" customWidth="1"/>
    <col min="10" max="10" width="8" style="70" customWidth="1"/>
    <col min="11" max="11" width="7" style="72" customWidth="1"/>
    <col min="12" max="12" width="5.7109375" style="72" customWidth="1"/>
    <col min="13" max="184" width="9.140625" style="57"/>
    <col min="185" max="185" width="3.7109375" style="57" customWidth="1"/>
    <col min="186" max="186" width="21.28515625" style="57" customWidth="1"/>
    <col min="187" max="187" width="6.85546875" style="57" customWidth="1"/>
    <col min="188" max="188" width="5.7109375" style="57" customWidth="1"/>
    <col min="189" max="189" width="7.5703125" style="57" customWidth="1"/>
    <col min="190" max="191" width="5.7109375" style="57" customWidth="1"/>
    <col min="192" max="192" width="8.28515625" style="57" customWidth="1"/>
    <col min="193" max="193" width="6.28515625" style="57" customWidth="1"/>
    <col min="194" max="194" width="8.42578125" style="57" customWidth="1"/>
    <col min="195" max="195" width="6.28515625" style="57" customWidth="1"/>
    <col min="196" max="196" width="5.7109375" style="57" customWidth="1"/>
    <col min="197" max="440" width="9.140625" style="57"/>
    <col min="441" max="441" width="3.7109375" style="57" customWidth="1"/>
    <col min="442" max="442" width="21.28515625" style="57" customWidth="1"/>
    <col min="443" max="443" width="6.85546875" style="57" customWidth="1"/>
    <col min="444" max="444" width="5.7109375" style="57" customWidth="1"/>
    <col min="445" max="445" width="7.5703125" style="57" customWidth="1"/>
    <col min="446" max="447" width="5.7109375" style="57" customWidth="1"/>
    <col min="448" max="448" width="8.28515625" style="57" customWidth="1"/>
    <col min="449" max="449" width="6.28515625" style="57" customWidth="1"/>
    <col min="450" max="450" width="8.42578125" style="57" customWidth="1"/>
    <col min="451" max="451" width="6.28515625" style="57" customWidth="1"/>
    <col min="452" max="452" width="5.7109375" style="57" customWidth="1"/>
    <col min="453" max="696" width="9.140625" style="57"/>
    <col min="697" max="697" width="3.7109375" style="57" customWidth="1"/>
    <col min="698" max="698" width="21.28515625" style="57" customWidth="1"/>
    <col min="699" max="699" width="6.85546875" style="57" customWidth="1"/>
    <col min="700" max="700" width="5.7109375" style="57" customWidth="1"/>
    <col min="701" max="701" width="7.5703125" style="57" customWidth="1"/>
    <col min="702" max="703" width="5.7109375" style="57" customWidth="1"/>
    <col min="704" max="704" width="8.28515625" style="57" customWidth="1"/>
    <col min="705" max="705" width="6.28515625" style="57" customWidth="1"/>
    <col min="706" max="706" width="8.42578125" style="57" customWidth="1"/>
    <col min="707" max="707" width="6.28515625" style="57" customWidth="1"/>
    <col min="708" max="708" width="5.7109375" style="57" customWidth="1"/>
    <col min="709" max="952" width="9.140625" style="57"/>
    <col min="953" max="953" width="3.7109375" style="57" customWidth="1"/>
    <col min="954" max="954" width="21.28515625" style="57" customWidth="1"/>
    <col min="955" max="955" width="6.85546875" style="57" customWidth="1"/>
    <col min="956" max="956" width="5.7109375" style="57" customWidth="1"/>
    <col min="957" max="957" width="7.5703125" style="57" customWidth="1"/>
    <col min="958" max="959" width="5.7109375" style="57" customWidth="1"/>
    <col min="960" max="960" width="8.28515625" style="57" customWidth="1"/>
    <col min="961" max="961" width="6.28515625" style="57" customWidth="1"/>
    <col min="962" max="962" width="8.42578125" style="57" customWidth="1"/>
    <col min="963" max="963" width="6.28515625" style="57" customWidth="1"/>
    <col min="964" max="964" width="5.7109375" style="57" customWidth="1"/>
    <col min="965" max="1208" width="9.140625" style="57"/>
    <col min="1209" max="1209" width="3.7109375" style="57" customWidth="1"/>
    <col min="1210" max="1210" width="21.28515625" style="57" customWidth="1"/>
    <col min="1211" max="1211" width="6.85546875" style="57" customWidth="1"/>
    <col min="1212" max="1212" width="5.7109375" style="57" customWidth="1"/>
    <col min="1213" max="1213" width="7.5703125" style="57" customWidth="1"/>
    <col min="1214" max="1215" width="5.7109375" style="57" customWidth="1"/>
    <col min="1216" max="1216" width="8.28515625" style="57" customWidth="1"/>
    <col min="1217" max="1217" width="6.28515625" style="57" customWidth="1"/>
    <col min="1218" max="1218" width="8.42578125" style="57" customWidth="1"/>
    <col min="1219" max="1219" width="6.28515625" style="57" customWidth="1"/>
    <col min="1220" max="1220" width="5.7109375" style="57" customWidth="1"/>
    <col min="1221" max="1464" width="9.140625" style="57"/>
    <col min="1465" max="1465" width="3.7109375" style="57" customWidth="1"/>
    <col min="1466" max="1466" width="21.28515625" style="57" customWidth="1"/>
    <col min="1467" max="1467" width="6.85546875" style="57" customWidth="1"/>
    <col min="1468" max="1468" width="5.7109375" style="57" customWidth="1"/>
    <col min="1469" max="1469" width="7.5703125" style="57" customWidth="1"/>
    <col min="1470" max="1471" width="5.7109375" style="57" customWidth="1"/>
    <col min="1472" max="1472" width="8.28515625" style="57" customWidth="1"/>
    <col min="1473" max="1473" width="6.28515625" style="57" customWidth="1"/>
    <col min="1474" max="1474" width="8.42578125" style="57" customWidth="1"/>
    <col min="1475" max="1475" width="6.28515625" style="57" customWidth="1"/>
    <col min="1476" max="1476" width="5.7109375" style="57" customWidth="1"/>
    <col min="1477" max="1720" width="9.140625" style="57"/>
    <col min="1721" max="1721" width="3.7109375" style="57" customWidth="1"/>
    <col min="1722" max="1722" width="21.28515625" style="57" customWidth="1"/>
    <col min="1723" max="1723" width="6.85546875" style="57" customWidth="1"/>
    <col min="1724" max="1724" width="5.7109375" style="57" customWidth="1"/>
    <col min="1725" max="1725" width="7.5703125" style="57" customWidth="1"/>
    <col min="1726" max="1727" width="5.7109375" style="57" customWidth="1"/>
    <col min="1728" max="1728" width="8.28515625" style="57" customWidth="1"/>
    <col min="1729" max="1729" width="6.28515625" style="57" customWidth="1"/>
    <col min="1730" max="1730" width="8.42578125" style="57" customWidth="1"/>
    <col min="1731" max="1731" width="6.28515625" style="57" customWidth="1"/>
    <col min="1732" max="1732" width="5.7109375" style="57" customWidth="1"/>
    <col min="1733" max="1976" width="9.140625" style="57"/>
    <col min="1977" max="1977" width="3.7109375" style="57" customWidth="1"/>
    <col min="1978" max="1978" width="21.28515625" style="57" customWidth="1"/>
    <col min="1979" max="1979" width="6.85546875" style="57" customWidth="1"/>
    <col min="1980" max="1980" width="5.7109375" style="57" customWidth="1"/>
    <col min="1981" max="1981" width="7.5703125" style="57" customWidth="1"/>
    <col min="1982" max="1983" width="5.7109375" style="57" customWidth="1"/>
    <col min="1984" max="1984" width="8.28515625" style="57" customWidth="1"/>
    <col min="1985" max="1985" width="6.28515625" style="57" customWidth="1"/>
    <col min="1986" max="1986" width="8.42578125" style="57" customWidth="1"/>
    <col min="1987" max="1987" width="6.28515625" style="57" customWidth="1"/>
    <col min="1988" max="1988" width="5.7109375" style="57" customWidth="1"/>
    <col min="1989" max="2232" width="9.140625" style="57"/>
    <col min="2233" max="2233" width="3.7109375" style="57" customWidth="1"/>
    <col min="2234" max="2234" width="21.28515625" style="57" customWidth="1"/>
    <col min="2235" max="2235" width="6.85546875" style="57" customWidth="1"/>
    <col min="2236" max="2236" width="5.7109375" style="57" customWidth="1"/>
    <col min="2237" max="2237" width="7.5703125" style="57" customWidth="1"/>
    <col min="2238" max="2239" width="5.7109375" style="57" customWidth="1"/>
    <col min="2240" max="2240" width="8.28515625" style="57" customWidth="1"/>
    <col min="2241" max="2241" width="6.28515625" style="57" customWidth="1"/>
    <col min="2242" max="2242" width="8.42578125" style="57" customWidth="1"/>
    <col min="2243" max="2243" width="6.28515625" style="57" customWidth="1"/>
    <col min="2244" max="2244" width="5.7109375" style="57" customWidth="1"/>
    <col min="2245" max="2488" width="9.140625" style="57"/>
    <col min="2489" max="2489" width="3.7109375" style="57" customWidth="1"/>
    <col min="2490" max="2490" width="21.28515625" style="57" customWidth="1"/>
    <col min="2491" max="2491" width="6.85546875" style="57" customWidth="1"/>
    <col min="2492" max="2492" width="5.7109375" style="57" customWidth="1"/>
    <col min="2493" max="2493" width="7.5703125" style="57" customWidth="1"/>
    <col min="2494" max="2495" width="5.7109375" style="57" customWidth="1"/>
    <col min="2496" max="2496" width="8.28515625" style="57" customWidth="1"/>
    <col min="2497" max="2497" width="6.28515625" style="57" customWidth="1"/>
    <col min="2498" max="2498" width="8.42578125" style="57" customWidth="1"/>
    <col min="2499" max="2499" width="6.28515625" style="57" customWidth="1"/>
    <col min="2500" max="2500" width="5.7109375" style="57" customWidth="1"/>
    <col min="2501" max="2744" width="9.140625" style="57"/>
    <col min="2745" max="2745" width="3.7109375" style="57" customWidth="1"/>
    <col min="2746" max="2746" width="21.28515625" style="57" customWidth="1"/>
    <col min="2747" max="2747" width="6.85546875" style="57" customWidth="1"/>
    <col min="2748" max="2748" width="5.7109375" style="57" customWidth="1"/>
    <col min="2749" max="2749" width="7.5703125" style="57" customWidth="1"/>
    <col min="2750" max="2751" width="5.7109375" style="57" customWidth="1"/>
    <col min="2752" max="2752" width="8.28515625" style="57" customWidth="1"/>
    <col min="2753" max="2753" width="6.28515625" style="57" customWidth="1"/>
    <col min="2754" max="2754" width="8.42578125" style="57" customWidth="1"/>
    <col min="2755" max="2755" width="6.28515625" style="57" customWidth="1"/>
    <col min="2756" max="2756" width="5.7109375" style="57" customWidth="1"/>
    <col min="2757" max="3000" width="9.140625" style="57"/>
    <col min="3001" max="3001" width="3.7109375" style="57" customWidth="1"/>
    <col min="3002" max="3002" width="21.28515625" style="57" customWidth="1"/>
    <col min="3003" max="3003" width="6.85546875" style="57" customWidth="1"/>
    <col min="3004" max="3004" width="5.7109375" style="57" customWidth="1"/>
    <col min="3005" max="3005" width="7.5703125" style="57" customWidth="1"/>
    <col min="3006" max="3007" width="5.7109375" style="57" customWidth="1"/>
    <col min="3008" max="3008" width="8.28515625" style="57" customWidth="1"/>
    <col min="3009" max="3009" width="6.28515625" style="57" customWidth="1"/>
    <col min="3010" max="3010" width="8.42578125" style="57" customWidth="1"/>
    <col min="3011" max="3011" width="6.28515625" style="57" customWidth="1"/>
    <col min="3012" max="3012" width="5.7109375" style="57" customWidth="1"/>
    <col min="3013" max="3256" width="9.140625" style="57"/>
    <col min="3257" max="3257" width="3.7109375" style="57" customWidth="1"/>
    <col min="3258" max="3258" width="21.28515625" style="57" customWidth="1"/>
    <col min="3259" max="3259" width="6.85546875" style="57" customWidth="1"/>
    <col min="3260" max="3260" width="5.7109375" style="57" customWidth="1"/>
    <col min="3261" max="3261" width="7.5703125" style="57" customWidth="1"/>
    <col min="3262" max="3263" width="5.7109375" style="57" customWidth="1"/>
    <col min="3264" max="3264" width="8.28515625" style="57" customWidth="1"/>
    <col min="3265" max="3265" width="6.28515625" style="57" customWidth="1"/>
    <col min="3266" max="3266" width="8.42578125" style="57" customWidth="1"/>
    <col min="3267" max="3267" width="6.28515625" style="57" customWidth="1"/>
    <col min="3268" max="3268" width="5.7109375" style="57" customWidth="1"/>
    <col min="3269" max="3512" width="9.140625" style="57"/>
    <col min="3513" max="3513" width="3.7109375" style="57" customWidth="1"/>
    <col min="3514" max="3514" width="21.28515625" style="57" customWidth="1"/>
    <col min="3515" max="3515" width="6.85546875" style="57" customWidth="1"/>
    <col min="3516" max="3516" width="5.7109375" style="57" customWidth="1"/>
    <col min="3517" max="3517" width="7.5703125" style="57" customWidth="1"/>
    <col min="3518" max="3519" width="5.7109375" style="57" customWidth="1"/>
    <col min="3520" max="3520" width="8.28515625" style="57" customWidth="1"/>
    <col min="3521" max="3521" width="6.28515625" style="57" customWidth="1"/>
    <col min="3522" max="3522" width="8.42578125" style="57" customWidth="1"/>
    <col min="3523" max="3523" width="6.28515625" style="57" customWidth="1"/>
    <col min="3524" max="3524" width="5.7109375" style="57" customWidth="1"/>
    <col min="3525" max="3768" width="9.140625" style="57"/>
    <col min="3769" max="3769" width="3.7109375" style="57" customWidth="1"/>
    <col min="3770" max="3770" width="21.28515625" style="57" customWidth="1"/>
    <col min="3771" max="3771" width="6.85546875" style="57" customWidth="1"/>
    <col min="3772" max="3772" width="5.7109375" style="57" customWidth="1"/>
    <col min="3773" max="3773" width="7.5703125" style="57" customWidth="1"/>
    <col min="3774" max="3775" width="5.7109375" style="57" customWidth="1"/>
    <col min="3776" max="3776" width="8.28515625" style="57" customWidth="1"/>
    <col min="3777" max="3777" width="6.28515625" style="57" customWidth="1"/>
    <col min="3778" max="3778" width="8.42578125" style="57" customWidth="1"/>
    <col min="3779" max="3779" width="6.28515625" style="57" customWidth="1"/>
    <col min="3780" max="3780" width="5.7109375" style="57" customWidth="1"/>
    <col min="3781" max="4024" width="9.140625" style="57"/>
    <col min="4025" max="4025" width="3.7109375" style="57" customWidth="1"/>
    <col min="4026" max="4026" width="21.28515625" style="57" customWidth="1"/>
    <col min="4027" max="4027" width="6.85546875" style="57" customWidth="1"/>
    <col min="4028" max="4028" width="5.7109375" style="57" customWidth="1"/>
    <col min="4029" max="4029" width="7.5703125" style="57" customWidth="1"/>
    <col min="4030" max="4031" width="5.7109375" style="57" customWidth="1"/>
    <col min="4032" max="4032" width="8.28515625" style="57" customWidth="1"/>
    <col min="4033" max="4033" width="6.28515625" style="57" customWidth="1"/>
    <col min="4034" max="4034" width="8.42578125" style="57" customWidth="1"/>
    <col min="4035" max="4035" width="6.28515625" style="57" customWidth="1"/>
    <col min="4036" max="4036" width="5.7109375" style="57" customWidth="1"/>
    <col min="4037" max="4280" width="9.140625" style="57"/>
    <col min="4281" max="4281" width="3.7109375" style="57" customWidth="1"/>
    <col min="4282" max="4282" width="21.28515625" style="57" customWidth="1"/>
    <col min="4283" max="4283" width="6.85546875" style="57" customWidth="1"/>
    <col min="4284" max="4284" width="5.7109375" style="57" customWidth="1"/>
    <col min="4285" max="4285" width="7.5703125" style="57" customWidth="1"/>
    <col min="4286" max="4287" width="5.7109375" style="57" customWidth="1"/>
    <col min="4288" max="4288" width="8.28515625" style="57" customWidth="1"/>
    <col min="4289" max="4289" width="6.28515625" style="57" customWidth="1"/>
    <col min="4290" max="4290" width="8.42578125" style="57" customWidth="1"/>
    <col min="4291" max="4291" width="6.28515625" style="57" customWidth="1"/>
    <col min="4292" max="4292" width="5.7109375" style="57" customWidth="1"/>
    <col min="4293" max="4536" width="9.140625" style="57"/>
    <col min="4537" max="4537" width="3.7109375" style="57" customWidth="1"/>
    <col min="4538" max="4538" width="21.28515625" style="57" customWidth="1"/>
    <col min="4539" max="4539" width="6.85546875" style="57" customWidth="1"/>
    <col min="4540" max="4540" width="5.7109375" style="57" customWidth="1"/>
    <col min="4541" max="4541" width="7.5703125" style="57" customWidth="1"/>
    <col min="4542" max="4543" width="5.7109375" style="57" customWidth="1"/>
    <col min="4544" max="4544" width="8.28515625" style="57" customWidth="1"/>
    <col min="4545" max="4545" width="6.28515625" style="57" customWidth="1"/>
    <col min="4546" max="4546" width="8.42578125" style="57" customWidth="1"/>
    <col min="4547" max="4547" width="6.28515625" style="57" customWidth="1"/>
    <col min="4548" max="4548" width="5.7109375" style="57" customWidth="1"/>
    <col min="4549" max="4792" width="9.140625" style="57"/>
    <col min="4793" max="4793" width="3.7109375" style="57" customWidth="1"/>
    <col min="4794" max="4794" width="21.28515625" style="57" customWidth="1"/>
    <col min="4795" max="4795" width="6.85546875" style="57" customWidth="1"/>
    <col min="4796" max="4796" width="5.7109375" style="57" customWidth="1"/>
    <col min="4797" max="4797" width="7.5703125" style="57" customWidth="1"/>
    <col min="4798" max="4799" width="5.7109375" style="57" customWidth="1"/>
    <col min="4800" max="4800" width="8.28515625" style="57" customWidth="1"/>
    <col min="4801" max="4801" width="6.28515625" style="57" customWidth="1"/>
    <col min="4802" max="4802" width="8.42578125" style="57" customWidth="1"/>
    <col min="4803" max="4803" width="6.28515625" style="57" customWidth="1"/>
    <col min="4804" max="4804" width="5.7109375" style="57" customWidth="1"/>
    <col min="4805" max="5048" width="9.140625" style="57"/>
    <col min="5049" max="5049" width="3.7109375" style="57" customWidth="1"/>
    <col min="5050" max="5050" width="21.28515625" style="57" customWidth="1"/>
    <col min="5051" max="5051" width="6.85546875" style="57" customWidth="1"/>
    <col min="5052" max="5052" width="5.7109375" style="57" customWidth="1"/>
    <col min="5053" max="5053" width="7.5703125" style="57" customWidth="1"/>
    <col min="5054" max="5055" width="5.7109375" style="57" customWidth="1"/>
    <col min="5056" max="5056" width="8.28515625" style="57" customWidth="1"/>
    <col min="5057" max="5057" width="6.28515625" style="57" customWidth="1"/>
    <col min="5058" max="5058" width="8.42578125" style="57" customWidth="1"/>
    <col min="5059" max="5059" width="6.28515625" style="57" customWidth="1"/>
    <col min="5060" max="5060" width="5.7109375" style="57" customWidth="1"/>
    <col min="5061" max="5304" width="9.140625" style="57"/>
    <col min="5305" max="5305" width="3.7109375" style="57" customWidth="1"/>
    <col min="5306" max="5306" width="21.28515625" style="57" customWidth="1"/>
    <col min="5307" max="5307" width="6.85546875" style="57" customWidth="1"/>
    <col min="5308" max="5308" width="5.7109375" style="57" customWidth="1"/>
    <col min="5309" max="5309" width="7.5703125" style="57" customWidth="1"/>
    <col min="5310" max="5311" width="5.7109375" style="57" customWidth="1"/>
    <col min="5312" max="5312" width="8.28515625" style="57" customWidth="1"/>
    <col min="5313" max="5313" width="6.28515625" style="57" customWidth="1"/>
    <col min="5314" max="5314" width="8.42578125" style="57" customWidth="1"/>
    <col min="5315" max="5315" width="6.28515625" style="57" customWidth="1"/>
    <col min="5316" max="5316" width="5.7109375" style="57" customWidth="1"/>
    <col min="5317" max="5560" width="9.140625" style="57"/>
    <col min="5561" max="5561" width="3.7109375" style="57" customWidth="1"/>
    <col min="5562" max="5562" width="21.28515625" style="57" customWidth="1"/>
    <col min="5563" max="5563" width="6.85546875" style="57" customWidth="1"/>
    <col min="5564" max="5564" width="5.7109375" style="57" customWidth="1"/>
    <col min="5565" max="5565" width="7.5703125" style="57" customWidth="1"/>
    <col min="5566" max="5567" width="5.7109375" style="57" customWidth="1"/>
    <col min="5568" max="5568" width="8.28515625" style="57" customWidth="1"/>
    <col min="5569" max="5569" width="6.28515625" style="57" customWidth="1"/>
    <col min="5570" max="5570" width="8.42578125" style="57" customWidth="1"/>
    <col min="5571" max="5571" width="6.28515625" style="57" customWidth="1"/>
    <col min="5572" max="5572" width="5.7109375" style="57" customWidth="1"/>
    <col min="5573" max="5816" width="9.140625" style="57"/>
    <col min="5817" max="5817" width="3.7109375" style="57" customWidth="1"/>
    <col min="5818" max="5818" width="21.28515625" style="57" customWidth="1"/>
    <col min="5819" max="5819" width="6.85546875" style="57" customWidth="1"/>
    <col min="5820" max="5820" width="5.7109375" style="57" customWidth="1"/>
    <col min="5821" max="5821" width="7.5703125" style="57" customWidth="1"/>
    <col min="5822" max="5823" width="5.7109375" style="57" customWidth="1"/>
    <col min="5824" max="5824" width="8.28515625" style="57" customWidth="1"/>
    <col min="5825" max="5825" width="6.28515625" style="57" customWidth="1"/>
    <col min="5826" max="5826" width="8.42578125" style="57" customWidth="1"/>
    <col min="5827" max="5827" width="6.28515625" style="57" customWidth="1"/>
    <col min="5828" max="5828" width="5.7109375" style="57" customWidth="1"/>
    <col min="5829" max="6072" width="9.140625" style="57"/>
    <col min="6073" max="6073" width="3.7109375" style="57" customWidth="1"/>
    <col min="6074" max="6074" width="21.28515625" style="57" customWidth="1"/>
    <col min="6075" max="6075" width="6.85546875" style="57" customWidth="1"/>
    <col min="6076" max="6076" width="5.7109375" style="57" customWidth="1"/>
    <col min="6077" max="6077" width="7.5703125" style="57" customWidth="1"/>
    <col min="6078" max="6079" width="5.7109375" style="57" customWidth="1"/>
    <col min="6080" max="6080" width="8.28515625" style="57" customWidth="1"/>
    <col min="6081" max="6081" width="6.28515625" style="57" customWidth="1"/>
    <col min="6082" max="6082" width="8.42578125" style="57" customWidth="1"/>
    <col min="6083" max="6083" width="6.28515625" style="57" customWidth="1"/>
    <col min="6084" max="6084" width="5.7109375" style="57" customWidth="1"/>
    <col min="6085" max="6328" width="9.140625" style="57"/>
    <col min="6329" max="6329" width="3.7109375" style="57" customWidth="1"/>
    <col min="6330" max="6330" width="21.28515625" style="57" customWidth="1"/>
    <col min="6331" max="6331" width="6.85546875" style="57" customWidth="1"/>
    <col min="6332" max="6332" width="5.7109375" style="57" customWidth="1"/>
    <col min="6333" max="6333" width="7.5703125" style="57" customWidth="1"/>
    <col min="6334" max="6335" width="5.7109375" style="57" customWidth="1"/>
    <col min="6336" max="6336" width="8.28515625" style="57" customWidth="1"/>
    <col min="6337" max="6337" width="6.28515625" style="57" customWidth="1"/>
    <col min="6338" max="6338" width="8.42578125" style="57" customWidth="1"/>
    <col min="6339" max="6339" width="6.28515625" style="57" customWidth="1"/>
    <col min="6340" max="6340" width="5.7109375" style="57" customWidth="1"/>
    <col min="6341" max="6584" width="9.140625" style="57"/>
    <col min="6585" max="6585" width="3.7109375" style="57" customWidth="1"/>
    <col min="6586" max="6586" width="21.28515625" style="57" customWidth="1"/>
    <col min="6587" max="6587" width="6.85546875" style="57" customWidth="1"/>
    <col min="6588" max="6588" width="5.7109375" style="57" customWidth="1"/>
    <col min="6589" max="6589" width="7.5703125" style="57" customWidth="1"/>
    <col min="6590" max="6591" width="5.7109375" style="57" customWidth="1"/>
    <col min="6592" max="6592" width="8.28515625" style="57" customWidth="1"/>
    <col min="6593" max="6593" width="6.28515625" style="57" customWidth="1"/>
    <col min="6594" max="6594" width="8.42578125" style="57" customWidth="1"/>
    <col min="6595" max="6595" width="6.28515625" style="57" customWidth="1"/>
    <col min="6596" max="6596" width="5.7109375" style="57" customWidth="1"/>
    <col min="6597" max="6840" width="9.140625" style="57"/>
    <col min="6841" max="6841" width="3.7109375" style="57" customWidth="1"/>
    <col min="6842" max="6842" width="21.28515625" style="57" customWidth="1"/>
    <col min="6843" max="6843" width="6.85546875" style="57" customWidth="1"/>
    <col min="6844" max="6844" width="5.7109375" style="57" customWidth="1"/>
    <col min="6845" max="6845" width="7.5703125" style="57" customWidth="1"/>
    <col min="6846" max="6847" width="5.7109375" style="57" customWidth="1"/>
    <col min="6848" max="6848" width="8.28515625" style="57" customWidth="1"/>
    <col min="6849" max="6849" width="6.28515625" style="57" customWidth="1"/>
    <col min="6850" max="6850" width="8.42578125" style="57" customWidth="1"/>
    <col min="6851" max="6851" width="6.28515625" style="57" customWidth="1"/>
    <col min="6852" max="6852" width="5.7109375" style="57" customWidth="1"/>
    <col min="6853" max="7096" width="9.140625" style="57"/>
    <col min="7097" max="7097" width="3.7109375" style="57" customWidth="1"/>
    <col min="7098" max="7098" width="21.28515625" style="57" customWidth="1"/>
    <col min="7099" max="7099" width="6.85546875" style="57" customWidth="1"/>
    <col min="7100" max="7100" width="5.7109375" style="57" customWidth="1"/>
    <col min="7101" max="7101" width="7.5703125" style="57" customWidth="1"/>
    <col min="7102" max="7103" width="5.7109375" style="57" customWidth="1"/>
    <col min="7104" max="7104" width="8.28515625" style="57" customWidth="1"/>
    <col min="7105" max="7105" width="6.28515625" style="57" customWidth="1"/>
    <col min="7106" max="7106" width="8.42578125" style="57" customWidth="1"/>
    <col min="7107" max="7107" width="6.28515625" style="57" customWidth="1"/>
    <col min="7108" max="7108" width="5.7109375" style="57" customWidth="1"/>
    <col min="7109" max="7352" width="9.140625" style="57"/>
    <col min="7353" max="7353" width="3.7109375" style="57" customWidth="1"/>
    <col min="7354" max="7354" width="21.28515625" style="57" customWidth="1"/>
    <col min="7355" max="7355" width="6.85546875" style="57" customWidth="1"/>
    <col min="7356" max="7356" width="5.7109375" style="57" customWidth="1"/>
    <col min="7357" max="7357" width="7.5703125" style="57" customWidth="1"/>
    <col min="7358" max="7359" width="5.7109375" style="57" customWidth="1"/>
    <col min="7360" max="7360" width="8.28515625" style="57" customWidth="1"/>
    <col min="7361" max="7361" width="6.28515625" style="57" customWidth="1"/>
    <col min="7362" max="7362" width="8.42578125" style="57" customWidth="1"/>
    <col min="7363" max="7363" width="6.28515625" style="57" customWidth="1"/>
    <col min="7364" max="7364" width="5.7109375" style="57" customWidth="1"/>
    <col min="7365" max="7608" width="9.140625" style="57"/>
    <col min="7609" max="7609" width="3.7109375" style="57" customWidth="1"/>
    <col min="7610" max="7610" width="21.28515625" style="57" customWidth="1"/>
    <col min="7611" max="7611" width="6.85546875" style="57" customWidth="1"/>
    <col min="7612" max="7612" width="5.7109375" style="57" customWidth="1"/>
    <col min="7613" max="7613" width="7.5703125" style="57" customWidth="1"/>
    <col min="7614" max="7615" width="5.7109375" style="57" customWidth="1"/>
    <col min="7616" max="7616" width="8.28515625" style="57" customWidth="1"/>
    <col min="7617" max="7617" width="6.28515625" style="57" customWidth="1"/>
    <col min="7618" max="7618" width="8.42578125" style="57" customWidth="1"/>
    <col min="7619" max="7619" width="6.28515625" style="57" customWidth="1"/>
    <col min="7620" max="7620" width="5.7109375" style="57" customWidth="1"/>
    <col min="7621" max="7864" width="9.140625" style="57"/>
    <col min="7865" max="7865" width="3.7109375" style="57" customWidth="1"/>
    <col min="7866" max="7866" width="21.28515625" style="57" customWidth="1"/>
    <col min="7867" max="7867" width="6.85546875" style="57" customWidth="1"/>
    <col min="7868" max="7868" width="5.7109375" style="57" customWidth="1"/>
    <col min="7869" max="7869" width="7.5703125" style="57" customWidth="1"/>
    <col min="7870" max="7871" width="5.7109375" style="57" customWidth="1"/>
    <col min="7872" max="7872" width="8.28515625" style="57" customWidth="1"/>
    <col min="7873" max="7873" width="6.28515625" style="57" customWidth="1"/>
    <col min="7874" max="7874" width="8.42578125" style="57" customWidth="1"/>
    <col min="7875" max="7875" width="6.28515625" style="57" customWidth="1"/>
    <col min="7876" max="7876" width="5.7109375" style="57" customWidth="1"/>
    <col min="7877" max="8120" width="9.140625" style="57"/>
    <col min="8121" max="8121" width="3.7109375" style="57" customWidth="1"/>
    <col min="8122" max="8122" width="21.28515625" style="57" customWidth="1"/>
    <col min="8123" max="8123" width="6.85546875" style="57" customWidth="1"/>
    <col min="8124" max="8124" width="5.7109375" style="57" customWidth="1"/>
    <col min="8125" max="8125" width="7.5703125" style="57" customWidth="1"/>
    <col min="8126" max="8127" width="5.7109375" style="57" customWidth="1"/>
    <col min="8128" max="8128" width="8.28515625" style="57" customWidth="1"/>
    <col min="8129" max="8129" width="6.28515625" style="57" customWidth="1"/>
    <col min="8130" max="8130" width="8.42578125" style="57" customWidth="1"/>
    <col min="8131" max="8131" width="6.28515625" style="57" customWidth="1"/>
    <col min="8132" max="8132" width="5.7109375" style="57" customWidth="1"/>
    <col min="8133" max="8376" width="9.140625" style="57"/>
    <col min="8377" max="8377" width="3.7109375" style="57" customWidth="1"/>
    <col min="8378" max="8378" width="21.28515625" style="57" customWidth="1"/>
    <col min="8379" max="8379" width="6.85546875" style="57" customWidth="1"/>
    <col min="8380" max="8380" width="5.7109375" style="57" customWidth="1"/>
    <col min="8381" max="8381" width="7.5703125" style="57" customWidth="1"/>
    <col min="8382" max="8383" width="5.7109375" style="57" customWidth="1"/>
    <col min="8384" max="8384" width="8.28515625" style="57" customWidth="1"/>
    <col min="8385" max="8385" width="6.28515625" style="57" customWidth="1"/>
    <col min="8386" max="8386" width="8.42578125" style="57" customWidth="1"/>
    <col min="8387" max="8387" width="6.28515625" style="57" customWidth="1"/>
    <col min="8388" max="8388" width="5.7109375" style="57" customWidth="1"/>
    <col min="8389" max="8632" width="9.140625" style="57"/>
    <col min="8633" max="8633" width="3.7109375" style="57" customWidth="1"/>
    <col min="8634" max="8634" width="21.28515625" style="57" customWidth="1"/>
    <col min="8635" max="8635" width="6.85546875" style="57" customWidth="1"/>
    <col min="8636" max="8636" width="5.7109375" style="57" customWidth="1"/>
    <col min="8637" max="8637" width="7.5703125" style="57" customWidth="1"/>
    <col min="8638" max="8639" width="5.7109375" style="57" customWidth="1"/>
    <col min="8640" max="8640" width="8.28515625" style="57" customWidth="1"/>
    <col min="8641" max="8641" width="6.28515625" style="57" customWidth="1"/>
    <col min="8642" max="8642" width="8.42578125" style="57" customWidth="1"/>
    <col min="8643" max="8643" width="6.28515625" style="57" customWidth="1"/>
    <col min="8644" max="8644" width="5.7109375" style="57" customWidth="1"/>
    <col min="8645" max="8888" width="9.140625" style="57"/>
    <col min="8889" max="8889" width="3.7109375" style="57" customWidth="1"/>
    <col min="8890" max="8890" width="21.28515625" style="57" customWidth="1"/>
    <col min="8891" max="8891" width="6.85546875" style="57" customWidth="1"/>
    <col min="8892" max="8892" width="5.7109375" style="57" customWidth="1"/>
    <col min="8893" max="8893" width="7.5703125" style="57" customWidth="1"/>
    <col min="8894" max="8895" width="5.7109375" style="57" customWidth="1"/>
    <col min="8896" max="8896" width="8.28515625" style="57" customWidth="1"/>
    <col min="8897" max="8897" width="6.28515625" style="57" customWidth="1"/>
    <col min="8898" max="8898" width="8.42578125" style="57" customWidth="1"/>
    <col min="8899" max="8899" width="6.28515625" style="57" customWidth="1"/>
    <col min="8900" max="8900" width="5.7109375" style="57" customWidth="1"/>
    <col min="8901" max="9144" width="9.140625" style="57"/>
    <col min="9145" max="9145" width="3.7109375" style="57" customWidth="1"/>
    <col min="9146" max="9146" width="21.28515625" style="57" customWidth="1"/>
    <col min="9147" max="9147" width="6.85546875" style="57" customWidth="1"/>
    <col min="9148" max="9148" width="5.7109375" style="57" customWidth="1"/>
    <col min="9149" max="9149" width="7.5703125" style="57" customWidth="1"/>
    <col min="9150" max="9151" width="5.7109375" style="57" customWidth="1"/>
    <col min="9152" max="9152" width="8.28515625" style="57" customWidth="1"/>
    <col min="9153" max="9153" width="6.28515625" style="57" customWidth="1"/>
    <col min="9154" max="9154" width="8.42578125" style="57" customWidth="1"/>
    <col min="9155" max="9155" width="6.28515625" style="57" customWidth="1"/>
    <col min="9156" max="9156" width="5.7109375" style="57" customWidth="1"/>
    <col min="9157" max="9400" width="9.140625" style="57"/>
    <col min="9401" max="9401" width="3.7109375" style="57" customWidth="1"/>
    <col min="9402" max="9402" width="21.28515625" style="57" customWidth="1"/>
    <col min="9403" max="9403" width="6.85546875" style="57" customWidth="1"/>
    <col min="9404" max="9404" width="5.7109375" style="57" customWidth="1"/>
    <col min="9405" max="9405" width="7.5703125" style="57" customWidth="1"/>
    <col min="9406" max="9407" width="5.7109375" style="57" customWidth="1"/>
    <col min="9408" max="9408" width="8.28515625" style="57" customWidth="1"/>
    <col min="9409" max="9409" width="6.28515625" style="57" customWidth="1"/>
    <col min="9410" max="9410" width="8.42578125" style="57" customWidth="1"/>
    <col min="9411" max="9411" width="6.28515625" style="57" customWidth="1"/>
    <col min="9412" max="9412" width="5.7109375" style="57" customWidth="1"/>
    <col min="9413" max="9656" width="9.140625" style="57"/>
    <col min="9657" max="9657" width="3.7109375" style="57" customWidth="1"/>
    <col min="9658" max="9658" width="21.28515625" style="57" customWidth="1"/>
    <col min="9659" max="9659" width="6.85546875" style="57" customWidth="1"/>
    <col min="9660" max="9660" width="5.7109375" style="57" customWidth="1"/>
    <col min="9661" max="9661" width="7.5703125" style="57" customWidth="1"/>
    <col min="9662" max="9663" width="5.7109375" style="57" customWidth="1"/>
    <col min="9664" max="9664" width="8.28515625" style="57" customWidth="1"/>
    <col min="9665" max="9665" width="6.28515625" style="57" customWidth="1"/>
    <col min="9666" max="9666" width="8.42578125" style="57" customWidth="1"/>
    <col min="9667" max="9667" width="6.28515625" style="57" customWidth="1"/>
    <col min="9668" max="9668" width="5.7109375" style="57" customWidth="1"/>
    <col min="9669" max="9912" width="9.140625" style="57"/>
    <col min="9913" max="9913" width="3.7109375" style="57" customWidth="1"/>
    <col min="9914" max="9914" width="21.28515625" style="57" customWidth="1"/>
    <col min="9915" max="9915" width="6.85546875" style="57" customWidth="1"/>
    <col min="9916" max="9916" width="5.7109375" style="57" customWidth="1"/>
    <col min="9917" max="9917" width="7.5703125" style="57" customWidth="1"/>
    <col min="9918" max="9919" width="5.7109375" style="57" customWidth="1"/>
    <col min="9920" max="9920" width="8.28515625" style="57" customWidth="1"/>
    <col min="9921" max="9921" width="6.28515625" style="57" customWidth="1"/>
    <col min="9922" max="9922" width="8.42578125" style="57" customWidth="1"/>
    <col min="9923" max="9923" width="6.28515625" style="57" customWidth="1"/>
    <col min="9924" max="9924" width="5.7109375" style="57" customWidth="1"/>
    <col min="9925" max="10168" width="9.140625" style="57"/>
    <col min="10169" max="10169" width="3.7109375" style="57" customWidth="1"/>
    <col min="10170" max="10170" width="21.28515625" style="57" customWidth="1"/>
    <col min="10171" max="10171" width="6.85546875" style="57" customWidth="1"/>
    <col min="10172" max="10172" width="5.7109375" style="57" customWidth="1"/>
    <col min="10173" max="10173" width="7.5703125" style="57" customWidth="1"/>
    <col min="10174" max="10175" width="5.7109375" style="57" customWidth="1"/>
    <col min="10176" max="10176" width="8.28515625" style="57" customWidth="1"/>
    <col min="10177" max="10177" width="6.28515625" style="57" customWidth="1"/>
    <col min="10178" max="10178" width="8.42578125" style="57" customWidth="1"/>
    <col min="10179" max="10179" width="6.28515625" style="57" customWidth="1"/>
    <col min="10180" max="10180" width="5.7109375" style="57" customWidth="1"/>
    <col min="10181" max="10424" width="9.140625" style="57"/>
    <col min="10425" max="10425" width="3.7109375" style="57" customWidth="1"/>
    <col min="10426" max="10426" width="21.28515625" style="57" customWidth="1"/>
    <col min="10427" max="10427" width="6.85546875" style="57" customWidth="1"/>
    <col min="10428" max="10428" width="5.7109375" style="57" customWidth="1"/>
    <col min="10429" max="10429" width="7.5703125" style="57" customWidth="1"/>
    <col min="10430" max="10431" width="5.7109375" style="57" customWidth="1"/>
    <col min="10432" max="10432" width="8.28515625" style="57" customWidth="1"/>
    <col min="10433" max="10433" width="6.28515625" style="57" customWidth="1"/>
    <col min="10434" max="10434" width="8.42578125" style="57" customWidth="1"/>
    <col min="10435" max="10435" width="6.28515625" style="57" customWidth="1"/>
    <col min="10436" max="10436" width="5.7109375" style="57" customWidth="1"/>
    <col min="10437" max="10680" width="9.140625" style="57"/>
    <col min="10681" max="10681" width="3.7109375" style="57" customWidth="1"/>
    <col min="10682" max="10682" width="21.28515625" style="57" customWidth="1"/>
    <col min="10683" max="10683" width="6.85546875" style="57" customWidth="1"/>
    <col min="10684" max="10684" width="5.7109375" style="57" customWidth="1"/>
    <col min="10685" max="10685" width="7.5703125" style="57" customWidth="1"/>
    <col min="10686" max="10687" width="5.7109375" style="57" customWidth="1"/>
    <col min="10688" max="10688" width="8.28515625" style="57" customWidth="1"/>
    <col min="10689" max="10689" width="6.28515625" style="57" customWidth="1"/>
    <col min="10690" max="10690" width="8.42578125" style="57" customWidth="1"/>
    <col min="10691" max="10691" width="6.28515625" style="57" customWidth="1"/>
    <col min="10692" max="10692" width="5.7109375" style="57" customWidth="1"/>
    <col min="10693" max="10936" width="9.140625" style="57"/>
    <col min="10937" max="10937" width="3.7109375" style="57" customWidth="1"/>
    <col min="10938" max="10938" width="21.28515625" style="57" customWidth="1"/>
    <col min="10939" max="10939" width="6.85546875" style="57" customWidth="1"/>
    <col min="10940" max="10940" width="5.7109375" style="57" customWidth="1"/>
    <col min="10941" max="10941" width="7.5703125" style="57" customWidth="1"/>
    <col min="10942" max="10943" width="5.7109375" style="57" customWidth="1"/>
    <col min="10944" max="10944" width="8.28515625" style="57" customWidth="1"/>
    <col min="10945" max="10945" width="6.28515625" style="57" customWidth="1"/>
    <col min="10946" max="10946" width="8.42578125" style="57" customWidth="1"/>
    <col min="10947" max="10947" width="6.28515625" style="57" customWidth="1"/>
    <col min="10948" max="10948" width="5.7109375" style="57" customWidth="1"/>
    <col min="10949" max="11192" width="9.140625" style="57"/>
    <col min="11193" max="11193" width="3.7109375" style="57" customWidth="1"/>
    <col min="11194" max="11194" width="21.28515625" style="57" customWidth="1"/>
    <col min="11195" max="11195" width="6.85546875" style="57" customWidth="1"/>
    <col min="11196" max="11196" width="5.7109375" style="57" customWidth="1"/>
    <col min="11197" max="11197" width="7.5703125" style="57" customWidth="1"/>
    <col min="11198" max="11199" width="5.7109375" style="57" customWidth="1"/>
    <col min="11200" max="11200" width="8.28515625" style="57" customWidth="1"/>
    <col min="11201" max="11201" width="6.28515625" style="57" customWidth="1"/>
    <col min="11202" max="11202" width="8.42578125" style="57" customWidth="1"/>
    <col min="11203" max="11203" width="6.28515625" style="57" customWidth="1"/>
    <col min="11204" max="11204" width="5.7109375" style="57" customWidth="1"/>
    <col min="11205" max="11448" width="9.140625" style="57"/>
    <col min="11449" max="11449" width="3.7109375" style="57" customWidth="1"/>
    <col min="11450" max="11450" width="21.28515625" style="57" customWidth="1"/>
    <col min="11451" max="11451" width="6.85546875" style="57" customWidth="1"/>
    <col min="11452" max="11452" width="5.7109375" style="57" customWidth="1"/>
    <col min="11453" max="11453" width="7.5703125" style="57" customWidth="1"/>
    <col min="11454" max="11455" width="5.7109375" style="57" customWidth="1"/>
    <col min="11456" max="11456" width="8.28515625" style="57" customWidth="1"/>
    <col min="11457" max="11457" width="6.28515625" style="57" customWidth="1"/>
    <col min="11458" max="11458" width="8.42578125" style="57" customWidth="1"/>
    <col min="11459" max="11459" width="6.28515625" style="57" customWidth="1"/>
    <col min="11460" max="11460" width="5.7109375" style="57" customWidth="1"/>
    <col min="11461" max="11704" width="9.140625" style="57"/>
    <col min="11705" max="11705" width="3.7109375" style="57" customWidth="1"/>
    <col min="11706" max="11706" width="21.28515625" style="57" customWidth="1"/>
    <col min="11707" max="11707" width="6.85546875" style="57" customWidth="1"/>
    <col min="11708" max="11708" width="5.7109375" style="57" customWidth="1"/>
    <col min="11709" max="11709" width="7.5703125" style="57" customWidth="1"/>
    <col min="11710" max="11711" width="5.7109375" style="57" customWidth="1"/>
    <col min="11712" max="11712" width="8.28515625" style="57" customWidth="1"/>
    <col min="11713" max="11713" width="6.28515625" style="57" customWidth="1"/>
    <col min="11714" max="11714" width="8.42578125" style="57" customWidth="1"/>
    <col min="11715" max="11715" width="6.28515625" style="57" customWidth="1"/>
    <col min="11716" max="11716" width="5.7109375" style="57" customWidth="1"/>
    <col min="11717" max="11960" width="9.140625" style="57"/>
    <col min="11961" max="11961" width="3.7109375" style="57" customWidth="1"/>
    <col min="11962" max="11962" width="21.28515625" style="57" customWidth="1"/>
    <col min="11963" max="11963" width="6.85546875" style="57" customWidth="1"/>
    <col min="11964" max="11964" width="5.7109375" style="57" customWidth="1"/>
    <col min="11965" max="11965" width="7.5703125" style="57" customWidth="1"/>
    <col min="11966" max="11967" width="5.7109375" style="57" customWidth="1"/>
    <col min="11968" max="11968" width="8.28515625" style="57" customWidth="1"/>
    <col min="11969" max="11969" width="6.28515625" style="57" customWidth="1"/>
    <col min="11970" max="11970" width="8.42578125" style="57" customWidth="1"/>
    <col min="11971" max="11971" width="6.28515625" style="57" customWidth="1"/>
    <col min="11972" max="11972" width="5.7109375" style="57" customWidth="1"/>
    <col min="11973" max="12216" width="9.140625" style="57"/>
    <col min="12217" max="12217" width="3.7109375" style="57" customWidth="1"/>
    <col min="12218" max="12218" width="21.28515625" style="57" customWidth="1"/>
    <col min="12219" max="12219" width="6.85546875" style="57" customWidth="1"/>
    <col min="12220" max="12220" width="5.7109375" style="57" customWidth="1"/>
    <col min="12221" max="12221" width="7.5703125" style="57" customWidth="1"/>
    <col min="12222" max="12223" width="5.7109375" style="57" customWidth="1"/>
    <col min="12224" max="12224" width="8.28515625" style="57" customWidth="1"/>
    <col min="12225" max="12225" width="6.28515625" style="57" customWidth="1"/>
    <col min="12226" max="12226" width="8.42578125" style="57" customWidth="1"/>
    <col min="12227" max="12227" width="6.28515625" style="57" customWidth="1"/>
    <col min="12228" max="12228" width="5.7109375" style="57" customWidth="1"/>
    <col min="12229" max="12472" width="9.140625" style="57"/>
    <col min="12473" max="12473" width="3.7109375" style="57" customWidth="1"/>
    <col min="12474" max="12474" width="21.28515625" style="57" customWidth="1"/>
    <col min="12475" max="12475" width="6.85546875" style="57" customWidth="1"/>
    <col min="12476" max="12476" width="5.7109375" style="57" customWidth="1"/>
    <col min="12477" max="12477" width="7.5703125" style="57" customWidth="1"/>
    <col min="12478" max="12479" width="5.7109375" style="57" customWidth="1"/>
    <col min="12480" max="12480" width="8.28515625" style="57" customWidth="1"/>
    <col min="12481" max="12481" width="6.28515625" style="57" customWidth="1"/>
    <col min="12482" max="12482" width="8.42578125" style="57" customWidth="1"/>
    <col min="12483" max="12483" width="6.28515625" style="57" customWidth="1"/>
    <col min="12484" max="12484" width="5.7109375" style="57" customWidth="1"/>
    <col min="12485" max="12728" width="9.140625" style="57"/>
    <col min="12729" max="12729" width="3.7109375" style="57" customWidth="1"/>
    <col min="12730" max="12730" width="21.28515625" style="57" customWidth="1"/>
    <col min="12731" max="12731" width="6.85546875" style="57" customWidth="1"/>
    <col min="12732" max="12732" width="5.7109375" style="57" customWidth="1"/>
    <col min="12733" max="12733" width="7.5703125" style="57" customWidth="1"/>
    <col min="12734" max="12735" width="5.7109375" style="57" customWidth="1"/>
    <col min="12736" max="12736" width="8.28515625" style="57" customWidth="1"/>
    <col min="12737" max="12737" width="6.28515625" style="57" customWidth="1"/>
    <col min="12738" max="12738" width="8.42578125" style="57" customWidth="1"/>
    <col min="12739" max="12739" width="6.28515625" style="57" customWidth="1"/>
    <col min="12740" max="12740" width="5.7109375" style="57" customWidth="1"/>
    <col min="12741" max="12984" width="9.140625" style="57"/>
    <col min="12985" max="12985" width="3.7109375" style="57" customWidth="1"/>
    <col min="12986" max="12986" width="21.28515625" style="57" customWidth="1"/>
    <col min="12987" max="12987" width="6.85546875" style="57" customWidth="1"/>
    <col min="12988" max="12988" width="5.7109375" style="57" customWidth="1"/>
    <col min="12989" max="12989" width="7.5703125" style="57" customWidth="1"/>
    <col min="12990" max="12991" width="5.7109375" style="57" customWidth="1"/>
    <col min="12992" max="12992" width="8.28515625" style="57" customWidth="1"/>
    <col min="12993" max="12993" width="6.28515625" style="57" customWidth="1"/>
    <col min="12994" max="12994" width="8.42578125" style="57" customWidth="1"/>
    <col min="12995" max="12995" width="6.28515625" style="57" customWidth="1"/>
    <col min="12996" max="12996" width="5.7109375" style="57" customWidth="1"/>
    <col min="12997" max="13240" width="9.140625" style="57"/>
    <col min="13241" max="13241" width="3.7109375" style="57" customWidth="1"/>
    <col min="13242" max="13242" width="21.28515625" style="57" customWidth="1"/>
    <col min="13243" max="13243" width="6.85546875" style="57" customWidth="1"/>
    <col min="13244" max="13244" width="5.7109375" style="57" customWidth="1"/>
    <col min="13245" max="13245" width="7.5703125" style="57" customWidth="1"/>
    <col min="13246" max="13247" width="5.7109375" style="57" customWidth="1"/>
    <col min="13248" max="13248" width="8.28515625" style="57" customWidth="1"/>
    <col min="13249" max="13249" width="6.28515625" style="57" customWidth="1"/>
    <col min="13250" max="13250" width="8.42578125" style="57" customWidth="1"/>
    <col min="13251" max="13251" width="6.28515625" style="57" customWidth="1"/>
    <col min="13252" max="13252" width="5.7109375" style="57" customWidth="1"/>
    <col min="13253" max="13496" width="9.140625" style="57"/>
    <col min="13497" max="13497" width="3.7109375" style="57" customWidth="1"/>
    <col min="13498" max="13498" width="21.28515625" style="57" customWidth="1"/>
    <col min="13499" max="13499" width="6.85546875" style="57" customWidth="1"/>
    <col min="13500" max="13500" width="5.7109375" style="57" customWidth="1"/>
    <col min="13501" max="13501" width="7.5703125" style="57" customWidth="1"/>
    <col min="13502" max="13503" width="5.7109375" style="57" customWidth="1"/>
    <col min="13504" max="13504" width="8.28515625" style="57" customWidth="1"/>
    <col min="13505" max="13505" width="6.28515625" style="57" customWidth="1"/>
    <col min="13506" max="13506" width="8.42578125" style="57" customWidth="1"/>
    <col min="13507" max="13507" width="6.28515625" style="57" customWidth="1"/>
    <col min="13508" max="13508" width="5.7109375" style="57" customWidth="1"/>
    <col min="13509" max="13752" width="9.140625" style="57"/>
    <col min="13753" max="13753" width="3.7109375" style="57" customWidth="1"/>
    <col min="13754" max="13754" width="21.28515625" style="57" customWidth="1"/>
    <col min="13755" max="13755" width="6.85546875" style="57" customWidth="1"/>
    <col min="13756" max="13756" width="5.7109375" style="57" customWidth="1"/>
    <col min="13757" max="13757" width="7.5703125" style="57" customWidth="1"/>
    <col min="13758" max="13759" width="5.7109375" style="57" customWidth="1"/>
    <col min="13760" max="13760" width="8.28515625" style="57" customWidth="1"/>
    <col min="13761" max="13761" width="6.28515625" style="57" customWidth="1"/>
    <col min="13762" max="13762" width="8.42578125" style="57" customWidth="1"/>
    <col min="13763" max="13763" width="6.28515625" style="57" customWidth="1"/>
    <col min="13764" max="13764" width="5.7109375" style="57" customWidth="1"/>
    <col min="13765" max="14008" width="9.140625" style="57"/>
    <col min="14009" max="14009" width="3.7109375" style="57" customWidth="1"/>
    <col min="14010" max="14010" width="21.28515625" style="57" customWidth="1"/>
    <col min="14011" max="14011" width="6.85546875" style="57" customWidth="1"/>
    <col min="14012" max="14012" width="5.7109375" style="57" customWidth="1"/>
    <col min="14013" max="14013" width="7.5703125" style="57" customWidth="1"/>
    <col min="14014" max="14015" width="5.7109375" style="57" customWidth="1"/>
    <col min="14016" max="14016" width="8.28515625" style="57" customWidth="1"/>
    <col min="14017" max="14017" width="6.28515625" style="57" customWidth="1"/>
    <col min="14018" max="14018" width="8.42578125" style="57" customWidth="1"/>
    <col min="14019" max="14019" width="6.28515625" style="57" customWidth="1"/>
    <col min="14020" max="14020" width="5.7109375" style="57" customWidth="1"/>
    <col min="14021" max="14264" width="9.140625" style="57"/>
    <col min="14265" max="14265" width="3.7109375" style="57" customWidth="1"/>
    <col min="14266" max="14266" width="21.28515625" style="57" customWidth="1"/>
    <col min="14267" max="14267" width="6.85546875" style="57" customWidth="1"/>
    <col min="14268" max="14268" width="5.7109375" style="57" customWidth="1"/>
    <col min="14269" max="14269" width="7.5703125" style="57" customWidth="1"/>
    <col min="14270" max="14271" width="5.7109375" style="57" customWidth="1"/>
    <col min="14272" max="14272" width="8.28515625" style="57" customWidth="1"/>
    <col min="14273" max="14273" width="6.28515625" style="57" customWidth="1"/>
    <col min="14274" max="14274" width="8.42578125" style="57" customWidth="1"/>
    <col min="14275" max="14275" width="6.28515625" style="57" customWidth="1"/>
    <col min="14276" max="14276" width="5.7109375" style="57" customWidth="1"/>
    <col min="14277" max="14520" width="9.140625" style="57"/>
    <col min="14521" max="14521" width="3.7109375" style="57" customWidth="1"/>
    <col min="14522" max="14522" width="21.28515625" style="57" customWidth="1"/>
    <col min="14523" max="14523" width="6.85546875" style="57" customWidth="1"/>
    <col min="14524" max="14524" width="5.7109375" style="57" customWidth="1"/>
    <col min="14525" max="14525" width="7.5703125" style="57" customWidth="1"/>
    <col min="14526" max="14527" width="5.7109375" style="57" customWidth="1"/>
    <col min="14528" max="14528" width="8.28515625" style="57" customWidth="1"/>
    <col min="14529" max="14529" width="6.28515625" style="57" customWidth="1"/>
    <col min="14530" max="14530" width="8.42578125" style="57" customWidth="1"/>
    <col min="14531" max="14531" width="6.28515625" style="57" customWidth="1"/>
    <col min="14532" max="14532" width="5.7109375" style="57" customWidth="1"/>
    <col min="14533" max="14776" width="9.140625" style="57"/>
    <col min="14777" max="14777" width="3.7109375" style="57" customWidth="1"/>
    <col min="14778" max="14778" width="21.28515625" style="57" customWidth="1"/>
    <col min="14779" max="14779" width="6.85546875" style="57" customWidth="1"/>
    <col min="14780" max="14780" width="5.7109375" style="57" customWidth="1"/>
    <col min="14781" max="14781" width="7.5703125" style="57" customWidth="1"/>
    <col min="14782" max="14783" width="5.7109375" style="57" customWidth="1"/>
    <col min="14784" max="14784" width="8.28515625" style="57" customWidth="1"/>
    <col min="14785" max="14785" width="6.28515625" style="57" customWidth="1"/>
    <col min="14786" max="14786" width="8.42578125" style="57" customWidth="1"/>
    <col min="14787" max="14787" width="6.28515625" style="57" customWidth="1"/>
    <col min="14788" max="14788" width="5.7109375" style="57" customWidth="1"/>
    <col min="14789" max="15032" width="9.140625" style="57"/>
    <col min="15033" max="15033" width="3.7109375" style="57" customWidth="1"/>
    <col min="15034" max="15034" width="21.28515625" style="57" customWidth="1"/>
    <col min="15035" max="15035" width="6.85546875" style="57" customWidth="1"/>
    <col min="15036" max="15036" width="5.7109375" style="57" customWidth="1"/>
    <col min="15037" max="15037" width="7.5703125" style="57" customWidth="1"/>
    <col min="15038" max="15039" width="5.7109375" style="57" customWidth="1"/>
    <col min="15040" max="15040" width="8.28515625" style="57" customWidth="1"/>
    <col min="15041" max="15041" width="6.28515625" style="57" customWidth="1"/>
    <col min="15042" max="15042" width="8.42578125" style="57" customWidth="1"/>
    <col min="15043" max="15043" width="6.28515625" style="57" customWidth="1"/>
    <col min="15044" max="15044" width="5.7109375" style="57" customWidth="1"/>
    <col min="15045" max="15288" width="9.140625" style="57"/>
    <col min="15289" max="15289" width="3.7109375" style="57" customWidth="1"/>
    <col min="15290" max="15290" width="21.28515625" style="57" customWidth="1"/>
    <col min="15291" max="15291" width="6.85546875" style="57" customWidth="1"/>
    <col min="15292" max="15292" width="5.7109375" style="57" customWidth="1"/>
    <col min="15293" max="15293" width="7.5703125" style="57" customWidth="1"/>
    <col min="15294" max="15295" width="5.7109375" style="57" customWidth="1"/>
    <col min="15296" max="15296" width="8.28515625" style="57" customWidth="1"/>
    <col min="15297" max="15297" width="6.28515625" style="57" customWidth="1"/>
    <col min="15298" max="15298" width="8.42578125" style="57" customWidth="1"/>
    <col min="15299" max="15299" width="6.28515625" style="57" customWidth="1"/>
    <col min="15300" max="15300" width="5.7109375" style="57" customWidth="1"/>
    <col min="15301" max="15544" width="9.140625" style="57"/>
    <col min="15545" max="15545" width="3.7109375" style="57" customWidth="1"/>
    <col min="15546" max="15546" width="21.28515625" style="57" customWidth="1"/>
    <col min="15547" max="15547" width="6.85546875" style="57" customWidth="1"/>
    <col min="15548" max="15548" width="5.7109375" style="57" customWidth="1"/>
    <col min="15549" max="15549" width="7.5703125" style="57" customWidth="1"/>
    <col min="15550" max="15551" width="5.7109375" style="57" customWidth="1"/>
    <col min="15552" max="15552" width="8.28515625" style="57" customWidth="1"/>
    <col min="15553" max="15553" width="6.28515625" style="57" customWidth="1"/>
    <col min="15554" max="15554" width="8.42578125" style="57" customWidth="1"/>
    <col min="15555" max="15555" width="6.28515625" style="57" customWidth="1"/>
    <col min="15556" max="15556" width="5.7109375" style="57" customWidth="1"/>
    <col min="15557" max="15800" width="9.140625" style="57"/>
    <col min="15801" max="15801" width="3.7109375" style="57" customWidth="1"/>
    <col min="15802" max="15802" width="21.28515625" style="57" customWidth="1"/>
    <col min="15803" max="15803" width="6.85546875" style="57" customWidth="1"/>
    <col min="15804" max="15804" width="5.7109375" style="57" customWidth="1"/>
    <col min="15805" max="15805" width="7.5703125" style="57" customWidth="1"/>
    <col min="15806" max="15807" width="5.7109375" style="57" customWidth="1"/>
    <col min="15808" max="15808" width="8.28515625" style="57" customWidth="1"/>
    <col min="15809" max="15809" width="6.28515625" style="57" customWidth="1"/>
    <col min="15810" max="15810" width="8.42578125" style="57" customWidth="1"/>
    <col min="15811" max="15811" width="6.28515625" style="57" customWidth="1"/>
    <col min="15812" max="15812" width="5.7109375" style="57" customWidth="1"/>
    <col min="15813" max="16056" width="9.140625" style="57"/>
    <col min="16057" max="16057" width="3.7109375" style="57" customWidth="1"/>
    <col min="16058" max="16058" width="21.28515625" style="57" customWidth="1"/>
    <col min="16059" max="16059" width="6.85546875" style="57" customWidth="1"/>
    <col min="16060" max="16060" width="5.7109375" style="57" customWidth="1"/>
    <col min="16061" max="16061" width="7.5703125" style="57" customWidth="1"/>
    <col min="16062" max="16063" width="5.7109375" style="57" customWidth="1"/>
    <col min="16064" max="16064" width="8.28515625" style="57" customWidth="1"/>
    <col min="16065" max="16065" width="6.28515625" style="57" customWidth="1"/>
    <col min="16066" max="16066" width="8.42578125" style="57" customWidth="1"/>
    <col min="16067" max="16067" width="6.28515625" style="57" customWidth="1"/>
    <col min="16068" max="16068" width="5.7109375" style="57" customWidth="1"/>
    <col min="16069" max="16384" width="9.140625" style="57"/>
  </cols>
  <sheetData>
    <row r="1" spans="1:12" s="132" customFormat="1" ht="30" customHeight="1" x14ac:dyDescent="0.2">
      <c r="A1" s="293" t="s">
        <v>36</v>
      </c>
      <c r="B1" s="294"/>
      <c r="C1" s="239" t="s">
        <v>120</v>
      </c>
      <c r="D1" s="239"/>
      <c r="E1" s="239"/>
      <c r="F1" s="239"/>
      <c r="G1" s="239"/>
      <c r="H1" s="239"/>
      <c r="I1" s="239"/>
      <c r="J1" s="239"/>
      <c r="K1" s="239"/>
      <c r="L1" s="240"/>
    </row>
    <row r="2" spans="1:12" s="133" customFormat="1" ht="24.95" customHeight="1" x14ac:dyDescent="0.2">
      <c r="A2" s="295" t="s">
        <v>232</v>
      </c>
      <c r="B2" s="296"/>
      <c r="C2" s="297" t="s">
        <v>46</v>
      </c>
      <c r="D2" s="297"/>
      <c r="E2" s="297"/>
      <c r="F2" s="297"/>
      <c r="G2" s="297"/>
      <c r="H2" s="297"/>
      <c r="I2" s="297"/>
      <c r="J2" s="297"/>
      <c r="K2" s="297"/>
      <c r="L2" s="298"/>
    </row>
    <row r="3" spans="1:12" ht="11.45" customHeight="1" x14ac:dyDescent="0.2">
      <c r="A3" s="245" t="s">
        <v>97</v>
      </c>
      <c r="B3" s="249" t="s">
        <v>233</v>
      </c>
      <c r="C3" s="268" t="s">
        <v>413</v>
      </c>
      <c r="D3" s="252"/>
      <c r="E3" s="252"/>
      <c r="F3" s="252"/>
      <c r="G3" s="252"/>
      <c r="H3" s="252" t="s">
        <v>431</v>
      </c>
      <c r="I3" s="252"/>
      <c r="J3" s="252"/>
      <c r="K3" s="252"/>
      <c r="L3" s="269"/>
    </row>
    <row r="4" spans="1:12" s="133" customFormat="1" ht="11.45" customHeight="1" x14ac:dyDescent="0.2">
      <c r="A4" s="246"/>
      <c r="B4" s="250"/>
      <c r="C4" s="252" t="s">
        <v>99</v>
      </c>
      <c r="D4" s="252"/>
      <c r="E4" s="252" t="s">
        <v>100</v>
      </c>
      <c r="F4" s="252"/>
      <c r="G4" s="252" t="s">
        <v>123</v>
      </c>
      <c r="H4" s="252" t="s">
        <v>99</v>
      </c>
      <c r="I4" s="252"/>
      <c r="J4" s="252" t="s">
        <v>100</v>
      </c>
      <c r="K4" s="252"/>
      <c r="L4" s="269" t="s">
        <v>123</v>
      </c>
    </row>
    <row r="5" spans="1:12" s="133" customFormat="1" ht="11.45" customHeight="1" x14ac:dyDescent="0.2">
      <c r="A5" s="247"/>
      <c r="B5" s="235"/>
      <c r="C5" s="252" t="s">
        <v>124</v>
      </c>
      <c r="D5" s="252" t="s">
        <v>125</v>
      </c>
      <c r="E5" s="252" t="s">
        <v>124</v>
      </c>
      <c r="F5" s="252" t="s">
        <v>125</v>
      </c>
      <c r="G5" s="252"/>
      <c r="H5" s="252" t="s">
        <v>124</v>
      </c>
      <c r="I5" s="252" t="s">
        <v>126</v>
      </c>
      <c r="J5" s="252" t="s">
        <v>124</v>
      </c>
      <c r="K5" s="252" t="s">
        <v>126</v>
      </c>
      <c r="L5" s="269"/>
    </row>
    <row r="6" spans="1:12" s="133" customFormat="1" ht="11.45" customHeight="1" x14ac:dyDescent="0.2">
      <c r="A6" s="246"/>
      <c r="B6" s="250"/>
      <c r="C6" s="252"/>
      <c r="D6" s="252"/>
      <c r="E6" s="252"/>
      <c r="F6" s="252"/>
      <c r="G6" s="252"/>
      <c r="H6" s="252"/>
      <c r="I6" s="252"/>
      <c r="J6" s="252"/>
      <c r="K6" s="252"/>
      <c r="L6" s="269"/>
    </row>
    <row r="7" spans="1:12" s="133" customFormat="1" ht="11.45" customHeight="1" x14ac:dyDescent="0.2">
      <c r="A7" s="246"/>
      <c r="B7" s="250"/>
      <c r="C7" s="252"/>
      <c r="D7" s="252"/>
      <c r="E7" s="252"/>
      <c r="F7" s="252"/>
      <c r="G7" s="252"/>
      <c r="H7" s="252"/>
      <c r="I7" s="252"/>
      <c r="J7" s="252"/>
      <c r="K7" s="252"/>
      <c r="L7" s="269"/>
    </row>
    <row r="8" spans="1:12" s="133" customFormat="1" ht="11.45" customHeight="1" x14ac:dyDescent="0.2">
      <c r="A8" s="246"/>
      <c r="B8" s="250"/>
      <c r="C8" s="252"/>
      <c r="D8" s="252"/>
      <c r="E8" s="252"/>
      <c r="F8" s="252"/>
      <c r="G8" s="252"/>
      <c r="H8" s="252"/>
      <c r="I8" s="252"/>
      <c r="J8" s="252"/>
      <c r="K8" s="252"/>
      <c r="L8" s="269"/>
    </row>
    <row r="9" spans="1:12" s="133" customFormat="1" ht="11.45" customHeight="1" x14ac:dyDescent="0.2">
      <c r="A9" s="246"/>
      <c r="B9" s="250"/>
      <c r="C9" s="252"/>
      <c r="D9" s="252"/>
      <c r="E9" s="252"/>
      <c r="F9" s="252"/>
      <c r="G9" s="252"/>
      <c r="H9" s="252"/>
      <c r="I9" s="252"/>
      <c r="J9" s="252"/>
      <c r="K9" s="252"/>
      <c r="L9" s="269"/>
    </row>
    <row r="10" spans="1:12" s="133" customFormat="1" ht="11.45" customHeight="1" x14ac:dyDescent="0.2">
      <c r="A10" s="246"/>
      <c r="B10" s="250"/>
      <c r="C10" s="252"/>
      <c r="D10" s="252"/>
      <c r="E10" s="252"/>
      <c r="F10" s="252"/>
      <c r="G10" s="252"/>
      <c r="H10" s="252"/>
      <c r="I10" s="252"/>
      <c r="J10" s="252"/>
      <c r="K10" s="252"/>
      <c r="L10" s="269"/>
    </row>
    <row r="11" spans="1:12" s="133" customFormat="1" ht="11.45" customHeight="1" x14ac:dyDescent="0.2">
      <c r="A11" s="248"/>
      <c r="B11" s="251"/>
      <c r="C11" s="76" t="s">
        <v>103</v>
      </c>
      <c r="D11" s="76" t="s">
        <v>127</v>
      </c>
      <c r="E11" s="76" t="s">
        <v>103</v>
      </c>
      <c r="F11" s="76" t="s">
        <v>127</v>
      </c>
      <c r="G11" s="252" t="s">
        <v>103</v>
      </c>
      <c r="H11" s="252"/>
      <c r="I11" s="76" t="s">
        <v>127</v>
      </c>
      <c r="J11" s="76" t="s">
        <v>103</v>
      </c>
      <c r="K11" s="76" t="s">
        <v>127</v>
      </c>
      <c r="L11" s="77" t="s">
        <v>103</v>
      </c>
    </row>
    <row r="12" spans="1:12" s="135" customFormat="1" ht="11.45" customHeight="1" x14ac:dyDescent="0.2">
      <c r="A12" s="59">
        <v>1</v>
      </c>
      <c r="B12" s="60">
        <v>2</v>
      </c>
      <c r="C12" s="61">
        <v>3</v>
      </c>
      <c r="D12" s="60">
        <v>4</v>
      </c>
      <c r="E12" s="61">
        <v>5</v>
      </c>
      <c r="F12" s="60">
        <v>6</v>
      </c>
      <c r="G12" s="61">
        <v>7</v>
      </c>
      <c r="H12" s="60">
        <v>8</v>
      </c>
      <c r="I12" s="61">
        <v>9</v>
      </c>
      <c r="J12" s="60">
        <v>10</v>
      </c>
      <c r="K12" s="61">
        <v>11</v>
      </c>
      <c r="L12" s="134">
        <v>12</v>
      </c>
    </row>
    <row r="13" spans="1:12" ht="11.45" customHeight="1" x14ac:dyDescent="0.2">
      <c r="A13" s="63"/>
      <c r="B13" s="136" t="s">
        <v>105</v>
      </c>
      <c r="C13" s="137"/>
      <c r="D13" s="84"/>
      <c r="E13" s="138"/>
      <c r="F13" s="84"/>
      <c r="G13" s="65"/>
      <c r="H13" s="138"/>
      <c r="I13" s="65"/>
      <c r="J13" s="138"/>
      <c r="K13" s="65"/>
      <c r="L13" s="65"/>
    </row>
    <row r="14" spans="1:12" s="133" customFormat="1" ht="11.45" customHeight="1" x14ac:dyDescent="0.2">
      <c r="A14" s="66" t="str">
        <f>IF(D14&lt;&gt;"",COUNTA($D$14:D14),"")</f>
        <v/>
      </c>
      <c r="B14" s="85" t="s">
        <v>234</v>
      </c>
      <c r="C14" s="137"/>
      <c r="D14" s="84"/>
      <c r="E14" s="138"/>
      <c r="F14" s="84"/>
      <c r="G14" s="65"/>
      <c r="H14" s="138"/>
      <c r="I14" s="65"/>
      <c r="J14" s="138"/>
      <c r="K14" s="65"/>
      <c r="L14" s="65"/>
    </row>
    <row r="15" spans="1:12" s="133" customFormat="1" ht="11.45" customHeight="1" x14ac:dyDescent="0.2">
      <c r="A15" s="66">
        <f>IF(D15&lt;&gt;"",COUNTA($D$14:D15),"")</f>
        <v>1</v>
      </c>
      <c r="B15" s="90" t="s">
        <v>235</v>
      </c>
      <c r="C15" s="137">
        <v>1913</v>
      </c>
      <c r="D15" s="84">
        <v>3.6</v>
      </c>
      <c r="E15" s="138">
        <v>9500</v>
      </c>
      <c r="F15" s="84">
        <v>4.5</v>
      </c>
      <c r="G15" s="65">
        <v>5</v>
      </c>
      <c r="H15" s="138">
        <v>5445</v>
      </c>
      <c r="I15" s="65">
        <v>10.5</v>
      </c>
      <c r="J15" s="138">
        <v>32376</v>
      </c>
      <c r="K15" s="65">
        <v>7.2</v>
      </c>
      <c r="L15" s="65">
        <v>5.9</v>
      </c>
    </row>
    <row r="16" spans="1:12" ht="11.45" customHeight="1" x14ac:dyDescent="0.2">
      <c r="A16" s="66">
        <f>IF(D16&lt;&gt;"",COUNTA($D$14:D16),"")</f>
        <v>2</v>
      </c>
      <c r="B16" s="90" t="s">
        <v>236</v>
      </c>
      <c r="C16" s="137" t="s">
        <v>17</v>
      </c>
      <c r="D16" s="84" t="s">
        <v>17</v>
      </c>
      <c r="E16" s="138" t="s">
        <v>17</v>
      </c>
      <c r="F16" s="84" t="s">
        <v>17</v>
      </c>
      <c r="G16" s="65" t="s">
        <v>17</v>
      </c>
      <c r="H16" s="138" t="s">
        <v>17</v>
      </c>
      <c r="I16" s="65" t="s">
        <v>17</v>
      </c>
      <c r="J16" s="138" t="s">
        <v>17</v>
      </c>
      <c r="K16" s="65" t="s">
        <v>17</v>
      </c>
      <c r="L16" s="65" t="s">
        <v>17</v>
      </c>
    </row>
    <row r="17" spans="1:12" ht="11.45" customHeight="1" x14ac:dyDescent="0.2">
      <c r="A17" s="66">
        <f>IF(D17&lt;&gt;"",COUNTA($D$14:D17),"")</f>
        <v>3</v>
      </c>
      <c r="B17" s="67" t="s">
        <v>237</v>
      </c>
      <c r="C17" s="137">
        <v>2806</v>
      </c>
      <c r="D17" s="84">
        <v>30.1</v>
      </c>
      <c r="E17" s="138">
        <v>14378</v>
      </c>
      <c r="F17" s="84">
        <v>16.399999999999999</v>
      </c>
      <c r="G17" s="65">
        <v>5.0999999999999996</v>
      </c>
      <c r="H17" s="138">
        <v>4789</v>
      </c>
      <c r="I17" s="65">
        <v>1</v>
      </c>
      <c r="J17" s="138">
        <v>37371</v>
      </c>
      <c r="K17" s="65">
        <v>3.7</v>
      </c>
      <c r="L17" s="65">
        <v>7.8</v>
      </c>
    </row>
    <row r="18" spans="1:12" ht="11.45" customHeight="1" x14ac:dyDescent="0.2">
      <c r="A18" s="66">
        <f>IF(D18&lt;&gt;"",COUNTA($D$14:D18),"")</f>
        <v>4</v>
      </c>
      <c r="B18" s="90" t="s">
        <v>238</v>
      </c>
      <c r="C18" s="137">
        <v>17064</v>
      </c>
      <c r="D18" s="84">
        <v>24</v>
      </c>
      <c r="E18" s="138">
        <v>67387</v>
      </c>
      <c r="F18" s="84">
        <v>27.6</v>
      </c>
      <c r="G18" s="65">
        <v>3.9</v>
      </c>
      <c r="H18" s="138">
        <v>36194</v>
      </c>
      <c r="I18" s="65">
        <v>7</v>
      </c>
      <c r="J18" s="138">
        <v>154367</v>
      </c>
      <c r="K18" s="65">
        <v>24.2</v>
      </c>
      <c r="L18" s="65">
        <v>4.3</v>
      </c>
    </row>
    <row r="19" spans="1:12" ht="20.100000000000001" customHeight="1" x14ac:dyDescent="0.2">
      <c r="A19" s="66" t="str">
        <f>IF(D19&lt;&gt;"",COUNTA($D$14:D19),"")</f>
        <v/>
      </c>
      <c r="B19" s="85" t="s">
        <v>239</v>
      </c>
      <c r="C19" s="137"/>
      <c r="D19" s="84"/>
      <c r="E19" s="138"/>
      <c r="F19" s="84"/>
      <c r="G19" s="65"/>
      <c r="H19" s="138"/>
      <c r="I19" s="65"/>
      <c r="J19" s="138"/>
      <c r="K19" s="65"/>
      <c r="L19" s="65"/>
    </row>
    <row r="20" spans="1:12" ht="11.45" customHeight="1" x14ac:dyDescent="0.2">
      <c r="A20" s="66">
        <f>IF(D20&lt;&gt;"",COUNTA($D$14:D20),"")</f>
        <v>5</v>
      </c>
      <c r="B20" s="90" t="s">
        <v>240</v>
      </c>
      <c r="C20" s="137">
        <v>5763</v>
      </c>
      <c r="D20" s="84">
        <v>-3</v>
      </c>
      <c r="E20" s="138">
        <v>23346</v>
      </c>
      <c r="F20" s="84">
        <v>-8.1999999999999993</v>
      </c>
      <c r="G20" s="65">
        <v>4.0999999999999996</v>
      </c>
      <c r="H20" s="138">
        <v>18893</v>
      </c>
      <c r="I20" s="65">
        <v>-4.7</v>
      </c>
      <c r="J20" s="138">
        <v>67518</v>
      </c>
      <c r="K20" s="65">
        <v>-14.1</v>
      </c>
      <c r="L20" s="65">
        <v>3.6</v>
      </c>
    </row>
    <row r="21" spans="1:12" ht="11.45" customHeight="1" x14ac:dyDescent="0.2">
      <c r="A21" s="66">
        <f>IF(D21&lt;&gt;"",COUNTA($D$14:D21),"")</f>
        <v>6</v>
      </c>
      <c r="B21" s="90" t="s">
        <v>241</v>
      </c>
      <c r="C21" s="137">
        <v>931</v>
      </c>
      <c r="D21" s="84">
        <v>-35.1</v>
      </c>
      <c r="E21" s="138">
        <v>4252</v>
      </c>
      <c r="F21" s="84">
        <v>-5.2</v>
      </c>
      <c r="G21" s="65">
        <v>4.5999999999999996</v>
      </c>
      <c r="H21" s="138">
        <v>1348</v>
      </c>
      <c r="I21" s="65">
        <v>-27</v>
      </c>
      <c r="J21" s="138">
        <v>6185</v>
      </c>
      <c r="K21" s="65">
        <v>-4.5999999999999996</v>
      </c>
      <c r="L21" s="65">
        <v>4.5999999999999996</v>
      </c>
    </row>
    <row r="22" spans="1:12" ht="11.45" customHeight="1" x14ac:dyDescent="0.2">
      <c r="A22" s="66">
        <f>IF(D22&lt;&gt;"",COUNTA($D$14:D22),"")</f>
        <v>7</v>
      </c>
      <c r="B22" s="90" t="s">
        <v>242</v>
      </c>
      <c r="C22" s="137">
        <v>5058</v>
      </c>
      <c r="D22" s="84">
        <v>1</v>
      </c>
      <c r="E22" s="138">
        <v>26179</v>
      </c>
      <c r="F22" s="84">
        <v>5.3</v>
      </c>
      <c r="G22" s="65">
        <v>5.2</v>
      </c>
      <c r="H22" s="138">
        <v>11164</v>
      </c>
      <c r="I22" s="65">
        <v>-0.1</v>
      </c>
      <c r="J22" s="138">
        <v>66181</v>
      </c>
      <c r="K22" s="65">
        <v>9</v>
      </c>
      <c r="L22" s="65">
        <v>5.9</v>
      </c>
    </row>
    <row r="23" spans="1:12" ht="11.45" customHeight="1" x14ac:dyDescent="0.2">
      <c r="A23" s="66">
        <f>IF(D23&lt;&gt;"",COUNTA($D$14:D23),"")</f>
        <v>8</v>
      </c>
      <c r="B23" s="90" t="s">
        <v>243</v>
      </c>
      <c r="C23" s="137">
        <v>37134</v>
      </c>
      <c r="D23" s="84">
        <v>11.3</v>
      </c>
      <c r="E23" s="138">
        <v>165809</v>
      </c>
      <c r="F23" s="84">
        <v>10.4</v>
      </c>
      <c r="G23" s="65">
        <v>4.5</v>
      </c>
      <c r="H23" s="138">
        <v>95231</v>
      </c>
      <c r="I23" s="65">
        <v>15.4</v>
      </c>
      <c r="J23" s="138">
        <v>408209</v>
      </c>
      <c r="K23" s="65">
        <v>11.6</v>
      </c>
      <c r="L23" s="65">
        <v>4.3</v>
      </c>
    </row>
    <row r="24" spans="1:12" ht="11.45" customHeight="1" x14ac:dyDescent="0.2">
      <c r="A24" s="66">
        <f>IF(D24&lt;&gt;"",COUNTA($D$14:D24),"")</f>
        <v>9</v>
      </c>
      <c r="B24" s="90" t="s">
        <v>244</v>
      </c>
      <c r="C24" s="137">
        <v>6255</v>
      </c>
      <c r="D24" s="84">
        <v>0.1</v>
      </c>
      <c r="E24" s="138">
        <v>20704</v>
      </c>
      <c r="F24" s="84">
        <v>3.5</v>
      </c>
      <c r="G24" s="65">
        <v>3.3</v>
      </c>
      <c r="H24" s="138">
        <v>11586</v>
      </c>
      <c r="I24" s="65">
        <v>-11.4</v>
      </c>
      <c r="J24" s="138">
        <v>36179</v>
      </c>
      <c r="K24" s="65">
        <v>-12.1</v>
      </c>
      <c r="L24" s="65">
        <v>3.1</v>
      </c>
    </row>
    <row r="25" spans="1:12" ht="11.45" customHeight="1" x14ac:dyDescent="0.2">
      <c r="A25" s="66">
        <f>IF(D25&lt;&gt;"",COUNTA($D$14:D25),"")</f>
        <v>10</v>
      </c>
      <c r="B25" s="90" t="s">
        <v>245</v>
      </c>
      <c r="C25" s="137">
        <v>5355</v>
      </c>
      <c r="D25" s="84">
        <v>-6.8</v>
      </c>
      <c r="E25" s="138">
        <v>20975</v>
      </c>
      <c r="F25" s="84">
        <v>-10.4</v>
      </c>
      <c r="G25" s="65">
        <v>3.9</v>
      </c>
      <c r="H25" s="138">
        <v>13549</v>
      </c>
      <c r="I25" s="65">
        <v>-15.7</v>
      </c>
      <c r="J25" s="138">
        <v>48927</v>
      </c>
      <c r="K25" s="65">
        <v>-15.4</v>
      </c>
      <c r="L25" s="65">
        <v>3.6</v>
      </c>
    </row>
    <row r="26" spans="1:12" s="133" customFormat="1" ht="11.45" customHeight="1" x14ac:dyDescent="0.2">
      <c r="A26" s="66">
        <f>IF(D26&lt;&gt;"",COUNTA($D$14:D26),"")</f>
        <v>11</v>
      </c>
      <c r="B26" s="90" t="s">
        <v>246</v>
      </c>
      <c r="C26" s="137">
        <v>7472</v>
      </c>
      <c r="D26" s="84">
        <v>41.6</v>
      </c>
      <c r="E26" s="138">
        <v>24596</v>
      </c>
      <c r="F26" s="84">
        <v>15.8</v>
      </c>
      <c r="G26" s="65">
        <v>3.3</v>
      </c>
      <c r="H26" s="138">
        <v>18709</v>
      </c>
      <c r="I26" s="65">
        <v>53.5</v>
      </c>
      <c r="J26" s="138">
        <v>59057</v>
      </c>
      <c r="K26" s="65">
        <v>22</v>
      </c>
      <c r="L26" s="65">
        <v>3.2</v>
      </c>
    </row>
    <row r="27" spans="1:12" ht="11.45" customHeight="1" x14ac:dyDescent="0.2">
      <c r="A27" s="66">
        <f>IF(D27&lt;&gt;"",COUNTA($D$14:D27),"")</f>
        <v>12</v>
      </c>
      <c r="B27" s="90" t="s">
        <v>247</v>
      </c>
      <c r="C27" s="137">
        <v>3103</v>
      </c>
      <c r="D27" s="84">
        <v>-2.6</v>
      </c>
      <c r="E27" s="138">
        <v>14578</v>
      </c>
      <c r="F27" s="84">
        <v>-8.8000000000000007</v>
      </c>
      <c r="G27" s="65">
        <v>4.7</v>
      </c>
      <c r="H27" s="138">
        <v>6947</v>
      </c>
      <c r="I27" s="65">
        <v>-2.8</v>
      </c>
      <c r="J27" s="138">
        <v>33535</v>
      </c>
      <c r="K27" s="65">
        <v>-8.6</v>
      </c>
      <c r="L27" s="65">
        <v>4.8</v>
      </c>
    </row>
    <row r="28" spans="1:12" ht="11.45" customHeight="1" x14ac:dyDescent="0.2">
      <c r="A28" s="66">
        <f>IF(D28&lt;&gt;"",COUNTA($D$14:D28),"")</f>
        <v>13</v>
      </c>
      <c r="B28" s="90" t="s">
        <v>248</v>
      </c>
      <c r="C28" s="137">
        <v>4452</v>
      </c>
      <c r="D28" s="84">
        <v>-11</v>
      </c>
      <c r="E28" s="138">
        <v>24282</v>
      </c>
      <c r="F28" s="84">
        <v>-7.3</v>
      </c>
      <c r="G28" s="65">
        <v>5.5</v>
      </c>
      <c r="H28" s="138">
        <v>9003</v>
      </c>
      <c r="I28" s="65">
        <v>-20.5</v>
      </c>
      <c r="J28" s="138">
        <v>53686</v>
      </c>
      <c r="K28" s="65">
        <v>-10.9</v>
      </c>
      <c r="L28" s="65">
        <v>6</v>
      </c>
    </row>
    <row r="29" spans="1:12" ht="11.45" customHeight="1" x14ac:dyDescent="0.2">
      <c r="A29" s="66">
        <f>IF(D29&lt;&gt;"",COUNTA($D$14:D29),"")</f>
        <v>14</v>
      </c>
      <c r="B29" s="90" t="s">
        <v>249</v>
      </c>
      <c r="C29" s="137">
        <v>3636</v>
      </c>
      <c r="D29" s="84">
        <v>6.7</v>
      </c>
      <c r="E29" s="138">
        <v>11434</v>
      </c>
      <c r="F29" s="84">
        <v>-16.600000000000001</v>
      </c>
      <c r="G29" s="65">
        <v>3.1</v>
      </c>
      <c r="H29" s="138">
        <v>6678</v>
      </c>
      <c r="I29" s="65">
        <v>12.2</v>
      </c>
      <c r="J29" s="138">
        <v>20704</v>
      </c>
      <c r="K29" s="65">
        <v>-5.9</v>
      </c>
      <c r="L29" s="65">
        <v>3.1</v>
      </c>
    </row>
    <row r="30" spans="1:12" s="133" customFormat="1" ht="11.45" customHeight="1" x14ac:dyDescent="0.2">
      <c r="A30" s="66">
        <f>IF(D30&lt;&gt;"",COUNTA($D$14:D30),"")</f>
        <v>15</v>
      </c>
      <c r="B30" s="90" t="s">
        <v>250</v>
      </c>
      <c r="C30" s="137">
        <v>4105</v>
      </c>
      <c r="D30" s="84">
        <v>-3.2</v>
      </c>
      <c r="E30" s="138">
        <v>16666</v>
      </c>
      <c r="F30" s="84">
        <v>7.4</v>
      </c>
      <c r="G30" s="65">
        <v>4.0999999999999996</v>
      </c>
      <c r="H30" s="138">
        <v>11808</v>
      </c>
      <c r="I30" s="65">
        <v>10.6</v>
      </c>
      <c r="J30" s="138">
        <v>47311</v>
      </c>
      <c r="K30" s="65">
        <v>24.5</v>
      </c>
      <c r="L30" s="65">
        <v>4</v>
      </c>
    </row>
    <row r="31" spans="1:12" ht="11.45" customHeight="1" x14ac:dyDescent="0.2">
      <c r="A31" s="66">
        <f>IF(D31&lt;&gt;"",COUNTA($D$14:D31),"")</f>
        <v>16</v>
      </c>
      <c r="B31" s="90" t="s">
        <v>251</v>
      </c>
      <c r="C31" s="137">
        <v>35931</v>
      </c>
      <c r="D31" s="84">
        <v>3.5</v>
      </c>
      <c r="E31" s="138">
        <v>171045</v>
      </c>
      <c r="F31" s="84">
        <v>-4</v>
      </c>
      <c r="G31" s="65">
        <v>4.8</v>
      </c>
      <c r="H31" s="138">
        <v>90019</v>
      </c>
      <c r="I31" s="65">
        <v>5.7</v>
      </c>
      <c r="J31" s="138">
        <v>394143</v>
      </c>
      <c r="K31" s="65">
        <v>1.3</v>
      </c>
      <c r="L31" s="65">
        <v>4.4000000000000004</v>
      </c>
    </row>
    <row r="32" spans="1:12" ht="11.45" customHeight="1" x14ac:dyDescent="0.2">
      <c r="A32" s="66">
        <f>IF(D32&lt;&gt;"",COUNTA($D$14:D32),"")</f>
        <v>17</v>
      </c>
      <c r="B32" s="90" t="s">
        <v>252</v>
      </c>
      <c r="C32" s="137">
        <v>3456</v>
      </c>
      <c r="D32" s="84">
        <v>-1.5</v>
      </c>
      <c r="E32" s="138">
        <v>26196</v>
      </c>
      <c r="F32" s="84">
        <v>7.9</v>
      </c>
      <c r="G32" s="65">
        <v>7.6</v>
      </c>
      <c r="H32" s="138">
        <v>9032</v>
      </c>
      <c r="I32" s="65">
        <v>5.7</v>
      </c>
      <c r="J32" s="138">
        <v>77727</v>
      </c>
      <c r="K32" s="65">
        <v>14</v>
      </c>
      <c r="L32" s="65">
        <v>8.6</v>
      </c>
    </row>
    <row r="33" spans="1:12" ht="11.45" customHeight="1" x14ac:dyDescent="0.2">
      <c r="A33" s="66">
        <f>IF(D33&lt;&gt;"",COUNTA($D$14:D33),"")</f>
        <v>18</v>
      </c>
      <c r="B33" s="90" t="s">
        <v>253</v>
      </c>
      <c r="C33" s="137">
        <v>475</v>
      </c>
      <c r="D33" s="84">
        <v>-12.2</v>
      </c>
      <c r="E33" s="138">
        <v>3000</v>
      </c>
      <c r="F33" s="84">
        <v>96.3</v>
      </c>
      <c r="G33" s="65">
        <v>6.3</v>
      </c>
      <c r="H33" s="138">
        <v>1312</v>
      </c>
      <c r="I33" s="65">
        <v>21.8</v>
      </c>
      <c r="J33" s="138">
        <v>7028</v>
      </c>
      <c r="K33" s="65">
        <v>74.2</v>
      </c>
      <c r="L33" s="65">
        <v>5.4</v>
      </c>
    </row>
    <row r="34" spans="1:12" ht="11.45" customHeight="1" x14ac:dyDescent="0.2">
      <c r="A34" s="66">
        <f>IF(D34&lt;&gt;"",COUNTA($D$14:D34),"")</f>
        <v>19</v>
      </c>
      <c r="B34" s="67" t="s">
        <v>384</v>
      </c>
      <c r="C34" s="137">
        <v>4621</v>
      </c>
      <c r="D34" s="84">
        <v>-14.1</v>
      </c>
      <c r="E34" s="138">
        <v>20569</v>
      </c>
      <c r="F34" s="84">
        <v>-22.7</v>
      </c>
      <c r="G34" s="65">
        <v>4.5</v>
      </c>
      <c r="H34" s="138">
        <v>8667</v>
      </c>
      <c r="I34" s="65">
        <v>-15</v>
      </c>
      <c r="J34" s="138">
        <v>38150</v>
      </c>
      <c r="K34" s="65">
        <v>-22</v>
      </c>
      <c r="L34" s="65">
        <v>4.4000000000000004</v>
      </c>
    </row>
    <row r="35" spans="1:12" s="133" customFormat="1" ht="11.45" customHeight="1" x14ac:dyDescent="0.2">
      <c r="A35" s="66">
        <f>IF(D35&lt;&gt;"",COUNTA($D$14:D35),"")</f>
        <v>20</v>
      </c>
      <c r="B35" s="90" t="s">
        <v>254</v>
      </c>
      <c r="C35" s="137">
        <v>779</v>
      </c>
      <c r="D35" s="84">
        <v>-29.1</v>
      </c>
      <c r="E35" s="138">
        <v>5630</v>
      </c>
      <c r="F35" s="84">
        <v>-16.2</v>
      </c>
      <c r="G35" s="65">
        <v>7.2</v>
      </c>
      <c r="H35" s="138">
        <v>1586</v>
      </c>
      <c r="I35" s="65">
        <v>-11.5</v>
      </c>
      <c r="J35" s="138">
        <v>10784</v>
      </c>
      <c r="K35" s="65">
        <v>-6.3</v>
      </c>
      <c r="L35" s="65">
        <v>6.8</v>
      </c>
    </row>
    <row r="36" spans="1:12" ht="11.45" customHeight="1" x14ac:dyDescent="0.2">
      <c r="A36" s="66">
        <f>IF(D36&lt;&gt;"",COUNTA($D$14:D36),"")</f>
        <v>21</v>
      </c>
      <c r="B36" s="90" t="s">
        <v>255</v>
      </c>
      <c r="C36" s="137">
        <v>6779</v>
      </c>
      <c r="D36" s="84">
        <v>10</v>
      </c>
      <c r="E36" s="138">
        <v>41006</v>
      </c>
      <c r="F36" s="84">
        <v>3.6</v>
      </c>
      <c r="G36" s="65">
        <v>6</v>
      </c>
      <c r="H36" s="138">
        <v>11953</v>
      </c>
      <c r="I36" s="65">
        <v>0.6</v>
      </c>
      <c r="J36" s="138">
        <v>85854</v>
      </c>
      <c r="K36" s="65">
        <v>1.6</v>
      </c>
      <c r="L36" s="65">
        <v>7.2</v>
      </c>
    </row>
    <row r="37" spans="1:12" ht="11.45" customHeight="1" x14ac:dyDescent="0.2">
      <c r="A37" s="66">
        <f>IF(D37&lt;&gt;"",COUNTA($D$14:D37),"")</f>
        <v>22</v>
      </c>
      <c r="B37" s="90" t="s">
        <v>256</v>
      </c>
      <c r="C37" s="137">
        <v>9082</v>
      </c>
      <c r="D37" s="84">
        <v>4.5</v>
      </c>
      <c r="E37" s="138">
        <v>41303</v>
      </c>
      <c r="F37" s="84">
        <v>1</v>
      </c>
      <c r="G37" s="65">
        <v>4.5</v>
      </c>
      <c r="H37" s="138">
        <v>17913</v>
      </c>
      <c r="I37" s="65">
        <v>-1.1000000000000001</v>
      </c>
      <c r="J37" s="138">
        <v>83279</v>
      </c>
      <c r="K37" s="65">
        <v>2.6</v>
      </c>
      <c r="L37" s="65">
        <v>4.5999999999999996</v>
      </c>
    </row>
    <row r="38" spans="1:12" ht="11.45" customHeight="1" x14ac:dyDescent="0.2">
      <c r="A38" s="66">
        <f>IF(D38&lt;&gt;"",COUNTA($D$14:D38),"")</f>
        <v>23</v>
      </c>
      <c r="B38" s="90" t="s">
        <v>257</v>
      </c>
      <c r="C38" s="137">
        <v>11283</v>
      </c>
      <c r="D38" s="84">
        <v>-3.6</v>
      </c>
      <c r="E38" s="138">
        <v>50890</v>
      </c>
      <c r="F38" s="84">
        <v>-1.8</v>
      </c>
      <c r="G38" s="65">
        <v>4.5</v>
      </c>
      <c r="H38" s="138">
        <v>29764</v>
      </c>
      <c r="I38" s="65">
        <v>10.1</v>
      </c>
      <c r="J38" s="138">
        <v>130862</v>
      </c>
      <c r="K38" s="65">
        <v>6.5</v>
      </c>
      <c r="L38" s="65">
        <v>4.4000000000000004</v>
      </c>
    </row>
    <row r="39" spans="1:12" s="133" customFormat="1" ht="11.45" customHeight="1" x14ac:dyDescent="0.2">
      <c r="A39" s="66">
        <f>IF(D39&lt;&gt;"",COUNTA($D$14:D39),"")</f>
        <v>24</v>
      </c>
      <c r="B39" s="90" t="s">
        <v>258</v>
      </c>
      <c r="C39" s="137">
        <v>6632</v>
      </c>
      <c r="D39" s="84">
        <v>16.5</v>
      </c>
      <c r="E39" s="138">
        <v>33658</v>
      </c>
      <c r="F39" s="84">
        <v>17.100000000000001</v>
      </c>
      <c r="G39" s="65">
        <v>5.0999999999999996</v>
      </c>
      <c r="H39" s="138">
        <v>19188</v>
      </c>
      <c r="I39" s="65">
        <v>17.2</v>
      </c>
      <c r="J39" s="138">
        <v>98093</v>
      </c>
      <c r="K39" s="65">
        <v>16.2</v>
      </c>
      <c r="L39" s="65">
        <v>5.0999999999999996</v>
      </c>
    </row>
    <row r="40" spans="1:12" ht="11.45" customHeight="1" x14ac:dyDescent="0.2">
      <c r="A40" s="66">
        <f>IF(D40&lt;&gt;"",COUNTA($D$14:D40),"")</f>
        <v>25</v>
      </c>
      <c r="B40" s="90" t="s">
        <v>259</v>
      </c>
      <c r="C40" s="137">
        <v>3737</v>
      </c>
      <c r="D40" s="84">
        <v>-3.7</v>
      </c>
      <c r="E40" s="138">
        <v>17547</v>
      </c>
      <c r="F40" s="84">
        <v>-3</v>
      </c>
      <c r="G40" s="65">
        <v>4.7</v>
      </c>
      <c r="H40" s="138">
        <v>8756</v>
      </c>
      <c r="I40" s="65">
        <v>1.4</v>
      </c>
      <c r="J40" s="138">
        <v>44916</v>
      </c>
      <c r="K40" s="65">
        <v>2.8</v>
      </c>
      <c r="L40" s="65">
        <v>5.0999999999999996</v>
      </c>
    </row>
    <row r="41" spans="1:12" ht="11.45" customHeight="1" x14ac:dyDescent="0.2">
      <c r="A41" s="66">
        <f>IF(D41&lt;&gt;"",COUNTA($D$14:D41),"")</f>
        <v>26</v>
      </c>
      <c r="B41" s="90" t="s">
        <v>260</v>
      </c>
      <c r="C41" s="137">
        <v>2554</v>
      </c>
      <c r="D41" s="84">
        <v>-1.6</v>
      </c>
      <c r="E41" s="138">
        <v>7206</v>
      </c>
      <c r="F41" s="84">
        <v>29.2</v>
      </c>
      <c r="G41" s="65">
        <v>2.8</v>
      </c>
      <c r="H41" s="138">
        <v>5577</v>
      </c>
      <c r="I41" s="65">
        <v>7.8</v>
      </c>
      <c r="J41" s="138">
        <v>14830</v>
      </c>
      <c r="K41" s="65">
        <v>12.3</v>
      </c>
      <c r="L41" s="65">
        <v>2.7</v>
      </c>
    </row>
    <row r="42" spans="1:12" s="70" customFormat="1" ht="11.45" customHeight="1" x14ac:dyDescent="0.2">
      <c r="A42" s="66">
        <f>IF(D42&lt;&gt;"",COUNTA($D$14:D42),"")</f>
        <v>27</v>
      </c>
      <c r="B42" s="67" t="s">
        <v>261</v>
      </c>
      <c r="C42" s="137">
        <v>31108</v>
      </c>
      <c r="D42" s="84">
        <v>-5.0999999999999996</v>
      </c>
      <c r="E42" s="138">
        <v>97678</v>
      </c>
      <c r="F42" s="84">
        <v>0.7</v>
      </c>
      <c r="G42" s="65">
        <v>3.1</v>
      </c>
      <c r="H42" s="138">
        <v>101606</v>
      </c>
      <c r="I42" s="65">
        <v>0.7</v>
      </c>
      <c r="J42" s="138">
        <v>294282</v>
      </c>
      <c r="K42" s="65">
        <v>1</v>
      </c>
      <c r="L42" s="65">
        <v>2.9</v>
      </c>
    </row>
    <row r="43" spans="1:12" s="133" customFormat="1" ht="11.45" customHeight="1" x14ac:dyDescent="0.2">
      <c r="A43" s="66">
        <f>IF(D43&lt;&gt;"",COUNTA($D$14:D43),"")</f>
        <v>28</v>
      </c>
      <c r="B43" s="90" t="s">
        <v>262</v>
      </c>
      <c r="C43" s="137">
        <v>4860</v>
      </c>
      <c r="D43" s="84">
        <v>-3.7</v>
      </c>
      <c r="E43" s="138">
        <v>25270</v>
      </c>
      <c r="F43" s="84">
        <v>-1</v>
      </c>
      <c r="G43" s="65">
        <v>5.2</v>
      </c>
      <c r="H43" s="138">
        <v>12308</v>
      </c>
      <c r="I43" s="65">
        <v>-18.399999999999999</v>
      </c>
      <c r="J43" s="138">
        <v>69213</v>
      </c>
      <c r="K43" s="65">
        <v>0.3</v>
      </c>
      <c r="L43" s="65">
        <v>5.6</v>
      </c>
    </row>
    <row r="44" spans="1:12" ht="11.45" customHeight="1" x14ac:dyDescent="0.2">
      <c r="A44" s="66">
        <f>IF(D44&lt;&gt;"",COUNTA($D$14:D44),"")</f>
        <v>29</v>
      </c>
      <c r="B44" s="90" t="s">
        <v>263</v>
      </c>
      <c r="C44" s="137">
        <v>1047</v>
      </c>
      <c r="D44" s="84">
        <v>-57.5</v>
      </c>
      <c r="E44" s="138">
        <v>4032</v>
      </c>
      <c r="F44" s="84">
        <v>-50.4</v>
      </c>
      <c r="G44" s="65">
        <v>3.9</v>
      </c>
      <c r="H44" s="138">
        <v>2827</v>
      </c>
      <c r="I44" s="65">
        <v>-26.9</v>
      </c>
      <c r="J44" s="138">
        <v>10215</v>
      </c>
      <c r="K44" s="65">
        <v>-21.7</v>
      </c>
      <c r="L44" s="65">
        <v>3.6</v>
      </c>
    </row>
    <row r="45" spans="1:12" ht="11.45" customHeight="1" x14ac:dyDescent="0.2">
      <c r="A45" s="66">
        <f>IF(D45&lt;&gt;"",COUNTA($D$14:D45),"")</f>
        <v>30</v>
      </c>
      <c r="B45" s="90" t="s">
        <v>264</v>
      </c>
      <c r="C45" s="137">
        <v>14487</v>
      </c>
      <c r="D45" s="84">
        <v>-2.1</v>
      </c>
      <c r="E45" s="138">
        <v>60260</v>
      </c>
      <c r="F45" s="84">
        <v>0.8</v>
      </c>
      <c r="G45" s="65">
        <v>4.2</v>
      </c>
      <c r="H45" s="138">
        <v>43327</v>
      </c>
      <c r="I45" s="65">
        <v>7</v>
      </c>
      <c r="J45" s="138">
        <v>165676</v>
      </c>
      <c r="K45" s="65">
        <v>6.2</v>
      </c>
      <c r="L45" s="65">
        <v>3.8</v>
      </c>
    </row>
    <row r="46" spans="1:12" ht="20.100000000000001" customHeight="1" x14ac:dyDescent="0.2">
      <c r="A46" s="66" t="str">
        <f>IF(D46&lt;&gt;"",COUNTA($D$14:D46),"")</f>
        <v/>
      </c>
      <c r="B46" s="85" t="s">
        <v>265</v>
      </c>
      <c r="C46" s="137"/>
      <c r="D46" s="84"/>
      <c r="E46" s="138"/>
      <c r="F46" s="84"/>
      <c r="G46" s="65"/>
      <c r="H46" s="138"/>
      <c r="I46" s="65"/>
      <c r="J46" s="138"/>
      <c r="K46" s="65"/>
      <c r="L46" s="65"/>
    </row>
    <row r="47" spans="1:12" ht="11.45" customHeight="1" x14ac:dyDescent="0.2">
      <c r="A47" s="66">
        <f>IF(D47&lt;&gt;"",COUNTA($D$14:D47),"")</f>
        <v>31</v>
      </c>
      <c r="B47" s="90" t="s">
        <v>266</v>
      </c>
      <c r="C47" s="137">
        <v>20968</v>
      </c>
      <c r="D47" s="84">
        <v>1.1000000000000001</v>
      </c>
      <c r="E47" s="138">
        <v>97046</v>
      </c>
      <c r="F47" s="84">
        <v>-0.7</v>
      </c>
      <c r="G47" s="65">
        <v>4.5999999999999996</v>
      </c>
      <c r="H47" s="138">
        <v>45695</v>
      </c>
      <c r="I47" s="65">
        <v>-3.5</v>
      </c>
      <c r="J47" s="138">
        <v>225901</v>
      </c>
      <c r="K47" s="65">
        <v>1</v>
      </c>
      <c r="L47" s="65">
        <v>4.9000000000000004</v>
      </c>
    </row>
    <row r="48" spans="1:12" ht="11.45" customHeight="1" x14ac:dyDescent="0.2">
      <c r="A48" s="66">
        <f>IF(D48&lt;&gt;"",COUNTA($D$14:D48),"")</f>
        <v>32</v>
      </c>
      <c r="B48" s="90" t="s">
        <v>267</v>
      </c>
      <c r="C48" s="137">
        <v>13690</v>
      </c>
      <c r="D48" s="84">
        <v>11</v>
      </c>
      <c r="E48" s="138">
        <v>74484</v>
      </c>
      <c r="F48" s="84">
        <v>22.4</v>
      </c>
      <c r="G48" s="65">
        <v>5.4</v>
      </c>
      <c r="H48" s="138">
        <v>31993</v>
      </c>
      <c r="I48" s="65">
        <v>17.8</v>
      </c>
      <c r="J48" s="138">
        <v>183792</v>
      </c>
      <c r="K48" s="65">
        <v>27.9</v>
      </c>
      <c r="L48" s="65">
        <v>5.7</v>
      </c>
    </row>
    <row r="49" spans="1:12" ht="11.45" customHeight="1" x14ac:dyDescent="0.2">
      <c r="A49" s="66">
        <f>IF(D49&lt;&gt;"",COUNTA($D$14:D49),"")</f>
        <v>33</v>
      </c>
      <c r="B49" s="67" t="s">
        <v>268</v>
      </c>
      <c r="C49" s="137">
        <v>2329</v>
      </c>
      <c r="D49" s="84">
        <v>0.9</v>
      </c>
      <c r="E49" s="138">
        <v>14470</v>
      </c>
      <c r="F49" s="84">
        <v>3</v>
      </c>
      <c r="G49" s="65">
        <v>6.2</v>
      </c>
      <c r="H49" s="138">
        <v>7378</v>
      </c>
      <c r="I49" s="65">
        <v>22.6</v>
      </c>
      <c r="J49" s="138">
        <v>48875</v>
      </c>
      <c r="K49" s="65">
        <v>7.3</v>
      </c>
      <c r="L49" s="65">
        <v>6.6</v>
      </c>
    </row>
    <row r="50" spans="1:12" ht="11.45" customHeight="1" x14ac:dyDescent="0.2">
      <c r="A50" s="66">
        <f>IF(D50&lt;&gt;"",COUNTA($D$14:D50),"")</f>
        <v>34</v>
      </c>
      <c r="B50" s="90" t="s">
        <v>269</v>
      </c>
      <c r="C50" s="137">
        <v>49366</v>
      </c>
      <c r="D50" s="84">
        <v>11.7</v>
      </c>
      <c r="E50" s="138">
        <v>232959</v>
      </c>
      <c r="F50" s="84">
        <v>9.1</v>
      </c>
      <c r="G50" s="65">
        <v>4.7</v>
      </c>
      <c r="H50" s="138">
        <v>137830</v>
      </c>
      <c r="I50" s="65">
        <v>7.6</v>
      </c>
      <c r="J50" s="138">
        <v>638364</v>
      </c>
      <c r="K50" s="65">
        <v>8</v>
      </c>
      <c r="L50" s="65">
        <v>4.5999999999999996</v>
      </c>
    </row>
    <row r="51" spans="1:12" ht="11.45" customHeight="1" x14ac:dyDescent="0.2">
      <c r="A51" s="66">
        <f>IF(D51&lt;&gt;"",COUNTA($D$14:D51),"")</f>
        <v>35</v>
      </c>
      <c r="B51" s="90" t="s">
        <v>270</v>
      </c>
      <c r="C51" s="137">
        <v>14832</v>
      </c>
      <c r="D51" s="84">
        <v>-9</v>
      </c>
      <c r="E51" s="138">
        <v>76575</v>
      </c>
      <c r="F51" s="84">
        <v>-9.9</v>
      </c>
      <c r="G51" s="65">
        <v>5.2</v>
      </c>
      <c r="H51" s="138">
        <v>35514</v>
      </c>
      <c r="I51" s="65">
        <v>-12.4</v>
      </c>
      <c r="J51" s="138">
        <v>182328</v>
      </c>
      <c r="K51" s="65">
        <v>-5.0999999999999996</v>
      </c>
      <c r="L51" s="65">
        <v>5.0999999999999996</v>
      </c>
    </row>
    <row r="52" spans="1:12" ht="20.100000000000001" customHeight="1" x14ac:dyDescent="0.2">
      <c r="A52" s="66" t="str">
        <f>IF(D52&lt;&gt;"",COUNTA($D$14:D52),"")</f>
        <v/>
      </c>
      <c r="B52" s="85" t="s">
        <v>271</v>
      </c>
      <c r="C52" s="137"/>
      <c r="D52" s="84"/>
      <c r="E52" s="138"/>
      <c r="F52" s="84"/>
      <c r="G52" s="65"/>
      <c r="H52" s="138"/>
      <c r="I52" s="65"/>
      <c r="J52" s="138"/>
      <c r="K52" s="65"/>
      <c r="L52" s="65"/>
    </row>
    <row r="53" spans="1:12" ht="11.45" customHeight="1" x14ac:dyDescent="0.2">
      <c r="A53" s="66">
        <f>IF(D53&lt;&gt;"",COUNTA($D$14:D53),"")</f>
        <v>36</v>
      </c>
      <c r="B53" s="90" t="s">
        <v>272</v>
      </c>
      <c r="C53" s="137">
        <v>880</v>
      </c>
      <c r="D53" s="84">
        <v>-1.8</v>
      </c>
      <c r="E53" s="138">
        <v>2764</v>
      </c>
      <c r="F53" s="84">
        <v>0.5</v>
      </c>
      <c r="G53" s="65">
        <v>3.1</v>
      </c>
      <c r="H53" s="138">
        <v>1868</v>
      </c>
      <c r="I53" s="65">
        <v>22.3</v>
      </c>
      <c r="J53" s="138">
        <v>5186</v>
      </c>
      <c r="K53" s="65">
        <v>12.1</v>
      </c>
      <c r="L53" s="65">
        <v>2.8</v>
      </c>
    </row>
    <row r="54" spans="1:12" ht="11.45" customHeight="1" x14ac:dyDescent="0.2">
      <c r="A54" s="66">
        <f>IF(D54&lt;&gt;"",COUNTA($D$14:D54),"")</f>
        <v>37</v>
      </c>
      <c r="B54" s="90" t="s">
        <v>273</v>
      </c>
      <c r="C54" s="137">
        <v>2629</v>
      </c>
      <c r="D54" s="84">
        <v>19.600000000000001</v>
      </c>
      <c r="E54" s="138">
        <v>13652</v>
      </c>
      <c r="F54" s="84">
        <v>34.4</v>
      </c>
      <c r="G54" s="65">
        <v>5.2</v>
      </c>
      <c r="H54" s="138">
        <v>7494</v>
      </c>
      <c r="I54" s="65">
        <v>38.799999999999997</v>
      </c>
      <c r="J54" s="138">
        <v>40047</v>
      </c>
      <c r="K54" s="65">
        <v>34</v>
      </c>
      <c r="L54" s="65">
        <v>5.3</v>
      </c>
    </row>
    <row r="55" spans="1:12" ht="11.45" customHeight="1" x14ac:dyDescent="0.2">
      <c r="A55" s="66">
        <f>IF(D55&lt;&gt;"",COUNTA($D$14:D55),"")</f>
        <v>38</v>
      </c>
      <c r="B55" s="90" t="s">
        <v>383</v>
      </c>
      <c r="C55" s="137">
        <v>6085</v>
      </c>
      <c r="D55" s="84">
        <v>9.3000000000000007</v>
      </c>
      <c r="E55" s="138">
        <v>29134</v>
      </c>
      <c r="F55" s="84">
        <v>13.2</v>
      </c>
      <c r="G55" s="65">
        <v>4.8</v>
      </c>
      <c r="H55" s="138">
        <v>13440</v>
      </c>
      <c r="I55" s="65">
        <v>21.8</v>
      </c>
      <c r="J55" s="138">
        <v>78602</v>
      </c>
      <c r="K55" s="65">
        <v>11.8</v>
      </c>
      <c r="L55" s="65">
        <v>5.8</v>
      </c>
    </row>
    <row r="56" spans="1:12" ht="20.100000000000001" customHeight="1" x14ac:dyDescent="0.2">
      <c r="A56" s="66" t="str">
        <f>IF(D56&lt;&gt;"",COUNTA($D$14:D56),"")</f>
        <v/>
      </c>
      <c r="B56" s="85" t="s">
        <v>274</v>
      </c>
      <c r="C56" s="137"/>
      <c r="D56" s="84"/>
      <c r="E56" s="138"/>
      <c r="F56" s="84"/>
      <c r="G56" s="65"/>
      <c r="H56" s="138"/>
      <c r="I56" s="65"/>
      <c r="J56" s="138"/>
      <c r="K56" s="65"/>
      <c r="L56" s="65"/>
    </row>
    <row r="57" spans="1:12" ht="11.45" customHeight="1" x14ac:dyDescent="0.2">
      <c r="A57" s="66">
        <f>IF(D57&lt;&gt;"",COUNTA($D$14:D57),"")</f>
        <v>39</v>
      </c>
      <c r="B57" s="90" t="s">
        <v>275</v>
      </c>
      <c r="C57" s="137">
        <v>1274</v>
      </c>
      <c r="D57" s="84">
        <v>19.600000000000001</v>
      </c>
      <c r="E57" s="138">
        <v>3011</v>
      </c>
      <c r="F57" s="84">
        <v>2</v>
      </c>
      <c r="G57" s="65">
        <v>2.4</v>
      </c>
      <c r="H57" s="138">
        <v>2379</v>
      </c>
      <c r="I57" s="65">
        <v>-0.9</v>
      </c>
      <c r="J57" s="138">
        <v>5205</v>
      </c>
      <c r="K57" s="65">
        <v>-15.7</v>
      </c>
      <c r="L57" s="65">
        <v>2.2000000000000002</v>
      </c>
    </row>
    <row r="58" spans="1:12" ht="11.45" customHeight="1" x14ac:dyDescent="0.2">
      <c r="A58" s="66">
        <f>IF(D58&lt;&gt;"",COUNTA($D$14:D58),"")</f>
        <v>40</v>
      </c>
      <c r="B58" s="90" t="s">
        <v>276</v>
      </c>
      <c r="C58" s="137">
        <v>2643</v>
      </c>
      <c r="D58" s="84">
        <v>47.2</v>
      </c>
      <c r="E58" s="138">
        <v>10174</v>
      </c>
      <c r="F58" s="84">
        <v>34.700000000000003</v>
      </c>
      <c r="G58" s="65">
        <v>3.8</v>
      </c>
      <c r="H58" s="138">
        <v>3714</v>
      </c>
      <c r="I58" s="65">
        <v>29.4</v>
      </c>
      <c r="J58" s="138">
        <v>13642</v>
      </c>
      <c r="K58" s="65">
        <v>17.5</v>
      </c>
      <c r="L58" s="65">
        <v>3.7</v>
      </c>
    </row>
    <row r="59" spans="1:12" ht="11.45" customHeight="1" x14ac:dyDescent="0.2">
      <c r="A59" s="66">
        <f>IF(D59&lt;&gt;"",COUNTA($D$14:D59),"")</f>
        <v>41</v>
      </c>
      <c r="B59" s="90" t="s">
        <v>277</v>
      </c>
      <c r="C59" s="137">
        <v>5204</v>
      </c>
      <c r="D59" s="84">
        <v>3.6</v>
      </c>
      <c r="E59" s="138">
        <v>21467</v>
      </c>
      <c r="F59" s="84">
        <v>-8.1999999999999993</v>
      </c>
      <c r="G59" s="65">
        <v>4.0999999999999996</v>
      </c>
      <c r="H59" s="138">
        <v>8662</v>
      </c>
      <c r="I59" s="65">
        <v>-4.0999999999999996</v>
      </c>
      <c r="J59" s="138">
        <v>35785</v>
      </c>
      <c r="K59" s="65">
        <v>-12.7</v>
      </c>
      <c r="L59" s="65">
        <v>4.0999999999999996</v>
      </c>
    </row>
    <row r="60" spans="1:12" ht="11.45" customHeight="1" x14ac:dyDescent="0.2">
      <c r="A60" s="66">
        <f>IF(D60&lt;&gt;"",COUNTA($D$14:D60),"")</f>
        <v>42</v>
      </c>
      <c r="B60" s="90" t="s">
        <v>278</v>
      </c>
      <c r="C60" s="137">
        <v>2715</v>
      </c>
      <c r="D60" s="84">
        <v>12.4</v>
      </c>
      <c r="E60" s="138">
        <v>12629</v>
      </c>
      <c r="F60" s="84">
        <v>-2.2999999999999998</v>
      </c>
      <c r="G60" s="65">
        <v>4.7</v>
      </c>
      <c r="H60" s="138">
        <v>5584</v>
      </c>
      <c r="I60" s="65">
        <v>1</v>
      </c>
      <c r="J60" s="138">
        <v>30617</v>
      </c>
      <c r="K60" s="65">
        <v>2.4</v>
      </c>
      <c r="L60" s="65">
        <v>5.5</v>
      </c>
    </row>
    <row r="61" spans="1:12" ht="11.45" customHeight="1" x14ac:dyDescent="0.2">
      <c r="A61" s="66">
        <f>IF(D61&lt;&gt;"",COUNTA($D$14:D61),"")</f>
        <v>43</v>
      </c>
      <c r="B61" s="90" t="s">
        <v>279</v>
      </c>
      <c r="C61" s="137">
        <v>11258</v>
      </c>
      <c r="D61" s="84">
        <v>47.5</v>
      </c>
      <c r="E61" s="138">
        <v>36805</v>
      </c>
      <c r="F61" s="84">
        <v>27.4</v>
      </c>
      <c r="G61" s="65">
        <v>3.3</v>
      </c>
      <c r="H61" s="138">
        <v>30969</v>
      </c>
      <c r="I61" s="65">
        <v>49.9</v>
      </c>
      <c r="J61" s="138">
        <v>97413</v>
      </c>
      <c r="K61" s="65">
        <v>32.4</v>
      </c>
      <c r="L61" s="65">
        <v>3.1</v>
      </c>
    </row>
    <row r="62" spans="1:12" ht="11.45" customHeight="1" x14ac:dyDescent="0.2">
      <c r="A62" s="66">
        <f>IF(D62&lt;&gt;"",COUNTA($D$14:D62),"")</f>
        <v>44</v>
      </c>
      <c r="B62" s="90" t="s">
        <v>280</v>
      </c>
      <c r="C62" s="137">
        <v>447</v>
      </c>
      <c r="D62" s="84">
        <v>-11.8</v>
      </c>
      <c r="E62" s="138">
        <v>1058</v>
      </c>
      <c r="F62" s="84">
        <v>7.1</v>
      </c>
      <c r="G62" s="65">
        <v>2.4</v>
      </c>
      <c r="H62" s="138">
        <v>461</v>
      </c>
      <c r="I62" s="65">
        <v>-43.9</v>
      </c>
      <c r="J62" s="138">
        <v>1110</v>
      </c>
      <c r="K62" s="65">
        <v>-34.9</v>
      </c>
      <c r="L62" s="65">
        <v>2.4</v>
      </c>
    </row>
    <row r="63" spans="1:12" ht="11.45" customHeight="1" x14ac:dyDescent="0.2">
      <c r="A63" s="66">
        <f>IF(D63&lt;&gt;"",COUNTA($D$14:D63),"")</f>
        <v>45</v>
      </c>
      <c r="B63" s="90" t="s">
        <v>281</v>
      </c>
      <c r="C63" s="137">
        <v>1852</v>
      </c>
      <c r="D63" s="84">
        <v>45.5</v>
      </c>
      <c r="E63" s="138">
        <v>11177</v>
      </c>
      <c r="F63" s="84">
        <v>13.6</v>
      </c>
      <c r="G63" s="65">
        <v>6</v>
      </c>
      <c r="H63" s="138">
        <v>5563</v>
      </c>
      <c r="I63" s="65">
        <v>96.5</v>
      </c>
      <c r="J63" s="138">
        <v>40870</v>
      </c>
      <c r="K63" s="65">
        <v>31.3</v>
      </c>
      <c r="L63" s="65">
        <v>7.3</v>
      </c>
    </row>
    <row r="64" spans="1:12" ht="11.45" customHeight="1" x14ac:dyDescent="0.2">
      <c r="A64" s="66">
        <f>IF(D64&lt;&gt;"",COUNTA($D$14:D64),"")</f>
        <v>46</v>
      </c>
      <c r="B64" s="90" t="s">
        <v>282</v>
      </c>
      <c r="C64" s="137">
        <v>481</v>
      </c>
      <c r="D64" s="84">
        <v>16.5</v>
      </c>
      <c r="E64" s="138">
        <v>1932</v>
      </c>
      <c r="F64" s="84">
        <v>-9</v>
      </c>
      <c r="G64" s="65">
        <v>4</v>
      </c>
      <c r="H64" s="138">
        <v>983</v>
      </c>
      <c r="I64" s="65">
        <v>6.5</v>
      </c>
      <c r="J64" s="138">
        <v>3381</v>
      </c>
      <c r="K64" s="65">
        <v>-29</v>
      </c>
      <c r="L64" s="65">
        <v>3.4</v>
      </c>
    </row>
    <row r="65" spans="1:12" ht="11.45" customHeight="1" x14ac:dyDescent="0.2">
      <c r="A65" s="66">
        <f>IF(D65&lt;&gt;"",COUNTA($D$14:D65),"")</f>
        <v>47</v>
      </c>
      <c r="B65" s="90" t="s">
        <v>283</v>
      </c>
      <c r="C65" s="137">
        <v>1885</v>
      </c>
      <c r="D65" s="84">
        <v>58.1</v>
      </c>
      <c r="E65" s="138">
        <v>4840</v>
      </c>
      <c r="F65" s="84">
        <v>22.9</v>
      </c>
      <c r="G65" s="65">
        <v>2.6</v>
      </c>
      <c r="H65" s="138">
        <v>3515</v>
      </c>
      <c r="I65" s="65">
        <v>43.6</v>
      </c>
      <c r="J65" s="138">
        <v>9215</v>
      </c>
      <c r="K65" s="65">
        <v>16.899999999999999</v>
      </c>
      <c r="L65" s="65">
        <v>2.6</v>
      </c>
    </row>
    <row r="66" spans="1:12" ht="11.45" customHeight="1" x14ac:dyDescent="0.2">
      <c r="A66" s="66">
        <f>IF(D66&lt;&gt;"",COUNTA($D$14:D66),"")</f>
        <v>48</v>
      </c>
      <c r="B66" s="90" t="s">
        <v>284</v>
      </c>
      <c r="C66" s="137">
        <v>3771</v>
      </c>
      <c r="D66" s="84">
        <v>18.8</v>
      </c>
      <c r="E66" s="138">
        <v>22681</v>
      </c>
      <c r="F66" s="84">
        <v>13.4</v>
      </c>
      <c r="G66" s="65">
        <v>6</v>
      </c>
      <c r="H66" s="138">
        <v>7006</v>
      </c>
      <c r="I66" s="65">
        <v>13.4</v>
      </c>
      <c r="J66" s="138">
        <v>39181</v>
      </c>
      <c r="K66" s="65">
        <v>14.8</v>
      </c>
      <c r="L66" s="65">
        <v>5.6</v>
      </c>
    </row>
    <row r="67" spans="1:12" ht="11.45" customHeight="1" x14ac:dyDescent="0.2">
      <c r="A67" s="66">
        <f>IF(D67&lt;&gt;"",COUNTA($D$14:D67),"")</f>
        <v>49</v>
      </c>
      <c r="B67" s="90" t="s">
        <v>285</v>
      </c>
      <c r="C67" s="137">
        <v>74</v>
      </c>
      <c r="D67" s="84">
        <v>54.2</v>
      </c>
      <c r="E67" s="138">
        <v>440</v>
      </c>
      <c r="F67" s="84">
        <v>3.8</v>
      </c>
      <c r="G67" s="65">
        <v>5.9</v>
      </c>
      <c r="H67" s="138">
        <v>126</v>
      </c>
      <c r="I67" s="65">
        <v>24.8</v>
      </c>
      <c r="J67" s="138">
        <v>769</v>
      </c>
      <c r="K67" s="65">
        <v>7.9</v>
      </c>
      <c r="L67" s="65">
        <v>6.1</v>
      </c>
    </row>
    <row r="68" spans="1:12" ht="11.45" customHeight="1" x14ac:dyDescent="0.2">
      <c r="A68" s="66">
        <f>IF(D68&lt;&gt;"",COUNTA($D$14:D68),"")</f>
        <v>50</v>
      </c>
      <c r="B68" s="90" t="s">
        <v>286</v>
      </c>
      <c r="C68" s="137">
        <v>3110</v>
      </c>
      <c r="D68" s="84">
        <v>-24.3</v>
      </c>
      <c r="E68" s="138">
        <v>11121</v>
      </c>
      <c r="F68" s="84">
        <v>-15.3</v>
      </c>
      <c r="G68" s="65">
        <v>3.6</v>
      </c>
      <c r="H68" s="138">
        <v>8161</v>
      </c>
      <c r="I68" s="65">
        <v>-17.600000000000001</v>
      </c>
      <c r="J68" s="138">
        <v>29798</v>
      </c>
      <c r="K68" s="65">
        <v>-12.3</v>
      </c>
      <c r="L68" s="65">
        <v>3.7</v>
      </c>
    </row>
    <row r="69" spans="1:12" ht="11.45" customHeight="1" x14ac:dyDescent="0.2">
      <c r="A69" s="66">
        <f>IF(D69&lt;&gt;"",COUNTA($D$14:D69),"")</f>
        <v>51</v>
      </c>
      <c r="B69" s="90" t="s">
        <v>287</v>
      </c>
      <c r="C69" s="137">
        <v>431</v>
      </c>
      <c r="D69" s="84">
        <v>-20.6</v>
      </c>
      <c r="E69" s="138">
        <v>1793</v>
      </c>
      <c r="F69" s="84">
        <v>-23.6</v>
      </c>
      <c r="G69" s="65">
        <v>4.2</v>
      </c>
      <c r="H69" s="138">
        <v>772</v>
      </c>
      <c r="I69" s="65">
        <v>-28.9</v>
      </c>
      <c r="J69" s="138">
        <v>3199</v>
      </c>
      <c r="K69" s="65">
        <v>-30.9</v>
      </c>
      <c r="L69" s="65">
        <v>4.0999999999999996</v>
      </c>
    </row>
    <row r="70" spans="1:12" ht="11.45" customHeight="1" x14ac:dyDescent="0.2">
      <c r="A70" s="66">
        <f>IF(D70&lt;&gt;"",COUNTA($D$14:D70),"")</f>
        <v>52</v>
      </c>
      <c r="B70" s="90" t="s">
        <v>288</v>
      </c>
      <c r="C70" s="137">
        <v>1924</v>
      </c>
      <c r="D70" s="84">
        <v>-51.3</v>
      </c>
      <c r="E70" s="138">
        <v>12342</v>
      </c>
      <c r="F70" s="84">
        <v>-9.1999999999999993</v>
      </c>
      <c r="G70" s="65">
        <v>6.4</v>
      </c>
      <c r="H70" s="138">
        <v>2984</v>
      </c>
      <c r="I70" s="65">
        <v>-49.2</v>
      </c>
      <c r="J70" s="138">
        <v>21696</v>
      </c>
      <c r="K70" s="65">
        <v>-9</v>
      </c>
      <c r="L70" s="65">
        <v>7.3</v>
      </c>
    </row>
    <row r="71" spans="1:12" ht="11.45" customHeight="1" x14ac:dyDescent="0.2">
      <c r="A71" s="66">
        <f>IF(D71&lt;&gt;"",COUNTA($D$14:D71),"")</f>
        <v>53</v>
      </c>
      <c r="B71" s="90" t="s">
        <v>289</v>
      </c>
      <c r="C71" s="137">
        <v>885</v>
      </c>
      <c r="D71" s="84">
        <v>10.8</v>
      </c>
      <c r="E71" s="138">
        <v>2966</v>
      </c>
      <c r="F71" s="84">
        <v>40.700000000000003</v>
      </c>
      <c r="G71" s="65">
        <v>3.4</v>
      </c>
      <c r="H71" s="138">
        <v>1794</v>
      </c>
      <c r="I71" s="65">
        <v>11.2</v>
      </c>
      <c r="J71" s="138">
        <v>5369</v>
      </c>
      <c r="K71" s="65">
        <v>23.1</v>
      </c>
      <c r="L71" s="65">
        <v>3</v>
      </c>
    </row>
    <row r="72" spans="1:12" ht="11.45" customHeight="1" x14ac:dyDescent="0.2">
      <c r="A72" s="66">
        <f>IF(D72&lt;&gt;"",COUNTA($D$14:D72),"")</f>
        <v>54</v>
      </c>
      <c r="B72" s="90" t="s">
        <v>290</v>
      </c>
      <c r="C72" s="137">
        <v>2645</v>
      </c>
      <c r="D72" s="84">
        <v>8.3000000000000007</v>
      </c>
      <c r="E72" s="138">
        <v>8280</v>
      </c>
      <c r="F72" s="84">
        <v>-3.5</v>
      </c>
      <c r="G72" s="65">
        <v>3.1</v>
      </c>
      <c r="H72" s="138">
        <v>4028</v>
      </c>
      <c r="I72" s="65">
        <v>5.0999999999999996</v>
      </c>
      <c r="J72" s="138">
        <v>11815</v>
      </c>
      <c r="K72" s="65">
        <v>-6.6</v>
      </c>
      <c r="L72" s="65">
        <v>2.9</v>
      </c>
    </row>
    <row r="73" spans="1:12" ht="11.45" customHeight="1" x14ac:dyDescent="0.2">
      <c r="A73" s="66">
        <f>IF(D73&lt;&gt;"",COUNTA($D$14:D73),"")</f>
        <v>55</v>
      </c>
      <c r="B73" s="90" t="s">
        <v>291</v>
      </c>
      <c r="C73" s="137">
        <v>5683</v>
      </c>
      <c r="D73" s="84">
        <v>15.7</v>
      </c>
      <c r="E73" s="138">
        <v>15619</v>
      </c>
      <c r="F73" s="84">
        <v>10.199999999999999</v>
      </c>
      <c r="G73" s="65">
        <v>2.7</v>
      </c>
      <c r="H73" s="138">
        <v>13966</v>
      </c>
      <c r="I73" s="65">
        <v>12.3</v>
      </c>
      <c r="J73" s="138">
        <v>38777</v>
      </c>
      <c r="K73" s="65">
        <v>4.3</v>
      </c>
      <c r="L73" s="65">
        <v>2.8</v>
      </c>
    </row>
    <row r="74" spans="1:12" ht="11.45" customHeight="1" x14ac:dyDescent="0.2">
      <c r="A74" s="66">
        <f>IF(D74&lt;&gt;"",COUNTA($D$14:D74),"")</f>
        <v>56</v>
      </c>
      <c r="B74" s="90" t="s">
        <v>292</v>
      </c>
      <c r="C74" s="137">
        <v>780</v>
      </c>
      <c r="D74" s="84">
        <v>8.8000000000000007</v>
      </c>
      <c r="E74" s="138">
        <v>3522</v>
      </c>
      <c r="F74" s="84">
        <v>11.1</v>
      </c>
      <c r="G74" s="65">
        <v>4.5</v>
      </c>
      <c r="H74" s="138">
        <v>1132</v>
      </c>
      <c r="I74" s="65">
        <v>14</v>
      </c>
      <c r="J74" s="138">
        <v>4472</v>
      </c>
      <c r="K74" s="65">
        <v>12.2</v>
      </c>
      <c r="L74" s="65">
        <v>4</v>
      </c>
    </row>
    <row r="75" spans="1:12" ht="11.45" customHeight="1" x14ac:dyDescent="0.2">
      <c r="A75" s="66">
        <f>IF(D75&lt;&gt;"",COUNTA($D$14:D75),"")</f>
        <v>57</v>
      </c>
      <c r="B75" s="67" t="s">
        <v>293</v>
      </c>
      <c r="C75" s="137">
        <v>15334</v>
      </c>
      <c r="D75" s="84">
        <v>16.8</v>
      </c>
      <c r="E75" s="138">
        <v>34063</v>
      </c>
      <c r="F75" s="84">
        <v>10.6</v>
      </c>
      <c r="G75" s="65">
        <v>2.2000000000000002</v>
      </c>
      <c r="H75" s="138">
        <v>42268</v>
      </c>
      <c r="I75" s="65">
        <v>29.9</v>
      </c>
      <c r="J75" s="138">
        <v>89519</v>
      </c>
      <c r="K75" s="65">
        <v>22.4</v>
      </c>
      <c r="L75" s="65">
        <v>2.1</v>
      </c>
    </row>
    <row r="76" spans="1:12" ht="11.45" customHeight="1" x14ac:dyDescent="0.2">
      <c r="A76" s="66">
        <f>IF(D76&lt;&gt;"",COUNTA($D$14:D76),"")</f>
        <v>58</v>
      </c>
      <c r="B76" s="90" t="s">
        <v>294</v>
      </c>
      <c r="C76" s="137">
        <v>1347</v>
      </c>
      <c r="D76" s="84">
        <v>-1.2</v>
      </c>
      <c r="E76" s="138">
        <v>5748</v>
      </c>
      <c r="F76" s="84">
        <v>1.4</v>
      </c>
      <c r="G76" s="65">
        <v>4.3</v>
      </c>
      <c r="H76" s="138">
        <v>3108</v>
      </c>
      <c r="I76" s="65">
        <v>4.0999999999999996</v>
      </c>
      <c r="J76" s="138">
        <v>12558</v>
      </c>
      <c r="K76" s="65">
        <v>5.6</v>
      </c>
      <c r="L76" s="65">
        <v>4</v>
      </c>
    </row>
    <row r="77" spans="1:12" ht="11.45" customHeight="1" x14ac:dyDescent="0.2">
      <c r="A77" s="66">
        <f>IF(D77&lt;&gt;"",COUNTA($D$14:D77),"")</f>
        <v>59</v>
      </c>
      <c r="B77" s="90" t="s">
        <v>295</v>
      </c>
      <c r="C77" s="137">
        <v>683</v>
      </c>
      <c r="D77" s="84">
        <v>-3.8</v>
      </c>
      <c r="E77" s="138">
        <v>2893</v>
      </c>
      <c r="F77" s="84">
        <v>-12.1</v>
      </c>
      <c r="G77" s="65">
        <v>4.2</v>
      </c>
      <c r="H77" s="138">
        <v>1636</v>
      </c>
      <c r="I77" s="65">
        <v>-7.4</v>
      </c>
      <c r="J77" s="138">
        <v>6752</v>
      </c>
      <c r="K77" s="65">
        <v>-3.4</v>
      </c>
      <c r="L77" s="65">
        <v>4.0999999999999996</v>
      </c>
    </row>
    <row r="78" spans="1:12" ht="11.45" customHeight="1" x14ac:dyDescent="0.2">
      <c r="A78" s="66">
        <f>IF(D78&lt;&gt;"",COUNTA($D$14:D78),"")</f>
        <v>60</v>
      </c>
      <c r="B78" s="90" t="s">
        <v>296</v>
      </c>
      <c r="C78" s="137">
        <v>1788</v>
      </c>
      <c r="D78" s="84">
        <v>1.2</v>
      </c>
      <c r="E78" s="138">
        <v>13829</v>
      </c>
      <c r="F78" s="84">
        <v>0.9</v>
      </c>
      <c r="G78" s="65">
        <v>7.7</v>
      </c>
      <c r="H78" s="138">
        <v>4727</v>
      </c>
      <c r="I78" s="65">
        <v>19.2</v>
      </c>
      <c r="J78" s="138">
        <v>41595</v>
      </c>
      <c r="K78" s="65">
        <v>19.3</v>
      </c>
      <c r="L78" s="65">
        <v>8.8000000000000007</v>
      </c>
    </row>
    <row r="79" spans="1:12" ht="11.45" customHeight="1" x14ac:dyDescent="0.2">
      <c r="A79" s="66">
        <f>IF(D79&lt;&gt;"",COUNTA($D$14:D79),"")</f>
        <v>61</v>
      </c>
      <c r="B79" s="90" t="s">
        <v>297</v>
      </c>
      <c r="C79" s="137">
        <v>3029</v>
      </c>
      <c r="D79" s="84">
        <v>9.3000000000000007</v>
      </c>
      <c r="E79" s="138">
        <v>10544</v>
      </c>
      <c r="F79" s="84">
        <v>7</v>
      </c>
      <c r="G79" s="65">
        <v>3.5</v>
      </c>
      <c r="H79" s="138">
        <v>4405</v>
      </c>
      <c r="I79" s="65">
        <v>-13.9</v>
      </c>
      <c r="J79" s="138">
        <v>14449</v>
      </c>
      <c r="K79" s="65">
        <v>-16.100000000000001</v>
      </c>
      <c r="L79" s="65">
        <v>3.3</v>
      </c>
    </row>
    <row r="80" spans="1:12" ht="11.45" customHeight="1" x14ac:dyDescent="0.2">
      <c r="A80" s="66">
        <f>IF(D80&lt;&gt;"",COUNTA($D$14:D80),"")</f>
        <v>62</v>
      </c>
      <c r="B80" s="90" t="s">
        <v>298</v>
      </c>
      <c r="C80" s="137">
        <v>706</v>
      </c>
      <c r="D80" s="84">
        <v>71.8</v>
      </c>
      <c r="E80" s="138">
        <v>5895</v>
      </c>
      <c r="F80" s="84">
        <v>125.9</v>
      </c>
      <c r="G80" s="65">
        <v>8.3000000000000007</v>
      </c>
      <c r="H80" s="138">
        <v>957</v>
      </c>
      <c r="I80" s="65">
        <v>14.2</v>
      </c>
      <c r="J80" s="138">
        <v>8153</v>
      </c>
      <c r="K80" s="65">
        <v>56.7</v>
      </c>
      <c r="L80" s="65">
        <v>8.5</v>
      </c>
    </row>
    <row r="81" spans="1:12" ht="20.100000000000001" customHeight="1" x14ac:dyDescent="0.2">
      <c r="A81" s="66" t="str">
        <f>IF(D81&lt;&gt;"",COUNTA($D$14:D81),"")</f>
        <v/>
      </c>
      <c r="B81" s="139" t="s">
        <v>299</v>
      </c>
      <c r="C81" s="137"/>
      <c r="D81" s="84"/>
      <c r="E81" s="138"/>
      <c r="F81" s="84"/>
      <c r="G81" s="65"/>
      <c r="H81" s="138"/>
      <c r="I81" s="65"/>
      <c r="J81" s="138"/>
      <c r="K81" s="65"/>
      <c r="L81" s="65"/>
    </row>
    <row r="82" spans="1:12" ht="11.45" customHeight="1" x14ac:dyDescent="0.2">
      <c r="A82" s="66">
        <f>IF(D82&lt;&gt;"",COUNTA($D$14:D82),"")</f>
        <v>63</v>
      </c>
      <c r="B82" s="67" t="s">
        <v>385</v>
      </c>
      <c r="C82" s="137">
        <v>1045</v>
      </c>
      <c r="D82" s="84">
        <v>15.7</v>
      </c>
      <c r="E82" s="138">
        <v>3307</v>
      </c>
      <c r="F82" s="84">
        <v>29.1</v>
      </c>
      <c r="G82" s="65">
        <v>3.2</v>
      </c>
      <c r="H82" s="138">
        <v>1881</v>
      </c>
      <c r="I82" s="65">
        <v>49.3</v>
      </c>
      <c r="J82" s="138">
        <v>5821</v>
      </c>
      <c r="K82" s="65">
        <v>54.6</v>
      </c>
      <c r="L82" s="65">
        <v>3.1</v>
      </c>
    </row>
    <row r="83" spans="1:12" ht="11.45" customHeight="1" x14ac:dyDescent="0.2">
      <c r="A83" s="66">
        <f>IF(D83&lt;&gt;"",COUNTA($D$14:D83),"")</f>
        <v>64</v>
      </c>
      <c r="B83" s="67" t="s">
        <v>386</v>
      </c>
      <c r="C83" s="137" t="s">
        <v>17</v>
      </c>
      <c r="D83" s="84" t="s">
        <v>17</v>
      </c>
      <c r="E83" s="138" t="s">
        <v>17</v>
      </c>
      <c r="F83" s="84" t="s">
        <v>17</v>
      </c>
      <c r="G83" s="65" t="s">
        <v>17</v>
      </c>
      <c r="H83" s="138" t="s">
        <v>17</v>
      </c>
      <c r="I83" s="65" t="s">
        <v>17</v>
      </c>
      <c r="J83" s="138" t="s">
        <v>17</v>
      </c>
      <c r="K83" s="65" t="s">
        <v>17</v>
      </c>
      <c r="L83" s="65" t="s">
        <v>17</v>
      </c>
    </row>
    <row r="84" spans="1:12" ht="11.45" customHeight="1" x14ac:dyDescent="0.2">
      <c r="A84" s="66">
        <f>IF(D84&lt;&gt;"",COUNTA($D$14:D84),"")</f>
        <v>65</v>
      </c>
      <c r="B84" s="67" t="s">
        <v>387</v>
      </c>
      <c r="C84" s="137">
        <v>650</v>
      </c>
      <c r="D84" s="84">
        <v>4.3</v>
      </c>
      <c r="E84" s="138">
        <v>1271</v>
      </c>
      <c r="F84" s="84">
        <v>0.2</v>
      </c>
      <c r="G84" s="65">
        <v>2</v>
      </c>
      <c r="H84" s="138">
        <v>2271</v>
      </c>
      <c r="I84" s="65">
        <v>12.5</v>
      </c>
      <c r="J84" s="138">
        <v>4187</v>
      </c>
      <c r="K84" s="65">
        <v>8.8000000000000007</v>
      </c>
      <c r="L84" s="65">
        <v>1.8</v>
      </c>
    </row>
    <row r="85" spans="1:12" ht="11.45" customHeight="1" x14ac:dyDescent="0.2">
      <c r="A85" s="66">
        <f>IF(D85&lt;&gt;"",COUNTA($D$14:D85),"")</f>
        <v>66</v>
      </c>
      <c r="B85" s="67" t="s">
        <v>388</v>
      </c>
      <c r="C85" s="137" t="s">
        <v>17</v>
      </c>
      <c r="D85" s="84" t="s">
        <v>17</v>
      </c>
      <c r="E85" s="138" t="s">
        <v>17</v>
      </c>
      <c r="F85" s="84" t="s">
        <v>17</v>
      </c>
      <c r="G85" s="65" t="s">
        <v>17</v>
      </c>
      <c r="H85" s="138" t="s">
        <v>17</v>
      </c>
      <c r="I85" s="65" t="s">
        <v>17</v>
      </c>
      <c r="J85" s="138" t="s">
        <v>17</v>
      </c>
      <c r="K85" s="65" t="s">
        <v>17</v>
      </c>
      <c r="L85" s="65" t="s">
        <v>17</v>
      </c>
    </row>
    <row r="86" spans="1:12" ht="11.45" customHeight="1" x14ac:dyDescent="0.2">
      <c r="A86" s="66">
        <f>IF(D86&lt;&gt;"",COUNTA($D$14:D86),"")</f>
        <v>67</v>
      </c>
      <c r="B86" s="67" t="s">
        <v>389</v>
      </c>
      <c r="C86" s="137">
        <v>572</v>
      </c>
      <c r="D86" s="84">
        <v>-8.9</v>
      </c>
      <c r="E86" s="138">
        <v>2814</v>
      </c>
      <c r="F86" s="84">
        <v>-10.9</v>
      </c>
      <c r="G86" s="65">
        <v>4.9000000000000004</v>
      </c>
      <c r="H86" s="138">
        <v>1109</v>
      </c>
      <c r="I86" s="65">
        <v>-3.4</v>
      </c>
      <c r="J86" s="138">
        <v>4677</v>
      </c>
      <c r="K86" s="65">
        <v>-3.5</v>
      </c>
      <c r="L86" s="65">
        <v>4.2</v>
      </c>
    </row>
    <row r="87" spans="1:12" x14ac:dyDescent="0.2">
      <c r="A87" s="66">
        <f>IF(D87&lt;&gt;"",COUNTA($D$14:D87),"")</f>
        <v>68</v>
      </c>
      <c r="B87" s="67" t="s">
        <v>390</v>
      </c>
      <c r="C87" s="137">
        <v>3669</v>
      </c>
      <c r="D87" s="84">
        <v>-3.3</v>
      </c>
      <c r="E87" s="138">
        <v>21473</v>
      </c>
      <c r="F87" s="84">
        <v>-12.2</v>
      </c>
      <c r="G87" s="65">
        <v>5.9</v>
      </c>
      <c r="H87" s="138">
        <v>5992</v>
      </c>
      <c r="I87" s="65">
        <v>-15.1</v>
      </c>
      <c r="J87" s="138">
        <v>33593</v>
      </c>
      <c r="K87" s="65">
        <v>-27.2</v>
      </c>
      <c r="L87" s="65">
        <v>5.6</v>
      </c>
    </row>
    <row r="88" spans="1:12" ht="11.45" customHeight="1" x14ac:dyDescent="0.2">
      <c r="A88" s="66">
        <f>IF(D88&lt;&gt;"",COUNTA($D$14:D88),"")</f>
        <v>69</v>
      </c>
      <c r="B88" s="67" t="s">
        <v>391</v>
      </c>
      <c r="C88" s="178" t="s">
        <v>14</v>
      </c>
      <c r="D88" s="179" t="s">
        <v>14</v>
      </c>
      <c r="E88" s="140" t="s">
        <v>14</v>
      </c>
      <c r="F88" s="179" t="s">
        <v>14</v>
      </c>
      <c r="G88" s="180" t="s">
        <v>14</v>
      </c>
      <c r="H88" s="140" t="s">
        <v>14</v>
      </c>
      <c r="I88" s="180" t="s">
        <v>14</v>
      </c>
      <c r="J88" s="140" t="s">
        <v>14</v>
      </c>
      <c r="K88" s="180" t="s">
        <v>14</v>
      </c>
      <c r="L88" s="180" t="s">
        <v>14</v>
      </c>
    </row>
    <row r="89" spans="1:12" ht="11.45" customHeight="1" x14ac:dyDescent="0.2">
      <c r="A89" s="66">
        <f>IF(D89&lt;&gt;"",COUNTA($D$14:D89),"")</f>
        <v>70</v>
      </c>
      <c r="B89" s="67" t="s">
        <v>392</v>
      </c>
      <c r="C89" s="178">
        <v>44</v>
      </c>
      <c r="D89" s="179">
        <v>-29</v>
      </c>
      <c r="E89" s="140">
        <v>406</v>
      </c>
      <c r="F89" s="179">
        <v>-14.3</v>
      </c>
      <c r="G89" s="180">
        <v>9.1999999999999993</v>
      </c>
      <c r="H89" s="140">
        <v>215</v>
      </c>
      <c r="I89" s="180">
        <v>15.6</v>
      </c>
      <c r="J89" s="140">
        <v>1276</v>
      </c>
      <c r="K89" s="180">
        <v>-21.8</v>
      </c>
      <c r="L89" s="180">
        <v>5.9</v>
      </c>
    </row>
    <row r="90" spans="1:12" ht="11.45" customHeight="1" x14ac:dyDescent="0.2">
      <c r="A90" s="66">
        <f>IF(D90&lt;&gt;"",COUNTA($D$14:D90),"")</f>
        <v>71</v>
      </c>
      <c r="B90" s="67" t="s">
        <v>393</v>
      </c>
      <c r="C90" s="178">
        <v>590</v>
      </c>
      <c r="D90" s="179">
        <v>-39.5</v>
      </c>
      <c r="E90" s="140">
        <v>1398</v>
      </c>
      <c r="F90" s="179">
        <v>-44.3</v>
      </c>
      <c r="G90" s="180">
        <v>2.4</v>
      </c>
      <c r="H90" s="140">
        <v>760</v>
      </c>
      <c r="I90" s="180">
        <v>-32.299999999999997</v>
      </c>
      <c r="J90" s="140">
        <v>1666</v>
      </c>
      <c r="K90" s="180">
        <v>-39.6</v>
      </c>
      <c r="L90" s="180">
        <v>2.2000000000000002</v>
      </c>
    </row>
    <row r="91" spans="1:12" ht="11.45" customHeight="1" x14ac:dyDescent="0.2">
      <c r="A91" s="66">
        <f>IF(D91&lt;&gt;"",COUNTA($D$14:D91),"")</f>
        <v>72</v>
      </c>
      <c r="B91" s="67" t="s">
        <v>394</v>
      </c>
      <c r="C91" s="137" t="s">
        <v>17</v>
      </c>
      <c r="D91" s="84" t="s">
        <v>17</v>
      </c>
      <c r="E91" s="138" t="s">
        <v>17</v>
      </c>
      <c r="F91" s="84" t="s">
        <v>17</v>
      </c>
      <c r="G91" s="65" t="s">
        <v>17</v>
      </c>
      <c r="H91" s="138" t="s">
        <v>17</v>
      </c>
      <c r="I91" s="65" t="s">
        <v>17</v>
      </c>
      <c r="J91" s="138" t="s">
        <v>17</v>
      </c>
      <c r="K91" s="65" t="s">
        <v>17</v>
      </c>
      <c r="L91" s="65" t="s">
        <v>17</v>
      </c>
    </row>
    <row r="92" spans="1:12" ht="11.45" customHeight="1" x14ac:dyDescent="0.2">
      <c r="A92" s="66">
        <f>IF(D92&lt;&gt;"",COUNTA($D$14:D92),"")</f>
        <v>73</v>
      </c>
      <c r="B92" s="67" t="s">
        <v>395</v>
      </c>
      <c r="C92" s="178">
        <v>4612</v>
      </c>
      <c r="D92" s="179">
        <v>28.1</v>
      </c>
      <c r="E92" s="140">
        <v>9902</v>
      </c>
      <c r="F92" s="179">
        <v>24.2</v>
      </c>
      <c r="G92" s="180">
        <v>2.1</v>
      </c>
      <c r="H92" s="140">
        <v>13663</v>
      </c>
      <c r="I92" s="180">
        <v>40.5</v>
      </c>
      <c r="J92" s="140">
        <v>27678</v>
      </c>
      <c r="K92" s="180">
        <v>36.1</v>
      </c>
      <c r="L92" s="180">
        <v>2</v>
      </c>
    </row>
    <row r="93" spans="1:12" ht="11.45" customHeight="1" x14ac:dyDescent="0.2">
      <c r="A93" s="66">
        <f>IF(D93&lt;&gt;"",COUNTA($D$14:D93),"")</f>
        <v>74</v>
      </c>
      <c r="B93" s="67" t="s">
        <v>396</v>
      </c>
      <c r="C93" s="178">
        <v>2753</v>
      </c>
      <c r="D93" s="179">
        <v>57.2</v>
      </c>
      <c r="E93" s="140">
        <v>8956</v>
      </c>
      <c r="F93" s="179">
        <v>28.4</v>
      </c>
      <c r="G93" s="180">
        <v>3.3</v>
      </c>
      <c r="H93" s="140">
        <v>4286</v>
      </c>
      <c r="I93" s="180">
        <v>67.8</v>
      </c>
      <c r="J93" s="140">
        <v>14318</v>
      </c>
      <c r="K93" s="180">
        <v>47.7</v>
      </c>
      <c r="L93" s="180">
        <v>3.3</v>
      </c>
    </row>
    <row r="94" spans="1:12" ht="11.45" customHeight="1" x14ac:dyDescent="0.2">
      <c r="A94" s="66">
        <f>IF(D94&lt;&gt;"",COUNTA($D$14:D94),"")</f>
        <v>75</v>
      </c>
      <c r="B94" s="67" t="s">
        <v>397</v>
      </c>
      <c r="C94" s="178" t="s">
        <v>14</v>
      </c>
      <c r="D94" s="179" t="s">
        <v>14</v>
      </c>
      <c r="E94" s="140" t="s">
        <v>14</v>
      </c>
      <c r="F94" s="179" t="s">
        <v>14</v>
      </c>
      <c r="G94" s="180" t="s">
        <v>14</v>
      </c>
      <c r="H94" s="140" t="s">
        <v>14</v>
      </c>
      <c r="I94" s="180" t="s">
        <v>14</v>
      </c>
      <c r="J94" s="140" t="s">
        <v>14</v>
      </c>
      <c r="K94" s="180" t="s">
        <v>14</v>
      </c>
      <c r="L94" s="180" t="s">
        <v>14</v>
      </c>
    </row>
    <row r="95" spans="1:12" ht="11.45" customHeight="1" x14ac:dyDescent="0.2">
      <c r="A95" s="66">
        <f>IF(D95&lt;&gt;"",COUNTA($D$14:D95),"")</f>
        <v>76</v>
      </c>
      <c r="B95" s="67" t="s">
        <v>398</v>
      </c>
      <c r="C95" s="178">
        <v>1360</v>
      </c>
      <c r="D95" s="179">
        <v>-10.3</v>
      </c>
      <c r="E95" s="140">
        <v>3600</v>
      </c>
      <c r="F95" s="179">
        <v>-8.8000000000000007</v>
      </c>
      <c r="G95" s="180">
        <v>2.6</v>
      </c>
      <c r="H95" s="140">
        <v>4229</v>
      </c>
      <c r="I95" s="180">
        <v>-1.9</v>
      </c>
      <c r="J95" s="140">
        <v>10312</v>
      </c>
      <c r="K95" s="180">
        <v>-12</v>
      </c>
      <c r="L95" s="180">
        <v>2.4</v>
      </c>
    </row>
    <row r="96" spans="1:12" ht="11.45" customHeight="1" x14ac:dyDescent="0.2">
      <c r="A96" s="66">
        <f>IF(D96&lt;&gt;"",COUNTA($D$14:D96),"")</f>
        <v>77</v>
      </c>
      <c r="B96" s="67" t="s">
        <v>399</v>
      </c>
      <c r="C96" s="178" t="s">
        <v>17</v>
      </c>
      <c r="D96" s="179" t="s">
        <v>17</v>
      </c>
      <c r="E96" s="140" t="s">
        <v>17</v>
      </c>
      <c r="F96" s="179" t="s">
        <v>17</v>
      </c>
      <c r="G96" s="180" t="s">
        <v>17</v>
      </c>
      <c r="H96" s="140" t="s">
        <v>17</v>
      </c>
      <c r="I96" s="180" t="s">
        <v>17</v>
      </c>
      <c r="J96" s="140" t="s">
        <v>17</v>
      </c>
      <c r="K96" s="180" t="s">
        <v>17</v>
      </c>
      <c r="L96" s="180" t="s">
        <v>17</v>
      </c>
    </row>
    <row r="97" spans="1:12" ht="11.45" customHeight="1" x14ac:dyDescent="0.2">
      <c r="A97" s="66">
        <f>IF(D97&lt;&gt;"",COUNTA($D$14:D97),"")</f>
        <v>78</v>
      </c>
      <c r="B97" s="67" t="s">
        <v>400</v>
      </c>
      <c r="C97" s="178">
        <v>781</v>
      </c>
      <c r="D97" s="179">
        <v>8</v>
      </c>
      <c r="E97" s="140">
        <v>2652</v>
      </c>
      <c r="F97" s="179">
        <v>-3.7</v>
      </c>
      <c r="G97" s="180">
        <v>3.4</v>
      </c>
      <c r="H97" s="140">
        <v>1499</v>
      </c>
      <c r="I97" s="180">
        <v>19.3</v>
      </c>
      <c r="J97" s="140">
        <v>5009</v>
      </c>
      <c r="K97" s="180">
        <v>-7.2</v>
      </c>
      <c r="L97" s="180">
        <v>3.3</v>
      </c>
    </row>
    <row r="98" spans="1:12" ht="11.45" customHeight="1" x14ac:dyDescent="0.2">
      <c r="A98" s="66">
        <f>IF(D98&lt;&gt;"",COUNTA($D$14:D98),"")</f>
        <v>79</v>
      </c>
      <c r="B98" s="67" t="s">
        <v>401</v>
      </c>
      <c r="C98" s="178">
        <v>143</v>
      </c>
      <c r="D98" s="179">
        <v>-40.4</v>
      </c>
      <c r="E98" s="140">
        <v>547</v>
      </c>
      <c r="F98" s="179">
        <v>-43</v>
      </c>
      <c r="G98" s="180">
        <v>3.8</v>
      </c>
      <c r="H98" s="140">
        <v>247</v>
      </c>
      <c r="I98" s="180">
        <v>-49.1</v>
      </c>
      <c r="J98" s="140">
        <v>979</v>
      </c>
      <c r="K98" s="180">
        <v>-40.700000000000003</v>
      </c>
      <c r="L98" s="180">
        <v>4</v>
      </c>
    </row>
    <row r="99" spans="1:12" ht="11.45" customHeight="1" x14ac:dyDescent="0.2">
      <c r="A99" s="66">
        <f>IF(D99&lt;&gt;"",COUNTA($D$14:D99),"")</f>
        <v>80</v>
      </c>
      <c r="B99" s="67" t="s">
        <v>402</v>
      </c>
      <c r="C99" s="137" t="s">
        <v>17</v>
      </c>
      <c r="D99" s="84" t="s">
        <v>17</v>
      </c>
      <c r="E99" s="138" t="s">
        <v>17</v>
      </c>
      <c r="F99" s="84" t="s">
        <v>17</v>
      </c>
      <c r="G99" s="65" t="s">
        <v>17</v>
      </c>
      <c r="H99" s="138" t="s">
        <v>17</v>
      </c>
      <c r="I99" s="65" t="s">
        <v>17</v>
      </c>
      <c r="J99" s="138" t="s">
        <v>17</v>
      </c>
      <c r="K99" s="65" t="s">
        <v>17</v>
      </c>
      <c r="L99" s="65" t="s">
        <v>17</v>
      </c>
    </row>
    <row r="100" spans="1:12" ht="11.45" customHeight="1" x14ac:dyDescent="0.2">
      <c r="A100" s="66">
        <f>IF(D100&lt;&gt;"",COUNTA($D$14:D100),"")</f>
        <v>81</v>
      </c>
      <c r="B100" s="67" t="s">
        <v>403</v>
      </c>
      <c r="C100" s="178">
        <v>1365</v>
      </c>
      <c r="D100" s="179">
        <v>10.8</v>
      </c>
      <c r="E100" s="140">
        <v>4315</v>
      </c>
      <c r="F100" s="179">
        <v>32.4</v>
      </c>
      <c r="G100" s="180">
        <v>3.2</v>
      </c>
      <c r="H100" s="140">
        <v>2978</v>
      </c>
      <c r="I100" s="180">
        <v>14.8</v>
      </c>
      <c r="J100" s="140">
        <v>7484</v>
      </c>
      <c r="K100" s="180">
        <v>24.4</v>
      </c>
      <c r="L100" s="180">
        <v>2.5</v>
      </c>
    </row>
    <row r="101" spans="1:12" ht="11.45" customHeight="1" x14ac:dyDescent="0.2">
      <c r="A101" s="66">
        <f>IF(D101&lt;&gt;"",COUNTA($D$14:D101),"")</f>
        <v>82</v>
      </c>
      <c r="B101" s="67" t="s">
        <v>404</v>
      </c>
      <c r="C101" s="137" t="s">
        <v>17</v>
      </c>
      <c r="D101" s="84" t="s">
        <v>17</v>
      </c>
      <c r="E101" s="138" t="s">
        <v>17</v>
      </c>
      <c r="F101" s="84" t="s">
        <v>17</v>
      </c>
      <c r="G101" s="65" t="s">
        <v>17</v>
      </c>
      <c r="H101" s="138" t="s">
        <v>17</v>
      </c>
      <c r="I101" s="65" t="s">
        <v>17</v>
      </c>
      <c r="J101" s="138" t="s">
        <v>17</v>
      </c>
      <c r="K101" s="65" t="s">
        <v>17</v>
      </c>
      <c r="L101" s="65" t="s">
        <v>17</v>
      </c>
    </row>
    <row r="102" spans="1:12" ht="11.45" customHeight="1" x14ac:dyDescent="0.2">
      <c r="A102" s="66">
        <f>IF(D102&lt;&gt;"",COUNTA($D$14:D102),"")</f>
        <v>83</v>
      </c>
      <c r="B102" s="67" t="s">
        <v>405</v>
      </c>
      <c r="C102" s="137" t="s">
        <v>17</v>
      </c>
      <c r="D102" s="84" t="s">
        <v>17</v>
      </c>
      <c r="E102" s="138" t="s">
        <v>17</v>
      </c>
      <c r="F102" s="84" t="s">
        <v>17</v>
      </c>
      <c r="G102" s="65" t="s">
        <v>17</v>
      </c>
      <c r="H102" s="138" t="s">
        <v>17</v>
      </c>
      <c r="I102" s="65" t="s">
        <v>17</v>
      </c>
      <c r="J102" s="138" t="s">
        <v>17</v>
      </c>
      <c r="K102" s="65" t="s">
        <v>17</v>
      </c>
      <c r="L102" s="65" t="s">
        <v>17</v>
      </c>
    </row>
    <row r="103" spans="1:12" ht="11.45" customHeight="1" x14ac:dyDescent="0.2">
      <c r="A103" s="66">
        <f>IF(D103&lt;&gt;"",COUNTA($D$14:D103),"")</f>
        <v>84</v>
      </c>
      <c r="B103" s="67" t="s">
        <v>406</v>
      </c>
      <c r="C103" s="178">
        <v>1814</v>
      </c>
      <c r="D103" s="179">
        <v>48.1</v>
      </c>
      <c r="E103" s="140">
        <v>6121</v>
      </c>
      <c r="F103" s="179">
        <v>9.4</v>
      </c>
      <c r="G103" s="180">
        <v>3.4</v>
      </c>
      <c r="H103" s="140">
        <v>2003</v>
      </c>
      <c r="I103" s="180">
        <v>35</v>
      </c>
      <c r="J103" s="140">
        <v>7126</v>
      </c>
      <c r="K103" s="180">
        <v>2.7</v>
      </c>
      <c r="L103" s="180">
        <v>3.6</v>
      </c>
    </row>
    <row r="104" spans="1:12" ht="11.45" customHeight="1" x14ac:dyDescent="0.2">
      <c r="A104" s="66">
        <f>IF(D104&lt;&gt;"",COUNTA($D$14:D104),"")</f>
        <v>85</v>
      </c>
      <c r="B104" s="67" t="s">
        <v>407</v>
      </c>
      <c r="C104" s="142">
        <v>692</v>
      </c>
      <c r="D104" s="141">
        <v>4.0999999999999996</v>
      </c>
      <c r="E104" s="143">
        <v>2334</v>
      </c>
      <c r="F104" s="141">
        <v>2.7</v>
      </c>
      <c r="G104" s="144">
        <v>3.4</v>
      </c>
      <c r="H104" s="143">
        <v>1975</v>
      </c>
      <c r="I104" s="144">
        <v>32.1</v>
      </c>
      <c r="J104" s="143">
        <v>6169</v>
      </c>
      <c r="K104" s="144">
        <v>19.899999999999999</v>
      </c>
      <c r="L104" s="144">
        <v>3.1</v>
      </c>
    </row>
    <row r="105" spans="1:12" ht="11.45" customHeight="1" x14ac:dyDescent="0.2">
      <c r="A105" s="66">
        <f>IF(D105&lt;&gt;"",COUNTA($D$14:D105),"")</f>
        <v>86</v>
      </c>
      <c r="B105" s="67" t="s">
        <v>408</v>
      </c>
      <c r="C105" s="142">
        <v>551</v>
      </c>
      <c r="D105" s="141">
        <v>17</v>
      </c>
      <c r="E105" s="143">
        <v>1105</v>
      </c>
      <c r="F105" s="141">
        <v>19.3</v>
      </c>
      <c r="G105" s="144">
        <v>2</v>
      </c>
      <c r="H105" s="143">
        <v>1596</v>
      </c>
      <c r="I105" s="144">
        <v>4.2</v>
      </c>
      <c r="J105" s="143">
        <v>2964</v>
      </c>
      <c r="K105" s="144">
        <v>-2.2000000000000002</v>
      </c>
      <c r="L105" s="144">
        <v>1.9</v>
      </c>
    </row>
    <row r="106" spans="1:12" ht="30" customHeight="1" x14ac:dyDescent="0.2">
      <c r="A106" s="66" t="str">
        <f>IF(D106&lt;&gt;"",COUNTA($D$14:D106),"")</f>
        <v/>
      </c>
      <c r="B106" s="85" t="s">
        <v>300</v>
      </c>
      <c r="C106" s="137"/>
      <c r="D106" s="84"/>
      <c r="E106" s="138"/>
      <c r="F106" s="84"/>
      <c r="G106" s="65"/>
      <c r="H106" s="138"/>
      <c r="I106" s="65"/>
      <c r="J106" s="138"/>
      <c r="K106" s="65"/>
      <c r="L106" s="65"/>
    </row>
    <row r="107" spans="1:12" ht="11.45" customHeight="1" x14ac:dyDescent="0.2">
      <c r="A107" s="66">
        <f>IF(D107&lt;&gt;"",COUNTA($D$14:D107),"")</f>
        <v>87</v>
      </c>
      <c r="B107" s="90" t="s">
        <v>301</v>
      </c>
      <c r="C107" s="137">
        <v>2500</v>
      </c>
      <c r="D107" s="84">
        <v>15.8</v>
      </c>
      <c r="E107" s="138">
        <v>5966</v>
      </c>
      <c r="F107" s="84">
        <v>5.0999999999999996</v>
      </c>
      <c r="G107" s="65">
        <v>2.4</v>
      </c>
      <c r="H107" s="138">
        <v>6132</v>
      </c>
      <c r="I107" s="65">
        <v>11</v>
      </c>
      <c r="J107" s="138">
        <v>14086</v>
      </c>
      <c r="K107" s="65">
        <v>8.1</v>
      </c>
      <c r="L107" s="65">
        <v>2.2999999999999998</v>
      </c>
    </row>
    <row r="108" spans="1:12" ht="11.45" customHeight="1" x14ac:dyDescent="0.2">
      <c r="A108" s="66">
        <f>IF(D108&lt;&gt;"",COUNTA($D$14:D108),"")</f>
        <v>88</v>
      </c>
      <c r="B108" s="90" t="s">
        <v>302</v>
      </c>
      <c r="C108" s="137">
        <v>861</v>
      </c>
      <c r="D108" s="84">
        <v>22.1</v>
      </c>
      <c r="E108" s="138">
        <v>1902</v>
      </c>
      <c r="F108" s="84">
        <v>24.1</v>
      </c>
      <c r="G108" s="65">
        <v>2.2000000000000002</v>
      </c>
      <c r="H108" s="138">
        <v>2709</v>
      </c>
      <c r="I108" s="65">
        <v>37.9</v>
      </c>
      <c r="J108" s="138">
        <v>5484</v>
      </c>
      <c r="K108" s="65">
        <v>37.6</v>
      </c>
      <c r="L108" s="65">
        <v>2</v>
      </c>
    </row>
    <row r="109" spans="1:12" ht="11.45" customHeight="1" x14ac:dyDescent="0.2">
      <c r="A109" s="66">
        <f>IF(D109&lt;&gt;"",COUNTA($D$14:D109),"")</f>
        <v>89</v>
      </c>
      <c r="B109" s="67" t="s">
        <v>303</v>
      </c>
      <c r="C109" s="137">
        <v>2806</v>
      </c>
      <c r="D109" s="84">
        <v>30.1</v>
      </c>
      <c r="E109" s="138">
        <v>14378</v>
      </c>
      <c r="F109" s="84">
        <v>16.399999999999999</v>
      </c>
      <c r="G109" s="65">
        <v>5.0999999999999996</v>
      </c>
      <c r="H109" s="138">
        <v>4789</v>
      </c>
      <c r="I109" s="65">
        <v>1</v>
      </c>
      <c r="J109" s="138">
        <v>37371</v>
      </c>
      <c r="K109" s="65">
        <v>3.7</v>
      </c>
      <c r="L109" s="65">
        <v>7.8</v>
      </c>
    </row>
    <row r="110" spans="1:12" ht="11.45" customHeight="1" x14ac:dyDescent="0.2">
      <c r="A110" s="66">
        <f>IF(D110&lt;&gt;"",COUNTA($D$14:D110),"")</f>
        <v>90</v>
      </c>
      <c r="B110" s="90" t="s">
        <v>304</v>
      </c>
      <c r="C110" s="137">
        <v>730</v>
      </c>
      <c r="D110" s="84">
        <v>35.4</v>
      </c>
      <c r="E110" s="138">
        <v>1673</v>
      </c>
      <c r="F110" s="84">
        <v>18.2</v>
      </c>
      <c r="G110" s="65">
        <v>2.2999999999999998</v>
      </c>
      <c r="H110" s="138">
        <v>2228</v>
      </c>
      <c r="I110" s="65">
        <v>129.19999999999999</v>
      </c>
      <c r="J110" s="138">
        <v>5209</v>
      </c>
      <c r="K110" s="65">
        <v>87.4</v>
      </c>
      <c r="L110" s="65">
        <v>2.2999999999999998</v>
      </c>
    </row>
    <row r="111" spans="1:12" ht="11.45" customHeight="1" x14ac:dyDescent="0.2">
      <c r="A111" s="66">
        <f>IF(D111&lt;&gt;"",COUNTA($D$14:D111),"")</f>
        <v>91</v>
      </c>
      <c r="B111" s="90" t="s">
        <v>305</v>
      </c>
      <c r="C111" s="137">
        <v>1299</v>
      </c>
      <c r="D111" s="84">
        <v>3</v>
      </c>
      <c r="E111" s="138">
        <v>2442</v>
      </c>
      <c r="F111" s="84">
        <v>-2</v>
      </c>
      <c r="G111" s="65">
        <v>1.9</v>
      </c>
      <c r="H111" s="138">
        <v>4024</v>
      </c>
      <c r="I111" s="65">
        <v>9.6</v>
      </c>
      <c r="J111" s="138">
        <v>7291</v>
      </c>
      <c r="K111" s="65">
        <v>-1.1000000000000001</v>
      </c>
      <c r="L111" s="65">
        <v>1.8</v>
      </c>
    </row>
    <row r="112" spans="1:12" ht="11.45" customHeight="1" x14ac:dyDescent="0.2">
      <c r="A112" s="66">
        <f>IF(D112&lt;&gt;"",COUNTA($D$14:D112),"")</f>
        <v>92</v>
      </c>
      <c r="B112" s="90" t="s">
        <v>306</v>
      </c>
      <c r="C112" s="137">
        <v>1223</v>
      </c>
      <c r="D112" s="84">
        <v>-2.7</v>
      </c>
      <c r="E112" s="138">
        <v>3179</v>
      </c>
      <c r="F112" s="84">
        <v>-13.3</v>
      </c>
      <c r="G112" s="65">
        <v>2.6</v>
      </c>
      <c r="H112" s="138">
        <v>3375</v>
      </c>
      <c r="I112" s="65">
        <v>10.5</v>
      </c>
      <c r="J112" s="138">
        <v>6668</v>
      </c>
      <c r="K112" s="65">
        <v>-21.2</v>
      </c>
      <c r="L112" s="65">
        <v>2</v>
      </c>
    </row>
    <row r="113" spans="1:12" ht="11.45" customHeight="1" x14ac:dyDescent="0.2">
      <c r="A113" s="66">
        <f>IF(D113&lt;&gt;"",COUNTA($D$14:D113),"")</f>
        <v>93</v>
      </c>
      <c r="B113" s="90" t="s">
        <v>307</v>
      </c>
      <c r="C113" s="137">
        <v>2539</v>
      </c>
      <c r="D113" s="84">
        <v>3.4</v>
      </c>
      <c r="E113" s="138">
        <v>5055</v>
      </c>
      <c r="F113" s="84">
        <v>-5.4</v>
      </c>
      <c r="G113" s="65">
        <v>2</v>
      </c>
      <c r="H113" s="138">
        <v>6434</v>
      </c>
      <c r="I113" s="65">
        <v>9.1999999999999993</v>
      </c>
      <c r="J113" s="138">
        <v>14871</v>
      </c>
      <c r="K113" s="65">
        <v>3.9</v>
      </c>
      <c r="L113" s="65">
        <v>2.2999999999999998</v>
      </c>
    </row>
    <row r="114" spans="1:12" ht="11.45" customHeight="1" x14ac:dyDescent="0.2">
      <c r="A114" s="66">
        <f>IF(D114&lt;&gt;"",COUNTA($D$14:D114),"")</f>
        <v>94</v>
      </c>
      <c r="B114" s="90" t="s">
        <v>308</v>
      </c>
      <c r="C114" s="137">
        <v>608</v>
      </c>
      <c r="D114" s="84">
        <v>1.7</v>
      </c>
      <c r="E114" s="138">
        <v>1349</v>
      </c>
      <c r="F114" s="84">
        <v>-18.100000000000001</v>
      </c>
      <c r="G114" s="65">
        <v>2.2000000000000002</v>
      </c>
      <c r="H114" s="138">
        <v>2027</v>
      </c>
      <c r="I114" s="65">
        <v>12.1</v>
      </c>
      <c r="J114" s="138">
        <v>4461</v>
      </c>
      <c r="K114" s="65">
        <v>-21.5</v>
      </c>
      <c r="L114" s="65">
        <v>2.2000000000000002</v>
      </c>
    </row>
    <row r="115" spans="1:12" ht="11.45" customHeight="1" x14ac:dyDescent="0.2">
      <c r="A115" s="66">
        <f>IF(D115&lt;&gt;"",COUNTA($D$14:D115),"")</f>
        <v>95</v>
      </c>
      <c r="B115" s="90" t="s">
        <v>309</v>
      </c>
      <c r="C115" s="137">
        <v>568</v>
      </c>
      <c r="D115" s="84">
        <v>-4.0999999999999996</v>
      </c>
      <c r="E115" s="138">
        <v>1734</v>
      </c>
      <c r="F115" s="84">
        <v>7</v>
      </c>
      <c r="G115" s="65">
        <v>3.1</v>
      </c>
      <c r="H115" s="138">
        <v>1988</v>
      </c>
      <c r="I115" s="65">
        <v>11.1</v>
      </c>
      <c r="J115" s="138">
        <v>5062</v>
      </c>
      <c r="K115" s="65">
        <v>-2.5</v>
      </c>
      <c r="L115" s="65">
        <v>2.5</v>
      </c>
    </row>
    <row r="116" spans="1:12" ht="11.45" customHeight="1" x14ac:dyDescent="0.2">
      <c r="A116" s="66">
        <f>IF(D116&lt;&gt;"",COUNTA($D$14:D116),"")</f>
        <v>96</v>
      </c>
      <c r="B116" s="90" t="s">
        <v>310</v>
      </c>
      <c r="C116" s="137" t="s">
        <v>17</v>
      </c>
      <c r="D116" s="84" t="s">
        <v>17</v>
      </c>
      <c r="E116" s="138" t="s">
        <v>17</v>
      </c>
      <c r="F116" s="84" t="s">
        <v>17</v>
      </c>
      <c r="G116" s="65" t="s">
        <v>17</v>
      </c>
      <c r="H116" s="138" t="s">
        <v>17</v>
      </c>
      <c r="I116" s="65" t="s">
        <v>17</v>
      </c>
      <c r="J116" s="138" t="s">
        <v>17</v>
      </c>
      <c r="K116" s="65" t="s">
        <v>17</v>
      </c>
      <c r="L116" s="65" t="s">
        <v>17</v>
      </c>
    </row>
    <row r="117" spans="1:12" ht="11.45" customHeight="1" x14ac:dyDescent="0.2">
      <c r="A117" s="66">
        <f>IF(D117&lt;&gt;"",COUNTA($D$14:D117),"")</f>
        <v>97</v>
      </c>
      <c r="B117" s="90" t="s">
        <v>311</v>
      </c>
      <c r="C117" s="137">
        <v>892</v>
      </c>
      <c r="D117" s="84">
        <v>65.8</v>
      </c>
      <c r="E117" s="138">
        <v>2639</v>
      </c>
      <c r="F117" s="84">
        <v>55.1</v>
      </c>
      <c r="G117" s="65">
        <v>3</v>
      </c>
      <c r="H117" s="138">
        <v>1949</v>
      </c>
      <c r="I117" s="65">
        <v>14.7</v>
      </c>
      <c r="J117" s="138">
        <v>5401</v>
      </c>
      <c r="K117" s="65">
        <v>-2.4</v>
      </c>
      <c r="L117" s="65">
        <v>2.8</v>
      </c>
    </row>
    <row r="118" spans="1:12" ht="11.45" customHeight="1" x14ac:dyDescent="0.2">
      <c r="A118" s="66">
        <f>IF(D118&lt;&gt;"",COUNTA($D$14:D118),"")</f>
        <v>98</v>
      </c>
      <c r="B118" s="90" t="s">
        <v>312</v>
      </c>
      <c r="C118" s="137">
        <v>4004</v>
      </c>
      <c r="D118" s="84">
        <v>39.700000000000003</v>
      </c>
      <c r="E118" s="138">
        <v>13424</v>
      </c>
      <c r="F118" s="84">
        <v>25.4</v>
      </c>
      <c r="G118" s="65">
        <v>3.4</v>
      </c>
      <c r="H118" s="138">
        <v>12683</v>
      </c>
      <c r="I118" s="65">
        <v>114.6</v>
      </c>
      <c r="J118" s="138">
        <v>40703</v>
      </c>
      <c r="K118" s="65">
        <v>95.5</v>
      </c>
      <c r="L118" s="65">
        <v>3.2</v>
      </c>
    </row>
    <row r="119" spans="1:12" ht="11.45" customHeight="1" x14ac:dyDescent="0.2">
      <c r="A119" s="66">
        <f>IF(D119&lt;&gt;"",COUNTA($D$14:D119),"")</f>
        <v>99</v>
      </c>
      <c r="B119" s="90" t="s">
        <v>313</v>
      </c>
      <c r="C119" s="137">
        <v>499</v>
      </c>
      <c r="D119" s="84">
        <v>2.5</v>
      </c>
      <c r="E119" s="138">
        <v>1150</v>
      </c>
      <c r="F119" s="84">
        <v>-18.7</v>
      </c>
      <c r="G119" s="65">
        <v>2.2999999999999998</v>
      </c>
      <c r="H119" s="138">
        <v>1678</v>
      </c>
      <c r="I119" s="65">
        <v>22.8</v>
      </c>
      <c r="J119" s="138">
        <v>4137</v>
      </c>
      <c r="K119" s="65">
        <v>8.6</v>
      </c>
      <c r="L119" s="65">
        <v>2.5</v>
      </c>
    </row>
    <row r="120" spans="1:12" ht="11.45" customHeight="1" x14ac:dyDescent="0.2">
      <c r="A120" s="66">
        <f>IF(D120&lt;&gt;"",COUNTA($D$14:D120),"")</f>
        <v>100</v>
      </c>
      <c r="B120" s="90" t="s">
        <v>314</v>
      </c>
      <c r="C120" s="137">
        <v>491</v>
      </c>
      <c r="D120" s="84">
        <v>3.2</v>
      </c>
      <c r="E120" s="138">
        <v>1033</v>
      </c>
      <c r="F120" s="84">
        <v>-2.2999999999999998</v>
      </c>
      <c r="G120" s="65">
        <v>2.1</v>
      </c>
      <c r="H120" s="138">
        <v>1504</v>
      </c>
      <c r="I120" s="65">
        <v>28.7</v>
      </c>
      <c r="J120" s="138">
        <v>2964</v>
      </c>
      <c r="K120" s="65">
        <v>20.6</v>
      </c>
      <c r="L120" s="65">
        <v>2</v>
      </c>
    </row>
    <row r="121" spans="1:12" ht="11.45" customHeight="1" x14ac:dyDescent="0.2">
      <c r="A121" s="66">
        <f>IF(D121&lt;&gt;"",COUNTA($D$14:D121),"")</f>
        <v>101</v>
      </c>
      <c r="B121" s="90" t="s">
        <v>315</v>
      </c>
      <c r="C121" s="137">
        <v>292</v>
      </c>
      <c r="D121" s="84">
        <v>-34.700000000000003</v>
      </c>
      <c r="E121" s="138">
        <v>1155</v>
      </c>
      <c r="F121" s="84">
        <v>-24.8</v>
      </c>
      <c r="G121" s="65">
        <v>4</v>
      </c>
      <c r="H121" s="138">
        <v>645</v>
      </c>
      <c r="I121" s="65">
        <v>-19.899999999999999</v>
      </c>
      <c r="J121" s="138">
        <v>2064</v>
      </c>
      <c r="K121" s="65">
        <v>-30.8</v>
      </c>
      <c r="L121" s="65">
        <v>3.2</v>
      </c>
    </row>
    <row r="122" spans="1:12" ht="11.45" customHeight="1" x14ac:dyDescent="0.2">
      <c r="A122" s="66">
        <f>IF(D122&lt;&gt;"",COUNTA($D$14:D122),"")</f>
        <v>102</v>
      </c>
      <c r="B122" s="90" t="s">
        <v>316</v>
      </c>
      <c r="C122" s="137">
        <v>801</v>
      </c>
      <c r="D122" s="84">
        <v>-2.7</v>
      </c>
      <c r="E122" s="138">
        <v>2805</v>
      </c>
      <c r="F122" s="84">
        <v>4.2</v>
      </c>
      <c r="G122" s="65">
        <v>3.5</v>
      </c>
      <c r="H122" s="138">
        <v>1750</v>
      </c>
      <c r="I122" s="65">
        <v>-22</v>
      </c>
      <c r="J122" s="138">
        <v>6219</v>
      </c>
      <c r="K122" s="65">
        <v>-2.6</v>
      </c>
      <c r="L122" s="65">
        <v>3.6</v>
      </c>
    </row>
    <row r="123" spans="1:12" ht="11.45" customHeight="1" x14ac:dyDescent="0.2">
      <c r="A123" s="66">
        <f>IF(D123&lt;&gt;"",COUNTA($D$14:D123),"")</f>
        <v>103</v>
      </c>
      <c r="B123" s="90" t="s">
        <v>262</v>
      </c>
      <c r="C123" s="137">
        <v>983</v>
      </c>
      <c r="D123" s="84">
        <v>28.5</v>
      </c>
      <c r="E123" s="138">
        <v>3138</v>
      </c>
      <c r="F123" s="84">
        <v>3.5</v>
      </c>
      <c r="G123" s="65">
        <v>3.2</v>
      </c>
      <c r="H123" s="138">
        <v>1164</v>
      </c>
      <c r="I123" s="65">
        <v>5.2</v>
      </c>
      <c r="J123" s="138">
        <v>3622</v>
      </c>
      <c r="K123" s="65">
        <v>-18.8</v>
      </c>
      <c r="L123" s="65">
        <v>3.1</v>
      </c>
    </row>
  </sheetData>
  <mergeCells count="23">
    <mergeCell ref="A1:B1"/>
    <mergeCell ref="C1:L1"/>
    <mergeCell ref="A2:B2"/>
    <mergeCell ref="C2:L2"/>
    <mergeCell ref="A3:A11"/>
    <mergeCell ref="B3:B11"/>
    <mergeCell ref="C3:G3"/>
    <mergeCell ref="H3:L3"/>
    <mergeCell ref="C4:D4"/>
    <mergeCell ref="E4:F4"/>
    <mergeCell ref="L4:L10"/>
    <mergeCell ref="C5:C10"/>
    <mergeCell ref="D5:D10"/>
    <mergeCell ref="E5:E10"/>
    <mergeCell ref="F5:F10"/>
    <mergeCell ref="H5:H10"/>
    <mergeCell ref="I5:I10"/>
    <mergeCell ref="J5:J10"/>
    <mergeCell ref="K5:K10"/>
    <mergeCell ref="G11:H11"/>
    <mergeCell ref="G4:G10"/>
    <mergeCell ref="H4:I4"/>
    <mergeCell ref="J4:K4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G413 2023 04&amp;R&amp;"-,Standard"&amp;7&amp;P</oddFooter>
    <evenFooter>&amp;L&amp;"-,Standard"&amp;7&amp;P&amp;R&amp;"-,Standard"&amp;7StatA MV, Statistischer Bericht G413 2023 04</even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17</vt:i4>
      </vt:variant>
    </vt:vector>
  </HeadingPairs>
  <TitlesOfParts>
    <vt:vector size="33" baseType="lpstr">
      <vt:lpstr>Deckblatt</vt:lpstr>
      <vt:lpstr>Inhalt</vt:lpstr>
      <vt:lpstr>Vorbemerkungen</vt:lpstr>
      <vt:lpstr>1</vt:lpstr>
      <vt:lpstr>2.1</vt:lpstr>
      <vt:lpstr>2.2</vt:lpstr>
      <vt:lpstr>2.3</vt:lpstr>
      <vt:lpstr>2.4</vt:lpstr>
      <vt:lpstr>2.5</vt:lpstr>
      <vt:lpstr>3.1</vt:lpstr>
      <vt:lpstr>3.2</vt:lpstr>
      <vt:lpstr>4.1</vt:lpstr>
      <vt:lpstr>4.2</vt:lpstr>
      <vt:lpstr>4.3</vt:lpstr>
      <vt:lpstr>4.4</vt:lpstr>
      <vt:lpstr>Fußnotenerläut.</vt:lpstr>
      <vt:lpstr>'2.4'!Drucktitel</vt:lpstr>
      <vt:lpstr>'2.5'!Drucktitel</vt:lpstr>
      <vt:lpstr>'4.2'!Drucktitel</vt:lpstr>
      <vt:lpstr>'4.3'!Drucktitel</vt:lpstr>
      <vt:lpstr>'4.4'!Drucktitel</vt:lpstr>
      <vt:lpstr>'1'!Print_Titles</vt:lpstr>
      <vt:lpstr>'2.1'!Print_Titles</vt:lpstr>
      <vt:lpstr>'2.2'!Print_Titles</vt:lpstr>
      <vt:lpstr>'2.3'!Print_Titles</vt:lpstr>
      <vt:lpstr>'2.4'!Print_Titles</vt:lpstr>
      <vt:lpstr>'2.5'!Print_Titles</vt:lpstr>
      <vt:lpstr>'3.1'!Print_Titles</vt:lpstr>
      <vt:lpstr>'3.2'!Print_Titles</vt:lpstr>
      <vt:lpstr>'4.1'!Print_Titles</vt:lpstr>
      <vt:lpstr>'4.2'!Print_Titles</vt:lpstr>
      <vt:lpstr>'4.3'!Print_Titles</vt:lpstr>
      <vt:lpstr>'4.4'!Print_Titles</vt:lpstr>
    </vt:vector>
  </TitlesOfParts>
  <Company> 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G413 Tourismus 04/2023</dc:title>
  <dc:subject>Tourismus, Gastgewerbe</dc:subject>
  <dc:creator>FB 433</dc:creator>
  <cp:lastModifiedBy>Luptowski, Simone</cp:lastModifiedBy>
  <cp:lastPrinted>2023-05-03T08:06:05Z</cp:lastPrinted>
  <dcterms:created xsi:type="dcterms:W3CDTF">2023-05-02T09:29:03Z</dcterms:created>
  <dcterms:modified xsi:type="dcterms:W3CDTF">2023-06-29T07:03:15Z</dcterms:modified>
</cp:coreProperties>
</file>