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df-Uebergabe\Doc\"/>
    </mc:Choice>
  </mc:AlternateContent>
  <bookViews>
    <workbookView xWindow="0" yWindow="60" windowWidth="17955" windowHeight="11685"/>
  </bookViews>
  <sheets>
    <sheet name="Deckblatt" sheetId="1" r:id="rId1"/>
    <sheet name="Inhalt" sheetId="2" r:id="rId2"/>
    <sheet name="Vorbemerkungen" sheetId="3" r:id="rId3"/>
    <sheet name="1" sheetId="4" r:id="rId4"/>
    <sheet name="2.1" sheetId="5" r:id="rId5"/>
    <sheet name="2.2" sheetId="6" r:id="rId6"/>
    <sheet name="2.3" sheetId="7" r:id="rId7"/>
    <sheet name="2.4" sheetId="8" r:id="rId8"/>
    <sheet name="2.5" sheetId="9" r:id="rId9"/>
    <sheet name="3.1" sheetId="10" r:id="rId10"/>
    <sheet name="3.2" sheetId="11" r:id="rId11"/>
    <sheet name="4.1" sheetId="12" r:id="rId12"/>
    <sheet name="4.2" sheetId="13" r:id="rId13"/>
    <sheet name="4.3" sheetId="14" r:id="rId14"/>
    <sheet name="4.4" sheetId="15" r:id="rId15"/>
    <sheet name="Fußnotenerläut." sheetId="16" r:id="rId16"/>
  </sheets>
  <definedNames>
    <definedName name="_xlnm.Print_Titles" localSheetId="3">'1'!$A:$B,'1'!$1:$8</definedName>
    <definedName name="_xlnm.Print_Titles" localSheetId="4">'2.1'!$A:$B,'2.1'!$1:$13</definedName>
    <definedName name="_xlnm.Print_Titles" localSheetId="5">'2.2'!$A:$B,'2.2'!$1:$13</definedName>
    <definedName name="_xlnm.Print_Titles" localSheetId="6">'2.3'!$1:$13</definedName>
    <definedName name="_xlnm.Print_Titles" localSheetId="7">'2.4'!$A:$B,'2.4'!$1:$13</definedName>
    <definedName name="_xlnm.Print_Titles" localSheetId="8">'2.5'!$1:$13</definedName>
    <definedName name="_xlnm.Print_Titles" localSheetId="9">'3.1'!$A:$B,'3.1'!$1:$13</definedName>
    <definedName name="_xlnm.Print_Titles" localSheetId="10">'3.2'!$A:$B,'3.2'!$1:$12</definedName>
    <definedName name="_xlnm.Print_Titles" localSheetId="11">'4.1'!$A:$B,'4.1'!$1:$14</definedName>
    <definedName name="_xlnm.Print_Titles" localSheetId="12">'4.2'!$A:$B,'4.2'!$1:$14</definedName>
    <definedName name="_xlnm.Print_Titles" localSheetId="13">'4.3'!$1:$14</definedName>
    <definedName name="_xlnm.Print_Titles" localSheetId="14">'4.4'!$A:$B,'4.4'!$1:$14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4" l="1"/>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104" i="15" l="1"/>
  <c r="A103" i="15"/>
  <c r="A102" i="15"/>
  <c r="A101" i="15"/>
  <c r="A99" i="15"/>
  <c r="A98" i="15"/>
  <c r="A97" i="15"/>
  <c r="A96" i="15"/>
  <c r="A95" i="15"/>
  <c r="A93" i="15"/>
  <c r="A92" i="15"/>
  <c r="A91" i="15"/>
  <c r="A90" i="15"/>
  <c r="A89" i="15"/>
  <c r="A87" i="15"/>
  <c r="A86" i="15"/>
  <c r="A85" i="15"/>
  <c r="A84" i="15"/>
  <c r="A83" i="15"/>
  <c r="A82" i="15"/>
  <c r="A57" i="15"/>
  <c r="A56" i="15"/>
  <c r="A54" i="15"/>
  <c r="A53" i="15"/>
  <c r="A47" i="15"/>
  <c r="A45" i="15"/>
  <c r="A44" i="15"/>
  <c r="A43" i="15"/>
  <c r="A42" i="15"/>
  <c r="A41" i="15"/>
  <c r="A39" i="15"/>
  <c r="A38" i="15"/>
  <c r="A37" i="15"/>
  <c r="A36" i="15"/>
  <c r="A35" i="15"/>
  <c r="A33" i="15"/>
  <c r="A32" i="15"/>
  <c r="A31" i="15"/>
  <c r="A30" i="15"/>
  <c r="A29" i="15"/>
  <c r="A27" i="15"/>
  <c r="A26" i="15"/>
  <c r="A25" i="15"/>
  <c r="A24" i="15"/>
  <c r="A23" i="15"/>
  <c r="A34" i="15"/>
  <c r="A20" i="15"/>
  <c r="A19" i="15"/>
  <c r="A18" i="15"/>
  <c r="A17" i="15"/>
  <c r="A80" i="15"/>
  <c r="A16" i="15"/>
  <c r="A15" i="15"/>
  <c r="A80" i="14"/>
  <c r="A79" i="14"/>
  <c r="A77" i="14"/>
  <c r="A75" i="14"/>
  <c r="A74" i="14"/>
  <c r="A73" i="14"/>
  <c r="A71" i="14"/>
  <c r="A70" i="14"/>
  <c r="A69" i="14"/>
  <c r="A68" i="14"/>
  <c r="A67" i="14"/>
  <c r="A65" i="14"/>
  <c r="A64" i="14"/>
  <c r="A63" i="14"/>
  <c r="A62" i="14"/>
  <c r="A61" i="14"/>
  <c r="A60" i="14"/>
  <c r="A59" i="14"/>
  <c r="A53" i="14"/>
  <c r="A47" i="14"/>
  <c r="A41" i="14"/>
  <c r="A37" i="14"/>
  <c r="A35" i="14"/>
  <c r="A32" i="14"/>
  <c r="A31" i="14"/>
  <c r="A30" i="14"/>
  <c r="A29" i="14"/>
  <c r="A27" i="14"/>
  <c r="A26" i="14"/>
  <c r="A25" i="14"/>
  <c r="A24" i="14"/>
  <c r="A23" i="14"/>
  <c r="A21" i="14"/>
  <c r="A20" i="14"/>
  <c r="A19" i="14"/>
  <c r="A18" i="14"/>
  <c r="A17" i="14"/>
  <c r="A58" i="14"/>
  <c r="A15" i="14"/>
  <c r="A57" i="13"/>
  <c r="A56" i="13"/>
  <c r="A50" i="13"/>
  <c r="A45" i="13"/>
  <c r="A44" i="13"/>
  <c r="A43" i="13"/>
  <c r="A41" i="13"/>
  <c r="A40" i="13"/>
  <c r="A39" i="13"/>
  <c r="A38" i="13"/>
  <c r="A37" i="13"/>
  <c r="A35" i="13"/>
  <c r="A34" i="13"/>
  <c r="A33" i="13"/>
  <c r="A32" i="13"/>
  <c r="A31" i="13"/>
  <c r="A29" i="13"/>
  <c r="A28" i="13"/>
  <c r="A27" i="13"/>
  <c r="A26" i="13"/>
  <c r="A25" i="13"/>
  <c r="A23" i="13"/>
  <c r="A22" i="13"/>
  <c r="A21" i="13"/>
  <c r="A20" i="13"/>
  <c r="A19" i="13"/>
  <c r="A17" i="13"/>
  <c r="A16" i="13"/>
  <c r="A55" i="13"/>
  <c r="A27" i="12"/>
  <c r="A26" i="12"/>
  <c r="A24" i="12"/>
  <c r="A21" i="12"/>
  <c r="A25" i="12"/>
  <c r="A19" i="12"/>
  <c r="A18" i="12"/>
  <c r="A17" i="12"/>
  <c r="A15" i="12"/>
  <c r="A39" i="11"/>
  <c r="A37" i="11"/>
  <c r="A34" i="11"/>
  <c r="A33" i="11"/>
  <c r="A32" i="11"/>
  <c r="A30" i="11"/>
  <c r="A27" i="11"/>
  <c r="A25" i="11"/>
  <c r="A22" i="11"/>
  <c r="A21" i="11"/>
  <c r="A20" i="11"/>
  <c r="A28" i="11"/>
  <c r="A23" i="11"/>
  <c r="A16" i="11"/>
  <c r="A15" i="11"/>
  <c r="A35" i="11"/>
  <c r="A14" i="11"/>
  <c r="A38" i="10"/>
  <c r="A36" i="10"/>
  <c r="A33" i="10"/>
  <c r="A32" i="10"/>
  <c r="A31" i="10"/>
  <c r="A30" i="10"/>
  <c r="A29" i="10"/>
  <c r="A27" i="10"/>
  <c r="A24" i="10"/>
  <c r="A22" i="10"/>
  <c r="A19" i="10"/>
  <c r="A18" i="10"/>
  <c r="A17" i="10"/>
  <c r="A34" i="10"/>
  <c r="A14" i="10"/>
  <c r="A103" i="9"/>
  <c r="A100" i="9"/>
  <c r="A98" i="9"/>
  <c r="A95" i="9"/>
  <c r="A94" i="9"/>
  <c r="A93" i="9"/>
  <c r="A91" i="9"/>
  <c r="A88" i="9"/>
  <c r="A86" i="9"/>
  <c r="A83" i="9"/>
  <c r="A82" i="9"/>
  <c r="A81" i="9"/>
  <c r="A80" i="9"/>
  <c r="A79" i="9"/>
  <c r="A77" i="9"/>
  <c r="A74" i="9"/>
  <c r="A72" i="9"/>
  <c r="A69" i="9"/>
  <c r="A68" i="9"/>
  <c r="A67" i="9"/>
  <c r="A65" i="9"/>
  <c r="A62" i="9"/>
  <c r="A60" i="9"/>
  <c r="A57" i="9"/>
  <c r="A56" i="9"/>
  <c r="A55" i="9"/>
  <c r="A54" i="9"/>
  <c r="A53" i="9"/>
  <c r="A52" i="9"/>
  <c r="A51" i="9"/>
  <c r="A49" i="9"/>
  <c r="A46" i="9"/>
  <c r="A44" i="9"/>
  <c r="A42" i="9"/>
  <c r="A39" i="9"/>
  <c r="A38" i="9"/>
  <c r="A37" i="9"/>
  <c r="A35" i="9"/>
  <c r="A32" i="9"/>
  <c r="A30" i="9"/>
  <c r="A27" i="9"/>
  <c r="A26" i="9"/>
  <c r="A25" i="9"/>
  <c r="A47" i="9"/>
  <c r="A21" i="9"/>
  <c r="A20" i="9"/>
  <c r="A19" i="9"/>
  <c r="A18" i="9"/>
  <c r="A17" i="9"/>
  <c r="A96" i="9"/>
  <c r="A97" i="9"/>
  <c r="A15" i="9"/>
  <c r="A14" i="9"/>
  <c r="A73" i="8"/>
  <c r="A70" i="8"/>
  <c r="A69" i="8"/>
  <c r="A68" i="8"/>
  <c r="A66" i="8"/>
  <c r="A63" i="8"/>
  <c r="A61" i="8"/>
  <c r="A58" i="8"/>
  <c r="A57" i="8"/>
  <c r="A56" i="8"/>
  <c r="A54" i="8"/>
  <c r="A51" i="8"/>
  <c r="A49" i="8"/>
  <c r="A46" i="8"/>
  <c r="A45" i="8"/>
  <c r="A44" i="8"/>
  <c r="A42" i="8"/>
  <c r="A39" i="8"/>
  <c r="A37" i="8"/>
  <c r="A34" i="8"/>
  <c r="A33" i="8"/>
  <c r="A32" i="8"/>
  <c r="A30" i="8"/>
  <c r="A27" i="8"/>
  <c r="A25" i="8"/>
  <c r="A22" i="8"/>
  <c r="A21" i="8"/>
  <c r="A20" i="8"/>
  <c r="A40" i="8"/>
  <c r="A47" i="8"/>
  <c r="A16" i="8"/>
  <c r="A15" i="8"/>
  <c r="A71" i="8"/>
  <c r="A14" i="8"/>
  <c r="A53" i="7"/>
  <c r="A51" i="7"/>
  <c r="A48" i="7"/>
  <c r="A47" i="7"/>
  <c r="A46" i="7"/>
  <c r="A44" i="7"/>
  <c r="A41" i="7"/>
  <c r="A39" i="7"/>
  <c r="A37" i="7"/>
  <c r="A34" i="7"/>
  <c r="A33" i="7"/>
  <c r="A32" i="7"/>
  <c r="A30" i="7"/>
  <c r="A27" i="7"/>
  <c r="A25" i="7"/>
  <c r="A22" i="7"/>
  <c r="A21" i="7"/>
  <c r="A20" i="7"/>
  <c r="A42" i="7"/>
  <c r="A49" i="7"/>
  <c r="A16" i="7"/>
  <c r="A15" i="7"/>
  <c r="A50" i="7"/>
  <c r="A14" i="7"/>
  <c r="A38" i="6"/>
  <c r="A36" i="6"/>
  <c r="A33" i="6"/>
  <c r="A32" i="6"/>
  <c r="A31" i="6"/>
  <c r="A30" i="6"/>
  <c r="A29" i="6"/>
  <c r="A27" i="6"/>
  <c r="A24" i="6"/>
  <c r="A22" i="6"/>
  <c r="A19" i="6"/>
  <c r="A18" i="6"/>
  <c r="A17" i="6"/>
  <c r="A34" i="6"/>
  <c r="A26" i="6"/>
  <c r="A14" i="6"/>
  <c r="A55" i="5"/>
  <c r="A52" i="5"/>
  <c r="A50" i="5"/>
  <c r="A47" i="5"/>
  <c r="A46" i="5"/>
  <c r="A45" i="5"/>
  <c r="A43" i="5"/>
  <c r="A40" i="5"/>
  <c r="A38" i="5"/>
  <c r="A35" i="5"/>
  <c r="A34" i="5"/>
  <c r="A33" i="5"/>
  <c r="A31" i="5"/>
  <c r="A30" i="5"/>
  <c r="A28" i="5"/>
  <c r="A26" i="5"/>
  <c r="A23" i="5"/>
  <c r="A22" i="5"/>
  <c r="A21" i="5"/>
  <c r="A29" i="5"/>
  <c r="A18" i="5"/>
  <c r="A27" i="5"/>
  <c r="A17" i="5"/>
  <c r="A16" i="5"/>
  <c r="A15" i="5"/>
  <c r="A36" i="5"/>
  <c r="A9" i="4"/>
  <c r="A21" i="15" l="1"/>
  <c r="A48" i="13"/>
  <c r="A54" i="13"/>
  <c r="A33" i="14"/>
  <c r="A39" i="14"/>
  <c r="A45" i="14"/>
  <c r="A51" i="14"/>
  <c r="A57" i="14"/>
  <c r="A52" i="15"/>
  <c r="A61" i="15"/>
  <c r="A67" i="15"/>
  <c r="A73" i="15"/>
  <c r="A79" i="15"/>
  <c r="A20" i="5"/>
  <c r="A32" i="5"/>
  <c r="A44" i="5"/>
  <c r="A16" i="6"/>
  <c r="A28" i="6"/>
  <c r="A19" i="7"/>
  <c r="A31" i="7"/>
  <c r="A45" i="7"/>
  <c r="A19" i="8"/>
  <c r="A31" i="8"/>
  <c r="A43" i="8"/>
  <c r="A55" i="8"/>
  <c r="A67" i="8"/>
  <c r="A24" i="9"/>
  <c r="A36" i="9"/>
  <c r="A50" i="9"/>
  <c r="A66" i="9"/>
  <c r="A78" i="9"/>
  <c r="A92" i="9"/>
  <c r="A16" i="10"/>
  <c r="A28" i="10"/>
  <c r="A19" i="11"/>
  <c r="A31" i="11"/>
  <c r="A23" i="12"/>
  <c r="A76" i="14"/>
  <c r="A15" i="6"/>
  <c r="A18" i="7"/>
  <c r="A18" i="8"/>
  <c r="A23" i="9"/>
  <c r="A15" i="10"/>
  <c r="A18" i="11"/>
  <c r="A47" i="13"/>
  <c r="A53" i="13"/>
  <c r="A38" i="14"/>
  <c r="A44" i="14"/>
  <c r="A50" i="14"/>
  <c r="A56" i="14"/>
  <c r="A51" i="15"/>
  <c r="A60" i="15"/>
  <c r="A66" i="15"/>
  <c r="A72" i="15"/>
  <c r="A78" i="15"/>
  <c r="A19" i="5"/>
  <c r="A42" i="5"/>
  <c r="A54" i="5"/>
  <c r="A17" i="7"/>
  <c r="A29" i="7"/>
  <c r="A43" i="7"/>
  <c r="A17" i="8"/>
  <c r="A29" i="8"/>
  <c r="A41" i="8"/>
  <c r="A53" i="8"/>
  <c r="A65" i="8"/>
  <c r="A22" i="9"/>
  <c r="A34" i="9"/>
  <c r="A48" i="9"/>
  <c r="A64" i="9"/>
  <c r="A76" i="9"/>
  <c r="A90" i="9"/>
  <c r="A102" i="9"/>
  <c r="A26" i="10"/>
  <c r="A17" i="11"/>
  <c r="A29" i="11"/>
  <c r="A16" i="12"/>
  <c r="A22" i="12"/>
  <c r="A28" i="12"/>
  <c r="A15" i="13"/>
  <c r="A53" i="5"/>
  <c r="A28" i="7"/>
  <c r="A40" i="7"/>
  <c r="A28" i="8"/>
  <c r="A52" i="8"/>
  <c r="A64" i="8"/>
  <c r="A33" i="9"/>
  <c r="A45" i="9"/>
  <c r="A63" i="9"/>
  <c r="A75" i="9"/>
  <c r="A89" i="9"/>
  <c r="A101" i="9"/>
  <c r="A25" i="10"/>
  <c r="A40" i="11"/>
  <c r="A46" i="13"/>
  <c r="A52" i="13"/>
  <c r="A43" i="14"/>
  <c r="A49" i="14"/>
  <c r="A55" i="14"/>
  <c r="A50" i="15"/>
  <c r="A59" i="15"/>
  <c r="A65" i="15"/>
  <c r="A71" i="15"/>
  <c r="A77" i="15"/>
  <c r="A41" i="5"/>
  <c r="A25" i="6"/>
  <c r="A51" i="5"/>
  <c r="A23" i="6"/>
  <c r="A37" i="6"/>
  <c r="A26" i="7"/>
  <c r="A38" i="7"/>
  <c r="A52" i="7"/>
  <c r="A26" i="8"/>
  <c r="A38" i="8"/>
  <c r="A50" i="8"/>
  <c r="A62" i="8"/>
  <c r="A74" i="8"/>
  <c r="A31" i="9"/>
  <c r="A43" i="9"/>
  <c r="A61" i="9"/>
  <c r="A73" i="9"/>
  <c r="A87" i="9"/>
  <c r="A99" i="9"/>
  <c r="A23" i="10"/>
  <c r="A37" i="10"/>
  <c r="A26" i="11"/>
  <c r="A38" i="11"/>
  <c r="A51" i="13"/>
  <c r="A36" i="14"/>
  <c r="A42" i="14"/>
  <c r="A48" i="14"/>
  <c r="A54" i="14"/>
  <c r="A49" i="15"/>
  <c r="A58" i="15"/>
  <c r="A64" i="15"/>
  <c r="A70" i="15"/>
  <c r="A76" i="15"/>
  <c r="A39" i="5"/>
  <c r="A14" i="5"/>
  <c r="A16" i="9"/>
  <c r="A20" i="12"/>
  <c r="A25" i="5"/>
  <c r="A37" i="5"/>
  <c r="A49" i="5"/>
  <c r="A21" i="6"/>
  <c r="A35" i="6"/>
  <c r="A24" i="7"/>
  <c r="A36" i="7"/>
  <c r="A24" i="8"/>
  <c r="A36" i="8"/>
  <c r="A48" i="8"/>
  <c r="A60" i="8"/>
  <c r="A72" i="8"/>
  <c r="A29" i="9"/>
  <c r="A41" i="9"/>
  <c r="A59" i="9"/>
  <c r="A71" i="9"/>
  <c r="A85" i="9"/>
  <c r="A21" i="10"/>
  <c r="A35" i="10"/>
  <c r="A24" i="11"/>
  <c r="A36" i="11"/>
  <c r="A48" i="15"/>
  <c r="A63" i="15"/>
  <c r="A69" i="15"/>
  <c r="A75" i="15"/>
  <c r="A81" i="15"/>
  <c r="A48" i="5"/>
  <c r="A20" i="6"/>
  <c r="A23" i="7"/>
  <c r="A35" i="7"/>
  <c r="A23" i="8"/>
  <c r="A35" i="8"/>
  <c r="A59" i="8"/>
  <c r="A28" i="9"/>
  <c r="A40" i="9"/>
  <c r="A58" i="9"/>
  <c r="A70" i="9"/>
  <c r="A84" i="9"/>
  <c r="A20" i="10"/>
  <c r="A18" i="13"/>
  <c r="A24" i="13"/>
  <c r="A30" i="13"/>
  <c r="A36" i="13"/>
  <c r="A42" i="13"/>
  <c r="A66" i="14"/>
  <c r="A72" i="14"/>
  <c r="A78" i="14"/>
  <c r="A22" i="15"/>
  <c r="A28" i="15"/>
  <c r="A40" i="15"/>
  <c r="A46" i="15"/>
  <c r="A55" i="15"/>
  <c r="A88" i="15"/>
  <c r="A94" i="15"/>
  <c r="A100" i="15"/>
  <c r="A24" i="5"/>
  <c r="A49" i="13"/>
  <c r="A16" i="14"/>
  <c r="A22" i="14"/>
  <c r="A28" i="14"/>
  <c r="A34" i="14"/>
  <c r="A40" i="14"/>
  <c r="A46" i="14"/>
  <c r="A52" i="14"/>
  <c r="A62" i="15"/>
  <c r="A68" i="15"/>
  <c r="A74" i="15"/>
</calcChain>
</file>

<file path=xl/comments1.xml><?xml version="1.0" encoding="utf-8"?>
<comments xmlns="http://schemas.openxmlformats.org/spreadsheetml/2006/main">
  <authors>
    <author>USER  für Installationen</author>
  </authors>
  <commentList>
    <comment ref="D6" authorId="0" shapeId="0">
      <text>
        <r>
          <rPr>
            <sz val="7"/>
            <color indexed="81"/>
            <rFont val="Arial"/>
            <family val="2"/>
          </rPr>
          <t>Veränderung gegenüber dem Vorjahreszeitraum.</t>
        </r>
      </text>
    </comment>
    <comment ref="F6" authorId="0" shapeId="0">
      <text>
        <r>
          <rPr>
            <sz val="7"/>
            <color indexed="81"/>
            <rFont val="Arial"/>
            <family val="2"/>
          </rPr>
          <t>Veränderung gegenüber dem Vorjahreszeitraum.</t>
        </r>
      </text>
    </comment>
    <comment ref="H6" authorId="0" shapeId="0">
      <text>
        <r>
          <rPr>
            <sz val="7"/>
            <color indexed="81"/>
            <rFont val="Arial"/>
            <family val="2"/>
          </rPr>
          <t>Veränderung gegenüber dem Vorjahreszeitraum.</t>
        </r>
      </text>
    </comment>
    <comment ref="J6" authorId="0" shapeId="0">
      <text>
        <r>
          <rPr>
            <sz val="7"/>
            <color indexed="81"/>
            <rFont val="Arial"/>
            <family val="2"/>
          </rPr>
          <t>Veränderung gegenüber dem Vorjahreszeitraum.</t>
        </r>
      </text>
    </comment>
    <comment ref="B29" authorId="0" shapeId="0">
      <text>
        <r>
          <rPr>
            <sz val="7"/>
            <color indexed="81"/>
            <rFont val="Arial"/>
            <family val="2"/>
          </rPr>
          <t>Anhebung der Abschneidegrenze zur Auskunftspflicht auf Betriebe mit mindestens 10 Schlafgelegenheiten (bisher 9 Schlafgelegenheiten) bzw. mit 10 Stellplätzen (bisher 3 Stellplätze). Die Veränderungsraten wurden durch rückwirkende Anpassung der Vorjahresergebnisse berechnet.</t>
        </r>
      </text>
    </comment>
    <comment ref="B52" authorId="0" shapeId="0">
      <text>
        <r>
          <rPr>
            <sz val="7"/>
            <color indexed="81"/>
            <rFont val="Arial"/>
            <family val="2"/>
          </rPr>
          <t>Vorläufige Ergebnisse.</t>
        </r>
      </text>
    </comment>
  </commentList>
</comments>
</file>

<file path=xl/comments10.xml><?xml version="1.0" encoding="utf-8"?>
<comments xmlns="http://schemas.openxmlformats.org/spreadsheetml/2006/main">
  <authors>
    <author>USER  für Installationen</author>
  </authors>
  <commentList>
    <comment ref="F4" authorId="0" shapeId="0">
      <text>
        <r>
          <rPr>
            <sz val="7"/>
            <color indexed="81"/>
            <rFont val="Arial"/>
            <family val="2"/>
          </rPr>
          <t>Doppelbetten zählen als 2 Schlafgelegenheiten. Für Camping wird 1 Stellplatz in 4 Schlafgelegenheiten umgerechnet.</t>
        </r>
      </text>
    </comment>
    <comment ref="D5" authorId="0" shapeId="0">
      <text>
        <r>
          <rPr>
            <sz val="7"/>
            <color indexed="81"/>
            <rFont val="Arial"/>
            <family val="2"/>
          </rPr>
          <t>Ganz oder teilweise geöffnet.</t>
        </r>
      </text>
    </comment>
    <comment ref="H5" authorId="0" shapeId="0">
      <text>
        <r>
          <rPr>
            <sz val="7"/>
            <color indexed="81"/>
            <rFont val="Arial"/>
            <family val="2"/>
          </rPr>
          <t>Rechnerischer Wert (Übernachtungen/angebotene Bettentage) * 100 im Berichtsmonat.</t>
        </r>
      </text>
    </comment>
    <comment ref="K6" authorId="0" shapeId="0">
      <text>
        <r>
          <rPr>
            <sz val="7"/>
            <color indexed="81"/>
            <rFont val="Arial"/>
            <family val="2"/>
          </rPr>
          <t>Rechnerischer Wert (Übernachtungen/angebotene Bettentage) * 100 kumuliert.</t>
        </r>
      </text>
    </comment>
    <comment ref="B46" authorId="0" shapeId="0">
      <text>
        <r>
          <rPr>
            <sz val="7"/>
            <color indexed="81"/>
            <rFont val="Arial"/>
            <family val="2"/>
          </rPr>
          <t>Teilregion des Reisegebietes Vorpommern.</t>
        </r>
      </text>
    </comment>
    <comment ref="B51" authorId="0" shapeId="0">
      <text>
        <r>
          <rPr>
            <sz val="7"/>
            <color indexed="81"/>
            <rFont val="Arial"/>
            <family val="2"/>
          </rPr>
          <t>Teilregion des Reisegebietes Vorpommern.</t>
        </r>
      </text>
    </comment>
  </commentList>
</comments>
</file>

<file path=xl/comments11.xml><?xml version="1.0" encoding="utf-8"?>
<comments xmlns="http://schemas.openxmlformats.org/spreadsheetml/2006/main">
  <authors>
    <author>USER  für Installationen</author>
    <author xml:space="preserve"> </author>
  </authors>
  <commentList>
    <comment ref="F4" authorId="0" shapeId="0">
      <text>
        <r>
          <rPr>
            <sz val="7"/>
            <color indexed="81"/>
            <rFont val="Arial"/>
            <family val="2"/>
          </rPr>
          <t>Doppelbetten zählen als 2 Schlafgelegenheiten. Für Camping wird 1 Stellplatz in 4 Schlafgelegenheiten umgerechnet.</t>
        </r>
      </text>
    </comment>
    <comment ref="D5" authorId="0" shapeId="0">
      <text>
        <r>
          <rPr>
            <sz val="7"/>
            <color indexed="81"/>
            <rFont val="Arial"/>
            <family val="2"/>
          </rPr>
          <t>Ganz oder teilweise geöffnet.</t>
        </r>
      </text>
    </comment>
    <comment ref="H5" authorId="0" shapeId="0">
      <text>
        <r>
          <rPr>
            <sz val="7"/>
            <color indexed="81"/>
            <rFont val="Arial"/>
            <family val="2"/>
          </rPr>
          <t>Rechnerischer Wert (Übernachtungen/angebotene Bettentage) * 100 im Berichtsmonat.</t>
        </r>
      </text>
    </comment>
    <comment ref="K6" authorId="0" shapeId="0">
      <text>
        <r>
          <rPr>
            <sz val="7"/>
            <color indexed="81"/>
            <rFont val="Arial"/>
            <family val="2"/>
          </rPr>
          <t>Rechnerischer Wert (Übernachtungen/angebotene Bettentage) * 100 kumuliert.</t>
        </r>
      </text>
    </comment>
    <comment ref="B20" authorId="1" shapeId="0">
      <text>
        <r>
          <rPr>
            <sz val="7"/>
            <color indexed="81"/>
            <rFont val="Arial"/>
            <family val="2"/>
          </rPr>
          <t>Seit 01.01.2021 sind Namensänderungen der Gemeinden wirksam. Die Änderungen enthält der Statistische Bericht A513 2021 00.</t>
        </r>
      </text>
    </comment>
    <comment ref="B61" authorId="0" shapeId="0">
      <text>
        <r>
          <rPr>
            <sz val="7"/>
            <color indexed="81"/>
            <rFont val="Arial"/>
            <family val="2"/>
          </rPr>
          <t>Zum Landkreis Vorpommern-Greifswald.
Seit 01.01.2021 sind Namensänderungen der Gemeinden wirksam. Die Änderungen enthält der Statistische Bericht A513 2021 00.</t>
        </r>
      </text>
    </comment>
    <comment ref="B66" authorId="0" shapeId="0">
      <text>
        <r>
          <rPr>
            <sz val="7"/>
            <color indexed="81"/>
            <rFont val="Arial"/>
            <family val="2"/>
          </rPr>
          <t>Zum Landkreis Mecklenburgische Seenplatte.
Seit 01.01.2021 sind Namensänderungen der Gemeinden wirksam. Die Änderungen enthält der Statistische Bericht A513 2021 00.</t>
        </r>
      </text>
    </comment>
    <comment ref="B71" authorId="0" shapeId="0">
      <text>
        <r>
          <rPr>
            <sz val="7"/>
            <color indexed="81"/>
            <rFont val="Arial"/>
            <family val="2"/>
          </rPr>
          <t>Zum Landkreis Vorpommern-Rügen.</t>
        </r>
      </text>
    </comment>
    <comment ref="B76" authorId="0" shapeId="0">
      <text>
        <r>
          <rPr>
            <sz val="7"/>
            <color indexed="81"/>
            <rFont val="Arial"/>
            <family val="2"/>
          </rPr>
          <t>Zum Landkreis Nordwestmecklenburg.</t>
        </r>
      </text>
    </comment>
  </commentList>
</comments>
</file>

<file path=xl/comments12.xml><?xml version="1.0" encoding="utf-8"?>
<comments xmlns="http://schemas.openxmlformats.org/spreadsheetml/2006/main">
  <authors>
    <author xml:space="preserve"> </author>
    <author>USER  für Installationen</author>
  </authors>
  <commentList>
    <comment ref="B3" authorId="0" shapeId="0">
      <text>
        <r>
          <rPr>
            <sz val="7"/>
            <color indexed="81"/>
            <rFont val="Arial"/>
            <family val="2"/>
          </rPr>
          <t>Seit 01.01.2021 sind Namensänderungen der Gemeinden wirksam. Die Änderungen enthält der Statistische Bericht A513 2021 00.</t>
        </r>
      </text>
    </comment>
    <comment ref="F4" authorId="1" shapeId="0">
      <text>
        <r>
          <rPr>
            <sz val="7"/>
            <color indexed="81"/>
            <rFont val="Arial"/>
            <family val="2"/>
          </rPr>
          <t>Doppelbetten zählen als 2 Schlafgelegenheiten. Für Camping wird 1 Stellplatz in 4 Schlafgelegenheiten umgerechnet.</t>
        </r>
      </text>
    </comment>
    <comment ref="D5" authorId="1" shapeId="0">
      <text>
        <r>
          <rPr>
            <sz val="7"/>
            <color indexed="81"/>
            <rFont val="Arial"/>
            <family val="2"/>
          </rPr>
          <t>Ganz oder teilweise geöffnet.</t>
        </r>
      </text>
    </comment>
    <comment ref="H5" authorId="1" shapeId="0">
      <text>
        <r>
          <rPr>
            <sz val="7"/>
            <color indexed="81"/>
            <rFont val="Arial"/>
            <family val="2"/>
          </rPr>
          <t>Rechnerischer Wert (Übernachtungen/angebotene Bettentage) * 100 im Berichtsmonat.</t>
        </r>
      </text>
    </comment>
    <comment ref="K6" authorId="1" shapeId="0">
      <text>
        <r>
          <rPr>
            <sz val="7"/>
            <color indexed="81"/>
            <rFont val="Arial"/>
            <family val="2"/>
          </rPr>
          <t>Rechnerischer Wert (Übernachtungen/angebotene Bettentage) * 100 kumuliert.</t>
        </r>
      </text>
    </comment>
    <comment ref="B16" authorId="1" shapeId="0">
      <text>
        <r>
          <rPr>
            <sz val="7"/>
            <color indexed="81"/>
            <rFont val="Arial"/>
            <family val="2"/>
          </rPr>
          <t>Zu Bad Doberan, Stadt.</t>
        </r>
      </text>
    </comment>
    <comment ref="B17" authorId="1" shapeId="0">
      <text>
        <r>
          <rPr>
            <sz val="7"/>
            <color indexed="81"/>
            <rFont val="Arial"/>
            <family val="2"/>
          </rPr>
          <t>Ort mit Peloidkurbetrieb.</t>
        </r>
      </text>
    </comment>
    <comment ref="B18" authorId="1" shapeId="0">
      <text>
        <r>
          <rPr>
            <sz val="7"/>
            <color indexed="81"/>
            <rFont val="Arial"/>
            <family val="2"/>
          </rPr>
          <t>Kneippkurort (inklusive Ortsteile mit dem Prädikat Erholungsort), zu Feldberger Seenlandschaft.</t>
        </r>
      </text>
    </comment>
    <comment ref="B19" authorId="1" shapeId="0">
      <text>
        <r>
          <rPr>
            <sz val="7"/>
            <color indexed="81"/>
            <rFont val="Arial"/>
            <family val="2"/>
          </rPr>
          <t>Auch Luftkurort.</t>
        </r>
      </text>
    </comment>
    <comment ref="B27" authorId="1" shapeId="0">
      <text>
        <r>
          <rPr>
            <sz val="7"/>
            <color indexed="81"/>
            <rFont val="Arial"/>
            <family val="2"/>
          </rPr>
          <t>Auch Kneippkurort.</t>
        </r>
      </text>
    </comment>
    <comment ref="B29" authorId="1" shapeId="0">
      <text>
        <r>
          <rPr>
            <sz val="7"/>
            <color indexed="81"/>
            <rFont val="Arial"/>
            <family val="2"/>
          </rPr>
          <t>Auch Erholungsort.</t>
        </r>
      </text>
    </comment>
    <comment ref="B30" authorId="1" shapeId="0">
      <text>
        <r>
          <rPr>
            <sz val="7"/>
            <color indexed="81"/>
            <rFont val="Arial"/>
            <family val="2"/>
          </rPr>
          <t>Auch Erholungsort.</t>
        </r>
      </text>
    </comment>
    <comment ref="B35" authorId="1" shapeId="0">
      <text>
        <r>
          <rPr>
            <sz val="7"/>
            <color indexed="81"/>
            <rFont val="Arial"/>
            <family val="2"/>
          </rPr>
          <t>Zusammenschluss der ehemaligen Gemeinden Gager, Middelhagen und Thiessow.</t>
        </r>
      </text>
    </comment>
    <comment ref="B40" authorId="1" shapeId="0">
      <text>
        <r>
          <rPr>
            <sz val="7"/>
            <color indexed="81"/>
            <rFont val="Arial"/>
            <family val="2"/>
          </rPr>
          <t>Auch Erholungsort.</t>
        </r>
      </text>
    </comment>
    <comment ref="B42" authorId="1" shapeId="0">
      <text>
        <r>
          <rPr>
            <sz val="7"/>
            <color indexed="81"/>
            <rFont val="Arial"/>
            <family val="2"/>
          </rPr>
          <t>Auch Erholungsort.</t>
        </r>
      </text>
    </comment>
    <comment ref="B43" authorId="1" shapeId="0">
      <text>
        <r>
          <rPr>
            <sz val="7"/>
            <color indexed="81"/>
            <rFont val="Arial"/>
            <family val="2"/>
          </rPr>
          <t>Zu Rostock, Hanse- und Universitätsstadt.</t>
        </r>
      </text>
    </comment>
    <comment ref="B50" authorId="1" shapeId="0">
      <text>
        <r>
          <rPr>
            <sz val="7"/>
            <color indexed="81"/>
            <rFont val="Arial"/>
            <family val="2"/>
          </rPr>
          <t>Zu Bad Doberan, Stadt</t>
        </r>
      </text>
    </comment>
    <comment ref="B51" authorId="1" shapeId="0">
      <text>
        <r>
          <rPr>
            <sz val="7"/>
            <color indexed="81"/>
            <rFont val="Arial"/>
            <family val="2"/>
          </rPr>
          <t xml:space="preserve">Zusammenschluss der ehemaligen Gemeinden Ahlbeck, Bansin und Heringsdorf (2005 unter dem Namen </t>
        </r>
        <r>
          <rPr>
            <i/>
            <sz val="7"/>
            <color indexed="81"/>
            <rFont val="Arial"/>
            <family val="2"/>
          </rPr>
          <t>Dreikaiserbäder</t>
        </r>
        <r>
          <rPr>
            <sz val="7"/>
            <color indexed="81"/>
            <rFont val="Arial"/>
            <family val="2"/>
          </rPr>
          <t xml:space="preserve">, seit 2006 Namensänderung in </t>
        </r>
        <r>
          <rPr>
            <i/>
            <sz val="7"/>
            <color indexed="81"/>
            <rFont val="Arial"/>
            <family val="2"/>
          </rPr>
          <t>Heringsdorf</t>
        </r>
        <r>
          <rPr>
            <sz val="7"/>
            <color indexed="81"/>
            <rFont val="Arial"/>
            <family val="2"/>
          </rPr>
          <t>); Gemeindeteil Heringsdorf auch Heilbad.</t>
        </r>
      </text>
    </comment>
    <comment ref="B52" authorId="1" shapeId="0">
      <text>
        <r>
          <rPr>
            <sz val="7"/>
            <color indexed="81"/>
            <rFont val="Arial"/>
            <family val="2"/>
          </rPr>
          <t>Auch Seebad.</t>
        </r>
      </text>
    </comment>
  </commentList>
</comments>
</file>

<file path=xl/comments2.xml><?xml version="1.0" encoding="utf-8"?>
<comments xmlns="http://schemas.openxmlformats.org/spreadsheetml/2006/main">
  <authors>
    <author>USER  für Installationen</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List>
</comments>
</file>

<file path=xl/comments3.xml><?xml version="1.0" encoding="utf-8"?>
<comments xmlns="http://schemas.openxmlformats.org/spreadsheetml/2006/main">
  <authors>
    <author>USER  für Installationen</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 ref="B33" authorId="0" shapeId="0">
      <text>
        <r>
          <rPr>
            <sz val="7"/>
            <color indexed="81"/>
            <rFont val="Arial"/>
            <family val="2"/>
          </rPr>
          <t>Teilregion des Reisegebietes Vorpommern.</t>
        </r>
      </text>
    </comment>
    <comment ref="B36" authorId="0" shapeId="0">
      <text>
        <r>
          <rPr>
            <sz val="7"/>
            <color indexed="81"/>
            <rFont val="Arial"/>
            <family val="2"/>
          </rPr>
          <t>Teilregion des Reisegebietes Vorpommern.</t>
        </r>
      </text>
    </comment>
  </commentList>
</comments>
</file>

<file path=xl/comments4.xml><?xml version="1.0" encoding="utf-8"?>
<comments xmlns="http://schemas.openxmlformats.org/spreadsheetml/2006/main">
  <authors>
    <author>USER  für Installationen</author>
    <author xml:space="preserve"> </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 ref="B17" authorId="1" shapeId="0">
      <text>
        <r>
          <rPr>
            <sz val="7"/>
            <color indexed="81"/>
            <rFont val="Arial"/>
            <family val="2"/>
          </rPr>
          <t>Seit 01.01.2021 sind Namensänderungen der Gemeinden wirksam. Die Änderungen enthält der Statistische Bericht A513 2021 00.</t>
        </r>
      </text>
    </comment>
    <comment ref="B42" authorId="0" shapeId="0">
      <text>
        <r>
          <rPr>
            <sz val="7"/>
            <color indexed="81"/>
            <rFont val="Arial"/>
            <family val="2"/>
          </rPr>
          <t>Zum Landkreis Vorpommern-Greifswald.
Seit 01.01.2021 sind Namensänderungen der Gemeinden wirksam. Die Änderungen enthält der Statistische Bericht A513 2021 00.</t>
        </r>
      </text>
    </comment>
    <comment ref="B45" authorId="0" shapeId="0">
      <text>
        <r>
          <rPr>
            <sz val="7"/>
            <color indexed="81"/>
            <rFont val="Arial"/>
            <family val="2"/>
          </rPr>
          <t>Zum Landkreis Mecklenburgische Seenplatte.
Seit 01.01.2021 sind Namensänderungen der Gemeinden wirksam. Die Änderungen enthält der Statistische Bericht A513 2021 00.</t>
        </r>
      </text>
    </comment>
    <comment ref="B48" authorId="0" shapeId="0">
      <text>
        <r>
          <rPr>
            <sz val="7"/>
            <color indexed="81"/>
            <rFont val="Arial"/>
            <family val="2"/>
          </rPr>
          <t>Zum Landkreis Vorpommern-Rügen.</t>
        </r>
      </text>
    </comment>
    <comment ref="B51" authorId="0" shapeId="0">
      <text>
        <r>
          <rPr>
            <sz val="7"/>
            <color indexed="81"/>
            <rFont val="Arial"/>
            <family val="2"/>
          </rPr>
          <t>Zum Landkreis Nordwestmecklenburg.</t>
        </r>
      </text>
    </comment>
  </commentList>
</comments>
</file>

<file path=xl/comments5.xml><?xml version="1.0" encoding="utf-8"?>
<comments xmlns="http://schemas.openxmlformats.org/spreadsheetml/2006/main">
  <authors>
    <author>USER  für Installationen</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List>
</comments>
</file>

<file path=xl/comments6.xml><?xml version="1.0" encoding="utf-8"?>
<comments xmlns="http://schemas.openxmlformats.org/spreadsheetml/2006/main">
  <authors>
    <author xml:space="preserve"> </author>
    <author>USER  für Installationen</author>
  </authors>
  <commentList>
    <comment ref="B3" authorId="0" shapeId="0">
      <text>
        <r>
          <rPr>
            <sz val="7"/>
            <color indexed="81"/>
            <rFont val="Arial"/>
            <family val="2"/>
          </rPr>
          <t>Seit 01.01.2021 sind Namensänderungen der Gemeinden wirksam. Die Änderungen enthält der Statistische Bericht A513 2021 00.</t>
        </r>
      </text>
    </comment>
    <comment ref="G4" authorId="1" shapeId="0">
      <text>
        <r>
          <rPr>
            <sz val="7"/>
            <color indexed="81"/>
            <rFont val="Arial"/>
            <family val="2"/>
          </rPr>
          <t>Rechnerischer Wert (Übernachtungen/Ankünfte).</t>
        </r>
      </text>
    </comment>
    <comment ref="L4" authorId="1" shapeId="0">
      <text>
        <r>
          <rPr>
            <sz val="7"/>
            <color indexed="81"/>
            <rFont val="Arial"/>
            <family val="2"/>
          </rPr>
          <t>Rechnerischer Wert (Übernachtungen/Ankünfte).</t>
        </r>
      </text>
    </comment>
    <comment ref="B15" authorId="1" shapeId="0">
      <text>
        <r>
          <rPr>
            <sz val="7"/>
            <color indexed="81"/>
            <rFont val="Arial"/>
            <family val="2"/>
          </rPr>
          <t>Zu Bad Doberan, Stadt.</t>
        </r>
      </text>
    </comment>
    <comment ref="B16" authorId="1" shapeId="0">
      <text>
        <r>
          <rPr>
            <sz val="7"/>
            <color indexed="81"/>
            <rFont val="Arial"/>
            <family val="2"/>
          </rPr>
          <t>Ort mit Peloidkurbetrieb.</t>
        </r>
      </text>
    </comment>
    <comment ref="B17" authorId="1" shapeId="0">
      <text>
        <r>
          <rPr>
            <sz val="7"/>
            <color indexed="81"/>
            <rFont val="Arial"/>
            <family val="2"/>
          </rPr>
          <t>Kneippkurort (inklusive Ortsteile mit dem Prädikat Erholungsort), zu Feldberger Seenlandschaft.</t>
        </r>
      </text>
    </comment>
    <comment ref="B18" authorId="1" shapeId="0">
      <text>
        <r>
          <rPr>
            <sz val="7"/>
            <color indexed="81"/>
            <rFont val="Arial"/>
            <family val="2"/>
          </rPr>
          <t>Auch Luftkurort.</t>
        </r>
      </text>
    </comment>
    <comment ref="B26" authorId="1" shapeId="0">
      <text>
        <r>
          <rPr>
            <sz val="7"/>
            <color indexed="81"/>
            <rFont val="Arial"/>
            <family val="2"/>
          </rPr>
          <t>Auch Kneippkurort.</t>
        </r>
      </text>
    </comment>
    <comment ref="B28" authorId="1" shapeId="0">
      <text>
        <r>
          <rPr>
            <sz val="7"/>
            <color indexed="81"/>
            <rFont val="Arial"/>
            <family val="2"/>
          </rPr>
          <t>Auch Erholungsort.</t>
        </r>
      </text>
    </comment>
    <comment ref="B29" authorId="1" shapeId="0">
      <text>
        <r>
          <rPr>
            <sz val="7"/>
            <color indexed="81"/>
            <rFont val="Arial"/>
            <family val="2"/>
          </rPr>
          <t>Auch Erholungsort.</t>
        </r>
      </text>
    </comment>
    <comment ref="B34" authorId="1" shapeId="0">
      <text>
        <r>
          <rPr>
            <sz val="7"/>
            <color indexed="81"/>
            <rFont val="Arial"/>
            <family val="2"/>
          </rPr>
          <t>Zusammenschluss der ehemaligen Gemeinden Gager, Middelhagen und Thiessow.</t>
        </r>
      </text>
    </comment>
    <comment ref="B39" authorId="1" shapeId="0">
      <text>
        <r>
          <rPr>
            <sz val="7"/>
            <color indexed="81"/>
            <rFont val="Arial"/>
            <family val="2"/>
          </rPr>
          <t>Auch Erholungsort.</t>
        </r>
      </text>
    </comment>
    <comment ref="B41" authorId="1" shapeId="0">
      <text>
        <r>
          <rPr>
            <sz val="7"/>
            <color indexed="81"/>
            <rFont val="Arial"/>
            <family val="2"/>
          </rPr>
          <t>Auch Erholungsort.</t>
        </r>
      </text>
    </comment>
    <comment ref="B42" authorId="1" shapeId="0">
      <text>
        <r>
          <rPr>
            <sz val="7"/>
            <color indexed="81"/>
            <rFont val="Arial"/>
            <family val="2"/>
          </rPr>
          <t>Zu Rostock, Hanse- und Universitätsstadt.</t>
        </r>
      </text>
    </comment>
    <comment ref="B49" authorId="1" shapeId="0">
      <text>
        <r>
          <rPr>
            <sz val="7"/>
            <color indexed="81"/>
            <rFont val="Arial"/>
            <family val="2"/>
          </rPr>
          <t>Zu Bad Doberan, Stadt</t>
        </r>
      </text>
    </comment>
    <comment ref="B50" authorId="1" shapeId="0">
      <text>
        <r>
          <rPr>
            <sz val="7"/>
            <color indexed="81"/>
            <rFont val="Arial"/>
            <family val="2"/>
          </rPr>
          <t xml:space="preserve">Zusammenschluss der ehemaligen Gemeinden Ahlbeck, Bansin und Heringsdorf (2005 unter dem Namen </t>
        </r>
        <r>
          <rPr>
            <i/>
            <sz val="7"/>
            <color indexed="81"/>
            <rFont val="Arial"/>
            <family val="2"/>
          </rPr>
          <t>Dreikaiserbäder</t>
        </r>
        <r>
          <rPr>
            <sz val="7"/>
            <color indexed="81"/>
            <rFont val="Arial"/>
            <family val="2"/>
          </rPr>
          <t xml:space="preserve">, seit 2006 Namensänderung in </t>
        </r>
        <r>
          <rPr>
            <i/>
            <sz val="7"/>
            <color indexed="81"/>
            <rFont val="Arial"/>
            <family val="2"/>
          </rPr>
          <t>Heringsdorf</t>
        </r>
        <r>
          <rPr>
            <sz val="7"/>
            <color indexed="81"/>
            <rFont val="Arial"/>
            <family val="2"/>
          </rPr>
          <t>); Gemeindeteil Heringsdorf auch Heilbad.</t>
        </r>
      </text>
    </comment>
    <comment ref="B51" authorId="1" shapeId="0">
      <text>
        <r>
          <rPr>
            <sz val="7"/>
            <color indexed="81"/>
            <rFont val="Arial"/>
            <family val="2"/>
          </rPr>
          <t>Auch Seebad.</t>
        </r>
      </text>
    </comment>
  </commentList>
</comments>
</file>

<file path=xl/comments7.xml><?xml version="1.0" encoding="utf-8"?>
<comments xmlns="http://schemas.openxmlformats.org/spreadsheetml/2006/main">
  <authors>
    <author>USER  für Installationen</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 ref="B33" authorId="0" shapeId="0">
      <text>
        <r>
          <rPr>
            <sz val="7"/>
            <color indexed="81"/>
            <rFont val="Arial"/>
            <family val="2"/>
          </rPr>
          <t>Teilregion des Reisegebietes Vorpommern.</t>
        </r>
      </text>
    </comment>
    <comment ref="B36" authorId="0" shapeId="0">
      <text>
        <r>
          <rPr>
            <sz val="7"/>
            <color indexed="81"/>
            <rFont val="Arial"/>
            <family val="2"/>
          </rPr>
          <t>Teilregion des Reisegebietes Vorpommern.</t>
        </r>
      </text>
    </comment>
  </commentList>
</comments>
</file>

<file path=xl/comments8.xml><?xml version="1.0" encoding="utf-8"?>
<comments xmlns="http://schemas.openxmlformats.org/spreadsheetml/2006/main">
  <authors>
    <author>USER  für Installationen</author>
    <author xml:space="preserve"> </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 ref="B17" authorId="1" shapeId="0">
      <text>
        <r>
          <rPr>
            <sz val="7"/>
            <color indexed="81"/>
            <rFont val="Arial"/>
            <family val="2"/>
          </rPr>
          <t>Seit 01.01.2021 sind Namensänderungen der Gemeinden wirksam. Die Änderungen enthält der Statistische Bericht A513 2021 00.</t>
        </r>
      </text>
    </comment>
  </commentList>
</comments>
</file>

<file path=xl/comments9.xml><?xml version="1.0" encoding="utf-8"?>
<comments xmlns="http://schemas.openxmlformats.org/spreadsheetml/2006/main">
  <authors>
    <author>USER  für Installationen</author>
  </authors>
  <commentList>
    <comment ref="F4" authorId="0" shapeId="0">
      <text>
        <r>
          <rPr>
            <sz val="7"/>
            <color indexed="81"/>
            <rFont val="Arial"/>
            <family val="2"/>
          </rPr>
          <t>Doppelbetten zählen als 2 Schlafgelegenheiten. Für Camping wird 1 Stellplatz in 4 Schlafgelegenheiten umgerechnet.</t>
        </r>
      </text>
    </comment>
    <comment ref="D5" authorId="0" shapeId="0">
      <text>
        <r>
          <rPr>
            <sz val="7"/>
            <color indexed="81"/>
            <rFont val="Arial"/>
            <family val="2"/>
          </rPr>
          <t>Ganz oder teilweise geöffnet.</t>
        </r>
      </text>
    </comment>
    <comment ref="H5" authorId="0" shapeId="0">
      <text>
        <r>
          <rPr>
            <sz val="7"/>
            <color indexed="81"/>
            <rFont val="Arial"/>
            <family val="2"/>
          </rPr>
          <t>Rechnerischer Wert (Übernachtungen/angebotene Bettentage) * 100 im Berichtsmonat.</t>
        </r>
      </text>
    </comment>
    <comment ref="K6" authorId="0" shapeId="0">
      <text>
        <r>
          <rPr>
            <sz val="7"/>
            <color indexed="81"/>
            <rFont val="Arial"/>
            <family val="2"/>
          </rPr>
          <t>Rechnerischer Wert (Übernachtungen/angebotene Bettentage) * 100 kumuliert.</t>
        </r>
      </text>
    </comment>
  </commentList>
</comments>
</file>

<file path=xl/sharedStrings.xml><?xml version="1.0" encoding="utf-8"?>
<sst xmlns="http://schemas.openxmlformats.org/spreadsheetml/2006/main" count="1358" uniqueCount="446">
  <si>
    <t>Statistische Berichte</t>
  </si>
  <si>
    <t>Tourismus, Gastgewerbe</t>
  </si>
  <si>
    <t>G IV - m</t>
  </si>
  <si>
    <t>Tourismus</t>
  </si>
  <si>
    <t>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</si>
  <si>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</si>
  <si>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</si>
  <si>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</si>
  <si>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</si>
  <si>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</si>
  <si>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</si>
  <si>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</si>
  <si>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</si>
  <si>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</si>
  <si>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</si>
  <si>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</si>
  <si>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</si>
  <si>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</si>
  <si>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</si>
  <si>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</si>
  <si>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</si>
  <si>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</si>
  <si>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</si>
  <si>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</si>
  <si>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</si>
  <si>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</si>
  <si>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</si>
  <si>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Inhaltsverzeichnis</t>
  </si>
  <si>
    <t>Seite</t>
  </si>
  <si>
    <t>Vorbemerkungen</t>
  </si>
  <si>
    <t>Definitionen</t>
  </si>
  <si>
    <t>Kapitel 1</t>
  </si>
  <si>
    <t>Ankünfte und Übernachtungen in Beherbergungsbetrieben 
   (einschließlich Camping)</t>
  </si>
  <si>
    <t xml:space="preserve">   Tabelle 1</t>
  </si>
  <si>
    <t>Entwicklung im Zeitvergleich</t>
  </si>
  <si>
    <t>Kapitel 2</t>
  </si>
  <si>
    <t>Ankünfte, Übernachtungen und Aufenthaltsdauer der Gäste in Beherbergungsbetrieben
   (einschließlich Camping)</t>
  </si>
  <si>
    <t xml:space="preserve">   Tabelle 2.1</t>
  </si>
  <si>
    <t>Nach Betriebsarten und dem ständigen Wohnsitz der Gäste</t>
  </si>
  <si>
    <t xml:space="preserve">   Tabelle 2.2</t>
  </si>
  <si>
    <t>Nach Reisegebieten und dem ständigen Wohnsitz der Gäste</t>
  </si>
  <si>
    <t xml:space="preserve">   Tabelle 2.3</t>
  </si>
  <si>
    <t>Nach Kreisen und dem ständigen Wohnsitz der Gäste</t>
  </si>
  <si>
    <t xml:space="preserve">   Tabelle 2.4</t>
  </si>
  <si>
    <t>Nach dem Herkunftsland der Gäste</t>
  </si>
  <si>
    <t xml:space="preserve">   Tabelle 2.5</t>
  </si>
  <si>
    <t>Nach Gemeindegruppen (Prädikate) und ausgewählten Gemeinden</t>
  </si>
  <si>
    <t>Kapitel 3</t>
  </si>
  <si>
    <t>Ankünfte, Übernachtungen und Aufenthaltsdauer der Gäste auf Campingplätzen</t>
  </si>
  <si>
    <t xml:space="preserve">   Tabelle 3.1</t>
  </si>
  <si>
    <t xml:space="preserve">   Tabelle 3.2</t>
  </si>
  <si>
    <t>Kapitel 4</t>
  </si>
  <si>
    <t>Unterkünfte, Schlafgelegenheiten und deren Auslastung in Beherbergungsbetrieben
   (einschließlich Camping)</t>
  </si>
  <si>
    <t xml:space="preserve">   Tabelle 4.1</t>
  </si>
  <si>
    <t>Nach Betriebsarten und der Anzahl der Schlafgelegenheiten</t>
  </si>
  <si>
    <t xml:space="preserve">   Tabelle 4.2</t>
  </si>
  <si>
    <t>Nach Reisegebieten und Betriebsarten</t>
  </si>
  <si>
    <t xml:space="preserve">   Tabelle 4.3</t>
  </si>
  <si>
    <t>Nach Kreisen und Betriebsarten</t>
  </si>
  <si>
    <t xml:space="preserve">   Tabelle 4.4</t>
  </si>
  <si>
    <t>Fußnotenerläuterungen</t>
  </si>
  <si>
    <t>Zusammengefasste</t>
  </si>
  <si>
    <t>Betriebsartengruppen/</t>
  </si>
  <si>
    <t>WZ 2008</t>
  </si>
  <si>
    <t>Betriebsarten</t>
  </si>
  <si>
    <t xml:space="preserve">Hotels, Gasthöfe </t>
  </si>
  <si>
    <t>Hotels, Gasthöfe und Pensionen</t>
  </si>
  <si>
    <t xml:space="preserve">            55.1</t>
  </si>
  <si>
    <t xml:space="preserve">   Pensionen (Hotellerie)</t>
  </si>
  <si>
    <t xml:space="preserve">     Hotels (ohne Hotels garnis)</t>
  </si>
  <si>
    <t xml:space="preserve">            55.10.1</t>
  </si>
  <si>
    <t xml:space="preserve">     Hotels garnis</t>
  </si>
  <si>
    <t xml:space="preserve">            55.10.2</t>
  </si>
  <si>
    <t xml:space="preserve">     Gasthöfe</t>
  </si>
  <si>
    <t xml:space="preserve">            55.10.3</t>
  </si>
  <si>
    <t xml:space="preserve">     Pensionen</t>
  </si>
  <si>
    <t xml:space="preserve">            55.10.4</t>
  </si>
  <si>
    <t>Ferienunterkünfte, Cam-</t>
  </si>
  <si>
    <t>Ferienunterkünfte und ähnliche Beherbergungsstätten</t>
  </si>
  <si>
    <t xml:space="preserve">            55.2</t>
  </si>
  <si>
    <t xml:space="preserve">   pingplätze und sonstige</t>
  </si>
  <si>
    <t xml:space="preserve">     Erholungs- und Ferienheime</t>
  </si>
  <si>
    <t xml:space="preserve">            55.20.1</t>
  </si>
  <si>
    <t xml:space="preserve">   tourismusrelevante Unter-</t>
  </si>
  <si>
    <t xml:space="preserve">     Ferienzentren</t>
  </si>
  <si>
    <t xml:space="preserve">            55.20.2</t>
  </si>
  <si>
    <t xml:space="preserve">   künfte</t>
  </si>
  <si>
    <t xml:space="preserve">     Ferienhäuser und Ferienwohnungen</t>
  </si>
  <si>
    <t xml:space="preserve">            55.20.3</t>
  </si>
  <si>
    <t xml:space="preserve">     Jugendherbergen und Hütten</t>
  </si>
  <si>
    <t xml:space="preserve">            55.20.4</t>
  </si>
  <si>
    <t>Campingplätze</t>
  </si>
  <si>
    <t xml:space="preserve">            55.3</t>
  </si>
  <si>
    <t>Sonstige tourismusrelevante Unterkünfte</t>
  </si>
  <si>
    <t xml:space="preserve">                  </t>
  </si>
  <si>
    <t xml:space="preserve">     Vorsorge- und Rehabilitationskliniken</t>
  </si>
  <si>
    <t xml:space="preserve">            86.10.3</t>
  </si>
  <si>
    <t xml:space="preserve">     Schulungsheime</t>
  </si>
  <si>
    <t xml:space="preserve">            85.53 + 85.59</t>
  </si>
  <si>
    <t>Ankünfte und Übernachtungen in Beherbergungsbetrieben (einschließlich Camping)</t>
  </si>
  <si>
    <t>Tabelle 1</t>
  </si>
  <si>
    <t>Lfd.
Nr.</t>
  </si>
  <si>
    <t>Zeitraum</t>
  </si>
  <si>
    <t>Ankünfte</t>
  </si>
  <si>
    <t>Übernachtungen</t>
  </si>
  <si>
    <t>aller Gäste</t>
  </si>
  <si>
    <t>darunter mit ständigem
Wohnsitz im Ausland</t>
  </si>
  <si>
    <t>Anzahl</t>
  </si>
  <si>
    <r>
      <t xml:space="preserve">% </t>
    </r>
    <r>
      <rPr>
        <sz val="6"/>
        <rFont val="Arial"/>
        <family val="2"/>
      </rPr>
      <t>1)</t>
    </r>
  </si>
  <si>
    <t/>
  </si>
  <si>
    <r>
      <t xml:space="preserve">2012 </t>
    </r>
    <r>
      <rPr>
        <sz val="6"/>
        <rFont val="Arial"/>
        <family val="2"/>
      </rPr>
      <t>2)</t>
    </r>
  </si>
  <si>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</si>
  <si>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</si>
  <si>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</si>
  <si>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</si>
  <si>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</si>
  <si>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</si>
  <si>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</si>
  <si>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</si>
  <si>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</si>
  <si>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</si>
  <si>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</si>
  <si>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Ankünfte, Übernachtungen und Aufenthaltsdauer der Gäste 
in Beherbergungsbetrieben (einschließlich Camping)</t>
  </si>
  <si>
    <t>Tabelle 2.1</t>
  </si>
  <si>
    <r>
      <t xml:space="preserve">Betriebsart
</t>
    </r>
    <r>
      <rPr>
        <sz val="8"/>
        <color indexed="8"/>
        <rFont val="Arial"/>
        <family val="2"/>
      </rPr>
      <t xml:space="preserve">
Ständiger Wohnsitz der
Gäste innerhalb/außerhalb
Deutschlands</t>
    </r>
  </si>
  <si>
    <r>
      <t xml:space="preserve">durch-
schnitt-
liche
Aufent-
halts-
dauer </t>
    </r>
    <r>
      <rPr>
        <sz val="6"/>
        <color indexed="8"/>
        <rFont val="Arial"/>
        <family val="2"/>
      </rPr>
      <t>4)</t>
    </r>
  </si>
  <si>
    <t>ins-
gesamt</t>
  </si>
  <si>
    <t>Verän-
derung
zum
Vor-
jahres-
monat</t>
  </si>
  <si>
    <t>Verän-
derung
zum
Vor-
jahres-
zeitraum</t>
  </si>
  <si>
    <t>%</t>
  </si>
  <si>
    <t>Mecklenburg-Vorpommern</t>
  </si>
  <si>
    <t xml:space="preserve">  Deutschland</t>
  </si>
  <si>
    <t xml:space="preserve">  Ausland</t>
  </si>
  <si>
    <t xml:space="preserve">  Hotels, Gasthöfe und
    Pensionen (Hotellerie)</t>
  </si>
  <si>
    <t xml:space="preserve">    Deutschland</t>
  </si>
  <si>
    <t xml:space="preserve">    Ausland</t>
  </si>
  <si>
    <t xml:space="preserve">    Hotels (ohne Hotels garnis)</t>
  </si>
  <si>
    <t xml:space="preserve">      Deutschland</t>
  </si>
  <si>
    <t xml:space="preserve">      Ausland</t>
  </si>
  <si>
    <t xml:space="preserve">    Hotels garnis</t>
  </si>
  <si>
    <t xml:space="preserve">    Gasthöfe</t>
  </si>
  <si>
    <t xml:space="preserve">       Deutschland</t>
  </si>
  <si>
    <t xml:space="preserve">       Ausland</t>
  </si>
  <si>
    <t xml:space="preserve">  Ferienunterkünfte, Camping 
   und sonstige Unterkünfte</t>
  </si>
  <si>
    <t xml:space="preserve">    Erholungs- und Ferienheime</t>
  </si>
  <si>
    <t xml:space="preserve">    Ferienzentren</t>
  </si>
  <si>
    <t xml:space="preserve">    Ferienhäuser und -wohnungen</t>
  </si>
  <si>
    <t xml:space="preserve">    Jugendherbergen und Hütten</t>
  </si>
  <si>
    <t xml:space="preserve">  Campingplätze</t>
  </si>
  <si>
    <t xml:space="preserve">    Vorsorge- und Rehabili-
      tationskliniken</t>
  </si>
  <si>
    <t xml:space="preserve">    Schulungsheime</t>
  </si>
  <si>
    <t>Tabelle 2.2</t>
  </si>
  <si>
    <r>
      <t xml:space="preserve">Reisegebiet
</t>
    </r>
    <r>
      <rPr>
        <sz val="8"/>
        <color indexed="8"/>
        <rFont val="Arial"/>
        <family val="2"/>
      </rPr>
      <t>Ständiger Wohnsitz der
Gäste innerhalb/außerhalb
Deutschlands</t>
    </r>
  </si>
  <si>
    <t xml:space="preserve">  Rügen/Hiddensee</t>
  </si>
  <si>
    <t xml:space="preserve">  Vorpommern</t>
  </si>
  <si>
    <t xml:space="preserve">  Mecklenburgische Ostsee-
    küste</t>
  </si>
  <si>
    <t xml:space="preserve">  Westmecklenburg</t>
  </si>
  <si>
    <t xml:space="preserve">  Mecklenburgische Schweiz
    und Seenplatte</t>
  </si>
  <si>
    <t>Nachrichtlich</t>
  </si>
  <si>
    <r>
      <t xml:space="preserve">  Fischland-Darß-Zingst,   
    Halbinsel </t>
    </r>
    <r>
      <rPr>
        <b/>
        <sz val="6"/>
        <color indexed="8"/>
        <rFont val="Arial"/>
        <family val="2"/>
      </rPr>
      <t>5)</t>
    </r>
  </si>
  <si>
    <r>
      <t xml:space="preserve">  Usedom, Insel </t>
    </r>
    <r>
      <rPr>
        <b/>
        <sz val="6"/>
        <color indexed="8"/>
        <rFont val="Arial"/>
        <family val="2"/>
      </rPr>
      <t>5)</t>
    </r>
  </si>
  <si>
    <t>Tabelle 2.3</t>
  </si>
  <si>
    <r>
      <t xml:space="preserve">Land
Kreisfreie Stadt
Landkreis
</t>
    </r>
    <r>
      <rPr>
        <i/>
        <sz val="8"/>
        <color indexed="8"/>
        <rFont val="Arial"/>
        <family val="2"/>
      </rPr>
      <t>Große kreisangehörige Stadt</t>
    </r>
    <r>
      <rPr>
        <sz val="8"/>
        <color indexed="8"/>
        <rFont val="Arial"/>
        <family val="2"/>
      </rPr>
      <t xml:space="preserve">
Ständiger Wohnsitz der
Gäste innerhalb/außerhalb
Deutschlands</t>
    </r>
  </si>
  <si>
    <r>
      <t xml:space="preserve">  Schwerin,</t>
    </r>
    <r>
      <rPr>
        <b/>
        <sz val="6"/>
        <color indexed="8"/>
        <rFont val="Arial"/>
        <family val="2"/>
      </rPr>
      <t xml:space="preserve"> </t>
    </r>
    <r>
      <rPr>
        <b/>
        <sz val="8"/>
        <color indexed="8"/>
        <rFont val="Arial"/>
        <family val="2"/>
      </rPr>
      <t>Landeshauptstadt</t>
    </r>
  </si>
  <si>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</si>
  <si>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</si>
  <si>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</si>
  <si>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</si>
  <si>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</si>
  <si>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</si>
  <si>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r>
      <t xml:space="preserve">  Stralsund, Hansestadt </t>
    </r>
    <r>
      <rPr>
        <b/>
        <sz val="6"/>
        <color indexed="8"/>
        <rFont val="Arial"/>
        <family val="2"/>
      </rPr>
      <t>8)</t>
    </r>
  </si>
  <si>
    <r>
      <t xml:space="preserve">  Wismar, Hansestadt </t>
    </r>
    <r>
      <rPr>
        <b/>
        <sz val="6"/>
        <color indexed="8"/>
        <rFont val="Arial"/>
        <family val="2"/>
      </rPr>
      <t>9)</t>
    </r>
  </si>
  <si>
    <t>Tabelle 2.4</t>
  </si>
  <si>
    <t>Herkunftsland
(Ständiger Wohnsitz
der Gäste)</t>
  </si>
  <si>
    <t xml:space="preserve">  Europa</t>
  </si>
  <si>
    <t xml:space="preserve">    Belgien</t>
  </si>
  <si>
    <t xml:space="preserve">    Bulgarien</t>
  </si>
  <si>
    <t xml:space="preserve">    Dänemark</t>
  </si>
  <si>
    <t xml:space="preserve">    Estland</t>
  </si>
  <si>
    <t xml:space="preserve">    Finnland</t>
  </si>
  <si>
    <t xml:space="preserve">    Frankreich</t>
  </si>
  <si>
    <t xml:space="preserve">    Griechenland</t>
  </si>
  <si>
    <t xml:space="preserve">    Irland</t>
  </si>
  <si>
    <t xml:space="preserve">    Island</t>
  </si>
  <si>
    <t xml:space="preserve">    Italien</t>
  </si>
  <si>
    <t xml:space="preserve">    Kroatien</t>
  </si>
  <si>
    <t xml:space="preserve">    Lettland</t>
  </si>
  <si>
    <t xml:space="preserve">    Litauen</t>
  </si>
  <si>
    <t xml:space="preserve">    Luxemburg </t>
  </si>
  <si>
    <t xml:space="preserve">    Malta </t>
  </si>
  <si>
    <t xml:space="preserve">    Niederlande </t>
  </si>
  <si>
    <t xml:space="preserve">    Norwegen</t>
  </si>
  <si>
    <t xml:space="preserve">    Österreich</t>
  </si>
  <si>
    <t xml:space="preserve">    Polen </t>
  </si>
  <si>
    <t xml:space="preserve">    Portugal</t>
  </si>
  <si>
    <t xml:space="preserve">    Rumänien</t>
  </si>
  <si>
    <t xml:space="preserve">    Russland</t>
  </si>
  <si>
    <t xml:space="preserve">    Schweden</t>
  </si>
  <si>
    <t xml:space="preserve">    Schweiz </t>
  </si>
  <si>
    <t xml:space="preserve">    Slowakische Republik</t>
  </si>
  <si>
    <t xml:space="preserve">    Slowenien </t>
  </si>
  <si>
    <t xml:space="preserve">    Spanien </t>
  </si>
  <si>
    <t xml:space="preserve">    Tschechische Republik </t>
  </si>
  <si>
    <t xml:space="preserve">    Türkei</t>
  </si>
  <si>
    <t xml:space="preserve">    Ukraine </t>
  </si>
  <si>
    <t xml:space="preserve">    Ungarn</t>
  </si>
  <si>
    <t xml:space="preserve">    Vereinigtes Königreich</t>
  </si>
  <si>
    <t xml:space="preserve">    Zypern</t>
  </si>
  <si>
    <t xml:space="preserve">    sonstige europäische
      Länder zusammen</t>
  </si>
  <si>
    <t xml:space="preserve">  Afrika </t>
  </si>
  <si>
    <t xml:space="preserve">    Republik Südafrika</t>
  </si>
  <si>
    <t xml:space="preserve">    sonstige afrikanische
      Länder zusammen</t>
  </si>
  <si>
    <t xml:space="preserve">  Asien</t>
  </si>
  <si>
    <t xml:space="preserve">    Arabische Golfstaaten </t>
  </si>
  <si>
    <t xml:space="preserve">    China (einschl. Hongkong) </t>
  </si>
  <si>
    <t xml:space="preserve">    Indien</t>
  </si>
  <si>
    <t xml:space="preserve">    Israel</t>
  </si>
  <si>
    <t xml:space="preserve">    Japan </t>
  </si>
  <si>
    <t xml:space="preserve">    Südkorea</t>
  </si>
  <si>
    <t xml:space="preserve">    Taiwan</t>
  </si>
  <si>
    <t xml:space="preserve">    sonstige asiatische
      Länder zusammen</t>
  </si>
  <si>
    <t xml:space="preserve">  Amerika</t>
  </si>
  <si>
    <t xml:space="preserve">    Kanada</t>
  </si>
  <si>
    <t xml:space="preserve">    USA </t>
  </si>
  <si>
    <t xml:space="preserve">    sonstige nordamerikanische
      Länder zusammen</t>
  </si>
  <si>
    <t xml:space="preserve">    Mittelamerika/Karibik </t>
  </si>
  <si>
    <t xml:space="preserve">    Brasilien </t>
  </si>
  <si>
    <t xml:space="preserve">    sonstige südamerikanische 
      Länder zusammen</t>
  </si>
  <si>
    <t xml:space="preserve">  Australien, Ozeanien </t>
  </si>
  <si>
    <t xml:space="preserve">    Australien</t>
  </si>
  <si>
    <t xml:space="preserve">    Neuseeland, Ozeanien</t>
  </si>
  <si>
    <t xml:space="preserve">  ohne Angaben </t>
  </si>
  <si>
    <t>Tabelle 2.5</t>
  </si>
  <si>
    <t>Heilbäder</t>
  </si>
  <si>
    <r>
      <t xml:space="preserve">  Bad Doberan </t>
    </r>
    <r>
      <rPr>
        <sz val="6"/>
        <color indexed="8"/>
        <rFont val="Arial"/>
        <family val="2"/>
      </rPr>
      <t>10)</t>
    </r>
  </si>
  <si>
    <r>
      <t xml:space="preserve">  Bad Sülze, Stadt </t>
    </r>
    <r>
      <rPr>
        <sz val="6"/>
        <color indexed="8"/>
        <rFont val="Arial"/>
        <family val="2"/>
      </rPr>
      <t>11)</t>
    </r>
  </si>
  <si>
    <r>
      <t xml:space="preserve">  Feldberg </t>
    </r>
    <r>
      <rPr>
        <sz val="6"/>
        <rFont val="Arial"/>
        <family val="2"/>
      </rPr>
      <t>12)</t>
    </r>
  </si>
  <si>
    <r>
      <t xml:space="preserve">  Waren (Müritz), Stadt </t>
    </r>
    <r>
      <rPr>
        <sz val="6"/>
        <color indexed="8"/>
        <rFont val="Arial"/>
        <family val="2"/>
      </rPr>
      <t>13)</t>
    </r>
  </si>
  <si>
    <t>Seebäder</t>
  </si>
  <si>
    <t xml:space="preserve">  Ahrenshoop</t>
  </si>
  <si>
    <t xml:space="preserve">  Altefähr</t>
  </si>
  <si>
    <t xml:space="preserve">  Baabe</t>
  </si>
  <si>
    <t xml:space="preserve">  Binz</t>
  </si>
  <si>
    <t xml:space="preserve">  Breege</t>
  </si>
  <si>
    <t xml:space="preserve">  Dierhagen</t>
  </si>
  <si>
    <r>
      <t xml:space="preserve">  Göhren </t>
    </r>
    <r>
      <rPr>
        <sz val="6"/>
        <color indexed="8"/>
        <rFont val="Arial"/>
        <family val="2"/>
      </rPr>
      <t>14)</t>
    </r>
  </si>
  <si>
    <t xml:space="preserve">  Insel Hiddensee</t>
  </si>
  <si>
    <r>
      <t xml:space="preserve">  Insel Poel </t>
    </r>
    <r>
      <rPr>
        <sz val="6"/>
        <color indexed="8"/>
        <rFont val="Arial"/>
        <family val="2"/>
      </rPr>
      <t>15)</t>
    </r>
  </si>
  <si>
    <r>
      <t xml:space="preserve">  Karlshagen </t>
    </r>
    <r>
      <rPr>
        <sz val="6"/>
        <color indexed="8"/>
        <rFont val="Arial"/>
        <family val="2"/>
      </rPr>
      <t>15)</t>
    </r>
  </si>
  <si>
    <t xml:space="preserve">  Koserow</t>
  </si>
  <si>
    <t xml:space="preserve">  Kühlungsborn, Stadt</t>
  </si>
  <si>
    <t xml:space="preserve">  Loddin</t>
  </si>
  <si>
    <t xml:space="preserve">  Lubmin</t>
  </si>
  <si>
    <r>
      <t xml:space="preserve">  Mönchgut </t>
    </r>
    <r>
      <rPr>
        <sz val="6"/>
        <rFont val="Arial"/>
        <family val="2"/>
      </rPr>
      <t>16)</t>
    </r>
  </si>
  <si>
    <t xml:space="preserve">  Nienhagen</t>
  </si>
  <si>
    <t xml:space="preserve">  Prerow</t>
  </si>
  <si>
    <t xml:space="preserve">  Rerik, Stadt</t>
  </si>
  <si>
    <t xml:space="preserve">  Sellin</t>
  </si>
  <si>
    <r>
      <t xml:space="preserve">  Trassenheide </t>
    </r>
    <r>
      <rPr>
        <sz val="6"/>
        <color indexed="8"/>
        <rFont val="Arial"/>
        <family val="2"/>
      </rPr>
      <t>15)</t>
    </r>
  </si>
  <si>
    <t xml:space="preserve">  Ückeritz</t>
  </si>
  <si>
    <r>
      <t xml:space="preserve">  Ueckermünde, Stadt </t>
    </r>
    <r>
      <rPr>
        <sz val="6"/>
        <color indexed="8"/>
        <rFont val="Arial"/>
        <family val="2"/>
      </rPr>
      <t>15)</t>
    </r>
  </si>
  <si>
    <r>
      <t xml:space="preserve">  Warnemünde </t>
    </r>
    <r>
      <rPr>
        <sz val="6"/>
        <rFont val="Arial"/>
        <family val="2"/>
      </rPr>
      <t>17)</t>
    </r>
  </si>
  <si>
    <t xml:space="preserve">  Wustrow</t>
  </si>
  <si>
    <t xml:space="preserve">  Zempin</t>
  </si>
  <si>
    <t xml:space="preserve">  Zinnowitz</t>
  </si>
  <si>
    <t>Seeheilbäder</t>
  </si>
  <si>
    <t xml:space="preserve">  Boltenhagen</t>
  </si>
  <si>
    <t xml:space="preserve">  Graal-Müritz</t>
  </si>
  <si>
    <r>
      <t xml:space="preserve">  Heiligendamm </t>
    </r>
    <r>
      <rPr>
        <sz val="6"/>
        <rFont val="Arial"/>
        <family val="2"/>
      </rPr>
      <t>10)</t>
    </r>
  </si>
  <si>
    <r>
      <t xml:space="preserve">  Heringsdorf </t>
    </r>
    <r>
      <rPr>
        <sz val="6"/>
        <color indexed="8"/>
        <rFont val="Arial"/>
        <family val="2"/>
      </rPr>
      <t>18)</t>
    </r>
  </si>
  <si>
    <r>
      <t xml:space="preserve">  Zingst </t>
    </r>
    <r>
      <rPr>
        <sz val="6"/>
        <color indexed="8"/>
        <rFont val="Arial"/>
        <family val="2"/>
      </rPr>
      <t>19)</t>
    </r>
  </si>
  <si>
    <t>Luftkurorte</t>
  </si>
  <si>
    <t xml:space="preserve">  Krakow am See, Stadt</t>
  </si>
  <si>
    <t xml:space="preserve">  Malchow, Stadt</t>
  </si>
  <si>
    <t xml:space="preserve">  Plau am See, Stadt</t>
  </si>
  <si>
    <t>Erholungsorte</t>
  </si>
  <si>
    <t xml:space="preserve">  Barth, Stadt</t>
  </si>
  <si>
    <t xml:space="preserve">  Born a. Darß</t>
  </si>
  <si>
    <t xml:space="preserve">  Dranske</t>
  </si>
  <si>
    <t xml:space="preserve">  Glowe</t>
  </si>
  <si>
    <t xml:space="preserve">  Göhren-Lebbin</t>
  </si>
  <si>
    <t xml:space="preserve">  Klausdorf</t>
  </si>
  <si>
    <t xml:space="preserve">  Klink</t>
  </si>
  <si>
    <t xml:space="preserve">  Lancken-Granitz</t>
  </si>
  <si>
    <t xml:space="preserve">  Lohme</t>
  </si>
  <si>
    <t xml:space="preserve">  Mirow, Stadt</t>
  </si>
  <si>
    <t xml:space="preserve">  Mönkebude</t>
  </si>
  <si>
    <t xml:space="preserve">  Putbus, Stadt</t>
  </si>
  <si>
    <t xml:space="preserve">  Putgarten</t>
  </si>
  <si>
    <t xml:space="preserve">  Rechlin</t>
  </si>
  <si>
    <t xml:space="preserve">  Ribnitz-Damgarten, Stadt</t>
  </si>
  <si>
    <t xml:space="preserve">  Röbel/Müritz, Stadt</t>
  </si>
  <si>
    <t xml:space="preserve">  Sassnitz, Stadt</t>
  </si>
  <si>
    <t xml:space="preserve">  Sternberg, Stadt</t>
  </si>
  <si>
    <t xml:space="preserve">  Stralsund, Hansestadt</t>
  </si>
  <si>
    <t xml:space="preserve">  Wesenberg, Stadt</t>
  </si>
  <si>
    <t xml:space="preserve">  Wieck a. Darß</t>
  </si>
  <si>
    <t xml:space="preserve">  Wiek</t>
  </si>
  <si>
    <t xml:space="preserve">  Zierow</t>
  </si>
  <si>
    <t xml:space="preserve">  Zislow</t>
  </si>
  <si>
    <t>Sonstige ausgewählte
  Gemeinden</t>
  </si>
  <si>
    <t xml:space="preserve">  Anklam, Stadt</t>
  </si>
  <si>
    <t xml:space="preserve">  Bergen auf Rügen, Stadt</t>
  </si>
  <si>
    <t xml:space="preserve">  Demmin, Stadt</t>
  </si>
  <si>
    <t xml:space="preserve">  Feldberger Seenlandschaft</t>
  </si>
  <si>
    <t xml:space="preserve">  Grevesmühlen, Stadt</t>
  </si>
  <si>
    <t xml:space="preserve">  Güstrow, Stadt</t>
  </si>
  <si>
    <t xml:space="preserve">  Klütz, Stadt</t>
  </si>
  <si>
    <t xml:space="preserve">  Ludwigslust, Stadt</t>
  </si>
  <si>
    <t xml:space="preserve">  Neustadt-Glewe, Stadt</t>
  </si>
  <si>
    <t xml:space="preserve">  Neustrelitz, Stadt</t>
  </si>
  <si>
    <t xml:space="preserve">  Parchim, Stadt</t>
  </si>
  <si>
    <t xml:space="preserve">  Pasewalk, Stadt</t>
  </si>
  <si>
    <t xml:space="preserve">  Priepert</t>
  </si>
  <si>
    <t xml:space="preserve">  Ralswiek</t>
  </si>
  <si>
    <t xml:space="preserve">  Sagard</t>
  </si>
  <si>
    <t xml:space="preserve">  Stavenhagen, Stadt</t>
  </si>
  <si>
    <t xml:space="preserve">  Teterow, Stadt</t>
  </si>
  <si>
    <t xml:space="preserve">  Torgelow, Stadt</t>
  </si>
  <si>
    <t xml:space="preserve">  Ummanz</t>
  </si>
  <si>
    <t xml:space="preserve">  Usedom, Stadt</t>
  </si>
  <si>
    <t xml:space="preserve">  Wolgast, Stadt</t>
  </si>
  <si>
    <t>Ankünfte, Übernachtungen und Aufenthaltsdauer der Gäste 
auf Campingplätzen</t>
  </si>
  <si>
    <t>Tabelle 3.1</t>
  </si>
  <si>
    <t xml:space="preserve">  Mecklenburgische Ostsee-   
    küste</t>
  </si>
  <si>
    <t xml:space="preserve">  Mecklenburgische Schweiz  
    und Seenplatte</t>
  </si>
  <si>
    <r>
      <t xml:space="preserve">  Fischland-Darß-Zingst,  
    Halbinsel </t>
    </r>
    <r>
      <rPr>
        <b/>
        <sz val="6"/>
        <color indexed="8"/>
        <rFont val="Arial"/>
        <family val="2"/>
      </rPr>
      <t>5)</t>
    </r>
  </si>
  <si>
    <t>Tabelle 3.2</t>
  </si>
  <si>
    <r>
      <t>Land
Kreisfreie Stadt
Landkreis</t>
    </r>
    <r>
      <rPr>
        <sz val="8"/>
        <color indexed="8"/>
        <rFont val="Arial"/>
        <family val="2"/>
      </rPr>
      <t xml:space="preserve">
Ständiger Wohnsitz der
Gäste innerhalb/außerhalb
Deutschlands</t>
    </r>
  </si>
  <si>
    <t>Unterkünfte, Schlafgelegenheiten und deren Auslastung 
in Beherbergungsbetrieben (einschließlich Camping)</t>
  </si>
  <si>
    <t>Tabelle 4.1</t>
  </si>
  <si>
    <t xml:space="preserve">Land
Betriebsart
</t>
  </si>
  <si>
    <t>Betriebe</t>
  </si>
  <si>
    <r>
      <t xml:space="preserve">in den Betrieben angebotene Schlafgelegenheiten </t>
    </r>
    <r>
      <rPr>
        <sz val="6"/>
        <rFont val="Arial"/>
        <family val="2"/>
      </rPr>
      <t>19)</t>
    </r>
  </si>
  <si>
    <r>
      <t xml:space="preserve">dar. geöffnete </t>
    </r>
    <r>
      <rPr>
        <sz val="6"/>
        <rFont val="Arial"/>
        <family val="2"/>
      </rPr>
      <t>20)</t>
    </r>
  </si>
  <si>
    <r>
      <t xml:space="preserve">durch-
schnitt-
liche
Aus-
las-
tung </t>
    </r>
    <r>
      <rPr>
        <sz val="6"/>
        <rFont val="Arial"/>
        <family val="2"/>
      </rPr>
      <t>21)</t>
    </r>
  </si>
  <si>
    <t>nachrichtlich</t>
  </si>
  <si>
    <t>zu-
sammen</t>
  </si>
  <si>
    <t>maximales
Angebot an
Schlafge-
legenheiten
der letzten
13 Monate</t>
  </si>
  <si>
    <t>Anteil der
aktuell an-
gebotenen
Schlafge-
legenheiten
am Max.</t>
  </si>
  <si>
    <r>
      <t xml:space="preserve">durch-
schnitt-
liche
Aus-
lastung </t>
    </r>
    <r>
      <rPr>
        <sz val="6"/>
        <rFont val="Arial"/>
        <family val="2"/>
      </rPr>
      <t>22)</t>
    </r>
  </si>
  <si>
    <t xml:space="preserve">  Hotels, Gasthöfe und 
    Pensionen (Hotellerie)</t>
  </si>
  <si>
    <t xml:space="preserve">    Pensionen</t>
  </si>
  <si>
    <t xml:space="preserve">  Ferienunterkünfte, Camping-
    plätze und sonstige 
    Unterkünfte</t>
  </si>
  <si>
    <t xml:space="preserve">    Campingplätze</t>
  </si>
  <si>
    <t xml:space="preserve">    Vorsorge- und Rehabilitations-
      kliniken</t>
  </si>
  <si>
    <t>Tabelle 4.2</t>
  </si>
  <si>
    <t xml:space="preserve">  Hotels, Gasthöfe und Pensionen
    (Hotellerie)</t>
  </si>
  <si>
    <t xml:space="preserve">  Ferienunterkünfte, Camping-
    plätze und sonstige touris-
    musrelevante Unterkünfte</t>
  </si>
  <si>
    <t xml:space="preserve">    Hotels, Gasthöfe und Pensionen
      (Hotellerie)</t>
  </si>
  <si>
    <t xml:space="preserve">      Hotels (ohne Hotels garnis)</t>
  </si>
  <si>
    <t xml:space="preserve">      Hotels garnis</t>
  </si>
  <si>
    <t xml:space="preserve">    Ferienunterkünfte, Camping-
      plätze und sonstige touris-
      musrelevante Unterkünfte</t>
  </si>
  <si>
    <t>Tabelle 4.3</t>
  </si>
  <si>
    <t xml:space="preserve">  Ferienunterkünfte, Campingplätze
    und sonstige tourismusrelevante
    Unterkünfte</t>
  </si>
  <si>
    <t xml:space="preserve">  Schwerin, Landeshauptstadt</t>
  </si>
  <si>
    <t xml:space="preserve">  Mecklenburgische Seenplatte</t>
  </si>
  <si>
    <t>Tabelle 4.4</t>
  </si>
  <si>
    <t xml:space="preserve">1) </t>
  </si>
  <si>
    <t>Veränderung gegenüber dem Vorjahreszeitraum.</t>
  </si>
  <si>
    <t xml:space="preserve">2) </t>
  </si>
  <si>
    <t>Anhebung der Abschneidegrenze zur Auskunftspflicht auf Betriebe mit mindestens 10 Schlafgelegenheiten 
(bisher 9 Schlafgelegenheiten) bzw. mit 10 Stellplätzen (bisher 3 Stellplätze). Die Veränderungsraten wurden
durch rückwirkende Anpassung der Vorjahresergebnisse berechnet.</t>
  </si>
  <si>
    <t xml:space="preserve">3) </t>
  </si>
  <si>
    <t>Vorläufige Ergebnisse.</t>
  </si>
  <si>
    <t xml:space="preserve">4) </t>
  </si>
  <si>
    <t>Rechnerischer Wert (Übernachtungen/Ankünfte).</t>
  </si>
  <si>
    <t xml:space="preserve">5) </t>
  </si>
  <si>
    <t>Teilregion des Reisegebietes Vorpommern.</t>
  </si>
  <si>
    <t xml:space="preserve">6) </t>
  </si>
  <si>
    <t>Zum Landkreis Vorpommern-Greifswald.</t>
  </si>
  <si>
    <t xml:space="preserve">7) </t>
  </si>
  <si>
    <t>Zum Landkreis Mecklenburgische Seenplatte.</t>
  </si>
  <si>
    <t xml:space="preserve">8) </t>
  </si>
  <si>
    <t>Zum Landkreis Vorpommern-Rügen.</t>
  </si>
  <si>
    <t xml:space="preserve">9) </t>
  </si>
  <si>
    <t>Zum Landkreis Nordwestmecklenburg.</t>
  </si>
  <si>
    <t xml:space="preserve">10) </t>
  </si>
  <si>
    <t>Zu Bad Doberan, Stadt.</t>
  </si>
  <si>
    <t xml:space="preserve">11) </t>
  </si>
  <si>
    <t>Ort mit Peloidkurbetrieb.</t>
  </si>
  <si>
    <t xml:space="preserve">12) </t>
  </si>
  <si>
    <t>Kneippkurort (inklusive Ortsteile mit dem Prädikat Erholungsort), zu Feldberger Seenlandschaft.</t>
  </si>
  <si>
    <t xml:space="preserve">13) </t>
  </si>
  <si>
    <t>Auch Luftkurort.</t>
  </si>
  <si>
    <t xml:space="preserve">14) </t>
  </si>
  <si>
    <t>Auch Kneippkurort.</t>
  </si>
  <si>
    <t xml:space="preserve">15) </t>
  </si>
  <si>
    <t>Auch Erholungsort.</t>
  </si>
  <si>
    <t xml:space="preserve">16) </t>
  </si>
  <si>
    <t>Zusammenschluss der ehemaligen Gemeinden Gager, Middelhagen und Thiessow.</t>
  </si>
  <si>
    <t xml:space="preserve">17) </t>
  </si>
  <si>
    <t xml:space="preserve">18) </t>
  </si>
  <si>
    <t xml:space="preserve">19) </t>
  </si>
  <si>
    <t>Auch Seebad.</t>
  </si>
  <si>
    <t xml:space="preserve">20) </t>
  </si>
  <si>
    <t>Doppelbetten zählen als 2 Schlafgelegenheiten.
Für Camping wird 1 Stellplatz in 4 Schlafgelegenheiten umgerechnet.</t>
  </si>
  <si>
    <t xml:space="preserve">21) </t>
  </si>
  <si>
    <t>Ganz oder teilweise geöffnet.</t>
  </si>
  <si>
    <t xml:space="preserve">22) </t>
  </si>
  <si>
    <t>Rechnerischer Wert (Übernachtungen/angebotene Bettentage) * 100 im Berichtsmonat.</t>
  </si>
  <si>
    <t xml:space="preserve">23) </t>
  </si>
  <si>
    <t>Rechnerischer Wert (Übernachtungen/angebotene Bettentage) * 100 kumuliert.</t>
  </si>
  <si>
    <t>© Statistisches Amt Mecklenburg-Vorpommern, Schwerin, 2021</t>
  </si>
  <si>
    <t>(vorläufige Ergebnisse)</t>
  </si>
  <si>
    <r>
      <t xml:space="preserve">2020  </t>
    </r>
    <r>
      <rPr>
        <vertAlign val="superscript"/>
        <sz val="8"/>
        <rFont val="Arial"/>
        <family val="2"/>
      </rPr>
      <t xml:space="preserve"> </t>
    </r>
    <r>
      <rPr>
        <sz val="8"/>
        <rFont val="Arial"/>
        <family val="2"/>
      </rPr>
      <t>Januar</t>
    </r>
  </si>
  <si>
    <r>
      <t xml:space="preserve">2021 </t>
    </r>
    <r>
      <rPr>
        <sz val="6"/>
        <rFont val="Arial"/>
        <family val="2"/>
      </rPr>
      <t>3)</t>
    </r>
    <r>
      <rPr>
        <vertAlign val="superscript"/>
        <sz val="8"/>
        <rFont val="Arial"/>
        <family val="2"/>
      </rPr>
      <t xml:space="preserve"> </t>
    </r>
    <r>
      <rPr>
        <sz val="8"/>
        <rFont val="Arial"/>
        <family val="2"/>
      </rPr>
      <t>Januar</t>
    </r>
  </si>
  <si>
    <t>...</t>
  </si>
  <si>
    <t>Zuständiger Dezernent: Steffen Schubert, Telefon: 0385 588-56431</t>
  </si>
  <si>
    <r>
      <t xml:space="preserve">Zusammenschluss der ehemaligen Gemeinden Ahlbeck, Bansin und Heringsdorf (2005 unter dem Namen
</t>
    </r>
    <r>
      <rPr>
        <sz val="9"/>
        <color indexed="8"/>
        <rFont val="Arial"/>
        <family val="2"/>
      </rPr>
      <t>Dreikaiserbäder, seit 2006 Namensänderung in Heringsdorf); Gemeindeteil Heringsdorf auch Heilbad.</t>
    </r>
  </si>
  <si>
    <t xml:space="preserve">24) </t>
  </si>
  <si>
    <r>
      <t xml:space="preserve">Gemeindegruppe
Gemeinde/Gemeindeteil </t>
    </r>
    <r>
      <rPr>
        <sz val="6"/>
        <rFont val="Arial"/>
        <family val="2"/>
      </rPr>
      <t>24)</t>
    </r>
  </si>
  <si>
    <t>https://www.laiv-mv.de/static/LAIV/Statistik/Dateien/Publikationen/A%20V%20Gebiet/A%20513/A513%202021%2000.pdf</t>
  </si>
  <si>
    <t>Zu Rostock, Hanse- und Universitätsstadt.</t>
  </si>
  <si>
    <r>
      <t xml:space="preserve">  Rostock, Stadt </t>
    </r>
    <r>
      <rPr>
        <b/>
        <sz val="6"/>
        <rFont val="Arial"/>
        <family val="2"/>
      </rPr>
      <t>24)</t>
    </r>
  </si>
  <si>
    <t>Seit 01.01.2021 sind Namensänderungen der Gemeinden wirksam. Die Änderungen enthält der Statistische
Bericht A513 2021 00.</t>
  </si>
  <si>
    <r>
      <t xml:space="preserve">  Neubrandenburg, Stadt </t>
    </r>
    <r>
      <rPr>
        <b/>
        <sz val="6"/>
        <color indexed="8"/>
        <rFont val="Arial"/>
        <family val="2"/>
      </rPr>
      <t>7) 24)</t>
    </r>
  </si>
  <si>
    <r>
      <t xml:space="preserve">  Greifswald, Stadt </t>
    </r>
    <r>
      <rPr>
        <b/>
        <sz val="6"/>
        <rFont val="Arial"/>
        <family val="2"/>
      </rPr>
      <t>6) 24)</t>
    </r>
  </si>
  <si>
    <t>Juli 2021</t>
  </si>
  <si>
    <t>G413 2021 07</t>
  </si>
  <si>
    <t>Januar - Juli 2021</t>
  </si>
  <si>
    <t>-100,0</t>
  </si>
  <si>
    <t>Januar - 
Juli
2021</t>
  </si>
  <si>
    <t>0,0</t>
  </si>
  <si>
    <t>Reisegebiet
Betriebsart</t>
  </si>
  <si>
    <r>
      <t xml:space="preserve">in den Betrieben angebotene Schlafgelegenheiten </t>
    </r>
    <r>
      <rPr>
        <sz val="6"/>
        <rFont val="Arial"/>
        <family val="2"/>
      </rPr>
      <t>20)</t>
    </r>
  </si>
  <si>
    <r>
      <t xml:space="preserve">dar. geöffnete </t>
    </r>
    <r>
      <rPr>
        <sz val="6"/>
        <rFont val="Arial"/>
        <family val="2"/>
      </rPr>
      <t>21)</t>
    </r>
  </si>
  <si>
    <r>
      <t xml:space="preserve">durch-
schnitt-
liche
Aus-
las-
tung </t>
    </r>
    <r>
      <rPr>
        <sz val="6"/>
        <rFont val="Arial"/>
        <family val="2"/>
      </rPr>
      <t>22)</t>
    </r>
  </si>
  <si>
    <r>
      <t xml:space="preserve">durch-
schnitt-
liche
Aus-
lastung </t>
    </r>
    <r>
      <rPr>
        <sz val="6"/>
        <rFont val="Arial"/>
        <family val="2"/>
      </rPr>
      <t>23)</t>
    </r>
  </si>
  <si>
    <r>
      <t xml:space="preserve">  Fischland-Darß-Zingst,
    Halbinsel </t>
    </r>
    <r>
      <rPr>
        <b/>
        <sz val="6"/>
        <rFont val="Arial"/>
        <family val="2"/>
      </rPr>
      <t>5)</t>
    </r>
  </si>
  <si>
    <r>
      <t xml:space="preserve">  Usedom, Insel </t>
    </r>
    <r>
      <rPr>
        <b/>
        <sz val="6"/>
        <rFont val="Arial"/>
        <family val="2"/>
      </rPr>
      <t>5)</t>
    </r>
  </si>
  <si>
    <r>
      <t xml:space="preserve">Land
Kreisfreie Stadt
Landkreis
</t>
    </r>
    <r>
      <rPr>
        <i/>
        <sz val="8"/>
        <rFont val="Arial"/>
        <family val="2"/>
      </rPr>
      <t>Große kreisangehörige Stadt</t>
    </r>
    <r>
      <rPr>
        <sz val="8"/>
        <rFont val="Arial"/>
        <family val="2"/>
      </rPr>
      <t xml:space="preserve">
Betriebsart</t>
    </r>
  </si>
  <si>
    <r>
      <t xml:space="preserve">  Neubrandenburg, Stadt </t>
    </r>
    <r>
      <rPr>
        <b/>
        <sz val="6"/>
        <rFont val="Arial"/>
        <family val="2"/>
      </rPr>
      <t>7) 24)</t>
    </r>
  </si>
  <si>
    <r>
      <t xml:space="preserve">  Stralsund, Hansestadt </t>
    </r>
    <r>
      <rPr>
        <b/>
        <sz val="6"/>
        <rFont val="Arial"/>
        <family val="2"/>
      </rPr>
      <t>8)</t>
    </r>
  </si>
  <si>
    <r>
      <t xml:space="preserve">  Wismar, Hansestadt </t>
    </r>
    <r>
      <rPr>
        <b/>
        <sz val="6"/>
        <rFont val="Arial"/>
        <family val="2"/>
      </rPr>
      <t>9)</t>
    </r>
  </si>
  <si>
    <r>
      <t xml:space="preserve">  Bad Doberan </t>
    </r>
    <r>
      <rPr>
        <sz val="6"/>
        <rFont val="Arial"/>
        <family val="2"/>
      </rPr>
      <t>10)</t>
    </r>
  </si>
  <si>
    <r>
      <t xml:space="preserve">  Bad Sülze, Stadt </t>
    </r>
    <r>
      <rPr>
        <sz val="6"/>
        <rFont val="Arial"/>
        <family val="2"/>
      </rPr>
      <t>11)</t>
    </r>
  </si>
  <si>
    <r>
      <t xml:space="preserve">  Waren (Müritz), Stadt </t>
    </r>
    <r>
      <rPr>
        <sz val="6"/>
        <rFont val="Arial"/>
        <family val="2"/>
      </rPr>
      <t>13)</t>
    </r>
  </si>
  <si>
    <r>
      <t xml:space="preserve">  Göhren </t>
    </r>
    <r>
      <rPr>
        <sz val="6"/>
        <rFont val="Arial"/>
        <family val="2"/>
      </rPr>
      <t>14)</t>
    </r>
  </si>
  <si>
    <r>
      <t xml:space="preserve">  Insel Poel </t>
    </r>
    <r>
      <rPr>
        <sz val="6"/>
        <rFont val="Arial"/>
        <family val="2"/>
      </rPr>
      <t>15)</t>
    </r>
  </si>
  <si>
    <r>
      <t xml:space="preserve">  Karlshagen </t>
    </r>
    <r>
      <rPr>
        <sz val="6"/>
        <rFont val="Arial"/>
        <family val="2"/>
      </rPr>
      <t>15)</t>
    </r>
  </si>
  <si>
    <r>
      <t xml:space="preserve">  Trassenheide </t>
    </r>
    <r>
      <rPr>
        <sz val="6"/>
        <rFont val="Arial"/>
        <family val="2"/>
      </rPr>
      <t>15)</t>
    </r>
  </si>
  <si>
    <r>
      <t xml:space="preserve">  Ueckermünde, Stadt </t>
    </r>
    <r>
      <rPr>
        <sz val="6"/>
        <rFont val="Arial"/>
        <family val="2"/>
      </rPr>
      <t>15)</t>
    </r>
  </si>
  <si>
    <r>
      <t xml:space="preserve">  Heringsdorf </t>
    </r>
    <r>
      <rPr>
        <sz val="6"/>
        <rFont val="Arial"/>
        <family val="2"/>
      </rPr>
      <t>18)</t>
    </r>
  </si>
  <si>
    <r>
      <t xml:space="preserve">  Zingst </t>
    </r>
    <r>
      <rPr>
        <sz val="6"/>
        <rFont val="Arial"/>
        <family val="2"/>
      </rPr>
      <t>19)</t>
    </r>
  </si>
  <si>
    <t>14. Dezember 2021</t>
  </si>
  <si>
    <t>Um die Lesbarkeit der Texte, Tabellen und Grafiken zu erhalten, wird – soweit keine geschlechtsneutrale Formu-
lierung vorhanden ist – von der Benennung der Geschlechter abgesehen. Die verwendeten Bezeichnungen gelten
demnach gleichermaßen für Frau, Mann und Divers.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</si>
</sst>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0.0"/>
    <numFmt numFmtId="165" formatCode="#,##0&quot;    &quot;;\-\ #,##0&quot;    &quot;;0&quot;    &quot;;@&quot;    &quot;"/>
    <numFmt numFmtId="166" formatCode="#,##0&quot;  &quot;"/>
    <numFmt numFmtId="167" formatCode="#,##0.0&quot; &quot;;\-\ #,##0.0&quot; &quot;;0.0&quot; &quot;;@&quot; &quot;"/>
    <numFmt numFmtId="168" formatCode="#,##0.0&quot;  &quot;;\-\ #,##0.0&quot;  &quot;;0.0&quot;  &quot;;@&quot;  &quot;"/>
    <numFmt numFmtId="169" formatCode="#\ ##0"/>
    <numFmt numFmtId="170" formatCode="#\ ##0.0"/>
    <numFmt numFmtId="171" formatCode="#,##0&quot;  &quot;;\-\ #,##0&quot;  &quot;;0&quot;  &quot;;@&quot;  &quot;"/>
    <numFmt numFmtId="172" formatCode="#,##0&quot; &quot;;\-\ #,##0&quot; &quot;;0&quot; &quot;;@&quot; &quot;"/>
    <numFmt numFmtId="173" formatCode="#,##0.0&quot;&quot;;\-\ #,##0.0&quot;&quot;;0.0&quot;&quot;;@&quot;&quot;"/>
    <numFmt numFmtId="174" formatCode="#,##0&quot;&quot;;\-\ #,##0&quot;&quot;;0&quot;&quot;;@&quot;&quot;"/>
    <numFmt numFmtId="175" formatCode="#,##0.00000&quot;  &quot;;\-\ #,##0.00000&quot;  &quot;;0.00000&quot;  &quot;;@&quot;  &quot;"/>
  </numFmts>
  <fonts count="41" x14ac:knownFonts="1">
    <font>
      <sz val="10"/>
      <color theme="1"/>
      <name val="Arial"/>
      <family val="2"/>
    </font>
    <font>
      <sz val="10"/>
      <color theme="1"/>
      <name val="Arial"/>
      <family val="2"/>
    </font>
    <font>
      <b/>
      <sz val="35"/>
      <color theme="1"/>
      <name val="Arial"/>
      <family val="2"/>
    </font>
    <font>
      <sz val="10"/>
      <name val="Arial"/>
      <family val="2"/>
    </font>
    <font>
      <b/>
      <sz val="12"/>
      <color theme="1"/>
      <name val="Arial"/>
      <family val="2"/>
    </font>
    <font>
      <sz val="12"/>
      <color theme="1"/>
      <name val="Arial"/>
      <family val="2"/>
    </font>
    <font>
      <b/>
      <sz val="20"/>
      <color theme="1"/>
      <name val="Arial"/>
      <family val="2"/>
    </font>
    <font>
      <sz val="20"/>
      <color theme="1"/>
      <name val="Arial"/>
      <family val="2"/>
    </font>
    <font>
      <sz val="20"/>
      <color rgb="FFFF0000"/>
      <name val="Arial"/>
      <family val="2"/>
    </font>
    <font>
      <sz val="9"/>
      <color theme="1"/>
      <name val="Arial"/>
      <family val="2"/>
    </font>
    <font>
      <b/>
      <sz val="9"/>
      <color theme="1"/>
      <name val="Arial"/>
      <family val="2"/>
    </font>
    <font>
      <sz val="5"/>
      <color theme="1"/>
      <name val="Arial"/>
      <family val="2"/>
    </font>
    <font>
      <sz val="8"/>
      <color theme="1"/>
      <name val="Arial"/>
      <family val="2"/>
    </font>
    <font>
      <sz val="9"/>
      <name val="Arial"/>
      <family val="2"/>
    </font>
    <font>
      <b/>
      <sz val="10"/>
      <name val="Arial"/>
      <family val="2"/>
    </font>
    <font>
      <sz val="8"/>
      <name val="Arial"/>
      <family val="2"/>
    </font>
    <font>
      <b/>
      <sz val="9"/>
      <name val="Arial"/>
      <family val="2"/>
    </font>
    <font>
      <sz val="9"/>
      <color indexed="10"/>
      <name val="Arial"/>
      <family val="2"/>
    </font>
    <font>
      <i/>
      <sz val="9"/>
      <name val="Arial"/>
      <family val="2"/>
    </font>
    <font>
      <b/>
      <i/>
      <sz val="9"/>
      <name val="Arial"/>
      <family val="2"/>
    </font>
    <font>
      <b/>
      <u/>
      <sz val="10"/>
      <name val="Arial"/>
      <family val="2"/>
    </font>
    <font>
      <b/>
      <sz val="8"/>
      <name val="Arial"/>
      <family val="2"/>
    </font>
    <font>
      <sz val="6"/>
      <name val="Arial"/>
      <family val="2"/>
    </font>
    <font>
      <vertAlign val="superscript"/>
      <sz val="8"/>
      <name val="Arial"/>
      <family val="2"/>
    </font>
    <font>
      <sz val="7"/>
      <color indexed="81"/>
      <name val="Arial"/>
      <family val="2"/>
    </font>
    <font>
      <b/>
      <sz val="8"/>
      <color theme="1"/>
      <name val="Arial"/>
      <family val="2"/>
    </font>
    <font>
      <sz val="8"/>
      <color indexed="8"/>
      <name val="Arial"/>
      <family val="2"/>
    </font>
    <font>
      <sz val="6"/>
      <color indexed="8"/>
      <name val="Arial"/>
      <family val="2"/>
    </font>
    <font>
      <sz val="6"/>
      <color theme="1"/>
      <name val="Arial"/>
      <family val="2"/>
    </font>
    <font>
      <b/>
      <sz val="6"/>
      <color indexed="8"/>
      <name val="Arial"/>
      <family val="2"/>
    </font>
    <font>
      <i/>
      <sz val="8"/>
      <color indexed="8"/>
      <name val="Arial"/>
      <family val="2"/>
    </font>
    <font>
      <b/>
      <sz val="8"/>
      <color indexed="8"/>
      <name val="Arial"/>
      <family val="2"/>
    </font>
    <font>
      <b/>
      <i/>
      <sz val="8"/>
      <color theme="1"/>
      <name val="Arial"/>
      <family val="2"/>
    </font>
    <font>
      <i/>
      <sz val="8"/>
      <color theme="1"/>
      <name val="Arial"/>
      <family val="2"/>
    </font>
    <font>
      <i/>
      <sz val="7"/>
      <color indexed="81"/>
      <name val="Arial"/>
      <family val="2"/>
    </font>
    <font>
      <sz val="9"/>
      <color indexed="8"/>
      <name val="Arial"/>
      <family val="2"/>
    </font>
    <font>
      <u/>
      <sz val="8"/>
      <color theme="10"/>
      <name val="Arial"/>
      <family val="2"/>
    </font>
    <font>
      <b/>
      <sz val="6"/>
      <name val="Arial"/>
      <family val="2"/>
    </font>
    <font>
      <b/>
      <i/>
      <sz val="8"/>
      <name val="Arial"/>
      <family val="2"/>
    </font>
    <font>
      <i/>
      <sz val="8"/>
      <name val="Arial"/>
      <family val="2"/>
    </font>
    <font>
      <b/>
      <sz val="30"/>
      <name val="Arial"/>
      <family val="2"/>
    </font>
  </fonts>
  <fills count="2">
    <fill>
      <patternFill patternType="none"/>
    </fill>
    <fill>
      <patternFill patternType="gray125"/>
    </fill>
  </fills>
  <borders count="2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xf numFmtId="0" fontId="1" fillId="0" borderId="0"/>
    <xf numFmtId="0" fontId="3" fillId="0" borderId="0"/>
    <xf numFmtId="0" fontId="3" fillId="0" borderId="0"/>
    <xf numFmtId="0" fontId="36" fillId="0" borderId="0" applyNumberFormat="0" applyFill="0" applyBorder="0" applyAlignment="0" applyProtection="0"/>
  </cellStyleXfs>
  <cellXfs count="301">
    <xf numFmtId="0" fontId="0" fillId="0" borderId="0" xfId="0"/>
    <xf numFmtId="0" fontId="1" fillId="0" borderId="0" xfId="1"/>
    <xf numFmtId="0" fontId="9" fillId="0" borderId="0" xfId="1" applyFont="1" applyAlignment="1">
      <alignment horizontal="left" vertical="center" indent="33"/>
    </xf>
    <xf numFmtId="49" fontId="9" fillId="0" borderId="0" xfId="2" applyNumberFormat="1" applyFont="1" applyAlignment="1">
      <alignment horizontal="right" vertical="center"/>
    </xf>
    <xf numFmtId="49" fontId="3" fillId="0" borderId="0" xfId="2" applyNumberFormat="1" applyFont="1" applyAlignment="1">
      <alignment horizontal="right"/>
    </xf>
    <xf numFmtId="0" fontId="10" fillId="0" borderId="0" xfId="1" applyFont="1" applyAlignment="1">
      <alignment vertical="center"/>
    </xf>
    <xf numFmtId="0" fontId="1" fillId="0" borderId="0" xfId="1" applyFont="1" applyAlignment="1"/>
    <xf numFmtId="49" fontId="9" fillId="0" borderId="0" xfId="1" applyNumberFormat="1" applyFont="1" applyAlignment="1">
      <alignment horizontal="left" vertical="center"/>
    </xf>
    <xf numFmtId="0" fontId="9" fillId="0" borderId="0" xfId="1" applyNumberFormat="1" applyFont="1" applyAlignment="1">
      <alignment horizontal="left" vertical="center"/>
    </xf>
    <xf numFmtId="0" fontId="1" fillId="0" borderId="0" xfId="1" applyFont="1"/>
    <xf numFmtId="0" fontId="13" fillId="0" borderId="0" xfId="2" applyFont="1" applyAlignment="1">
      <alignment vertical="center"/>
    </xf>
    <xf numFmtId="0" fontId="15" fillId="0" borderId="0" xfId="2" applyFont="1" applyAlignment="1">
      <alignment horizontal="right" vertical="center"/>
    </xf>
    <xf numFmtId="0" fontId="13" fillId="0" borderId="0" xfId="2" applyFont="1"/>
    <xf numFmtId="0" fontId="13" fillId="0" borderId="0" xfId="2" applyFont="1" applyAlignment="1">
      <alignment horizontal="right"/>
    </xf>
    <xf numFmtId="0" fontId="9" fillId="0" borderId="0" xfId="2" applyNumberFormat="1" applyFont="1" applyAlignment="1">
      <alignment horizontal="left" vertical="center"/>
    </xf>
    <xf numFmtId="0" fontId="16" fillId="0" borderId="0" xfId="2" applyFont="1" applyAlignment="1">
      <alignment horizontal="right"/>
    </xf>
    <xf numFmtId="0" fontId="16" fillId="0" borderId="0" xfId="2" applyFont="1"/>
    <xf numFmtId="49" fontId="16" fillId="0" borderId="0" xfId="2" applyNumberFormat="1" applyFont="1" applyFill="1" applyAlignment="1">
      <alignment horizontal="left" vertical="top"/>
    </xf>
    <xf numFmtId="0" fontId="16" fillId="0" borderId="0" xfId="2" applyFont="1" applyFill="1" applyAlignment="1">
      <alignment vertical="top" wrapText="1"/>
    </xf>
    <xf numFmtId="49" fontId="13" fillId="0" borderId="0" xfId="2" applyNumberFormat="1" applyFont="1" applyFill="1" applyAlignment="1">
      <alignment horizontal="left" vertical="top"/>
    </xf>
    <xf numFmtId="0" fontId="13" fillId="0" borderId="0" xfId="2" applyFont="1" applyFill="1" applyAlignment="1">
      <alignment vertical="top" wrapText="1"/>
    </xf>
    <xf numFmtId="0" fontId="13" fillId="0" borderId="0" xfId="2" applyFont="1" applyAlignment="1">
      <alignment horizontal="right" vertical="top"/>
    </xf>
    <xf numFmtId="0" fontId="13" fillId="0" borderId="0" xfId="2" applyFont="1" applyFill="1" applyAlignment="1">
      <alignment vertical="top"/>
    </xf>
    <xf numFmtId="0" fontId="16" fillId="0" borderId="0" xfId="2" applyFont="1" applyFill="1" applyAlignment="1">
      <alignment vertical="top"/>
    </xf>
    <xf numFmtId="0" fontId="13" fillId="0" borderId="0" xfId="2" applyFont="1" applyAlignment="1">
      <alignment horizontal="left" vertical="center"/>
    </xf>
    <xf numFmtId="0" fontId="13" fillId="0" borderId="0" xfId="2" applyFont="1" applyAlignment="1">
      <alignment vertical="center" wrapText="1"/>
    </xf>
    <xf numFmtId="0" fontId="13" fillId="0" borderId="0" xfId="2" applyFont="1" applyAlignment="1">
      <alignment horizontal="right" vertical="center"/>
    </xf>
    <xf numFmtId="0" fontId="13" fillId="0" borderId="0" xfId="2" applyFont="1" applyFill="1"/>
    <xf numFmtId="0" fontId="16" fillId="0" borderId="0" xfId="2" applyFont="1" applyFill="1"/>
    <xf numFmtId="0" fontId="13" fillId="0" borderId="0" xfId="2" applyFont="1" applyAlignment="1"/>
    <xf numFmtId="0" fontId="13" fillId="0" borderId="0" xfId="2" applyFont="1" applyFill="1" applyAlignment="1">
      <alignment horizontal="justify" vertical="top" wrapText="1"/>
    </xf>
    <xf numFmtId="0" fontId="13" fillId="0" borderId="0" xfId="2" applyFont="1" applyFill="1" applyAlignment="1">
      <alignment horizontal="left" vertical="top" wrapText="1"/>
    </xf>
    <xf numFmtId="0" fontId="17" fillId="0" borderId="0" xfId="2" applyFont="1" applyFill="1" applyAlignment="1">
      <alignment horizontal="left" vertical="top" wrapText="1"/>
    </xf>
    <xf numFmtId="0" fontId="18" fillId="0" borderId="0" xfId="2" applyFont="1"/>
    <xf numFmtId="0" fontId="20" fillId="0" borderId="0" xfId="2" applyFont="1" applyFill="1"/>
    <xf numFmtId="0" fontId="16" fillId="0" borderId="0" xfId="2" applyFont="1" applyFill="1" applyAlignment="1">
      <alignment horizontal="left" vertical="top" wrapText="1"/>
    </xf>
    <xf numFmtId="0" fontId="16" fillId="0" borderId="0" xfId="2" applyFont="1" applyFill="1" applyAlignment="1">
      <alignment horizontal="left"/>
    </xf>
    <xf numFmtId="0" fontId="16" fillId="0" borderId="9" xfId="2" applyFont="1" applyFill="1" applyBorder="1"/>
    <xf numFmtId="0" fontId="13" fillId="0" borderId="7" xfId="2" applyFont="1" applyFill="1" applyBorder="1"/>
    <xf numFmtId="0" fontId="13" fillId="0" borderId="8" xfId="2" applyFont="1" applyFill="1" applyBorder="1"/>
    <xf numFmtId="0" fontId="13" fillId="0" borderId="6" xfId="2" applyFont="1" applyFill="1" applyBorder="1"/>
    <xf numFmtId="0" fontId="13" fillId="0" borderId="0" xfId="2" applyFont="1" applyFill="1" applyBorder="1"/>
    <xf numFmtId="0" fontId="13" fillId="0" borderId="5" xfId="2" applyFont="1" applyFill="1" applyBorder="1"/>
    <xf numFmtId="0" fontId="16" fillId="0" borderId="0" xfId="2" applyFont="1" applyFill="1" applyBorder="1" applyAlignment="1">
      <alignment horizontal="left" vertical="top"/>
    </xf>
    <xf numFmtId="0" fontId="16" fillId="0" borderId="5" xfId="2" applyFont="1" applyFill="1" applyBorder="1" applyAlignment="1">
      <alignment horizontal="left" vertical="top"/>
    </xf>
    <xf numFmtId="0" fontId="16" fillId="0" borderId="10" xfId="2" applyFont="1" applyFill="1" applyBorder="1" applyAlignment="1">
      <alignment horizontal="left" vertical="top"/>
    </xf>
    <xf numFmtId="0" fontId="16" fillId="0" borderId="11" xfId="2" applyFont="1" applyFill="1" applyBorder="1" applyAlignment="1">
      <alignment horizontal="left" vertical="top"/>
    </xf>
    <xf numFmtId="0" fontId="13" fillId="0" borderId="12" xfId="2" applyFont="1" applyFill="1" applyBorder="1"/>
    <xf numFmtId="0" fontId="13" fillId="0" borderId="10" xfId="2" applyFont="1" applyFill="1" applyBorder="1"/>
    <xf numFmtId="0" fontId="13" fillId="0" borderId="11" xfId="2" applyFont="1" applyFill="1" applyBorder="1"/>
    <xf numFmtId="0" fontId="16" fillId="0" borderId="6" xfId="2" applyFont="1" applyFill="1" applyBorder="1"/>
    <xf numFmtId="0" fontId="13" fillId="0" borderId="0" xfId="2" applyFont="1" applyFill="1" applyBorder="1" applyAlignment="1">
      <alignment horizontal="left" vertical="top"/>
    </xf>
    <xf numFmtId="0" fontId="13" fillId="0" borderId="5" xfId="2" applyFont="1" applyFill="1" applyBorder="1" applyAlignment="1">
      <alignment horizontal="left" vertical="top"/>
    </xf>
    <xf numFmtId="0" fontId="16" fillId="0" borderId="13" xfId="2" applyFont="1" applyFill="1" applyBorder="1"/>
    <xf numFmtId="0" fontId="13" fillId="0" borderId="14" xfId="2" applyFont="1" applyFill="1" applyBorder="1"/>
    <xf numFmtId="0" fontId="13" fillId="0" borderId="15" xfId="2" applyFont="1" applyFill="1" applyBorder="1"/>
    <xf numFmtId="0" fontId="16" fillId="0" borderId="0" xfId="2" applyFont="1" applyAlignment="1">
      <alignment vertical="center"/>
    </xf>
    <xf numFmtId="0" fontId="15" fillId="0" borderId="0" xfId="2" applyFont="1"/>
    <xf numFmtId="0" fontId="15" fillId="0" borderId="16" xfId="2" applyNumberFormat="1" applyFont="1" applyFill="1" applyBorder="1" applyAlignment="1">
      <alignment horizontal="center" vertical="center" wrapText="1"/>
    </xf>
    <xf numFmtId="164" fontId="15" fillId="0" borderId="16" xfId="2" applyNumberFormat="1" applyFont="1" applyFill="1" applyBorder="1" applyAlignment="1">
      <alignment horizontal="center" vertical="center" wrapText="1"/>
    </xf>
    <xf numFmtId="164" fontId="15" fillId="0" borderId="13" xfId="2" applyNumberFormat="1" applyFont="1" applyFill="1" applyBorder="1" applyAlignment="1">
      <alignment horizontal="center" vertical="center" wrapText="1"/>
    </xf>
    <xf numFmtId="0" fontId="22" fillId="0" borderId="15" xfId="2" applyNumberFormat="1" applyFont="1" applyBorder="1" applyAlignment="1">
      <alignment horizontal="center" vertical="center"/>
    </xf>
    <xf numFmtId="0" fontId="22" fillId="0" borderId="16" xfId="2" applyNumberFormat="1" applyFont="1" applyFill="1" applyBorder="1" applyAlignment="1">
      <alignment horizontal="center" vertical="center" wrapText="1"/>
    </xf>
    <xf numFmtId="0" fontId="22" fillId="0" borderId="16" xfId="2" applyNumberFormat="1" applyFont="1" applyBorder="1" applyAlignment="1">
      <alignment horizontal="center" vertical="center"/>
    </xf>
    <xf numFmtId="0" fontId="22" fillId="0" borderId="13" xfId="2" applyNumberFormat="1" applyFont="1" applyBorder="1" applyAlignment="1">
      <alignment horizontal="center" vertical="center"/>
    </xf>
    <xf numFmtId="49" fontId="15" fillId="0" borderId="17" xfId="2" applyNumberFormat="1" applyFont="1" applyFill="1" applyBorder="1" applyAlignment="1">
      <alignment horizontal="center" vertical="center" wrapText="1"/>
    </xf>
    <xf numFmtId="165" fontId="15" fillId="0" borderId="0" xfId="2" applyNumberFormat="1" applyFont="1" applyFill="1" applyBorder="1" applyAlignment="1">
      <alignment horizontal="right"/>
    </xf>
    <xf numFmtId="164" fontId="15" fillId="0" borderId="0" xfId="2" applyNumberFormat="1" applyFont="1" applyFill="1" applyBorder="1" applyAlignment="1">
      <alignment horizontal="right"/>
    </xf>
    <xf numFmtId="166" fontId="22" fillId="0" borderId="0" xfId="2" applyNumberFormat="1" applyFont="1" applyAlignment="1">
      <alignment horizontal="right"/>
    </xf>
    <xf numFmtId="0" fontId="15" fillId="0" borderId="18" xfId="2" applyNumberFormat="1" applyFont="1" applyFill="1" applyBorder="1" applyAlignment="1">
      <alignment horizontal="left" wrapText="1"/>
    </xf>
    <xf numFmtId="167" fontId="15" fillId="0" borderId="0" xfId="2" applyNumberFormat="1" applyFont="1" applyFill="1" applyBorder="1" applyAlignment="1">
      <alignment horizontal="right"/>
    </xf>
    <xf numFmtId="49" fontId="15" fillId="0" borderId="18" xfId="2" applyNumberFormat="1" applyFont="1" applyFill="1" applyBorder="1" applyAlignment="1">
      <alignment horizontal="left" wrapText="1"/>
    </xf>
    <xf numFmtId="0" fontId="15" fillId="0" borderId="0" xfId="2" applyFont="1" applyFill="1"/>
    <xf numFmtId="164" fontId="15" fillId="0" borderId="0" xfId="2" applyNumberFormat="1" applyFont="1" applyFill="1"/>
    <xf numFmtId="0" fontId="10" fillId="0" borderId="0" xfId="2" applyFont="1"/>
    <xf numFmtId="0" fontId="25" fillId="0" borderId="0" xfId="2" applyFont="1"/>
    <xf numFmtId="0" fontId="12" fillId="0" borderId="0" xfId="2" applyFont="1"/>
    <xf numFmtId="0" fontId="12" fillId="0" borderId="16" xfId="2" applyNumberFormat="1" applyFont="1" applyFill="1" applyBorder="1" applyAlignment="1">
      <alignment horizontal="center" vertical="center" wrapText="1"/>
    </xf>
    <xf numFmtId="0" fontId="12" fillId="0" borderId="13" xfId="2" applyNumberFormat="1" applyFont="1" applyFill="1" applyBorder="1" applyAlignment="1">
      <alignment horizontal="center" vertical="center" wrapText="1"/>
    </xf>
    <xf numFmtId="0" fontId="28" fillId="0" borderId="15" xfId="2" applyNumberFormat="1" applyFont="1" applyBorder="1" applyAlignment="1">
      <alignment horizontal="center" vertical="center"/>
    </xf>
    <xf numFmtId="0" fontId="28" fillId="0" borderId="16" xfId="2" applyNumberFormat="1" applyFont="1" applyFill="1" applyBorder="1" applyAlignment="1">
      <alignment horizontal="center" vertical="center" wrapText="1"/>
    </xf>
    <xf numFmtId="0" fontId="28" fillId="0" borderId="16" xfId="2" applyNumberFormat="1" applyFont="1" applyBorder="1" applyAlignment="1">
      <alignment horizontal="center" vertical="center"/>
    </xf>
    <xf numFmtId="0" fontId="28" fillId="0" borderId="13" xfId="2" applyNumberFormat="1" applyFont="1" applyFill="1" applyBorder="1" applyAlignment="1">
      <alignment horizontal="center" vertical="center" wrapText="1"/>
    </xf>
    <xf numFmtId="49" fontId="12" fillId="0" borderId="17" xfId="2" applyNumberFormat="1" applyFont="1" applyFill="1" applyBorder="1" applyAlignment="1">
      <alignment horizontal="left" wrapText="1"/>
    </xf>
    <xf numFmtId="0" fontId="25" fillId="0" borderId="18" xfId="2" applyNumberFormat="1" applyFont="1" applyFill="1" applyBorder="1" applyAlignment="1">
      <alignment horizontal="left" wrapText="1"/>
    </xf>
    <xf numFmtId="167" fontId="21" fillId="0" borderId="0" xfId="2" applyNumberFormat="1" applyFont="1" applyFill="1" applyBorder="1" applyAlignment="1">
      <alignment horizontal="right"/>
    </xf>
    <xf numFmtId="0" fontId="25" fillId="0" borderId="0" xfId="2" applyFont="1" applyAlignment="1"/>
    <xf numFmtId="0" fontId="12" fillId="0" borderId="18" xfId="2" applyNumberFormat="1" applyFont="1" applyFill="1" applyBorder="1" applyAlignment="1">
      <alignment horizontal="left" wrapText="1"/>
    </xf>
    <xf numFmtId="0" fontId="12" fillId="0" borderId="0" xfId="2" applyFont="1" applyAlignment="1"/>
    <xf numFmtId="0" fontId="25" fillId="0" borderId="18" xfId="2" applyNumberFormat="1" applyFont="1" applyFill="1" applyBorder="1" applyAlignment="1">
      <alignment horizontal="center" wrapText="1"/>
    </xf>
    <xf numFmtId="0" fontId="12" fillId="0" borderId="18" xfId="2" applyNumberFormat="1" applyFont="1" applyFill="1" applyBorder="1" applyAlignment="1">
      <alignment horizontal="left"/>
    </xf>
    <xf numFmtId="0" fontId="12" fillId="0" borderId="0" xfId="2" applyFont="1" applyFill="1"/>
    <xf numFmtId="0" fontId="25" fillId="0" borderId="0" xfId="2" applyFont="1" applyAlignment="1" applyProtection="1">
      <alignment horizontal="center" vertical="center"/>
    </xf>
    <xf numFmtId="0" fontId="25" fillId="0" borderId="0" xfId="2" applyFont="1" applyProtection="1"/>
    <xf numFmtId="0" fontId="12" fillId="0" borderId="0" xfId="2" applyFont="1" applyProtection="1"/>
    <xf numFmtId="0" fontId="12" fillId="0" borderId="16" xfId="2" applyNumberFormat="1" applyFont="1" applyFill="1" applyBorder="1" applyAlignment="1" applyProtection="1">
      <alignment horizontal="center" vertical="center" wrapText="1"/>
    </xf>
    <xf numFmtId="0" fontId="12" fillId="0" borderId="13" xfId="2" applyNumberFormat="1" applyFont="1" applyFill="1" applyBorder="1" applyAlignment="1" applyProtection="1">
      <alignment horizontal="center" vertical="center" wrapText="1"/>
    </xf>
    <xf numFmtId="0" fontId="28" fillId="0" borderId="15" xfId="2" applyNumberFormat="1" applyFont="1" applyBorder="1" applyAlignment="1" applyProtection="1">
      <alignment horizontal="center" vertical="center"/>
    </xf>
    <xf numFmtId="0" fontId="28" fillId="0" borderId="16" xfId="2" applyNumberFormat="1" applyFont="1" applyFill="1" applyBorder="1" applyAlignment="1" applyProtection="1">
      <alignment horizontal="center" vertical="center" wrapText="1"/>
    </xf>
    <xf numFmtId="0" fontId="28" fillId="0" borderId="16" xfId="2" applyNumberFormat="1" applyFont="1" applyBorder="1" applyAlignment="1" applyProtection="1">
      <alignment horizontal="center" vertical="center"/>
    </xf>
    <xf numFmtId="0" fontId="28" fillId="0" borderId="13" xfId="2" applyNumberFormat="1" applyFont="1" applyFill="1" applyBorder="1" applyAlignment="1" applyProtection="1">
      <alignment horizontal="center" vertical="center" wrapText="1"/>
    </xf>
    <xf numFmtId="0" fontId="28" fillId="0" borderId="0" xfId="2" applyFont="1" applyAlignment="1" applyProtection="1">
      <alignment horizontal="center" vertical="center"/>
    </xf>
    <xf numFmtId="49" fontId="12" fillId="0" borderId="17" xfId="2" applyNumberFormat="1" applyFont="1" applyFill="1" applyBorder="1" applyAlignment="1" applyProtection="1">
      <alignment horizontal="center" vertical="center" wrapText="1"/>
    </xf>
    <xf numFmtId="167" fontId="15" fillId="0" borderId="0" xfId="2" applyNumberFormat="1" applyFont="1" applyFill="1" applyBorder="1" applyAlignment="1" applyProtection="1">
      <alignment horizontal="right"/>
    </xf>
    <xf numFmtId="168" fontId="15" fillId="0" borderId="0" xfId="2" applyNumberFormat="1" applyFont="1" applyFill="1" applyBorder="1" applyAlignment="1" applyProtection="1">
      <alignment horizontal="right"/>
    </xf>
    <xf numFmtId="0" fontId="25" fillId="0" borderId="18" xfId="2" applyNumberFormat="1" applyFont="1" applyFill="1" applyBorder="1" applyAlignment="1" applyProtection="1">
      <alignment horizontal="left" wrapText="1"/>
    </xf>
    <xf numFmtId="167" fontId="21" fillId="0" borderId="0" xfId="2" applyNumberFormat="1" applyFont="1" applyFill="1" applyBorder="1" applyAlignment="1" applyProtection="1">
      <alignment horizontal="right"/>
    </xf>
    <xf numFmtId="168" fontId="21" fillId="0" borderId="0" xfId="2" applyNumberFormat="1" applyFont="1" applyFill="1" applyBorder="1" applyAlignment="1" applyProtection="1">
      <alignment horizontal="right"/>
    </xf>
    <xf numFmtId="0" fontId="12" fillId="0" borderId="18" xfId="2" applyNumberFormat="1" applyFont="1" applyFill="1" applyBorder="1" applyAlignment="1" applyProtection="1">
      <alignment horizontal="left" wrapText="1"/>
    </xf>
    <xf numFmtId="49" fontId="12" fillId="0" borderId="0" xfId="2" applyNumberFormat="1" applyFont="1" applyFill="1" applyBorder="1" applyAlignment="1" applyProtection="1">
      <alignment horizontal="left" vertical="center" wrapText="1"/>
    </xf>
    <xf numFmtId="169" fontId="12" fillId="0" borderId="0" xfId="2" applyNumberFormat="1" applyFont="1" applyFill="1" applyBorder="1" applyAlignment="1" applyProtection="1">
      <alignment horizontal="right" vertical="center" wrapText="1"/>
    </xf>
    <xf numFmtId="170" fontId="12" fillId="0" borderId="0" xfId="2" applyNumberFormat="1" applyFont="1" applyFill="1" applyBorder="1" applyAlignment="1" applyProtection="1">
      <alignment horizontal="right" vertical="center" wrapText="1"/>
    </xf>
    <xf numFmtId="0" fontId="12" fillId="0" borderId="0" xfId="2" applyFont="1" applyFill="1" applyProtection="1"/>
    <xf numFmtId="0" fontId="25" fillId="0" borderId="0" xfId="2" applyFont="1" applyAlignment="1">
      <alignment horizontal="center" vertical="center"/>
    </xf>
    <xf numFmtId="0" fontId="28" fillId="0" borderId="0" xfId="2" applyFont="1" applyAlignment="1">
      <alignment horizontal="center" vertical="center"/>
    </xf>
    <xf numFmtId="0" fontId="32" fillId="0" borderId="18" xfId="2" applyNumberFormat="1" applyFont="1" applyFill="1" applyBorder="1" applyAlignment="1">
      <alignment horizontal="left" wrapText="1"/>
    </xf>
    <xf numFmtId="0" fontId="33" fillId="0" borderId="18" xfId="2" applyNumberFormat="1" applyFont="1" applyFill="1" applyBorder="1" applyAlignment="1">
      <alignment horizontal="left" wrapText="1"/>
    </xf>
    <xf numFmtId="0" fontId="12" fillId="0" borderId="17" xfId="2" applyNumberFormat="1" applyFont="1" applyFill="1" applyBorder="1" applyAlignment="1">
      <alignment horizontal="left" wrapText="1"/>
    </xf>
    <xf numFmtId="0" fontId="21" fillId="0" borderId="0" xfId="2" applyFont="1" applyAlignment="1">
      <alignment horizontal="center" vertical="center"/>
    </xf>
    <xf numFmtId="0" fontId="21" fillId="0" borderId="0" xfId="2" applyFont="1"/>
    <xf numFmtId="0" fontId="22" fillId="0" borderId="13" xfId="2" applyNumberFormat="1" applyFont="1" applyFill="1" applyBorder="1" applyAlignment="1">
      <alignment horizontal="center" vertical="center" wrapText="1"/>
    </xf>
    <xf numFmtId="0" fontId="22" fillId="0" borderId="0" xfId="2" applyFont="1" applyAlignment="1">
      <alignment horizontal="center" vertical="center"/>
    </xf>
    <xf numFmtId="0" fontId="15" fillId="0" borderId="17" xfId="2" applyNumberFormat="1" applyFont="1" applyFill="1" applyBorder="1" applyAlignment="1">
      <alignment horizontal="left" wrapText="1"/>
    </xf>
    <xf numFmtId="171" fontId="15" fillId="0" borderId="0" xfId="2" applyNumberFormat="1" applyFont="1" applyFill="1" applyBorder="1" applyAlignment="1">
      <alignment horizontal="right"/>
    </xf>
    <xf numFmtId="172" fontId="15" fillId="0" borderId="6" xfId="2" applyNumberFormat="1" applyFont="1" applyFill="1" applyBorder="1" applyAlignment="1">
      <alignment horizontal="right"/>
    </xf>
    <xf numFmtId="172" fontId="15" fillId="0" borderId="0" xfId="2" applyNumberFormat="1" applyFont="1" applyFill="1" applyBorder="1" applyAlignment="1">
      <alignment horizontal="right"/>
    </xf>
    <xf numFmtId="168" fontId="15" fillId="0" borderId="0" xfId="2" applyNumberFormat="1" applyFont="1" applyFill="1" applyBorder="1" applyAlignment="1">
      <alignment horizontal="right"/>
    </xf>
    <xf numFmtId="166" fontId="22" fillId="0" borderId="0" xfId="2" applyNumberFormat="1" applyFont="1" applyAlignment="1" applyProtection="1">
      <alignment horizontal="right"/>
    </xf>
    <xf numFmtId="172" fontId="21" fillId="0" borderId="6" xfId="2" applyNumberFormat="1" applyFont="1" applyFill="1" applyBorder="1" applyAlignment="1">
      <alignment horizontal="right"/>
    </xf>
    <xf numFmtId="172" fontId="21" fillId="0" borderId="0" xfId="2" applyNumberFormat="1" applyFont="1" applyFill="1" applyBorder="1" applyAlignment="1">
      <alignment horizontal="right"/>
    </xf>
    <xf numFmtId="168" fontId="21" fillId="0" borderId="0" xfId="2" applyNumberFormat="1" applyFont="1" applyFill="1" applyBorder="1" applyAlignment="1">
      <alignment horizontal="right"/>
    </xf>
    <xf numFmtId="49" fontId="15" fillId="0" borderId="17" xfId="2" applyNumberFormat="1" applyFont="1" applyFill="1" applyBorder="1" applyAlignment="1">
      <alignment horizontal="left" wrapText="1"/>
    </xf>
    <xf numFmtId="172" fontId="15" fillId="0" borderId="0" xfId="2" applyNumberFormat="1" applyFont="1" applyFill="1" applyAlignment="1">
      <alignment horizontal="right"/>
    </xf>
    <xf numFmtId="167" fontId="15" fillId="0" borderId="0" xfId="2" applyNumberFormat="1" applyFont="1" applyFill="1" applyAlignment="1">
      <alignment horizontal="right"/>
    </xf>
    <xf numFmtId="0" fontId="21" fillId="0" borderId="18" xfId="2" applyNumberFormat="1" applyFont="1" applyFill="1" applyBorder="1" applyAlignment="1">
      <alignment horizontal="left" wrapText="1"/>
    </xf>
    <xf numFmtId="0" fontId="21" fillId="0" borderId="0" xfId="2" applyFont="1" applyAlignment="1"/>
    <xf numFmtId="0" fontId="15" fillId="0" borderId="0" xfId="2" applyFont="1" applyAlignment="1"/>
    <xf numFmtId="0" fontId="15" fillId="0" borderId="18" xfId="2" applyNumberFormat="1" applyFont="1" applyFill="1" applyBorder="1" applyAlignment="1">
      <alignment horizontal="left"/>
    </xf>
    <xf numFmtId="168" fontId="15" fillId="0" borderId="0" xfId="2" applyNumberFormat="1" applyFont="1" applyFill="1"/>
    <xf numFmtId="171" fontId="15" fillId="0" borderId="0" xfId="2" applyNumberFormat="1" applyFont="1" applyFill="1" applyAlignment="1">
      <alignment horizontal="right"/>
    </xf>
    <xf numFmtId="0" fontId="13" fillId="0" borderId="0" xfId="3" applyFont="1" applyAlignment="1">
      <alignment vertical="center"/>
    </xf>
    <xf numFmtId="166" fontId="13" fillId="0" borderId="0" xfId="3" applyNumberFormat="1" applyFont="1" applyAlignment="1">
      <alignment horizontal="right" vertical="top"/>
    </xf>
    <xf numFmtId="0" fontId="13" fillId="0" borderId="0" xfId="3" applyFont="1" applyAlignment="1">
      <alignment vertical="top" wrapText="1"/>
    </xf>
    <xf numFmtId="0" fontId="13" fillId="0" borderId="0" xfId="3" applyFont="1"/>
    <xf numFmtId="0" fontId="13" fillId="0" borderId="0" xfId="3" applyFont="1" applyAlignment="1">
      <alignment wrapText="1"/>
    </xf>
    <xf numFmtId="0" fontId="9" fillId="0" borderId="0" xfId="2" applyFont="1" applyFill="1" applyAlignment="1">
      <alignment wrapText="1"/>
    </xf>
    <xf numFmtId="0" fontId="9" fillId="0" borderId="0" xfId="2" applyFont="1" applyFill="1" applyAlignment="1"/>
    <xf numFmtId="0" fontId="9" fillId="0" borderId="0" xfId="2" applyFont="1" applyAlignment="1">
      <alignment wrapText="1"/>
    </xf>
    <xf numFmtId="0" fontId="13" fillId="0" borderId="0" xfId="3" applyFont="1" applyAlignment="1">
      <alignment horizontal="right"/>
    </xf>
    <xf numFmtId="173" fontId="15" fillId="0" borderId="0" xfId="2" applyNumberFormat="1" applyFont="1" applyFill="1" applyBorder="1" applyAlignment="1">
      <alignment horizontal="right"/>
    </xf>
    <xf numFmtId="173" fontId="21" fillId="0" borderId="0" xfId="2" applyNumberFormat="1" applyFont="1" applyFill="1" applyBorder="1" applyAlignment="1">
      <alignment horizontal="right"/>
    </xf>
    <xf numFmtId="172" fontId="15" fillId="0" borderId="0" xfId="2" applyNumberFormat="1" applyFont="1" applyFill="1" applyBorder="1" applyAlignment="1" applyProtection="1">
      <alignment horizontal="right"/>
    </xf>
    <xf numFmtId="172" fontId="21" fillId="0" borderId="0" xfId="2" applyNumberFormat="1" applyFont="1" applyFill="1" applyBorder="1" applyAlignment="1" applyProtection="1">
      <alignment horizontal="right"/>
    </xf>
    <xf numFmtId="173" fontId="15" fillId="0" borderId="0" xfId="2" applyNumberFormat="1" applyFont="1" applyFill="1" applyBorder="1" applyAlignment="1" applyProtection="1">
      <alignment horizontal="right"/>
    </xf>
    <xf numFmtId="173" fontId="21" fillId="0" borderId="0" xfId="2" applyNumberFormat="1" applyFont="1" applyFill="1" applyBorder="1" applyAlignment="1" applyProtection="1">
      <alignment horizontal="right"/>
    </xf>
    <xf numFmtId="0" fontId="36" fillId="0" borderId="0" xfId="4" applyAlignment="1">
      <alignment wrapText="1"/>
    </xf>
    <xf numFmtId="0" fontId="21" fillId="0" borderId="6" xfId="2" applyNumberFormat="1" applyFont="1" applyFill="1" applyBorder="1" applyAlignment="1">
      <alignment horizontal="left" wrapText="1"/>
    </xf>
    <xf numFmtId="0" fontId="38" fillId="0" borderId="18" xfId="2" applyNumberFormat="1" applyFont="1" applyFill="1" applyBorder="1" applyAlignment="1">
      <alignment horizontal="left" wrapText="1"/>
    </xf>
    <xf numFmtId="174" fontId="15" fillId="0" borderId="0" xfId="2" applyNumberFormat="1" applyFont="1" applyFill="1" applyBorder="1" applyAlignment="1">
      <alignment horizontal="right"/>
    </xf>
    <xf numFmtId="174" fontId="21" fillId="0" borderId="0" xfId="2" applyNumberFormat="1" applyFont="1" applyFill="1" applyBorder="1" applyAlignment="1">
      <alignment horizontal="right"/>
    </xf>
    <xf numFmtId="174" fontId="15" fillId="0" borderId="0" xfId="2" applyNumberFormat="1" applyFont="1" applyFill="1" applyBorder="1" applyAlignment="1" applyProtection="1">
      <alignment horizontal="right"/>
    </xf>
    <xf numFmtId="174" fontId="21" fillId="0" borderId="0" xfId="2" applyNumberFormat="1" applyFont="1" applyFill="1" applyBorder="1" applyAlignment="1" applyProtection="1">
      <alignment horizontal="right"/>
    </xf>
    <xf numFmtId="174" fontId="15" fillId="0" borderId="6" xfId="2" applyNumberFormat="1" applyFont="1" applyFill="1" applyBorder="1" applyAlignment="1">
      <alignment horizontal="right"/>
    </xf>
    <xf numFmtId="174" fontId="21" fillId="0" borderId="6" xfId="2" applyNumberFormat="1" applyFont="1" applyFill="1" applyBorder="1" applyAlignment="1">
      <alignment horizontal="right"/>
    </xf>
    <xf numFmtId="0" fontId="25" fillId="0" borderId="18" xfId="2" applyNumberFormat="1" applyFont="1" applyFill="1" applyBorder="1" applyAlignment="1">
      <alignment horizontal="left"/>
    </xf>
    <xf numFmtId="0" fontId="15" fillId="0" borderId="16" xfId="2" applyNumberFormat="1" applyFont="1" applyFill="1" applyBorder="1" applyAlignment="1">
      <alignment horizontal="center" vertical="center" wrapText="1"/>
    </xf>
    <xf numFmtId="172" fontId="21" fillId="0" borderId="0" xfId="0" applyNumberFormat="1" applyFont="1" applyFill="1" applyBorder="1" applyAlignment="1">
      <alignment horizontal="right"/>
    </xf>
    <xf numFmtId="167" fontId="21" fillId="0" borderId="0" xfId="0" applyNumberFormat="1" applyFont="1" applyFill="1" applyBorder="1" applyAlignment="1"/>
    <xf numFmtId="168" fontId="21" fillId="0" borderId="0" xfId="0" applyNumberFormat="1" applyFont="1" applyFill="1" applyBorder="1" applyAlignment="1"/>
    <xf numFmtId="172" fontId="15" fillId="0" borderId="0" xfId="0" applyNumberFormat="1" applyFont="1" applyFill="1" applyBorder="1" applyAlignment="1">
      <alignment horizontal="right"/>
    </xf>
    <xf numFmtId="167" fontId="15" fillId="0" borderId="0" xfId="0" applyNumberFormat="1" applyFont="1" applyFill="1" applyBorder="1" applyAlignment="1"/>
    <xf numFmtId="168" fontId="15" fillId="0" borderId="0" xfId="0" applyNumberFormat="1" applyFont="1" applyFill="1" applyBorder="1" applyAlignment="1"/>
    <xf numFmtId="167" fontId="21" fillId="0" borderId="0" xfId="0" applyNumberFormat="1" applyFont="1" applyFill="1" applyBorder="1" applyAlignment="1">
      <alignment horizontal="right"/>
    </xf>
    <xf numFmtId="168" fontId="21" fillId="0" borderId="0" xfId="0" applyNumberFormat="1" applyFont="1" applyFill="1" applyBorder="1" applyAlignment="1">
      <alignment horizontal="right"/>
    </xf>
    <xf numFmtId="167" fontId="15" fillId="0" borderId="0" xfId="0" applyNumberFormat="1" applyFont="1" applyFill="1" applyBorder="1" applyAlignment="1">
      <alignment horizontal="right"/>
    </xf>
    <xf numFmtId="168" fontId="15" fillId="0" borderId="0" xfId="0" applyNumberFormat="1" applyFont="1" applyFill="1" applyBorder="1" applyAlignment="1">
      <alignment horizontal="right"/>
    </xf>
    <xf numFmtId="171" fontId="15" fillId="0" borderId="0" xfId="0" applyNumberFormat="1" applyFont="1" applyFill="1" applyAlignment="1">
      <alignment horizontal="right"/>
    </xf>
    <xf numFmtId="171" fontId="15" fillId="0" borderId="0" xfId="0" applyNumberFormat="1" applyFont="1" applyFill="1" applyBorder="1" applyAlignment="1">
      <alignment horizontal="right"/>
    </xf>
    <xf numFmtId="172" fontId="21" fillId="0" borderId="0" xfId="0" applyNumberFormat="1" applyFont="1" applyFill="1" applyAlignment="1">
      <alignment horizontal="right"/>
    </xf>
    <xf numFmtId="167" fontId="21" fillId="0" borderId="0" xfId="0" applyNumberFormat="1" applyFont="1" applyFill="1" applyAlignment="1">
      <alignment horizontal="right"/>
    </xf>
    <xf numFmtId="172" fontId="15" fillId="0" borderId="0" xfId="0" applyNumberFormat="1" applyFont="1" applyFill="1" applyAlignment="1">
      <alignment horizontal="right"/>
    </xf>
    <xf numFmtId="167" fontId="15" fillId="0" borderId="0" xfId="0" applyNumberFormat="1" applyFont="1" applyFill="1" applyAlignment="1">
      <alignment horizontal="right"/>
    </xf>
    <xf numFmtId="167" fontId="15" fillId="0" borderId="0" xfId="0" applyNumberFormat="1" applyFont="1" applyFill="1" applyBorder="1" applyAlignment="1">
      <alignment horizontal="right" vertical="center"/>
    </xf>
    <xf numFmtId="0" fontId="39" fillId="0" borderId="18" xfId="2" applyNumberFormat="1" applyFont="1" applyFill="1" applyBorder="1" applyAlignment="1">
      <alignment horizontal="left" wrapText="1"/>
    </xf>
    <xf numFmtId="0" fontId="15" fillId="0" borderId="0" xfId="0" applyFont="1" applyFill="1"/>
    <xf numFmtId="0" fontId="21" fillId="0" borderId="0" xfId="0" applyFont="1" applyFill="1"/>
    <xf numFmtId="0" fontId="15" fillId="0" borderId="0" xfId="2" applyFont="1" applyFill="1" applyAlignment="1"/>
    <xf numFmtId="168" fontId="15" fillId="0" borderId="0" xfId="2" applyNumberFormat="1" applyFont="1" applyFill="1" applyAlignment="1"/>
    <xf numFmtId="175" fontId="15" fillId="0" borderId="0" xfId="0" applyNumberFormat="1" applyFont="1" applyFill="1" applyBorder="1" applyAlignment="1">
      <alignment horizontal="right"/>
    </xf>
    <xf numFmtId="0" fontId="21" fillId="0" borderId="18" xfId="2" applyFont="1" applyFill="1" applyBorder="1" applyAlignment="1">
      <alignment horizontal="left" wrapText="1"/>
    </xf>
    <xf numFmtId="0" fontId="6" fillId="0" borderId="0" xfId="2" applyFont="1" applyAlignment="1">
      <alignment vertical="center" wrapText="1"/>
    </xf>
    <xf numFmtId="0" fontId="6" fillId="0" borderId="0" xfId="2" applyFont="1" applyAlignment="1">
      <alignment vertical="center"/>
    </xf>
    <xf numFmtId="0" fontId="40" fillId="0" borderId="1" xfId="1" applyFont="1" applyBorder="1" applyAlignment="1">
      <alignment horizontal="left" wrapText="1"/>
    </xf>
    <xf numFmtId="0" fontId="2" fillId="0" borderId="1" xfId="1" applyFont="1" applyBorder="1" applyAlignment="1">
      <alignment horizontal="center" vertical="center" wrapText="1"/>
    </xf>
    <xf numFmtId="0" fontId="4" fillId="0" borderId="2" xfId="2" applyFont="1" applyBorder="1" applyAlignment="1">
      <alignment horizontal="left" vertical="center" wrapText="1"/>
    </xf>
    <xf numFmtId="0" fontId="5" fillId="0" borderId="2" xfId="2" applyFont="1" applyBorder="1" applyAlignment="1">
      <alignment horizontal="right" vertical="center" wrapText="1"/>
    </xf>
    <xf numFmtId="0" fontId="4" fillId="0" borderId="0" xfId="2" applyFont="1" applyBorder="1" applyAlignment="1">
      <alignment horizontal="center" vertical="center" wrapText="1"/>
    </xf>
    <xf numFmtId="0" fontId="9" fillId="0" borderId="0" xfId="1" applyFont="1" applyAlignment="1">
      <alignment horizontal="right"/>
    </xf>
    <xf numFmtId="0" fontId="7" fillId="0" borderId="0" xfId="1" quotePrefix="1" applyNumberFormat="1" applyFont="1" applyAlignment="1">
      <alignment horizontal="left"/>
    </xf>
    <xf numFmtId="0" fontId="7" fillId="0" borderId="0" xfId="1" applyNumberFormat="1" applyFont="1" applyAlignment="1">
      <alignment horizontal="left"/>
    </xf>
    <xf numFmtId="49" fontId="7" fillId="0" borderId="0" xfId="1" quotePrefix="1" applyNumberFormat="1" applyFont="1" applyAlignment="1">
      <alignment horizontal="left"/>
    </xf>
    <xf numFmtId="49" fontId="7" fillId="0" borderId="0" xfId="1" quotePrefix="1" applyNumberFormat="1" applyFont="1" applyAlignment="1">
      <alignment horizontal="center"/>
    </xf>
    <xf numFmtId="0" fontId="8" fillId="0" borderId="0" xfId="1" applyFont="1" applyAlignment="1">
      <alignment horizontal="left" vertical="center"/>
    </xf>
    <xf numFmtId="0" fontId="6" fillId="0" borderId="0" xfId="1" applyFont="1" applyAlignment="1">
      <alignment horizontal="left" vertical="center"/>
    </xf>
    <xf numFmtId="0" fontId="10" fillId="0" borderId="0" xfId="1" applyFont="1" applyAlignment="1">
      <alignment horizontal="center" vertical="center"/>
    </xf>
    <xf numFmtId="0" fontId="10" fillId="0" borderId="3" xfId="1" applyFont="1" applyBorder="1" applyAlignment="1">
      <alignment horizontal="right"/>
    </xf>
    <xf numFmtId="0" fontId="11" fillId="0" borderId="4" xfId="1" applyFont="1" applyBorder="1" applyAlignment="1">
      <alignment horizontal="center" vertical="center"/>
    </xf>
    <xf numFmtId="0" fontId="9" fillId="0" borderId="0" xfId="1" applyFont="1" applyBorder="1" applyAlignment="1">
      <alignment horizontal="center" vertical="center"/>
    </xf>
    <xf numFmtId="0" fontId="11" fillId="0" borderId="0" xfId="1" applyFont="1" applyBorder="1" applyAlignment="1">
      <alignment horizontal="center" vertical="center"/>
    </xf>
    <xf numFmtId="0" fontId="9" fillId="0" borderId="0" xfId="2" applyFont="1" applyBorder="1" applyAlignment="1">
      <alignment horizontal="center" vertical="center"/>
    </xf>
    <xf numFmtId="0" fontId="12" fillId="0" borderId="0" xfId="1" applyFont="1" applyBorder="1" applyAlignment="1">
      <alignment horizontal="left" vertical="center"/>
    </xf>
    <xf numFmtId="0" fontId="11" fillId="0" borderId="3" xfId="1" applyFont="1" applyBorder="1" applyAlignment="1">
      <alignment horizontal="center" vertical="center"/>
    </xf>
    <xf numFmtId="0" fontId="9" fillId="0" borderId="4" xfId="1" applyFont="1" applyBorder="1" applyAlignment="1">
      <alignment horizontal="center" vertical="center"/>
    </xf>
    <xf numFmtId="49" fontId="9" fillId="0" borderId="0" xfId="1" applyNumberFormat="1" applyFont="1" applyAlignment="1">
      <alignment horizontal="left" vertical="center"/>
    </xf>
    <xf numFmtId="0" fontId="9" fillId="0" borderId="0" xfId="1" applyFont="1" applyAlignment="1">
      <alignment horizontal="center" vertical="center"/>
    </xf>
    <xf numFmtId="49" fontId="9" fillId="0" borderId="0" xfId="1" applyNumberFormat="1" applyFont="1" applyAlignment="1">
      <alignment horizontal="center" vertical="center"/>
    </xf>
    <xf numFmtId="49" fontId="13" fillId="0" borderId="0" xfId="1" applyNumberFormat="1" applyFont="1" applyAlignment="1">
      <alignment horizontal="left" vertical="center"/>
    </xf>
    <xf numFmtId="0" fontId="9" fillId="0" borderId="0" xfId="1" applyFont="1" applyAlignment="1">
      <alignment horizontal="left" wrapText="1"/>
    </xf>
    <xf numFmtId="0" fontId="9" fillId="0" borderId="0" xfId="2" applyNumberFormat="1" applyFont="1" applyAlignment="1">
      <alignment horizontal="left" vertical="center"/>
    </xf>
    <xf numFmtId="0" fontId="14" fillId="0" borderId="0" xfId="2" applyFont="1" applyAlignment="1">
      <alignment horizontal="left" vertical="center"/>
    </xf>
    <xf numFmtId="0" fontId="15" fillId="0" borderId="0" xfId="2" applyFont="1" applyAlignment="1">
      <alignment horizontal="center" vertical="center"/>
    </xf>
    <xf numFmtId="0" fontId="13" fillId="0" borderId="0" xfId="2" applyNumberFormat="1" applyFont="1" applyAlignment="1">
      <alignment horizontal="center" vertical="center"/>
    </xf>
    <xf numFmtId="0" fontId="19" fillId="0" borderId="0" xfId="2" applyFont="1" applyFill="1" applyAlignment="1">
      <alignment horizontal="justify" vertical="top" wrapText="1"/>
    </xf>
    <xf numFmtId="0" fontId="13" fillId="0" borderId="0" xfId="2" applyFont="1" applyFill="1" applyAlignment="1">
      <alignment horizontal="justify" vertical="top" wrapText="1"/>
    </xf>
    <xf numFmtId="0" fontId="14" fillId="0" borderId="0" xfId="2" applyFont="1" applyFill="1" applyAlignment="1">
      <alignment horizontal="left" vertical="center"/>
    </xf>
    <xf numFmtId="0" fontId="13" fillId="0" borderId="0" xfId="2" applyFont="1" applyFill="1" applyAlignment="1">
      <alignment wrapText="1"/>
    </xf>
    <xf numFmtId="0" fontId="13" fillId="0" borderId="0" xfId="2" applyFont="1" applyFill="1" applyAlignment="1">
      <alignment horizontal="left" vertical="top" wrapText="1"/>
    </xf>
    <xf numFmtId="0" fontId="16" fillId="0" borderId="0" xfId="2" applyFont="1" applyFill="1" applyAlignment="1">
      <alignment horizontal="justify" vertical="top" wrapText="1"/>
    </xf>
    <xf numFmtId="0" fontId="3" fillId="0" borderId="0" xfId="2" applyFill="1" applyAlignment="1">
      <alignment horizontal="justify" vertical="top" wrapText="1"/>
    </xf>
    <xf numFmtId="0" fontId="14" fillId="0" borderId="0" xfId="2" applyFont="1" applyFill="1" applyAlignment="1">
      <alignment horizontal="left" vertical="center" wrapText="1"/>
    </xf>
    <xf numFmtId="0" fontId="16" fillId="0" borderId="0" xfId="2" applyFont="1" applyFill="1" applyBorder="1" applyAlignment="1">
      <alignment horizontal="left" vertical="top"/>
    </xf>
    <xf numFmtId="0" fontId="16" fillId="0" borderId="5" xfId="2" applyFont="1" applyFill="1" applyBorder="1" applyAlignment="1">
      <alignment horizontal="left" vertical="top"/>
    </xf>
    <xf numFmtId="49" fontId="16" fillId="0" borderId="0" xfId="2" applyNumberFormat="1" applyFont="1" applyFill="1" applyBorder="1" applyAlignment="1">
      <alignment horizontal="left"/>
    </xf>
    <xf numFmtId="0" fontId="16" fillId="0" borderId="0" xfId="2" applyFont="1" applyFill="1" applyBorder="1" applyAlignment="1">
      <alignment horizontal="center"/>
    </xf>
    <xf numFmtId="0" fontId="16" fillId="0" borderId="5" xfId="2" applyFont="1" applyFill="1" applyBorder="1" applyAlignment="1">
      <alignment horizontal="center"/>
    </xf>
    <xf numFmtId="0" fontId="16" fillId="0" borderId="6" xfId="2" applyFont="1" applyFill="1" applyBorder="1" applyAlignment="1">
      <alignment horizontal="center"/>
    </xf>
    <xf numFmtId="0" fontId="16" fillId="0" borderId="0" xfId="2" applyFont="1" applyFill="1" applyBorder="1" applyAlignment="1">
      <alignment horizontal="center" vertical="center"/>
    </xf>
    <xf numFmtId="0" fontId="16" fillId="0" borderId="7" xfId="2" applyFont="1" applyFill="1" applyBorder="1" applyAlignment="1">
      <alignment horizontal="left" vertical="top"/>
    </xf>
    <xf numFmtId="0" fontId="16" fillId="0" borderId="8" xfId="2" applyFont="1" applyFill="1" applyBorder="1" applyAlignment="1">
      <alignment horizontal="left" vertical="top"/>
    </xf>
    <xf numFmtId="49" fontId="16" fillId="0" borderId="7" xfId="2" applyNumberFormat="1" applyFont="1" applyFill="1" applyBorder="1" applyAlignment="1">
      <alignment horizontal="left"/>
    </xf>
    <xf numFmtId="49" fontId="13" fillId="0" borderId="0" xfId="2" applyNumberFormat="1" applyFont="1" applyFill="1" applyBorder="1" applyAlignment="1">
      <alignment horizontal="left"/>
    </xf>
    <xf numFmtId="49" fontId="13" fillId="0" borderId="10" xfId="2" applyNumberFormat="1" applyFont="1" applyFill="1" applyBorder="1" applyAlignment="1">
      <alignment horizontal="left"/>
    </xf>
    <xf numFmtId="49" fontId="16" fillId="0" borderId="14" xfId="2" applyNumberFormat="1" applyFont="1" applyFill="1" applyBorder="1" applyAlignment="1">
      <alignment horizontal="left"/>
    </xf>
    <xf numFmtId="0" fontId="15" fillId="0" borderId="16" xfId="2" applyNumberFormat="1" applyFont="1" applyFill="1" applyBorder="1" applyAlignment="1">
      <alignment horizontal="center" vertical="center" wrapText="1"/>
    </xf>
    <xf numFmtId="0" fontId="15" fillId="0" borderId="13" xfId="2" applyNumberFormat="1" applyFont="1" applyFill="1" applyBorder="1" applyAlignment="1">
      <alignment horizontal="center" vertical="center" wrapText="1"/>
    </xf>
    <xf numFmtId="0" fontId="16" fillId="0" borderId="15" xfId="2" applyNumberFormat="1" applyFont="1" applyBorder="1" applyAlignment="1">
      <alignment horizontal="left" vertical="center"/>
    </xf>
    <xf numFmtId="0" fontId="16" fillId="0" borderId="16" xfId="2" applyNumberFormat="1" applyFont="1" applyBorder="1" applyAlignment="1">
      <alignment horizontal="left" vertical="center"/>
    </xf>
    <xf numFmtId="0" fontId="16" fillId="0" borderId="16" xfId="2" applyNumberFormat="1" applyFont="1" applyFill="1" applyBorder="1" applyAlignment="1">
      <alignment horizontal="center" vertical="center" wrapText="1"/>
    </xf>
    <xf numFmtId="0" fontId="16" fillId="0" borderId="13" xfId="2" applyNumberFormat="1" applyFont="1" applyFill="1" applyBorder="1" applyAlignment="1">
      <alignment horizontal="center" vertical="center" wrapText="1"/>
    </xf>
    <xf numFmtId="0" fontId="21" fillId="0" borderId="15" xfId="2" applyNumberFormat="1" applyFont="1" applyFill="1" applyBorder="1" applyAlignment="1">
      <alignment horizontal="left" vertical="center" wrapText="1"/>
    </xf>
    <xf numFmtId="0" fontId="21" fillId="0" borderId="16" xfId="2" applyNumberFormat="1" applyFont="1" applyFill="1" applyBorder="1" applyAlignment="1">
      <alignment horizontal="left" vertical="center" wrapText="1"/>
    </xf>
    <xf numFmtId="0" fontId="21" fillId="0" borderId="16" xfId="2" applyNumberFormat="1" applyFont="1" applyFill="1" applyBorder="1" applyAlignment="1">
      <alignment horizontal="center" vertical="center" wrapText="1"/>
    </xf>
    <xf numFmtId="0" fontId="21" fillId="0" borderId="13" xfId="2" applyNumberFormat="1" applyFont="1" applyFill="1" applyBorder="1" applyAlignment="1">
      <alignment horizontal="center" vertical="center" wrapText="1"/>
    </xf>
    <xf numFmtId="0" fontId="15" fillId="0" borderId="15" xfId="2" applyNumberFormat="1" applyFont="1" applyBorder="1" applyAlignment="1">
      <alignment horizontal="center" vertical="center" wrapText="1"/>
    </xf>
    <xf numFmtId="0" fontId="15" fillId="0" borderId="15" xfId="2" applyNumberFormat="1" applyFont="1" applyBorder="1" applyAlignment="1">
      <alignment horizontal="center" vertical="center"/>
    </xf>
    <xf numFmtId="0" fontId="10" fillId="0" borderId="15" xfId="2" applyNumberFormat="1" applyFont="1" applyBorder="1" applyAlignment="1">
      <alignment horizontal="left" vertical="center"/>
    </xf>
    <xf numFmtId="0" fontId="10" fillId="0" borderId="16" xfId="2" applyNumberFormat="1" applyFont="1" applyBorder="1" applyAlignment="1">
      <alignment horizontal="left" vertical="center"/>
    </xf>
    <xf numFmtId="0" fontId="10" fillId="0" borderId="16" xfId="2" applyNumberFormat="1" applyFont="1" applyFill="1" applyBorder="1" applyAlignment="1">
      <alignment horizontal="center" vertical="center" wrapText="1"/>
    </xf>
    <xf numFmtId="0" fontId="10" fillId="0" borderId="13" xfId="2" applyNumberFormat="1" applyFont="1" applyFill="1" applyBorder="1" applyAlignment="1">
      <alignment horizontal="center" vertical="center" wrapText="1"/>
    </xf>
    <xf numFmtId="0" fontId="25" fillId="0" borderId="15" xfId="2" applyNumberFormat="1" applyFont="1" applyFill="1" applyBorder="1" applyAlignment="1">
      <alignment horizontal="left" vertical="center" wrapText="1"/>
    </xf>
    <xf numFmtId="0" fontId="25" fillId="0" borderId="16" xfId="2" applyNumberFormat="1" applyFont="1" applyFill="1" applyBorder="1" applyAlignment="1">
      <alignment horizontal="left" vertical="center" wrapText="1"/>
    </xf>
    <xf numFmtId="0" fontId="25" fillId="0" borderId="16" xfId="2" applyNumberFormat="1" applyFont="1" applyFill="1" applyBorder="1" applyAlignment="1">
      <alignment horizontal="center" vertical="center" wrapText="1"/>
    </xf>
    <xf numFmtId="0" fontId="25" fillId="0" borderId="13" xfId="2" applyNumberFormat="1" applyFont="1" applyFill="1" applyBorder="1" applyAlignment="1">
      <alignment horizontal="center" vertical="center" wrapText="1"/>
    </xf>
    <xf numFmtId="0" fontId="12" fillId="0" borderId="15" xfId="2" applyNumberFormat="1" applyFont="1" applyBorder="1" applyAlignment="1">
      <alignment horizontal="center" vertical="center" wrapText="1"/>
    </xf>
    <xf numFmtId="0" fontId="12" fillId="0" borderId="15" xfId="2" applyNumberFormat="1" applyFont="1" applyBorder="1" applyAlignment="1">
      <alignment horizontal="center" vertical="center"/>
    </xf>
    <xf numFmtId="0" fontId="12" fillId="0" borderId="16" xfId="2" applyNumberFormat="1" applyFont="1" applyFill="1" applyBorder="1" applyAlignment="1">
      <alignment horizontal="center" vertical="center" wrapText="1"/>
    </xf>
    <xf numFmtId="0" fontId="12" fillId="0" borderId="16" xfId="2" quotePrefix="1" applyNumberFormat="1" applyFont="1" applyFill="1" applyBorder="1" applyAlignment="1">
      <alignment horizontal="center" vertical="center" wrapText="1"/>
    </xf>
    <xf numFmtId="0" fontId="12" fillId="0" borderId="13" xfId="2" applyNumberFormat="1" applyFont="1" applyFill="1" applyBorder="1" applyAlignment="1">
      <alignment horizontal="center" vertical="center" wrapText="1"/>
    </xf>
    <xf numFmtId="0" fontId="10" fillId="0" borderId="15" xfId="2" applyNumberFormat="1" applyFont="1" applyBorder="1" applyAlignment="1" applyProtection="1">
      <alignment vertical="center"/>
    </xf>
    <xf numFmtId="0" fontId="10" fillId="0" borderId="16" xfId="2" applyNumberFormat="1" applyFont="1" applyBorder="1" applyAlignment="1" applyProtection="1">
      <alignment vertical="center"/>
    </xf>
    <xf numFmtId="0" fontId="10" fillId="0" borderId="16" xfId="2" applyNumberFormat="1" applyFont="1" applyFill="1" applyBorder="1" applyAlignment="1" applyProtection="1">
      <alignment horizontal="center" vertical="center" wrapText="1"/>
    </xf>
    <xf numFmtId="0" fontId="10" fillId="0" borderId="13" xfId="2" applyNumberFormat="1" applyFont="1" applyFill="1" applyBorder="1" applyAlignment="1" applyProtection="1">
      <alignment horizontal="center" vertical="center" wrapText="1"/>
    </xf>
    <xf numFmtId="0" fontId="25" fillId="0" borderId="15" xfId="2" applyNumberFormat="1" applyFont="1" applyBorder="1" applyAlignment="1" applyProtection="1">
      <alignment vertical="center"/>
    </xf>
    <xf numFmtId="0" fontId="25" fillId="0" borderId="16" xfId="2" applyNumberFormat="1" applyFont="1" applyBorder="1" applyAlignment="1" applyProtection="1">
      <alignment vertical="center"/>
    </xf>
    <xf numFmtId="0" fontId="25" fillId="0" borderId="16" xfId="2" applyNumberFormat="1" applyFont="1" applyBorder="1" applyAlignment="1" applyProtection="1">
      <alignment horizontal="center" vertical="center"/>
    </xf>
    <xf numFmtId="0" fontId="25" fillId="0" borderId="13" xfId="2" applyNumberFormat="1" applyFont="1" applyBorder="1" applyAlignment="1" applyProtection="1">
      <alignment horizontal="center" vertical="center"/>
    </xf>
    <xf numFmtId="0" fontId="12" fillId="0" borderId="15" xfId="2" applyNumberFormat="1" applyFont="1" applyBorder="1" applyAlignment="1" applyProtection="1">
      <alignment horizontal="center" vertical="center" wrapText="1"/>
    </xf>
    <xf numFmtId="0" fontId="12" fillId="0" borderId="15" xfId="2" applyNumberFormat="1" applyFont="1" applyBorder="1" applyAlignment="1" applyProtection="1">
      <alignment horizontal="center" vertical="center"/>
    </xf>
    <xf numFmtId="0" fontId="12" fillId="0" borderId="17" xfId="2" applyNumberFormat="1" applyFont="1" applyFill="1" applyBorder="1" applyAlignment="1" applyProtection="1">
      <alignment horizontal="center" vertical="center" wrapText="1"/>
    </xf>
    <xf numFmtId="0" fontId="12" fillId="0" borderId="18" xfId="2" applyNumberFormat="1" applyFont="1" applyFill="1" applyBorder="1" applyAlignment="1" applyProtection="1">
      <alignment horizontal="center" vertical="center" wrapText="1"/>
    </xf>
    <xf numFmtId="0" fontId="12" fillId="0" borderId="19" xfId="2" applyNumberFormat="1" applyFont="1" applyFill="1" applyBorder="1" applyAlignment="1" applyProtection="1">
      <alignment horizontal="center" vertical="center" wrapText="1"/>
    </xf>
    <xf numFmtId="0" fontId="12" fillId="0" borderId="16" xfId="2" applyNumberFormat="1" applyFont="1" applyFill="1" applyBorder="1" applyAlignment="1" applyProtection="1">
      <alignment horizontal="center" vertical="center" wrapText="1"/>
    </xf>
    <xf numFmtId="0" fontId="12" fillId="0" borderId="13" xfId="2" applyNumberFormat="1" applyFont="1" applyFill="1" applyBorder="1" applyAlignment="1" applyProtection="1">
      <alignment horizontal="center" vertical="center" wrapText="1"/>
    </xf>
    <xf numFmtId="0" fontId="10" fillId="0" borderId="15" xfId="2" applyNumberFormat="1" applyFont="1" applyBorder="1" applyAlignment="1">
      <alignment vertical="center"/>
    </xf>
    <xf numFmtId="0" fontId="10" fillId="0" borderId="16" xfId="2" applyNumberFormat="1" applyFont="1" applyBorder="1" applyAlignment="1">
      <alignment vertical="center"/>
    </xf>
    <xf numFmtId="0" fontId="25" fillId="0" borderId="15" xfId="2" applyNumberFormat="1" applyFont="1" applyBorder="1" applyAlignment="1">
      <alignment vertical="center"/>
    </xf>
    <xf numFmtId="0" fontId="25" fillId="0" borderId="16" xfId="2" applyNumberFormat="1" applyFont="1" applyBorder="1" applyAlignment="1">
      <alignment vertical="center"/>
    </xf>
    <xf numFmtId="0" fontId="25" fillId="0" borderId="16" xfId="2" applyNumberFormat="1" applyFont="1" applyBorder="1" applyAlignment="1">
      <alignment horizontal="center" vertical="center"/>
    </xf>
    <xf numFmtId="0" fontId="25" fillId="0" borderId="13" xfId="2" applyNumberFormat="1" applyFont="1" applyBorder="1" applyAlignment="1">
      <alignment horizontal="center" vertical="center"/>
    </xf>
    <xf numFmtId="0" fontId="16" fillId="0" borderId="15" xfId="2" applyNumberFormat="1" applyFont="1" applyBorder="1" applyAlignment="1">
      <alignment vertical="center"/>
    </xf>
    <xf numFmtId="0" fontId="16" fillId="0" borderId="16" xfId="2" applyNumberFormat="1" applyFont="1" applyBorder="1" applyAlignment="1">
      <alignment vertical="center"/>
    </xf>
    <xf numFmtId="0" fontId="21" fillId="0" borderId="15" xfId="2" applyNumberFormat="1" applyFont="1" applyBorder="1" applyAlignment="1">
      <alignment vertical="center"/>
    </xf>
    <xf numFmtId="0" fontId="21" fillId="0" borderId="16" xfId="2" applyNumberFormat="1" applyFont="1" applyBorder="1" applyAlignment="1">
      <alignment vertical="center"/>
    </xf>
    <xf numFmtId="0" fontId="21" fillId="0" borderId="16" xfId="2" applyNumberFormat="1" applyFont="1" applyBorder="1" applyAlignment="1">
      <alignment horizontal="center" vertical="center"/>
    </xf>
    <xf numFmtId="0" fontId="21" fillId="0" borderId="13" xfId="2" applyNumberFormat="1" applyFont="1" applyBorder="1" applyAlignment="1">
      <alignment horizontal="center" vertical="center"/>
    </xf>
    <xf numFmtId="0" fontId="15" fillId="0" borderId="16" xfId="2" quotePrefix="1" applyNumberFormat="1" applyFont="1" applyFill="1" applyBorder="1" applyAlignment="1">
      <alignment horizontal="center" vertical="center" wrapText="1"/>
    </xf>
    <xf numFmtId="0" fontId="15" fillId="0" borderId="16" xfId="2" applyNumberFormat="1" applyFont="1" applyFill="1" applyBorder="1" applyAlignment="1">
      <alignment horizontal="center" vertical="center"/>
    </xf>
    <xf numFmtId="0" fontId="15" fillId="0" borderId="13" xfId="2" quotePrefix="1" applyNumberFormat="1" applyFont="1" applyFill="1" applyBorder="1" applyAlignment="1">
      <alignment horizontal="center" vertical="center" wrapText="1"/>
    </xf>
    <xf numFmtId="0" fontId="15" fillId="0" borderId="14" xfId="2" quotePrefix="1" applyNumberFormat="1" applyFont="1" applyFill="1" applyBorder="1" applyAlignment="1">
      <alignment horizontal="center" vertical="center" wrapText="1"/>
    </xf>
    <xf numFmtId="0" fontId="15" fillId="0" borderId="15" xfId="2" quotePrefix="1" applyNumberFormat="1" applyFont="1" applyFill="1" applyBorder="1" applyAlignment="1">
      <alignment horizontal="center" vertical="center" wrapText="1"/>
    </xf>
    <xf numFmtId="0" fontId="14" fillId="0" borderId="0" xfId="3" applyFont="1" applyAlignment="1">
      <alignment horizontal="left" vertical="center"/>
    </xf>
  </cellXfs>
  <cellStyles count="5">
    <cellStyle name="Link" xfId="4" builtinId="8" customBuiltin="1"/>
    <cellStyle name="Standard" xfId="0" builtinId="0"/>
    <cellStyle name="Standard 2" xfId="2"/>
    <cellStyle name="Standard 2 2 2" xfId="3"/>
    <cellStyle name="Standard 2 3 2" xfId="1"/>
  </cellStyles>
  <dxfs count="0"/>
  <tableStyles count="0" defaultTableStyle="TableStyleMedium2" defaultPivotStyle="PivotStyleLight16"/>
  <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3778</xdr:rowOff>
    </xdr:from>
    <xdr:to>
      <xdr:col>7</xdr:col>
      <xdr:colOff>644104</xdr:colOff>
      <xdr:row>61</xdr:row>
      <xdr:rowOff>40821</xdr:rowOff>
    </xdr:to>
    <xdr:sp macro="" textlink="">
      <xdr:nvSpPr>
        <xdr:cNvPr id="2" name="Textfeld 1"/>
        <xdr:cNvSpPr txBox="1"/>
      </xdr:nvSpPr>
      <xdr:spPr>
        <a:xfrm>
          <a:off x="0" y="356203"/>
          <a:ext cx="6130504" cy="9181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Arial" pitchFamily="34" charset="0"/>
              <a:ea typeface="+mn-ea"/>
              <a:cs typeface="Arial" pitchFamily="34" charset="0"/>
            </a:rPr>
            <a:t>Rechtsgrundlagen</a:t>
          </a: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EU-Recht: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Verordnung (EU) Nr. 692/2011 des Europäischen Parlaments und des Rates vom 6. Juli 2011 über die europäische Touris­musstatistik und zur Aufhebung der Richtlinie 95/57EG (ABl. EG Nr. L 192 vom 22.07.2011, S. 17).</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Durchführungsverordnung (EU) Nr. 1051/2011 der Kommission vom 20. Oktober 2011 zur Durchführung der Verord­­nung (EU) Nr. 692/2011 des Europäischen Parlaments und des Rates über die europäische Tourismusstatistik in Bezug auf den Aufbau der Qualitätsberichte sowie der Datenübermittlung (ABl. L 276 vom 21.10.2011, S. 13).</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Bundesrecht: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Beherbergungsstatistikgesetz (BeherbStatG) vom 22. Mai 2002 (BGBl. I S. 1642), das durch Artikel 1 des Gesetzes vom 23. November 2011 (BGBl. I S. 2298) geändert worden ist, in Verbindung mit dem Bundesstatistikgesetz (BStatG) vom 22. Ja­nuar 1987 (BGBl. I S. 462, 565), das zuletzt durch Artikel 1 des Gesetzes vom 21. Juli 2016 (BGBl. I S. 1768) geändert worden ist.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1"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Arial" pitchFamily="34" charset="0"/>
              <a:ea typeface="+mn-ea"/>
              <a:cs typeface="Arial" pitchFamily="34" charset="0"/>
            </a:rPr>
            <a:t>Erhebungsbereich</a:t>
          </a: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Der Erhebungsbereich der Tourismusstatistik wird auf Grundlage der nationalen Klassifikation der Wirtschaftszweige, Aus­gabe 2008 (WZ 2008), die auf der EU-Systematik der Wirtschaftszweige NACE Revision 2 basiert, abgegrenzt. Die Erhe­bungseinheiten sind Betriebe und fachliche Betriebsteile der unten genannten Betriebsarten, die nach Einrichtung und Zweckbestimmung dazu dienen, eine Mindestanzahl von Gästen gleichzeitig vorübergehend zu beherbergen.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Auf der Grundlage der Verordnung (EU) Nummer 692/2011 werden seit dem Berichtsmonat Januar 2012 Beher­bergungs­betriebe erhoben, die über mindestens 10 Schlafgelegenheiten (bisher 9 Schlafgelegenheiten) bzw. über mindestens 10 Stell­plätze (bisher 3 Stellplätze) verfügen. Da in Mecklenburg-Vorpommern durch diese methodische Anpassung nur wenige Betriebe aus der Erhebung entlassen wurden, ist der Vergleich der Ergebnisse mit zurückliegenden Zeiträumen in der Regel ohne Einschränkungen möglich.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Auskunftspflichtig sind die Inhaber oder Leiter der Betriebe.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1"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Arial" pitchFamily="34" charset="0"/>
              <a:ea typeface="+mn-ea"/>
              <a:cs typeface="Arial" pitchFamily="34" charset="0"/>
            </a:rPr>
            <a:t>Erhebungsmerkmale</a:t>
          </a: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Die Tourismusstatistik ist eine Bundesstatistik und wird monatlich erhoben. Erhoben werden die Ankünfte und Übernach­tun­gen der Gäste mit Wohnsitz innerhalb und außerhalb der Bundesrepublik Deutschland, bei Auslands­gästen auch deren Herkunftsland, die Zahl der angebotenen Gästebetten oder bei Campingplätzen der Stellplätze, und bei den Betrieben der Hotellerie (Hotels, Gasthöfe und Pensionen) einmal jährlich – im Berichtsmonat Juli – die Zahl der Gästezimmer. Bei Betrieben der Hotellerie, die 25 und mehr Gästezimmer ausweisen, wird darüber hinaus ab Berichtsmonat Januar 2012 monatlich die Zahl der belegten und angebotenen Zimmertage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1"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Arial" pitchFamily="34" charset="0"/>
              <a:ea typeface="+mn-ea"/>
              <a:cs typeface="Arial" pitchFamily="34" charset="0"/>
            </a:rPr>
            <a:t>Ergebnisdarstellung</a:t>
          </a: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Arial" pitchFamily="34" charset="0"/>
              <a:ea typeface="+mn-ea"/>
              <a:cs typeface="Arial" pitchFamily="34" charset="0"/>
            </a:rPr>
            <a:t> </a:t>
          </a: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Arial" pitchFamily="34" charset="0"/>
              <a:ea typeface="+mn-ea"/>
              <a:cs typeface="Arial" pitchFamily="34" charset="0"/>
            </a:rPr>
            <a:t>Fehlende Meldungen (Antwortausfälle) eines Betriebes werden durch Schätzungen kompensiert. Aufgrund von Nach- und Korrekturmeldungen werden die Ergebnisse der Monatserhebung rückwirkend aktualisiert. Die jeweiligen Monatsergebnisse sind dementsprechend vorläufig. Dies führt auch dazu, dass die aktuell ausge­wie­senen kumulierten Ergebnisse (Jahresteil) von der Summe der bis dahin veröffentlichten Berichtsmonate abweichen. </a:t>
          </a: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rPr>
            <a:t>Werte, die sich auf weniger als drei Beherbergungsbetriebe beziehen, werden aus Gründen des Datenschutzes nicht veröffentlicht.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r>
            <a:rPr lang="de-DE" sz="900" b="1" baseline="0">
              <a:solidFill>
                <a:srgbClr val="2E75B6"/>
              </a:solidFill>
              <a:effectLst/>
              <a:latin typeface="Arial" panose="020B0604020202020204" pitchFamily="34" charset="0"/>
              <a:ea typeface="+mn-ea"/>
              <a:cs typeface="Arial" panose="020B0604020202020204" pitchFamily="34" charset="0"/>
            </a:rPr>
            <a:t>Hinweise</a:t>
          </a:r>
          <a:endParaRPr lang="de-DE" sz="900">
            <a:solidFill>
              <a:srgbClr val="2E75B6"/>
            </a:solidFill>
            <a:effectLst/>
            <a:latin typeface="Arial" panose="020B0604020202020204" pitchFamily="34" charset="0"/>
            <a:cs typeface="Arial" panose="020B0604020202020204" pitchFamily="34" charset="0"/>
          </a:endParaRPr>
        </a:p>
        <a:p>
          <a:r>
            <a:rPr lang="de-DE" sz="900">
              <a:solidFill>
                <a:srgbClr val="2E75B6"/>
              </a:solidFill>
              <a:effectLst/>
              <a:latin typeface="Arial" panose="020B0604020202020204" pitchFamily="34" charset="0"/>
              <a:ea typeface="+mn-ea"/>
              <a:cs typeface="Arial" panose="020B0604020202020204" pitchFamily="34" charset="0"/>
            </a:rPr>
            <a:t> </a:t>
          </a:r>
          <a:endParaRPr lang="de-DE" sz="900">
            <a:solidFill>
              <a:srgbClr val="2E75B6"/>
            </a:solidFill>
            <a:effectLst/>
            <a:latin typeface="Arial" panose="020B0604020202020204" pitchFamily="34" charset="0"/>
            <a:cs typeface="Arial" panose="020B0604020202020204" pitchFamily="34" charset="0"/>
          </a:endParaRPr>
        </a:p>
        <a:p>
          <a:r>
            <a:rPr lang="de-DE" sz="900" b="1">
              <a:solidFill>
                <a:srgbClr val="2E75B6"/>
              </a:solidFill>
              <a:effectLst/>
              <a:latin typeface="Arial" panose="020B0604020202020204" pitchFamily="34" charset="0"/>
              <a:ea typeface="+mn-ea"/>
              <a:cs typeface="Arial" panose="020B0604020202020204" pitchFamily="34" charset="0"/>
            </a:rPr>
            <a:t>Überprüfungen</a:t>
          </a:r>
          <a:r>
            <a:rPr lang="de-DE" sz="900" b="1" baseline="0">
              <a:solidFill>
                <a:srgbClr val="2E75B6"/>
              </a:solidFill>
              <a:effectLst/>
              <a:latin typeface="Arial" panose="020B0604020202020204" pitchFamily="34" charset="0"/>
              <a:ea typeface="+mn-ea"/>
              <a:cs typeface="Arial" panose="020B0604020202020204" pitchFamily="34" charset="0"/>
            </a:rPr>
            <a:t> des Berichtskreises und der Erhebungsmerkmale führen ab August 2018 zu Veränderungen gegenüber entsprechenden Angaben in Vorjahreszeiträumen. Dadurch sind Vergleiche auf allen regionalen Ebenen (Land, Kreise, Reisegebiete und insbesondere Gemeinden) ab August 2018 nur bedingt möglich.</a:t>
          </a:r>
          <a:endParaRPr lang="de-DE" sz="900">
            <a:solidFill>
              <a:srgbClr val="2E75B6"/>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endParaRPr lang="de-DE" sz="900" b="1">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de-DE" sz="900" b="1"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a:lnSpc>
              <a:spcPts val="900"/>
            </a:lnSpc>
          </a:pPr>
          <a:endParaRPr lang="de-DE" sz="900" b="0" i="0">
            <a:latin typeface="Arial" pitchFamily="34" charset="0"/>
            <a:cs typeface="Arial" pitchFamily="34" charset="0"/>
          </a:endParaRPr>
        </a:p>
        <a:p>
          <a:pPr>
            <a:lnSpc>
              <a:spcPts val="800"/>
            </a:lnSpc>
          </a:pPr>
          <a:endParaRPr lang="de-DE" sz="900" b="1" i="0">
            <a:latin typeface="Arial" pitchFamily="34" charset="0"/>
            <a:cs typeface="Arial" pitchFamily="34" charset="0"/>
          </a:endParaRPr>
        </a:p>
        <a:p>
          <a:pPr>
            <a:lnSpc>
              <a:spcPts val="700"/>
            </a:lnSpc>
          </a:pPr>
          <a:endParaRPr lang="de-DE" sz="900" b="0" i="0" u="none">
            <a:latin typeface="Arial" pitchFamily="34" charset="0"/>
            <a:cs typeface="Arial" pitchFamily="34" charset="0"/>
          </a:endParaRPr>
        </a:p>
        <a:p>
          <a:pPr>
            <a:lnSpc>
              <a:spcPts val="800"/>
            </a:lnSpc>
          </a:pPr>
          <a:endParaRPr lang="de-DE" sz="900" b="0" i="0" u="none">
            <a:latin typeface="Arial" pitchFamily="34" charset="0"/>
            <a:cs typeface="Arial" pitchFamily="34" charset="0"/>
          </a:endParaRPr>
        </a:p>
        <a:p>
          <a:pPr>
            <a:lnSpc>
              <a:spcPts val="500"/>
            </a:lnSpc>
          </a:pPr>
          <a:endParaRPr lang="de-DE" sz="900" b="0" i="0" u="none">
            <a:latin typeface="Arial" pitchFamily="34" charset="0"/>
            <a:cs typeface="Arial" pitchFamily="34" charset="0"/>
          </a:endParaRPr>
        </a:p>
      </xdr:txBody>
    </xdr:sp>
    <xdr:clientData/>
  </xdr:twoCellAnchor>
  <xdr:twoCellAnchor>
    <xdr:from>
      <xdr:col>0</xdr:col>
      <xdr:colOff>0</xdr:colOff>
      <xdr:row>64</xdr:row>
      <xdr:rowOff>4247</xdr:rowOff>
    </xdr:from>
    <xdr:to>
      <xdr:col>7</xdr:col>
      <xdr:colOff>644161</xdr:colOff>
      <xdr:row>103</xdr:row>
      <xdr:rowOff>92527</xdr:rowOff>
    </xdr:to>
    <xdr:sp macro="" textlink="">
      <xdr:nvSpPr>
        <xdr:cNvPr id="3" name="Textfeld 2"/>
        <xdr:cNvSpPr txBox="1"/>
      </xdr:nvSpPr>
      <xdr:spPr>
        <a:xfrm>
          <a:off x="0" y="10186472"/>
          <a:ext cx="6130561" cy="6031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00" b="1" i="0">
              <a:solidFill>
                <a:schemeClr val="dk1"/>
              </a:solidFill>
              <a:effectLst/>
              <a:latin typeface="Arial" pitchFamily="34" charset="0"/>
              <a:ea typeface="+mn-ea"/>
              <a:cs typeface="Arial" pitchFamily="34" charset="0"/>
            </a:rPr>
            <a:t>Ankünfte</a:t>
          </a:r>
          <a:endParaRPr lang="de-DE" sz="900">
            <a:effectLst/>
            <a:latin typeface="Arial" pitchFamily="34" charset="0"/>
            <a:cs typeface="Arial" pitchFamily="34" charset="0"/>
          </a:endParaRPr>
        </a:p>
        <a:p>
          <a:r>
            <a:rPr lang="de-DE" sz="900" b="0" i="0">
              <a:solidFill>
                <a:schemeClr val="dk1"/>
              </a:solidFill>
              <a:effectLst/>
              <a:latin typeface="Arial" pitchFamily="34" charset="0"/>
              <a:ea typeface="+mn-ea"/>
              <a:cs typeface="Arial" pitchFamily="34" charset="0"/>
            </a:rPr>
            <a:t>Erhoben wird die Anzahl der Gäste, die im Berichtszeitraum in einem Beherbergungsbetrieb angekommen sind und dort vorübergehend ein Gästebett belegt haben.</a:t>
          </a:r>
          <a:endParaRPr lang="de-DE" sz="900">
            <a:effectLst/>
            <a:latin typeface="Arial" pitchFamily="34" charset="0"/>
            <a:cs typeface="Arial" pitchFamily="34" charset="0"/>
          </a:endParaRPr>
        </a:p>
        <a:p>
          <a:endParaRPr lang="de-DE" sz="900" b="1" i="0">
            <a:solidFill>
              <a:schemeClr val="dk1"/>
            </a:solidFill>
            <a:effectLst/>
            <a:latin typeface="Arial" pitchFamily="34" charset="0"/>
            <a:ea typeface="+mn-ea"/>
            <a:cs typeface="Arial" pitchFamily="34" charset="0"/>
          </a:endParaRPr>
        </a:p>
        <a:p>
          <a:r>
            <a:rPr lang="de-DE" sz="900" b="1" i="0">
              <a:solidFill>
                <a:schemeClr val="dk1"/>
              </a:solidFill>
              <a:effectLst/>
              <a:latin typeface="Arial" pitchFamily="34" charset="0"/>
              <a:ea typeface="+mn-ea"/>
              <a:cs typeface="Arial" pitchFamily="34" charset="0"/>
            </a:rPr>
            <a:t>Übernachtungen</a:t>
          </a:r>
          <a:endParaRPr lang="de-DE" sz="900">
            <a:effectLst/>
            <a:latin typeface="Arial" pitchFamily="34" charset="0"/>
            <a:cs typeface="Arial" pitchFamily="34" charset="0"/>
          </a:endParaRPr>
        </a:p>
        <a:p>
          <a:r>
            <a:rPr lang="de-DE" sz="900" b="0" i="0">
              <a:solidFill>
                <a:schemeClr val="dk1"/>
              </a:solidFill>
              <a:effectLst/>
              <a:latin typeface="Arial" pitchFamily="34" charset="0"/>
              <a:ea typeface="+mn-ea"/>
              <a:cs typeface="Arial" pitchFamily="34" charset="0"/>
            </a:rPr>
            <a:t>Erhoben wird die Anzahl der Übernachtungen von Gästen, die im Berichtszeitraum in einem Beherbergungsbetrieb angekom­men oder aus dem vorangegangenen Berichtszeitraum noch anwesend sind.</a:t>
          </a:r>
          <a:endParaRPr lang="de-DE" sz="900">
            <a:effectLst/>
            <a:latin typeface="Arial" pitchFamily="34" charset="0"/>
            <a:cs typeface="Arial" pitchFamily="34" charset="0"/>
          </a:endParaRPr>
        </a:p>
        <a:p>
          <a:endParaRPr lang="de-DE" sz="900" b="1" i="0">
            <a:solidFill>
              <a:schemeClr val="dk1"/>
            </a:solidFill>
            <a:effectLst/>
            <a:latin typeface="Arial" pitchFamily="34" charset="0"/>
            <a:ea typeface="+mn-ea"/>
            <a:cs typeface="Arial" pitchFamily="34" charset="0"/>
          </a:endParaRPr>
        </a:p>
        <a:p>
          <a:r>
            <a:rPr lang="de-DE" sz="900" b="1" i="0">
              <a:solidFill>
                <a:schemeClr val="dk1"/>
              </a:solidFill>
              <a:effectLst/>
              <a:latin typeface="Arial" pitchFamily="34" charset="0"/>
              <a:ea typeface="+mn-ea"/>
              <a:cs typeface="Arial" pitchFamily="34" charset="0"/>
            </a:rPr>
            <a:t>Durchschnittliche Aufenthaltsdauer</a:t>
          </a:r>
          <a:endParaRPr lang="de-DE" sz="900">
            <a:effectLst/>
            <a:latin typeface="Arial" pitchFamily="34" charset="0"/>
            <a:cs typeface="Arial" pitchFamily="34" charset="0"/>
          </a:endParaRPr>
        </a:p>
        <a:p>
          <a:r>
            <a:rPr lang="de-DE" sz="900" b="0" i="0">
              <a:solidFill>
                <a:schemeClr val="dk1"/>
              </a:solidFill>
              <a:effectLst/>
              <a:latin typeface="Arial" pitchFamily="34" charset="0"/>
              <a:ea typeface="+mn-ea"/>
              <a:cs typeface="Arial" pitchFamily="34" charset="0"/>
            </a:rPr>
            <a:t>Die durchschnittliche Aufenthaltsdauer der Gäste ist ein rechnerischer Wert (Übernachtungen/Ankünfte), der die durchschnitt­liche Aufenthaltsdauer eines Gastes in Tagen angibt.</a:t>
          </a:r>
          <a:endParaRPr lang="de-DE" sz="900">
            <a:effectLst/>
            <a:latin typeface="Arial" pitchFamily="34" charset="0"/>
            <a:cs typeface="Arial" pitchFamily="34" charset="0"/>
          </a:endParaRPr>
        </a:p>
        <a:p>
          <a:endParaRPr lang="de-DE" sz="900" b="1" i="0">
            <a:solidFill>
              <a:schemeClr val="dk1"/>
            </a:solidFill>
            <a:effectLst/>
            <a:latin typeface="Arial" pitchFamily="34" charset="0"/>
            <a:ea typeface="+mn-ea"/>
            <a:cs typeface="Arial" pitchFamily="34" charset="0"/>
          </a:endParaRPr>
        </a:p>
        <a:p>
          <a:r>
            <a:rPr lang="de-DE" sz="900" b="1" i="0">
              <a:solidFill>
                <a:schemeClr val="dk1"/>
              </a:solidFill>
              <a:effectLst/>
              <a:latin typeface="Arial" pitchFamily="34" charset="0"/>
              <a:ea typeface="+mn-ea"/>
              <a:cs typeface="Arial" pitchFamily="34" charset="0"/>
            </a:rPr>
            <a:t>Durchschnittliche Auslastung der angebotenen Schlafgelegenheiten</a:t>
          </a:r>
          <a:endParaRPr lang="de-DE" sz="900">
            <a:effectLst/>
            <a:latin typeface="Arial" pitchFamily="34" charset="0"/>
            <a:cs typeface="Arial" pitchFamily="34" charset="0"/>
          </a:endParaRPr>
        </a:p>
        <a:p>
          <a:r>
            <a:rPr lang="de-DE" sz="900" b="0" i="0">
              <a:solidFill>
                <a:schemeClr val="dk1"/>
              </a:solidFill>
              <a:effectLst/>
              <a:latin typeface="Arial" pitchFamily="34" charset="0"/>
              <a:ea typeface="+mn-ea"/>
              <a:cs typeface="Arial" pitchFamily="34" charset="0"/>
            </a:rPr>
            <a:t>Die durchschnittliche Auslastung der angebotenen Schlafgelegenheiten ist ein rechnerischer Wert</a:t>
          </a:r>
          <a:endParaRPr lang="de-DE" sz="900">
            <a:effectLst/>
            <a:latin typeface="Arial" pitchFamily="34" charset="0"/>
            <a:cs typeface="Arial" pitchFamily="34" charset="0"/>
          </a:endParaRPr>
        </a:p>
        <a:p>
          <a:r>
            <a:rPr lang="de-DE" sz="900" b="0" i="0">
              <a:solidFill>
                <a:schemeClr val="dk1"/>
              </a:solidFill>
              <a:effectLst/>
              <a:latin typeface="Arial" pitchFamily="34" charset="0"/>
              <a:ea typeface="+mn-ea"/>
              <a:cs typeface="Arial" pitchFamily="34" charset="0"/>
            </a:rPr>
            <a:t>(Übernachtungen X 100 / Bettentage). Die Anzahl der Bettentage wird bei der Auslastung des Angebotes durch Multiplikation der angebotenen Schlafgelegenheiten mit der Anzahl der betrieblichen Öffnungstage im Berichtszeitraum ermittelt.</a:t>
          </a:r>
          <a:endParaRPr lang="de-DE" sz="900">
            <a:effectLst/>
            <a:latin typeface="Arial" pitchFamily="34" charset="0"/>
            <a:cs typeface="Arial" pitchFamily="34" charset="0"/>
          </a:endParaRPr>
        </a:p>
        <a:p>
          <a:endParaRPr lang="de-DE" sz="900" b="1" i="0">
            <a:solidFill>
              <a:schemeClr val="dk1"/>
            </a:solidFill>
            <a:effectLst/>
            <a:latin typeface="Arial" pitchFamily="34" charset="0"/>
            <a:ea typeface="+mn-ea"/>
            <a:cs typeface="Arial" pitchFamily="34" charset="0"/>
          </a:endParaRPr>
        </a:p>
        <a:p>
          <a:r>
            <a:rPr lang="de-DE" sz="900" b="1" i="0">
              <a:solidFill>
                <a:schemeClr val="dk1"/>
              </a:solidFill>
              <a:effectLst/>
              <a:latin typeface="Arial" pitchFamily="34" charset="0"/>
              <a:ea typeface="+mn-ea"/>
              <a:cs typeface="Arial" pitchFamily="34" charset="0"/>
            </a:rPr>
            <a:t>Schlafgelegenheiten</a:t>
          </a:r>
          <a:endParaRPr lang="de-DE" sz="900">
            <a:effectLst/>
            <a:latin typeface="Arial" pitchFamily="34" charset="0"/>
            <a:cs typeface="Arial" pitchFamily="34" charset="0"/>
          </a:endParaRPr>
        </a:p>
        <a:p>
          <a:r>
            <a:rPr lang="de-DE" sz="900" b="0" i="0">
              <a:solidFill>
                <a:schemeClr val="dk1"/>
              </a:solidFill>
              <a:effectLst/>
              <a:latin typeface="Arial" pitchFamily="34" charset="0"/>
              <a:ea typeface="+mn-ea"/>
              <a:cs typeface="Arial" pitchFamily="34" charset="0"/>
            </a:rPr>
            <a:t>Schlafgelegenheiten sind Betten (Doppelbetten zählen als zwei Schlafgelegenheiten) und sonstige Schlafgelegenheiten (ohne behelfsmäßige Schlafgelegenheiten), die tatsächlich angeboten wurden. Bei der Einbeziehung von Campingplätzen werden, gemäß einer EU-Vorgabe, für einen angebotenen Stellplatz jeweils vier Schlafgelegenheiten gezählt.</a:t>
          </a:r>
          <a:endParaRPr lang="de-DE" sz="900">
            <a:effectLst/>
            <a:latin typeface="Arial" pitchFamily="34" charset="0"/>
            <a:cs typeface="Arial" pitchFamily="34" charset="0"/>
          </a:endParaRPr>
        </a:p>
        <a:p>
          <a:endParaRPr lang="de-DE" sz="900" b="1" i="0">
            <a:solidFill>
              <a:schemeClr val="dk1"/>
            </a:solidFill>
            <a:effectLst/>
            <a:latin typeface="Arial" pitchFamily="34" charset="0"/>
            <a:ea typeface="+mn-ea"/>
            <a:cs typeface="Arial" pitchFamily="34" charset="0"/>
          </a:endParaRPr>
        </a:p>
        <a:p>
          <a:r>
            <a:rPr lang="de-DE" sz="900" b="1" i="0">
              <a:solidFill>
                <a:schemeClr val="dk1"/>
              </a:solidFill>
              <a:effectLst/>
              <a:latin typeface="Arial" pitchFamily="34" charset="0"/>
              <a:ea typeface="+mn-ea"/>
              <a:cs typeface="Arial" pitchFamily="34" charset="0"/>
            </a:rPr>
            <a:t>Herkunftsländer</a:t>
          </a:r>
          <a:endParaRPr lang="de-DE" sz="900">
            <a:effectLst/>
            <a:latin typeface="Arial" pitchFamily="34" charset="0"/>
            <a:cs typeface="Arial" pitchFamily="34" charset="0"/>
          </a:endParaRPr>
        </a:p>
        <a:p>
          <a:r>
            <a:rPr lang="de-DE" sz="900" b="0" i="0">
              <a:solidFill>
                <a:schemeClr val="dk1"/>
              </a:solidFill>
              <a:effectLst/>
              <a:latin typeface="Arial" pitchFamily="34" charset="0"/>
              <a:ea typeface="+mn-ea"/>
              <a:cs typeface="Arial" pitchFamily="34" charset="0"/>
            </a:rPr>
            <a:t>Für die Erfassung der Herkunftsländer ist grundsätzlich der ständige Wohnsitz oder gewöhnliche Aufenthaltsort der Gäste maßgebend, nicht dagegen deren Staatsangehörigkeit bzw. Nationalität.</a:t>
          </a:r>
          <a:endParaRPr lang="de-DE" sz="900">
            <a:effectLst/>
            <a:latin typeface="Arial" pitchFamily="34" charset="0"/>
            <a:cs typeface="Arial" pitchFamily="34" charset="0"/>
          </a:endParaRPr>
        </a:p>
        <a:p>
          <a:endParaRPr lang="de-DE" sz="900" b="1" i="0">
            <a:solidFill>
              <a:schemeClr val="dk1"/>
            </a:solidFill>
            <a:effectLst/>
            <a:latin typeface="Arial" pitchFamily="34" charset="0"/>
            <a:ea typeface="+mn-ea"/>
            <a:cs typeface="Arial" pitchFamily="34" charset="0"/>
          </a:endParaRPr>
        </a:p>
        <a:p>
          <a:r>
            <a:rPr lang="de-DE" sz="900" b="1" i="0">
              <a:solidFill>
                <a:schemeClr val="dk1"/>
              </a:solidFill>
              <a:effectLst/>
              <a:latin typeface="Arial" pitchFamily="34" charset="0"/>
              <a:ea typeface="+mn-ea"/>
              <a:cs typeface="Arial" pitchFamily="34" charset="0"/>
            </a:rPr>
            <a:t>Gemeindegruppen</a:t>
          </a:r>
          <a:endParaRPr lang="de-DE" sz="900">
            <a:effectLst/>
            <a:latin typeface="Arial" pitchFamily="34" charset="0"/>
            <a:cs typeface="Arial" pitchFamily="34" charset="0"/>
          </a:endParaRPr>
        </a:p>
        <a:p>
          <a:r>
            <a:rPr lang="de-DE" sz="900" b="0" i="0">
              <a:solidFill>
                <a:schemeClr val="dk1"/>
              </a:solidFill>
              <a:effectLst/>
              <a:latin typeface="Arial" pitchFamily="34" charset="0"/>
              <a:ea typeface="+mn-ea"/>
              <a:cs typeface="Arial" pitchFamily="34" charset="0"/>
            </a:rPr>
            <a:t>Bei den Gemeindegruppen handelt es sich um die Zusammenfassung von Gemeinden mit staatlich anerkannten "Prädikaten" (Heilbäder, See- und Seeheilbäder, Luftkurorte, Erholungsorte). Die Anerkennung wird auf der Grundlage landesrechtlicher Vorschriften verliehen.</a:t>
          </a:r>
          <a:endParaRPr lang="de-DE" sz="900">
            <a:effectLst/>
            <a:latin typeface="Arial" pitchFamily="34" charset="0"/>
            <a:cs typeface="Arial" pitchFamily="34" charset="0"/>
          </a:endParaRPr>
        </a:p>
        <a:p>
          <a:endParaRPr lang="de-DE" sz="900" b="1" i="0">
            <a:solidFill>
              <a:schemeClr val="dk1"/>
            </a:solidFill>
            <a:effectLst/>
            <a:latin typeface="Arial" pitchFamily="34" charset="0"/>
            <a:ea typeface="+mn-ea"/>
            <a:cs typeface="Arial" pitchFamily="34" charset="0"/>
          </a:endParaRPr>
        </a:p>
        <a:p>
          <a:r>
            <a:rPr lang="de-DE" sz="900" b="1" i="0">
              <a:solidFill>
                <a:schemeClr val="dk1"/>
              </a:solidFill>
              <a:effectLst/>
              <a:latin typeface="Arial" pitchFamily="34" charset="0"/>
              <a:ea typeface="+mn-ea"/>
              <a:cs typeface="Arial" pitchFamily="34" charset="0"/>
            </a:rPr>
            <a:t>Reisegebiete</a:t>
          </a:r>
          <a:endParaRPr lang="de-DE" sz="900">
            <a:effectLst/>
            <a:latin typeface="Arial" pitchFamily="34" charset="0"/>
            <a:cs typeface="Arial" pitchFamily="34" charset="0"/>
          </a:endParaRPr>
        </a:p>
        <a:p>
          <a:r>
            <a:rPr lang="de-DE" sz="900" b="0" i="0">
              <a:solidFill>
                <a:schemeClr val="dk1"/>
              </a:solidFill>
              <a:effectLst/>
              <a:latin typeface="Arial" pitchFamily="34" charset="0"/>
              <a:ea typeface="+mn-ea"/>
              <a:cs typeface="Arial" pitchFamily="34" charset="0"/>
            </a:rPr>
            <a:t>Reisegebiete sind geografische Gliederungen auf der Basis nichtadministrativer Raumeinheiten, die sich im Wesent-</a:t>
          </a:r>
          <a:endParaRPr lang="de-DE" sz="900">
            <a:effectLst/>
            <a:latin typeface="Arial" pitchFamily="34" charset="0"/>
            <a:cs typeface="Arial" pitchFamily="34" charset="0"/>
          </a:endParaRPr>
        </a:p>
        <a:p>
          <a:r>
            <a:rPr lang="de-DE" sz="900" b="0" i="0">
              <a:solidFill>
                <a:schemeClr val="dk1"/>
              </a:solidFill>
              <a:effectLst/>
              <a:latin typeface="Arial" pitchFamily="34" charset="0"/>
              <a:ea typeface="+mn-ea"/>
              <a:cs typeface="Arial" pitchFamily="34" charset="0"/>
            </a:rPr>
            <a:t>lichen an die Zuständigkeitsbereiche der regionalen Fremdenverkehrsverbände und an naturräumliche Gegebenheiten anlehnt. Mecklenburg-Vorpommern ist in fünf Reisegebiete gegliedert: Rügen/Hiddensee, Vorpommern, Mecklenburgische Ostseeküste, Westmecklenburg, Mecklenburgische Schweiz und Seenplatte. Die nachrichtlich ausgewiesene Insel Usedom und die Halbinsel Fischland-Darß-Zingst sind Teilregionen des Reisegebietes Vorpommern.</a:t>
          </a:r>
          <a:endParaRPr lang="de-DE" sz="900">
            <a:effectLst/>
            <a:latin typeface="Arial" pitchFamily="34" charset="0"/>
            <a:cs typeface="Arial" pitchFamily="34" charset="0"/>
          </a:endParaRPr>
        </a:p>
        <a:p>
          <a:endParaRPr lang="de-DE" sz="900" b="1" i="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Betriebsarten</a:t>
          </a:r>
          <a:endParaRPr lang="de-DE" sz="900">
            <a:effectLst/>
            <a:latin typeface="Arial" pitchFamily="34" charset="0"/>
            <a:cs typeface="Arial" pitchFamily="34" charset="0"/>
          </a:endParaRPr>
        </a:p>
        <a:p>
          <a:r>
            <a:rPr lang="de-DE" sz="900">
              <a:solidFill>
                <a:schemeClr val="dk1"/>
              </a:solidFill>
              <a:effectLst/>
              <a:latin typeface="Arial" pitchFamily="34" charset="0"/>
              <a:ea typeface="+mn-ea"/>
              <a:cs typeface="Arial" pitchFamily="34" charset="0"/>
            </a:rPr>
            <a:t>Die Betriebsarten der Monatserhebung im Tourismus und die dazugehörigen Positionen der Klassifikation der Wirtschafts­zweige, Ausgabe 2008 (WZ 2008).</a:t>
          </a:r>
          <a:endParaRPr lang="de-DE" sz="900" b="0" i="0" u="none">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laiv-mv.de/static/LAIV/Statistik/Dateien/Publikationen/A%20V%20Gebiet/A%20513/A513%202021%200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45"/>
  <sheetViews>
    <sheetView tabSelected="1" zoomScale="140" zoomScaleNormal="140" workbookViewId="0">
      <selection sqref="A1:B1"/>
    </sheetView>
  </sheetViews>
  <sheetFormatPr baseColWidth="10" defaultRowHeight="12.75" x14ac:dyDescent="0.2"/>
  <cols>
    <col min="1" max="1" width="10.7109375" style="9" customWidth="1"/>
    <col min="2" max="2" width="55.7109375" style="9" customWidth="1"/>
    <col min="3" max="3" width="8.7109375" style="9" customWidth="1"/>
    <col min="4" max="4" width="16.7109375" style="9" customWidth="1"/>
    <col min="5" max="256" width="11.42578125" style="1"/>
    <col min="257" max="257" width="10.7109375" style="1" customWidth="1"/>
    <col min="258" max="258" width="55.7109375" style="1" customWidth="1"/>
    <col min="259" max="259" width="8.7109375" style="1" customWidth="1"/>
    <col min="260" max="260" width="16.7109375" style="1" customWidth="1"/>
    <col min="261" max="512" width="11.42578125" style="1"/>
    <col min="513" max="513" width="10.7109375" style="1" customWidth="1"/>
    <col min="514" max="514" width="55.7109375" style="1" customWidth="1"/>
    <col min="515" max="515" width="8.7109375" style="1" customWidth="1"/>
    <col min="516" max="516" width="16.7109375" style="1" customWidth="1"/>
    <col min="517" max="768" width="11.42578125" style="1"/>
    <col min="769" max="769" width="10.7109375" style="1" customWidth="1"/>
    <col min="770" max="770" width="55.7109375" style="1" customWidth="1"/>
    <col min="771" max="771" width="8.7109375" style="1" customWidth="1"/>
    <col min="772" max="772" width="16.7109375" style="1" customWidth="1"/>
    <col min="773" max="1024" width="11.42578125" style="1"/>
    <col min="1025" max="1025" width="10.7109375" style="1" customWidth="1"/>
    <col min="1026" max="1026" width="55.7109375" style="1" customWidth="1"/>
    <col min="1027" max="1027" width="8.7109375" style="1" customWidth="1"/>
    <col min="1028" max="1028" width="16.7109375" style="1" customWidth="1"/>
    <col min="1029" max="1280" width="11.42578125" style="1"/>
    <col min="1281" max="1281" width="10.7109375" style="1" customWidth="1"/>
    <col min="1282" max="1282" width="55.7109375" style="1" customWidth="1"/>
    <col min="1283" max="1283" width="8.7109375" style="1" customWidth="1"/>
    <col min="1284" max="1284" width="16.7109375" style="1" customWidth="1"/>
    <col min="1285" max="1536" width="11.42578125" style="1"/>
    <col min="1537" max="1537" width="10.7109375" style="1" customWidth="1"/>
    <col min="1538" max="1538" width="55.7109375" style="1" customWidth="1"/>
    <col min="1539" max="1539" width="8.7109375" style="1" customWidth="1"/>
    <col min="1540" max="1540" width="16.7109375" style="1" customWidth="1"/>
    <col min="1541" max="1792" width="11.42578125" style="1"/>
    <col min="1793" max="1793" width="10.7109375" style="1" customWidth="1"/>
    <col min="1794" max="1794" width="55.7109375" style="1" customWidth="1"/>
    <col min="1795" max="1795" width="8.7109375" style="1" customWidth="1"/>
    <col min="1796" max="1796" width="16.7109375" style="1" customWidth="1"/>
    <col min="1797" max="2048" width="11.42578125" style="1"/>
    <col min="2049" max="2049" width="10.7109375" style="1" customWidth="1"/>
    <col min="2050" max="2050" width="55.7109375" style="1" customWidth="1"/>
    <col min="2051" max="2051" width="8.7109375" style="1" customWidth="1"/>
    <col min="2052" max="2052" width="16.7109375" style="1" customWidth="1"/>
    <col min="2053" max="2304" width="11.42578125" style="1"/>
    <col min="2305" max="2305" width="10.7109375" style="1" customWidth="1"/>
    <col min="2306" max="2306" width="55.7109375" style="1" customWidth="1"/>
    <col min="2307" max="2307" width="8.7109375" style="1" customWidth="1"/>
    <col min="2308" max="2308" width="16.7109375" style="1" customWidth="1"/>
    <col min="2309" max="2560" width="11.42578125" style="1"/>
    <col min="2561" max="2561" width="10.7109375" style="1" customWidth="1"/>
    <col min="2562" max="2562" width="55.7109375" style="1" customWidth="1"/>
    <col min="2563" max="2563" width="8.7109375" style="1" customWidth="1"/>
    <col min="2564" max="2564" width="16.7109375" style="1" customWidth="1"/>
    <col min="2565" max="2816" width="11.42578125" style="1"/>
    <col min="2817" max="2817" width="10.7109375" style="1" customWidth="1"/>
    <col min="2818" max="2818" width="55.7109375" style="1" customWidth="1"/>
    <col min="2819" max="2819" width="8.7109375" style="1" customWidth="1"/>
    <col min="2820" max="2820" width="16.7109375" style="1" customWidth="1"/>
    <col min="2821" max="3072" width="11.42578125" style="1"/>
    <col min="3073" max="3073" width="10.7109375" style="1" customWidth="1"/>
    <col min="3074" max="3074" width="55.7109375" style="1" customWidth="1"/>
    <col min="3075" max="3075" width="8.7109375" style="1" customWidth="1"/>
    <col min="3076" max="3076" width="16.7109375" style="1" customWidth="1"/>
    <col min="3077" max="3328" width="11.42578125" style="1"/>
    <col min="3329" max="3329" width="10.7109375" style="1" customWidth="1"/>
    <col min="3330" max="3330" width="55.7109375" style="1" customWidth="1"/>
    <col min="3331" max="3331" width="8.7109375" style="1" customWidth="1"/>
    <col min="3332" max="3332" width="16.7109375" style="1" customWidth="1"/>
    <col min="3333" max="3584" width="11.42578125" style="1"/>
    <col min="3585" max="3585" width="10.7109375" style="1" customWidth="1"/>
    <col min="3586" max="3586" width="55.7109375" style="1" customWidth="1"/>
    <col min="3587" max="3587" width="8.7109375" style="1" customWidth="1"/>
    <col min="3588" max="3588" width="16.7109375" style="1" customWidth="1"/>
    <col min="3589" max="3840" width="11.42578125" style="1"/>
    <col min="3841" max="3841" width="10.7109375" style="1" customWidth="1"/>
    <col min="3842" max="3842" width="55.7109375" style="1" customWidth="1"/>
    <col min="3843" max="3843" width="8.7109375" style="1" customWidth="1"/>
    <col min="3844" max="3844" width="16.7109375" style="1" customWidth="1"/>
    <col min="3845" max="4096" width="11.42578125" style="1"/>
    <col min="4097" max="4097" width="10.7109375" style="1" customWidth="1"/>
    <col min="4098" max="4098" width="55.7109375" style="1" customWidth="1"/>
    <col min="4099" max="4099" width="8.7109375" style="1" customWidth="1"/>
    <col min="4100" max="4100" width="16.7109375" style="1" customWidth="1"/>
    <col min="4101" max="4352" width="11.42578125" style="1"/>
    <col min="4353" max="4353" width="10.7109375" style="1" customWidth="1"/>
    <col min="4354" max="4354" width="55.7109375" style="1" customWidth="1"/>
    <col min="4355" max="4355" width="8.7109375" style="1" customWidth="1"/>
    <col min="4356" max="4356" width="16.7109375" style="1" customWidth="1"/>
    <col min="4357" max="4608" width="11.42578125" style="1"/>
    <col min="4609" max="4609" width="10.7109375" style="1" customWidth="1"/>
    <col min="4610" max="4610" width="55.7109375" style="1" customWidth="1"/>
    <col min="4611" max="4611" width="8.7109375" style="1" customWidth="1"/>
    <col min="4612" max="4612" width="16.7109375" style="1" customWidth="1"/>
    <col min="4613" max="4864" width="11.42578125" style="1"/>
    <col min="4865" max="4865" width="10.7109375" style="1" customWidth="1"/>
    <col min="4866" max="4866" width="55.7109375" style="1" customWidth="1"/>
    <col min="4867" max="4867" width="8.7109375" style="1" customWidth="1"/>
    <col min="4868" max="4868" width="16.7109375" style="1" customWidth="1"/>
    <col min="4869" max="5120" width="11.42578125" style="1"/>
    <col min="5121" max="5121" width="10.7109375" style="1" customWidth="1"/>
    <col min="5122" max="5122" width="55.7109375" style="1" customWidth="1"/>
    <col min="5123" max="5123" width="8.7109375" style="1" customWidth="1"/>
    <col min="5124" max="5124" width="16.7109375" style="1" customWidth="1"/>
    <col min="5125" max="5376" width="11.42578125" style="1"/>
    <col min="5377" max="5377" width="10.7109375" style="1" customWidth="1"/>
    <col min="5378" max="5378" width="55.7109375" style="1" customWidth="1"/>
    <col min="5379" max="5379" width="8.7109375" style="1" customWidth="1"/>
    <col min="5380" max="5380" width="16.7109375" style="1" customWidth="1"/>
    <col min="5381" max="5632" width="11.42578125" style="1"/>
    <col min="5633" max="5633" width="10.7109375" style="1" customWidth="1"/>
    <col min="5634" max="5634" width="55.7109375" style="1" customWidth="1"/>
    <col min="5635" max="5635" width="8.7109375" style="1" customWidth="1"/>
    <col min="5636" max="5636" width="16.7109375" style="1" customWidth="1"/>
    <col min="5637" max="5888" width="11.42578125" style="1"/>
    <col min="5889" max="5889" width="10.7109375" style="1" customWidth="1"/>
    <col min="5890" max="5890" width="55.7109375" style="1" customWidth="1"/>
    <col min="5891" max="5891" width="8.7109375" style="1" customWidth="1"/>
    <col min="5892" max="5892" width="16.7109375" style="1" customWidth="1"/>
    <col min="5893" max="6144" width="11.42578125" style="1"/>
    <col min="6145" max="6145" width="10.7109375" style="1" customWidth="1"/>
    <col min="6146" max="6146" width="55.7109375" style="1" customWidth="1"/>
    <col min="6147" max="6147" width="8.7109375" style="1" customWidth="1"/>
    <col min="6148" max="6148" width="16.7109375" style="1" customWidth="1"/>
    <col min="6149" max="6400" width="11.42578125" style="1"/>
    <col min="6401" max="6401" width="10.7109375" style="1" customWidth="1"/>
    <col min="6402" max="6402" width="55.7109375" style="1" customWidth="1"/>
    <col min="6403" max="6403" width="8.7109375" style="1" customWidth="1"/>
    <col min="6404" max="6404" width="16.7109375" style="1" customWidth="1"/>
    <col min="6405" max="6656" width="11.42578125" style="1"/>
    <col min="6657" max="6657" width="10.7109375" style="1" customWidth="1"/>
    <col min="6658" max="6658" width="55.7109375" style="1" customWidth="1"/>
    <col min="6659" max="6659" width="8.7109375" style="1" customWidth="1"/>
    <col min="6660" max="6660" width="16.7109375" style="1" customWidth="1"/>
    <col min="6661" max="6912" width="11.42578125" style="1"/>
    <col min="6913" max="6913" width="10.7109375" style="1" customWidth="1"/>
    <col min="6914" max="6914" width="55.7109375" style="1" customWidth="1"/>
    <col min="6915" max="6915" width="8.7109375" style="1" customWidth="1"/>
    <col min="6916" max="6916" width="16.7109375" style="1" customWidth="1"/>
    <col min="6917" max="7168" width="11.42578125" style="1"/>
    <col min="7169" max="7169" width="10.7109375" style="1" customWidth="1"/>
    <col min="7170" max="7170" width="55.7109375" style="1" customWidth="1"/>
    <col min="7171" max="7171" width="8.7109375" style="1" customWidth="1"/>
    <col min="7172" max="7172" width="16.7109375" style="1" customWidth="1"/>
    <col min="7173" max="7424" width="11.42578125" style="1"/>
    <col min="7425" max="7425" width="10.7109375" style="1" customWidth="1"/>
    <col min="7426" max="7426" width="55.7109375" style="1" customWidth="1"/>
    <col min="7427" max="7427" width="8.7109375" style="1" customWidth="1"/>
    <col min="7428" max="7428" width="16.7109375" style="1" customWidth="1"/>
    <col min="7429" max="7680" width="11.42578125" style="1"/>
    <col min="7681" max="7681" width="10.7109375" style="1" customWidth="1"/>
    <col min="7682" max="7682" width="55.7109375" style="1" customWidth="1"/>
    <col min="7683" max="7683" width="8.7109375" style="1" customWidth="1"/>
    <col min="7684" max="7684" width="16.7109375" style="1" customWidth="1"/>
    <col min="7685" max="7936" width="11.42578125" style="1"/>
    <col min="7937" max="7937" width="10.7109375" style="1" customWidth="1"/>
    <col min="7938" max="7938" width="55.7109375" style="1" customWidth="1"/>
    <col min="7939" max="7939" width="8.7109375" style="1" customWidth="1"/>
    <col min="7940" max="7940" width="16.7109375" style="1" customWidth="1"/>
    <col min="7941" max="8192" width="11.42578125" style="1"/>
    <col min="8193" max="8193" width="10.7109375" style="1" customWidth="1"/>
    <col min="8194" max="8194" width="55.7109375" style="1" customWidth="1"/>
    <col min="8195" max="8195" width="8.7109375" style="1" customWidth="1"/>
    <col min="8196" max="8196" width="16.7109375" style="1" customWidth="1"/>
    <col min="8197" max="8448" width="11.42578125" style="1"/>
    <col min="8449" max="8449" width="10.7109375" style="1" customWidth="1"/>
    <col min="8450" max="8450" width="55.7109375" style="1" customWidth="1"/>
    <col min="8451" max="8451" width="8.7109375" style="1" customWidth="1"/>
    <col min="8452" max="8452" width="16.7109375" style="1" customWidth="1"/>
    <col min="8453" max="8704" width="11.42578125" style="1"/>
    <col min="8705" max="8705" width="10.7109375" style="1" customWidth="1"/>
    <col min="8706" max="8706" width="55.7109375" style="1" customWidth="1"/>
    <col min="8707" max="8707" width="8.7109375" style="1" customWidth="1"/>
    <col min="8708" max="8708" width="16.7109375" style="1" customWidth="1"/>
    <col min="8709" max="8960" width="11.42578125" style="1"/>
    <col min="8961" max="8961" width="10.7109375" style="1" customWidth="1"/>
    <col min="8962" max="8962" width="55.7109375" style="1" customWidth="1"/>
    <col min="8963" max="8963" width="8.7109375" style="1" customWidth="1"/>
    <col min="8964" max="8964" width="16.7109375" style="1" customWidth="1"/>
    <col min="8965" max="9216" width="11.42578125" style="1"/>
    <col min="9217" max="9217" width="10.7109375" style="1" customWidth="1"/>
    <col min="9218" max="9218" width="55.7109375" style="1" customWidth="1"/>
    <col min="9219" max="9219" width="8.7109375" style="1" customWidth="1"/>
    <col min="9220" max="9220" width="16.7109375" style="1" customWidth="1"/>
    <col min="9221" max="9472" width="11.42578125" style="1"/>
    <col min="9473" max="9473" width="10.7109375" style="1" customWidth="1"/>
    <col min="9474" max="9474" width="55.7109375" style="1" customWidth="1"/>
    <col min="9475" max="9475" width="8.7109375" style="1" customWidth="1"/>
    <col min="9476" max="9476" width="16.7109375" style="1" customWidth="1"/>
    <col min="9477" max="9728" width="11.42578125" style="1"/>
    <col min="9729" max="9729" width="10.7109375" style="1" customWidth="1"/>
    <col min="9730" max="9730" width="55.7109375" style="1" customWidth="1"/>
    <col min="9731" max="9731" width="8.7109375" style="1" customWidth="1"/>
    <col min="9732" max="9732" width="16.7109375" style="1" customWidth="1"/>
    <col min="9733" max="9984" width="11.42578125" style="1"/>
    <col min="9985" max="9985" width="10.7109375" style="1" customWidth="1"/>
    <col min="9986" max="9986" width="55.7109375" style="1" customWidth="1"/>
    <col min="9987" max="9987" width="8.7109375" style="1" customWidth="1"/>
    <col min="9988" max="9988" width="16.7109375" style="1" customWidth="1"/>
    <col min="9989" max="10240" width="11.42578125" style="1"/>
    <col min="10241" max="10241" width="10.7109375" style="1" customWidth="1"/>
    <col min="10242" max="10242" width="55.7109375" style="1" customWidth="1"/>
    <col min="10243" max="10243" width="8.7109375" style="1" customWidth="1"/>
    <col min="10244" max="10244" width="16.7109375" style="1" customWidth="1"/>
    <col min="10245" max="10496" width="11.42578125" style="1"/>
    <col min="10497" max="10497" width="10.7109375" style="1" customWidth="1"/>
    <col min="10498" max="10498" width="55.7109375" style="1" customWidth="1"/>
    <col min="10499" max="10499" width="8.7109375" style="1" customWidth="1"/>
    <col min="10500" max="10500" width="16.7109375" style="1" customWidth="1"/>
    <col min="10501" max="10752" width="11.42578125" style="1"/>
    <col min="10753" max="10753" width="10.7109375" style="1" customWidth="1"/>
    <col min="10754" max="10754" width="55.7109375" style="1" customWidth="1"/>
    <col min="10755" max="10755" width="8.7109375" style="1" customWidth="1"/>
    <col min="10756" max="10756" width="16.7109375" style="1" customWidth="1"/>
    <col min="10757" max="11008" width="11.42578125" style="1"/>
    <col min="11009" max="11009" width="10.7109375" style="1" customWidth="1"/>
    <col min="11010" max="11010" width="55.7109375" style="1" customWidth="1"/>
    <col min="11011" max="11011" width="8.7109375" style="1" customWidth="1"/>
    <col min="11012" max="11012" width="16.7109375" style="1" customWidth="1"/>
    <col min="11013" max="11264" width="11.42578125" style="1"/>
    <col min="11265" max="11265" width="10.7109375" style="1" customWidth="1"/>
    <col min="11266" max="11266" width="55.7109375" style="1" customWidth="1"/>
    <col min="11267" max="11267" width="8.7109375" style="1" customWidth="1"/>
    <col min="11268" max="11268" width="16.7109375" style="1" customWidth="1"/>
    <col min="11269" max="11520" width="11.42578125" style="1"/>
    <col min="11521" max="11521" width="10.7109375" style="1" customWidth="1"/>
    <col min="11522" max="11522" width="55.7109375" style="1" customWidth="1"/>
    <col min="11523" max="11523" width="8.7109375" style="1" customWidth="1"/>
    <col min="11524" max="11524" width="16.7109375" style="1" customWidth="1"/>
    <col min="11525" max="11776" width="11.42578125" style="1"/>
    <col min="11777" max="11777" width="10.7109375" style="1" customWidth="1"/>
    <col min="11778" max="11778" width="55.7109375" style="1" customWidth="1"/>
    <col min="11779" max="11779" width="8.7109375" style="1" customWidth="1"/>
    <col min="11780" max="11780" width="16.7109375" style="1" customWidth="1"/>
    <col min="11781" max="12032" width="11.42578125" style="1"/>
    <col min="12033" max="12033" width="10.7109375" style="1" customWidth="1"/>
    <col min="12034" max="12034" width="55.7109375" style="1" customWidth="1"/>
    <col min="12035" max="12035" width="8.7109375" style="1" customWidth="1"/>
    <col min="12036" max="12036" width="16.7109375" style="1" customWidth="1"/>
    <col min="12037" max="12288" width="11.42578125" style="1"/>
    <col min="12289" max="12289" width="10.7109375" style="1" customWidth="1"/>
    <col min="12290" max="12290" width="55.7109375" style="1" customWidth="1"/>
    <col min="12291" max="12291" width="8.7109375" style="1" customWidth="1"/>
    <col min="12292" max="12292" width="16.7109375" style="1" customWidth="1"/>
    <col min="12293" max="12544" width="11.42578125" style="1"/>
    <col min="12545" max="12545" width="10.7109375" style="1" customWidth="1"/>
    <col min="12546" max="12546" width="55.7109375" style="1" customWidth="1"/>
    <col min="12547" max="12547" width="8.7109375" style="1" customWidth="1"/>
    <col min="12548" max="12548" width="16.7109375" style="1" customWidth="1"/>
    <col min="12549" max="12800" width="11.42578125" style="1"/>
    <col min="12801" max="12801" width="10.7109375" style="1" customWidth="1"/>
    <col min="12802" max="12802" width="55.7109375" style="1" customWidth="1"/>
    <col min="12803" max="12803" width="8.7109375" style="1" customWidth="1"/>
    <col min="12804" max="12804" width="16.7109375" style="1" customWidth="1"/>
    <col min="12805" max="13056" width="11.42578125" style="1"/>
    <col min="13057" max="13057" width="10.7109375" style="1" customWidth="1"/>
    <col min="13058" max="13058" width="55.7109375" style="1" customWidth="1"/>
    <col min="13059" max="13059" width="8.7109375" style="1" customWidth="1"/>
    <col min="13060" max="13060" width="16.7109375" style="1" customWidth="1"/>
    <col min="13061" max="13312" width="11.42578125" style="1"/>
    <col min="13313" max="13313" width="10.7109375" style="1" customWidth="1"/>
    <col min="13314" max="13314" width="55.7109375" style="1" customWidth="1"/>
    <col min="13315" max="13315" width="8.7109375" style="1" customWidth="1"/>
    <col min="13316" max="13316" width="16.7109375" style="1" customWidth="1"/>
    <col min="13317" max="13568" width="11.42578125" style="1"/>
    <col min="13569" max="13569" width="10.7109375" style="1" customWidth="1"/>
    <col min="13570" max="13570" width="55.7109375" style="1" customWidth="1"/>
    <col min="13571" max="13571" width="8.7109375" style="1" customWidth="1"/>
    <col min="13572" max="13572" width="16.7109375" style="1" customWidth="1"/>
    <col min="13573" max="13824" width="11.42578125" style="1"/>
    <col min="13825" max="13825" width="10.7109375" style="1" customWidth="1"/>
    <col min="13826" max="13826" width="55.7109375" style="1" customWidth="1"/>
    <col min="13827" max="13827" width="8.7109375" style="1" customWidth="1"/>
    <col min="13828" max="13828" width="16.7109375" style="1" customWidth="1"/>
    <col min="13829" max="14080" width="11.42578125" style="1"/>
    <col min="14081" max="14081" width="10.7109375" style="1" customWidth="1"/>
    <col min="14082" max="14082" width="55.7109375" style="1" customWidth="1"/>
    <col min="14083" max="14083" width="8.7109375" style="1" customWidth="1"/>
    <col min="14084" max="14084" width="16.7109375" style="1" customWidth="1"/>
    <col min="14085" max="14336" width="11.42578125" style="1"/>
    <col min="14337" max="14337" width="10.7109375" style="1" customWidth="1"/>
    <col min="14338" max="14338" width="55.7109375" style="1" customWidth="1"/>
    <col min="14339" max="14339" width="8.7109375" style="1" customWidth="1"/>
    <col min="14340" max="14340" width="16.7109375" style="1" customWidth="1"/>
    <col min="14341" max="14592" width="11.42578125" style="1"/>
    <col min="14593" max="14593" width="10.7109375" style="1" customWidth="1"/>
    <col min="14594" max="14594" width="55.7109375" style="1" customWidth="1"/>
    <col min="14595" max="14595" width="8.7109375" style="1" customWidth="1"/>
    <col min="14596" max="14596" width="16.7109375" style="1" customWidth="1"/>
    <col min="14597" max="14848" width="11.42578125" style="1"/>
    <col min="14849" max="14849" width="10.7109375" style="1" customWidth="1"/>
    <col min="14850" max="14850" width="55.7109375" style="1" customWidth="1"/>
    <col min="14851" max="14851" width="8.7109375" style="1" customWidth="1"/>
    <col min="14852" max="14852" width="16.7109375" style="1" customWidth="1"/>
    <col min="14853" max="15104" width="11.42578125" style="1"/>
    <col min="15105" max="15105" width="10.7109375" style="1" customWidth="1"/>
    <col min="15106" max="15106" width="55.7109375" style="1" customWidth="1"/>
    <col min="15107" max="15107" width="8.7109375" style="1" customWidth="1"/>
    <col min="15108" max="15108" width="16.7109375" style="1" customWidth="1"/>
    <col min="15109" max="15360" width="11.42578125" style="1"/>
    <col min="15361" max="15361" width="10.7109375" style="1" customWidth="1"/>
    <col min="15362" max="15362" width="55.7109375" style="1" customWidth="1"/>
    <col min="15363" max="15363" width="8.7109375" style="1" customWidth="1"/>
    <col min="15364" max="15364" width="16.7109375" style="1" customWidth="1"/>
    <col min="15365" max="15616" width="11.42578125" style="1"/>
    <col min="15617" max="15617" width="10.7109375" style="1" customWidth="1"/>
    <col min="15618" max="15618" width="55.7109375" style="1" customWidth="1"/>
    <col min="15619" max="15619" width="8.7109375" style="1" customWidth="1"/>
    <col min="15620" max="15620" width="16.7109375" style="1" customWidth="1"/>
    <col min="15621" max="15872" width="11.42578125" style="1"/>
    <col min="15873" max="15873" width="10.7109375" style="1" customWidth="1"/>
    <col min="15874" max="15874" width="55.7109375" style="1" customWidth="1"/>
    <col min="15875" max="15875" width="8.7109375" style="1" customWidth="1"/>
    <col min="15876" max="15876" width="16.7109375" style="1" customWidth="1"/>
    <col min="15877" max="16128" width="11.42578125" style="1"/>
    <col min="16129" max="16129" width="10.7109375" style="1" customWidth="1"/>
    <col min="16130" max="16130" width="55.7109375" style="1" customWidth="1"/>
    <col min="16131" max="16131" width="8.7109375" style="1" customWidth="1"/>
    <col min="16132" max="16132" width="16.7109375" style="1" customWidth="1"/>
    <col min="16133" max="16384" width="11.42578125" style="1"/>
  </cols>
  <sheetData>
    <row r="1" spans="1:4" ht="50.1" customHeight="1" thickBot="1" x14ac:dyDescent="0.55000000000000004">
      <c r="A1" s="192" t="s">
        <v>0</v>
      </c>
      <c r="B1" s="192"/>
      <c r="C1" s="193"/>
      <c r="D1" s="193"/>
    </row>
    <row r="2" spans="1:4" ht="35.1" customHeight="1" thickTop="1" x14ac:dyDescent="0.2">
      <c r="A2" s="194" t="s">
        <v>1</v>
      </c>
      <c r="B2" s="194"/>
      <c r="C2" s="195" t="s">
        <v>2</v>
      </c>
      <c r="D2" s="195"/>
    </row>
    <row r="3" spans="1:4" ht="24.95" customHeight="1" x14ac:dyDescent="0.2">
      <c r="A3" s="196"/>
      <c r="B3" s="196"/>
      <c r="C3" s="196"/>
      <c r="D3" s="196"/>
    </row>
    <row r="4" spans="1:4" ht="24.95" customHeight="1" x14ac:dyDescent="0.2">
      <c r="A4" s="190" t="s">
        <v>3</v>
      </c>
      <c r="B4" s="190"/>
      <c r="C4" s="190"/>
      <c r="D4" s="191"/>
    </row>
    <row r="5" spans="1:4" ht="24.95" customHeight="1" x14ac:dyDescent="0.2">
      <c r="A5" s="190" t="s">
        <v>4</v>
      </c>
      <c r="B5" s="190"/>
      <c r="C5" s="190"/>
      <c r="D5" s="191"/>
    </row>
    <row r="6" spans="1:4" ht="39.950000000000003" customHeight="1" x14ac:dyDescent="0.35">
      <c r="A6" s="198" t="s">
        <v>417</v>
      </c>
      <c r="B6" s="199"/>
      <c r="C6" s="199"/>
      <c r="D6" s="199"/>
    </row>
    <row r="7" spans="1:4" ht="24.95" customHeight="1" x14ac:dyDescent="0.35">
      <c r="A7" s="200"/>
      <c r="B7" s="200"/>
      <c r="C7" s="200"/>
      <c r="D7" s="200"/>
    </row>
    <row r="8" spans="1:4" ht="24.95" customHeight="1" x14ac:dyDescent="0.35">
      <c r="A8" s="200" t="s">
        <v>403</v>
      </c>
      <c r="B8" s="200"/>
      <c r="C8" s="200"/>
      <c r="D8" s="200"/>
    </row>
    <row r="9" spans="1:4" ht="24.95" customHeight="1" x14ac:dyDescent="0.35">
      <c r="A9" s="201"/>
      <c r="B9" s="201"/>
      <c r="C9" s="201"/>
      <c r="D9" s="201"/>
    </row>
    <row r="10" spans="1:4" ht="24.95" customHeight="1" x14ac:dyDescent="0.2">
      <c r="A10" s="202"/>
      <c r="B10" s="202"/>
      <c r="C10" s="202"/>
      <c r="D10" s="202"/>
    </row>
    <row r="11" spans="1:4" ht="24.95" customHeight="1" x14ac:dyDescent="0.2">
      <c r="A11" s="203"/>
      <c r="B11" s="203"/>
      <c r="C11" s="203"/>
      <c r="D11" s="203"/>
    </row>
    <row r="12" spans="1:4" ht="24.95" customHeight="1" x14ac:dyDescent="0.2">
      <c r="A12" s="203"/>
      <c r="B12" s="203"/>
      <c r="C12" s="203"/>
      <c r="D12" s="203"/>
    </row>
    <row r="13" spans="1:4" ht="12" customHeight="1" x14ac:dyDescent="0.2">
      <c r="A13" s="2"/>
      <c r="B13" s="197" t="s">
        <v>5</v>
      </c>
      <c r="C13" s="197"/>
      <c r="D13" s="3" t="s">
        <v>418</v>
      </c>
    </row>
    <row r="14" spans="1:4" ht="12" customHeight="1" x14ac:dyDescent="0.2">
      <c r="A14" s="2"/>
      <c r="B14" s="197"/>
      <c r="C14" s="197"/>
      <c r="D14" s="4"/>
    </row>
    <row r="15" spans="1:4" ht="12" customHeight="1" x14ac:dyDescent="0.2">
      <c r="A15" s="2"/>
      <c r="B15" s="197" t="s">
        <v>6</v>
      </c>
      <c r="C15" s="197"/>
      <c r="D15" s="3" t="s">
        <v>444</v>
      </c>
    </row>
    <row r="16" spans="1:4" ht="12" customHeight="1" x14ac:dyDescent="0.2">
      <c r="A16" s="2"/>
      <c r="B16" s="197"/>
      <c r="C16" s="197"/>
      <c r="D16" s="3"/>
    </row>
    <row r="17" spans="1:4" ht="12" customHeight="1" x14ac:dyDescent="0.2">
      <c r="A17" s="5"/>
      <c r="B17" s="205"/>
      <c r="C17" s="205"/>
      <c r="D17" s="6"/>
    </row>
    <row r="18" spans="1:4" ht="12" customHeight="1" x14ac:dyDescent="0.2">
      <c r="A18" s="206"/>
      <c r="B18" s="206"/>
      <c r="C18" s="206"/>
      <c r="D18" s="206"/>
    </row>
    <row r="19" spans="1:4" ht="12" customHeight="1" x14ac:dyDescent="0.2">
      <c r="A19" s="207" t="s">
        <v>7</v>
      </c>
      <c r="B19" s="207"/>
      <c r="C19" s="207"/>
      <c r="D19" s="207"/>
    </row>
    <row r="20" spans="1:4" ht="12" customHeight="1" x14ac:dyDescent="0.2">
      <c r="A20" s="207" t="s">
        <v>8</v>
      </c>
      <c r="B20" s="207"/>
      <c r="C20" s="207"/>
      <c r="D20" s="207"/>
    </row>
    <row r="21" spans="1:4" ht="12" customHeight="1" x14ac:dyDescent="0.2">
      <c r="A21" s="208"/>
      <c r="B21" s="208"/>
      <c r="C21" s="208"/>
      <c r="D21" s="208"/>
    </row>
    <row r="22" spans="1:4" ht="12" customHeight="1" x14ac:dyDescent="0.2">
      <c r="A22" s="209" t="s">
        <v>407</v>
      </c>
      <c r="B22" s="209"/>
      <c r="C22" s="209"/>
      <c r="D22" s="209"/>
    </row>
    <row r="23" spans="1:4" ht="12" customHeight="1" x14ac:dyDescent="0.2">
      <c r="A23" s="207"/>
      <c r="B23" s="207"/>
      <c r="C23" s="207"/>
      <c r="D23" s="207"/>
    </row>
    <row r="24" spans="1:4" ht="12" customHeight="1" x14ac:dyDescent="0.2">
      <c r="A24" s="210" t="s">
        <v>402</v>
      </c>
      <c r="B24" s="210"/>
      <c r="C24" s="210"/>
      <c r="D24" s="210"/>
    </row>
    <row r="25" spans="1:4" ht="12" customHeight="1" x14ac:dyDescent="0.2">
      <c r="A25" s="210" t="s">
        <v>9</v>
      </c>
      <c r="B25" s="210"/>
      <c r="C25" s="210"/>
      <c r="D25" s="210"/>
    </row>
    <row r="26" spans="1:4" ht="12" customHeight="1" x14ac:dyDescent="0.2">
      <c r="A26" s="211"/>
      <c r="B26" s="211"/>
      <c r="C26" s="211"/>
      <c r="D26" s="211"/>
    </row>
    <row r="27" spans="1:4" ht="12" customHeight="1" x14ac:dyDescent="0.2">
      <c r="A27" s="212"/>
      <c r="B27" s="212"/>
      <c r="C27" s="212"/>
      <c r="D27" s="212"/>
    </row>
    <row r="28" spans="1:4" ht="12" customHeight="1" x14ac:dyDescent="0.2">
      <c r="A28" s="204" t="s">
        <v>10</v>
      </c>
      <c r="B28" s="204"/>
      <c r="C28" s="204"/>
      <c r="D28" s="204"/>
    </row>
    <row r="29" spans="1:4" ht="12" customHeight="1" x14ac:dyDescent="0.2">
      <c r="A29" s="214"/>
      <c r="B29" s="214"/>
      <c r="C29" s="214"/>
      <c r="D29" s="214"/>
    </row>
    <row r="30" spans="1:4" ht="12" customHeight="1" x14ac:dyDescent="0.2">
      <c r="A30" s="7" t="s">
        <v>11</v>
      </c>
      <c r="B30" s="213" t="s">
        <v>12</v>
      </c>
      <c r="C30" s="213"/>
      <c r="D30" s="213"/>
    </row>
    <row r="31" spans="1:4" ht="12" customHeight="1" x14ac:dyDescent="0.2">
      <c r="A31" s="8">
        <v>0</v>
      </c>
      <c r="B31" s="213" t="s">
        <v>13</v>
      </c>
      <c r="C31" s="213"/>
      <c r="D31" s="213"/>
    </row>
    <row r="32" spans="1:4" ht="12" customHeight="1" x14ac:dyDescent="0.2">
      <c r="A32" s="7" t="s">
        <v>14</v>
      </c>
      <c r="B32" s="213" t="s">
        <v>15</v>
      </c>
      <c r="C32" s="213"/>
      <c r="D32" s="213"/>
    </row>
    <row r="33" spans="1:4" ht="12" customHeight="1" x14ac:dyDescent="0.2">
      <c r="A33" s="7" t="s">
        <v>16</v>
      </c>
      <c r="B33" s="213" t="s">
        <v>17</v>
      </c>
      <c r="C33" s="213"/>
      <c r="D33" s="213"/>
    </row>
    <row r="34" spans="1:4" ht="12" customHeight="1" x14ac:dyDescent="0.2">
      <c r="A34" s="7" t="s">
        <v>18</v>
      </c>
      <c r="B34" s="213" t="s">
        <v>19</v>
      </c>
      <c r="C34" s="213"/>
      <c r="D34" s="213"/>
    </row>
    <row r="35" spans="1:4" ht="12" customHeight="1" x14ac:dyDescent="0.2">
      <c r="A35" s="7" t="s">
        <v>20</v>
      </c>
      <c r="B35" s="213" t="s">
        <v>21</v>
      </c>
      <c r="C35" s="213"/>
      <c r="D35" s="213"/>
    </row>
    <row r="36" spans="1:4" ht="12" customHeight="1" x14ac:dyDescent="0.2">
      <c r="A36" s="7" t="s">
        <v>22</v>
      </c>
      <c r="B36" s="213" t="s">
        <v>23</v>
      </c>
      <c r="C36" s="213"/>
      <c r="D36" s="213"/>
    </row>
    <row r="37" spans="1:4" ht="12" customHeight="1" x14ac:dyDescent="0.2">
      <c r="A37" s="7" t="s">
        <v>24</v>
      </c>
      <c r="B37" s="213" t="s">
        <v>25</v>
      </c>
      <c r="C37" s="213"/>
      <c r="D37" s="213"/>
    </row>
    <row r="38" spans="1:4" ht="12" customHeight="1" x14ac:dyDescent="0.2">
      <c r="A38" s="7"/>
      <c r="B38" s="213"/>
      <c r="C38" s="213"/>
      <c r="D38" s="213"/>
    </row>
    <row r="39" spans="1:4" ht="12" customHeight="1" x14ac:dyDescent="0.2">
      <c r="A39" s="7"/>
      <c r="B39" s="213"/>
      <c r="C39" s="213"/>
      <c r="D39" s="213"/>
    </row>
    <row r="40" spans="1:4" ht="12" customHeight="1" x14ac:dyDescent="0.2">
      <c r="A40" s="7"/>
      <c r="B40" s="213"/>
      <c r="C40" s="213"/>
      <c r="D40" s="213"/>
    </row>
    <row r="41" spans="1:4" ht="12" customHeight="1" x14ac:dyDescent="0.2">
      <c r="A41" s="7"/>
      <c r="B41" s="213"/>
      <c r="C41" s="213"/>
      <c r="D41" s="213"/>
    </row>
    <row r="42" spans="1:4" ht="12" customHeight="1" x14ac:dyDescent="0.2">
      <c r="A42" s="7"/>
      <c r="B42" s="215"/>
      <c r="C42" s="215"/>
      <c r="D42" s="215"/>
    </row>
    <row r="43" spans="1:4" ht="12" customHeight="1" x14ac:dyDescent="0.2">
      <c r="A43" s="7"/>
      <c r="B43" s="215"/>
      <c r="C43" s="215"/>
      <c r="D43" s="215"/>
    </row>
    <row r="44" spans="1:4" ht="12" customHeight="1" x14ac:dyDescent="0.2">
      <c r="A44" s="216" t="s">
        <v>26</v>
      </c>
      <c r="B44" s="216"/>
      <c r="C44" s="216"/>
      <c r="D44" s="216"/>
    </row>
    <row r="45" spans="1:4" s="9" customFormat="1" ht="39.950000000000003" customHeight="1" x14ac:dyDescent="0.2">
      <c r="A45" s="217" t="s">
        <v>445</v>
      </c>
      <c r="B45" s="217"/>
      <c r="C45" s="217"/>
      <c r="D45" s="217"/>
    </row>
  </sheetData>
  <mergeCells count="47">
    <mergeCell ref="B41:D41"/>
    <mergeCell ref="B42:D42"/>
    <mergeCell ref="B43:D43"/>
    <mergeCell ref="A44:D44"/>
    <mergeCell ref="A45:D45"/>
    <mergeCell ref="B40:D40"/>
    <mergeCell ref="A29:D29"/>
    <mergeCell ref="B30:D30"/>
    <mergeCell ref="B31:D31"/>
    <mergeCell ref="B32:D32"/>
    <mergeCell ref="B33:D33"/>
    <mergeCell ref="B34:D34"/>
    <mergeCell ref="B35:D35"/>
    <mergeCell ref="B36:D36"/>
    <mergeCell ref="B37:D37"/>
    <mergeCell ref="B38:D38"/>
    <mergeCell ref="B39:D39"/>
    <mergeCell ref="A28:D28"/>
    <mergeCell ref="B17:C17"/>
    <mergeCell ref="A18:D18"/>
    <mergeCell ref="A19:D19"/>
    <mergeCell ref="A20:D20"/>
    <mergeCell ref="A21:D21"/>
    <mergeCell ref="A22:D22"/>
    <mergeCell ref="A23:D23"/>
    <mergeCell ref="A24:D24"/>
    <mergeCell ref="A25:D25"/>
    <mergeCell ref="A26:D26"/>
    <mergeCell ref="A27:D27"/>
    <mergeCell ref="B16:C16"/>
    <mergeCell ref="A5:D5"/>
    <mergeCell ref="A6:D6"/>
    <mergeCell ref="A7:D7"/>
    <mergeCell ref="A8:D8"/>
    <mergeCell ref="A9:D9"/>
    <mergeCell ref="A10:D10"/>
    <mergeCell ref="A11:D11"/>
    <mergeCell ref="A12:D12"/>
    <mergeCell ref="B13:C13"/>
    <mergeCell ref="B14:C14"/>
    <mergeCell ref="B15:C15"/>
    <mergeCell ref="A4:D4"/>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1"/>
  <dimension ref="A1:L38"/>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76" customWidth="1"/>
    <col min="2" max="2" width="21.28515625" style="91" customWidth="1"/>
    <col min="3" max="3" width="6.7109375" style="91" customWidth="1"/>
    <col min="4" max="4" width="5.7109375" style="91" customWidth="1"/>
    <col min="5" max="5" width="8.140625" style="91" customWidth="1"/>
    <col min="6" max="6" width="6.5703125" style="91" bestFit="1" customWidth="1"/>
    <col min="7" max="7" width="5.7109375" style="91" customWidth="1"/>
    <col min="8" max="8" width="7.7109375" style="91" customWidth="1"/>
    <col min="9" max="9" width="6.28515625" style="91" customWidth="1"/>
    <col min="10" max="10" width="8.28515625" style="91" customWidth="1"/>
    <col min="11" max="11" width="6.28515625" style="91" customWidth="1"/>
    <col min="12" max="12" width="5.7109375" style="91" customWidth="1"/>
    <col min="13" max="16384" width="9.140625" style="76"/>
  </cols>
  <sheetData>
    <row r="1" spans="1:12" s="113" customFormat="1" ht="30" customHeight="1" x14ac:dyDescent="0.2">
      <c r="A1" s="283" t="s">
        <v>47</v>
      </c>
      <c r="B1" s="284"/>
      <c r="C1" s="257" t="s">
        <v>322</v>
      </c>
      <c r="D1" s="257"/>
      <c r="E1" s="257"/>
      <c r="F1" s="257"/>
      <c r="G1" s="257"/>
      <c r="H1" s="257"/>
      <c r="I1" s="257"/>
      <c r="J1" s="257"/>
      <c r="K1" s="257"/>
      <c r="L1" s="258"/>
    </row>
    <row r="2" spans="1:12" s="75" customFormat="1" ht="24.95" customHeight="1" x14ac:dyDescent="0.2">
      <c r="A2" s="285" t="s">
        <v>323</v>
      </c>
      <c r="B2" s="286"/>
      <c r="C2" s="287" t="s">
        <v>40</v>
      </c>
      <c r="D2" s="287"/>
      <c r="E2" s="287"/>
      <c r="F2" s="287"/>
      <c r="G2" s="287"/>
      <c r="H2" s="287"/>
      <c r="I2" s="287"/>
      <c r="J2" s="287"/>
      <c r="K2" s="287"/>
      <c r="L2" s="288"/>
    </row>
    <row r="3" spans="1:12" ht="11.45" customHeight="1" x14ac:dyDescent="0.2">
      <c r="A3" s="263" t="s">
        <v>101</v>
      </c>
      <c r="B3" s="265" t="s">
        <v>152</v>
      </c>
      <c r="C3" s="266" t="s">
        <v>417</v>
      </c>
      <c r="D3" s="265"/>
      <c r="E3" s="265"/>
      <c r="F3" s="265"/>
      <c r="G3" s="265"/>
      <c r="H3" s="265" t="s">
        <v>419</v>
      </c>
      <c r="I3" s="265"/>
      <c r="J3" s="265"/>
      <c r="K3" s="265"/>
      <c r="L3" s="267"/>
    </row>
    <row r="4" spans="1:12" s="75" customFormat="1" ht="11.45" customHeight="1" x14ac:dyDescent="0.2">
      <c r="A4" s="264"/>
      <c r="B4" s="265"/>
      <c r="C4" s="265" t="s">
        <v>103</v>
      </c>
      <c r="D4" s="265"/>
      <c r="E4" s="265" t="s">
        <v>104</v>
      </c>
      <c r="F4" s="265"/>
      <c r="G4" s="265" t="s">
        <v>125</v>
      </c>
      <c r="H4" s="265" t="s">
        <v>103</v>
      </c>
      <c r="I4" s="265"/>
      <c r="J4" s="265" t="s">
        <v>104</v>
      </c>
      <c r="K4" s="265"/>
      <c r="L4" s="267" t="s">
        <v>125</v>
      </c>
    </row>
    <row r="5" spans="1:12" s="75" customFormat="1" ht="11.45" customHeight="1" x14ac:dyDescent="0.2">
      <c r="A5" s="264"/>
      <c r="B5" s="265"/>
      <c r="C5" s="265" t="s">
        <v>126</v>
      </c>
      <c r="D5" s="265" t="s">
        <v>127</v>
      </c>
      <c r="E5" s="265" t="s">
        <v>126</v>
      </c>
      <c r="F5" s="265" t="s">
        <v>127</v>
      </c>
      <c r="G5" s="265"/>
      <c r="H5" s="265" t="s">
        <v>126</v>
      </c>
      <c r="I5" s="265" t="s">
        <v>128</v>
      </c>
      <c r="J5" s="265" t="s">
        <v>126</v>
      </c>
      <c r="K5" s="265" t="s">
        <v>128</v>
      </c>
      <c r="L5" s="267"/>
    </row>
    <row r="6" spans="1:12" s="75" customFormat="1" ht="11.45" customHeight="1" x14ac:dyDescent="0.2">
      <c r="A6" s="264"/>
      <c r="B6" s="265"/>
      <c r="C6" s="265"/>
      <c r="D6" s="265"/>
      <c r="E6" s="265"/>
      <c r="F6" s="265"/>
      <c r="G6" s="265"/>
      <c r="H6" s="265"/>
      <c r="I6" s="265"/>
      <c r="J6" s="265"/>
      <c r="K6" s="265"/>
      <c r="L6" s="267"/>
    </row>
    <row r="7" spans="1:12" s="75" customFormat="1" ht="11.45" customHeight="1" x14ac:dyDescent="0.2">
      <c r="A7" s="264"/>
      <c r="B7" s="265"/>
      <c r="C7" s="265"/>
      <c r="D7" s="265"/>
      <c r="E7" s="265"/>
      <c r="F7" s="265"/>
      <c r="G7" s="265"/>
      <c r="H7" s="265"/>
      <c r="I7" s="265"/>
      <c r="J7" s="265"/>
      <c r="K7" s="265"/>
      <c r="L7" s="267"/>
    </row>
    <row r="8" spans="1:12" s="75" customFormat="1" ht="11.45" customHeight="1" x14ac:dyDescent="0.2">
      <c r="A8" s="264"/>
      <c r="B8" s="265"/>
      <c r="C8" s="265"/>
      <c r="D8" s="265"/>
      <c r="E8" s="265"/>
      <c r="F8" s="265"/>
      <c r="G8" s="265"/>
      <c r="H8" s="265"/>
      <c r="I8" s="265"/>
      <c r="J8" s="265"/>
      <c r="K8" s="265"/>
      <c r="L8" s="267"/>
    </row>
    <row r="9" spans="1:12" s="75" customFormat="1" ht="11.45" customHeight="1" x14ac:dyDescent="0.2">
      <c r="A9" s="264"/>
      <c r="B9" s="265"/>
      <c r="C9" s="265"/>
      <c r="D9" s="265"/>
      <c r="E9" s="265"/>
      <c r="F9" s="265"/>
      <c r="G9" s="265"/>
      <c r="H9" s="265"/>
      <c r="I9" s="265"/>
      <c r="J9" s="265"/>
      <c r="K9" s="265"/>
      <c r="L9" s="267"/>
    </row>
    <row r="10" spans="1:12" s="75" customFormat="1" ht="11.45" customHeight="1" x14ac:dyDescent="0.2">
      <c r="A10" s="264"/>
      <c r="B10" s="265"/>
      <c r="C10" s="265"/>
      <c r="D10" s="265"/>
      <c r="E10" s="265"/>
      <c r="F10" s="265"/>
      <c r="G10" s="265"/>
      <c r="H10" s="265"/>
      <c r="I10" s="265"/>
      <c r="J10" s="265"/>
      <c r="K10" s="265"/>
      <c r="L10" s="267"/>
    </row>
    <row r="11" spans="1:12" s="75" customFormat="1" ht="11.45" customHeight="1" x14ac:dyDescent="0.2">
      <c r="A11" s="264"/>
      <c r="B11" s="265"/>
      <c r="C11" s="77" t="s">
        <v>107</v>
      </c>
      <c r="D11" s="77" t="s">
        <v>129</v>
      </c>
      <c r="E11" s="77" t="s">
        <v>107</v>
      </c>
      <c r="F11" s="77" t="s">
        <v>129</v>
      </c>
      <c r="G11" s="265" t="s">
        <v>107</v>
      </c>
      <c r="H11" s="265"/>
      <c r="I11" s="77" t="s">
        <v>129</v>
      </c>
      <c r="J11" s="77" t="s">
        <v>107</v>
      </c>
      <c r="K11" s="77" t="s">
        <v>129</v>
      </c>
      <c r="L11" s="78" t="s">
        <v>107</v>
      </c>
    </row>
    <row r="12" spans="1:12" s="114" customFormat="1" ht="11.45" customHeight="1" x14ac:dyDescent="0.2">
      <c r="A12" s="79">
        <v>1</v>
      </c>
      <c r="B12" s="80">
        <v>2</v>
      </c>
      <c r="C12" s="81">
        <v>3</v>
      </c>
      <c r="D12" s="80">
        <v>4</v>
      </c>
      <c r="E12" s="81">
        <v>5</v>
      </c>
      <c r="F12" s="80">
        <v>6</v>
      </c>
      <c r="G12" s="81">
        <v>7</v>
      </c>
      <c r="H12" s="80">
        <v>8</v>
      </c>
      <c r="I12" s="81">
        <v>9</v>
      </c>
      <c r="J12" s="80">
        <v>10</v>
      </c>
      <c r="K12" s="81">
        <v>11</v>
      </c>
      <c r="L12" s="82">
        <v>12</v>
      </c>
    </row>
    <row r="13" spans="1:12" ht="11.45" customHeight="1" x14ac:dyDescent="0.2">
      <c r="B13" s="117" t="s">
        <v>109</v>
      </c>
      <c r="C13" s="124"/>
      <c r="D13" s="70" t="s">
        <v>109</v>
      </c>
      <c r="E13" s="125" t="s">
        <v>109</v>
      </c>
      <c r="F13" s="70" t="s">
        <v>109</v>
      </c>
      <c r="G13" s="126" t="s">
        <v>109</v>
      </c>
      <c r="H13" s="125" t="s">
        <v>109</v>
      </c>
      <c r="I13" s="70" t="s">
        <v>109</v>
      </c>
      <c r="J13" s="125" t="s">
        <v>109</v>
      </c>
      <c r="K13" s="70" t="s">
        <v>109</v>
      </c>
      <c r="L13" s="126" t="s">
        <v>109</v>
      </c>
    </row>
    <row r="14" spans="1:12" s="75" customFormat="1" ht="11.45" customHeight="1" x14ac:dyDescent="0.2">
      <c r="A14" s="127">
        <f>IF(D14&lt;&gt;"",COUNTA($D$14:D14),"")</f>
        <v>1</v>
      </c>
      <c r="B14" s="84" t="s">
        <v>130</v>
      </c>
      <c r="C14" s="128">
        <v>271839</v>
      </c>
      <c r="D14" s="85">
        <v>-6.8</v>
      </c>
      <c r="E14" s="129">
        <v>1412175</v>
      </c>
      <c r="F14" s="85">
        <v>-11</v>
      </c>
      <c r="G14" s="130">
        <v>5.2</v>
      </c>
      <c r="H14" s="129">
        <v>435956</v>
      </c>
      <c r="I14" s="85">
        <v>-24.9</v>
      </c>
      <c r="J14" s="129">
        <v>2118984</v>
      </c>
      <c r="K14" s="85">
        <v>-25.3</v>
      </c>
      <c r="L14" s="130">
        <v>4.9000000000000004</v>
      </c>
    </row>
    <row r="15" spans="1:12" s="75" customFormat="1" ht="11.45" customHeight="1" x14ac:dyDescent="0.2">
      <c r="A15" s="127">
        <f>IF(D15&lt;&gt;"",COUNTA($D$14:D15),"")</f>
        <v>2</v>
      </c>
      <c r="B15" s="87" t="s">
        <v>131</v>
      </c>
      <c r="C15" s="124">
        <v>261717</v>
      </c>
      <c r="D15" s="70">
        <v>-6.5</v>
      </c>
      <c r="E15" s="125">
        <v>1379838</v>
      </c>
      <c r="F15" s="70">
        <v>-10.7</v>
      </c>
      <c r="G15" s="126">
        <v>5.3</v>
      </c>
      <c r="H15" s="125">
        <v>423442</v>
      </c>
      <c r="I15" s="70">
        <v>-25</v>
      </c>
      <c r="J15" s="125">
        <v>2079560</v>
      </c>
      <c r="K15" s="70">
        <v>-25.3</v>
      </c>
      <c r="L15" s="126">
        <v>4.9000000000000004</v>
      </c>
    </row>
    <row r="16" spans="1:12" ht="11.45" customHeight="1" x14ac:dyDescent="0.2">
      <c r="A16" s="127">
        <f>IF(D16&lt;&gt;"",COUNTA($D$14:D16),"")</f>
        <v>3</v>
      </c>
      <c r="B16" s="87" t="s">
        <v>132</v>
      </c>
      <c r="C16" s="124">
        <v>10122</v>
      </c>
      <c r="D16" s="70">
        <v>-14</v>
      </c>
      <c r="E16" s="125">
        <v>32337</v>
      </c>
      <c r="F16" s="70">
        <v>-21.9</v>
      </c>
      <c r="G16" s="126">
        <v>3.2</v>
      </c>
      <c r="H16" s="125">
        <v>12514</v>
      </c>
      <c r="I16" s="70">
        <v>-22.6</v>
      </c>
      <c r="J16" s="125">
        <v>39424</v>
      </c>
      <c r="K16" s="70">
        <v>-27.3</v>
      </c>
      <c r="L16" s="126">
        <v>3.2</v>
      </c>
    </row>
    <row r="17" spans="1:12" s="75" customFormat="1" ht="20.100000000000001" customHeight="1" x14ac:dyDescent="0.2">
      <c r="A17" s="127">
        <f>IF(D17&lt;&gt;"",COUNTA($D$14:D17),"")</f>
        <v>4</v>
      </c>
      <c r="B17" s="84" t="s">
        <v>153</v>
      </c>
      <c r="C17" s="128">
        <v>45174</v>
      </c>
      <c r="D17" s="85">
        <v>-15</v>
      </c>
      <c r="E17" s="129">
        <v>263615</v>
      </c>
      <c r="F17" s="85">
        <v>-17.100000000000001</v>
      </c>
      <c r="G17" s="130">
        <v>5.8</v>
      </c>
      <c r="H17" s="129">
        <v>68956</v>
      </c>
      <c r="I17" s="85">
        <v>-33.6</v>
      </c>
      <c r="J17" s="129">
        <v>375374</v>
      </c>
      <c r="K17" s="85">
        <v>-30.7</v>
      </c>
      <c r="L17" s="130">
        <v>5.4</v>
      </c>
    </row>
    <row r="18" spans="1:12" ht="11.45" customHeight="1" x14ac:dyDescent="0.2">
      <c r="A18" s="127">
        <f>IF(D18&lt;&gt;"",COUNTA($D$14:D18),"")</f>
        <v>5</v>
      </c>
      <c r="B18" s="87" t="s">
        <v>134</v>
      </c>
      <c r="C18" s="124">
        <v>41348</v>
      </c>
      <c r="D18" s="70">
        <v>-15.4</v>
      </c>
      <c r="E18" s="125">
        <v>251145</v>
      </c>
      <c r="F18" s="70">
        <v>-16.7</v>
      </c>
      <c r="G18" s="126">
        <v>6.1</v>
      </c>
      <c r="H18" s="125">
        <v>64368</v>
      </c>
      <c r="I18" s="70">
        <v>-34.6</v>
      </c>
      <c r="J18" s="125">
        <v>360780</v>
      </c>
      <c r="K18" s="70">
        <v>-30.9</v>
      </c>
      <c r="L18" s="126">
        <v>5.6</v>
      </c>
    </row>
    <row r="19" spans="1:12" ht="11.45" customHeight="1" x14ac:dyDescent="0.2">
      <c r="A19" s="127">
        <f>IF(D19&lt;&gt;"",COUNTA($D$14:D19),"")</f>
        <v>6</v>
      </c>
      <c r="B19" s="87" t="s">
        <v>135</v>
      </c>
      <c r="C19" s="124">
        <v>3826</v>
      </c>
      <c r="D19" s="70">
        <v>-10.9</v>
      </c>
      <c r="E19" s="125">
        <v>12470</v>
      </c>
      <c r="F19" s="70">
        <v>-25.1</v>
      </c>
      <c r="G19" s="126">
        <v>3.3</v>
      </c>
      <c r="H19" s="125">
        <v>4588</v>
      </c>
      <c r="I19" s="70">
        <v>-15.4</v>
      </c>
      <c r="J19" s="125">
        <v>14594</v>
      </c>
      <c r="K19" s="70">
        <v>-27.3</v>
      </c>
      <c r="L19" s="126">
        <v>3.2</v>
      </c>
    </row>
    <row r="20" spans="1:12" s="75" customFormat="1" ht="20.100000000000001" customHeight="1" x14ac:dyDescent="0.2">
      <c r="A20" s="127">
        <f>IF(D20&lt;&gt;"",COUNTA($D$14:D20),"")</f>
        <v>7</v>
      </c>
      <c r="B20" s="84" t="s">
        <v>154</v>
      </c>
      <c r="C20" s="128">
        <v>71467</v>
      </c>
      <c r="D20" s="85">
        <v>-6.7</v>
      </c>
      <c r="E20" s="129">
        <v>437486</v>
      </c>
      <c r="F20" s="85">
        <v>-6.7</v>
      </c>
      <c r="G20" s="130">
        <v>6.1</v>
      </c>
      <c r="H20" s="129">
        <v>116452</v>
      </c>
      <c r="I20" s="85">
        <v>-23.8</v>
      </c>
      <c r="J20" s="129">
        <v>658531</v>
      </c>
      <c r="K20" s="85">
        <v>-21.1</v>
      </c>
      <c r="L20" s="130">
        <v>5.7</v>
      </c>
    </row>
    <row r="21" spans="1:12" ht="11.45" customHeight="1" x14ac:dyDescent="0.2">
      <c r="A21" s="127">
        <f>IF(D21&lt;&gt;"",COUNTA($D$14:D21),"")</f>
        <v>8</v>
      </c>
      <c r="B21" s="87" t="s">
        <v>134</v>
      </c>
      <c r="C21" s="124">
        <v>69371</v>
      </c>
      <c r="D21" s="70">
        <v>-6.4</v>
      </c>
      <c r="E21" s="125">
        <v>429878</v>
      </c>
      <c r="F21" s="70">
        <v>-6.6</v>
      </c>
      <c r="G21" s="126">
        <v>6.2</v>
      </c>
      <c r="H21" s="125">
        <v>113621</v>
      </c>
      <c r="I21" s="70">
        <v>-23.8</v>
      </c>
      <c r="J21" s="125">
        <v>648387</v>
      </c>
      <c r="K21" s="70">
        <v>-21.1</v>
      </c>
      <c r="L21" s="126">
        <v>5.7</v>
      </c>
    </row>
    <row r="22" spans="1:12" ht="11.45" customHeight="1" x14ac:dyDescent="0.2">
      <c r="A22" s="127">
        <f>IF(D22&lt;&gt;"",COUNTA($D$14:D22),"")</f>
        <v>9</v>
      </c>
      <c r="B22" s="87" t="s">
        <v>135</v>
      </c>
      <c r="C22" s="124">
        <v>2096</v>
      </c>
      <c r="D22" s="70">
        <v>-15.4</v>
      </c>
      <c r="E22" s="125">
        <v>7608</v>
      </c>
      <c r="F22" s="70">
        <v>-11.2</v>
      </c>
      <c r="G22" s="126">
        <v>3.6</v>
      </c>
      <c r="H22" s="125">
        <v>2831</v>
      </c>
      <c r="I22" s="70">
        <v>-26.6</v>
      </c>
      <c r="J22" s="125">
        <v>10144</v>
      </c>
      <c r="K22" s="70">
        <v>-20.6</v>
      </c>
      <c r="L22" s="126">
        <v>3.6</v>
      </c>
    </row>
    <row r="23" spans="1:12" s="75" customFormat="1" ht="30" customHeight="1" x14ac:dyDescent="0.2">
      <c r="A23" s="127">
        <f>IF(D23&lt;&gt;"",COUNTA($D$14:D23),"")</f>
        <v>10</v>
      </c>
      <c r="B23" s="84" t="s">
        <v>324</v>
      </c>
      <c r="C23" s="128">
        <v>63979</v>
      </c>
      <c r="D23" s="85">
        <v>10.9</v>
      </c>
      <c r="E23" s="129">
        <v>321954</v>
      </c>
      <c r="F23" s="85">
        <v>0.9</v>
      </c>
      <c r="G23" s="130">
        <v>5</v>
      </c>
      <c r="H23" s="129">
        <v>107795</v>
      </c>
      <c r="I23" s="85">
        <v>-14.9</v>
      </c>
      <c r="J23" s="129">
        <v>501637</v>
      </c>
      <c r="K23" s="85">
        <v>-17.7</v>
      </c>
      <c r="L23" s="130">
        <v>4.7</v>
      </c>
    </row>
    <row r="24" spans="1:12" ht="11.45" customHeight="1" x14ac:dyDescent="0.2">
      <c r="A24" s="127">
        <f>IF(D24&lt;&gt;"",COUNTA($D$14:D24),"")</f>
        <v>11</v>
      </c>
      <c r="B24" s="87" t="s">
        <v>134</v>
      </c>
      <c r="C24" s="124">
        <v>62354</v>
      </c>
      <c r="D24" s="70">
        <v>12.2</v>
      </c>
      <c r="E24" s="125">
        <v>317774</v>
      </c>
      <c r="F24" s="70">
        <v>1.6</v>
      </c>
      <c r="G24" s="126">
        <v>5.0999999999999996</v>
      </c>
      <c r="H24" s="125">
        <v>105768</v>
      </c>
      <c r="I24" s="70">
        <v>-14.4</v>
      </c>
      <c r="J24" s="125">
        <v>496320</v>
      </c>
      <c r="K24" s="70">
        <v>-17.399999999999999</v>
      </c>
      <c r="L24" s="126">
        <v>4.7</v>
      </c>
    </row>
    <row r="25" spans="1:12" ht="11.45" customHeight="1" x14ac:dyDescent="0.2">
      <c r="A25" s="127">
        <f>IF(D25&lt;&gt;"",COUNTA($D$14:D25),"")</f>
        <v>12</v>
      </c>
      <c r="B25" s="87" t="s">
        <v>135</v>
      </c>
      <c r="C25" s="124">
        <v>1625</v>
      </c>
      <c r="D25" s="70">
        <v>-23.6</v>
      </c>
      <c r="E25" s="125">
        <v>4180</v>
      </c>
      <c r="F25" s="70">
        <v>-31.6</v>
      </c>
      <c r="G25" s="126">
        <v>2.6</v>
      </c>
      <c r="H25" s="125">
        <v>2027</v>
      </c>
      <c r="I25" s="70">
        <v>-35.9</v>
      </c>
      <c r="J25" s="125">
        <v>5317</v>
      </c>
      <c r="K25" s="70">
        <v>-39.299999999999997</v>
      </c>
      <c r="L25" s="126">
        <v>2.6</v>
      </c>
    </row>
    <row r="26" spans="1:12" s="75" customFormat="1" ht="20.100000000000001" customHeight="1" x14ac:dyDescent="0.2">
      <c r="A26" s="127">
        <f>IF(D26&lt;&gt;"",COUNTA($D$14:D26),"")</f>
        <v>13</v>
      </c>
      <c r="B26" s="84" t="s">
        <v>156</v>
      </c>
      <c r="C26" s="128">
        <v>27450</v>
      </c>
      <c r="D26" s="85">
        <v>57.2</v>
      </c>
      <c r="E26" s="129">
        <v>91339</v>
      </c>
      <c r="F26" s="85">
        <v>18.7</v>
      </c>
      <c r="G26" s="130">
        <v>3.3</v>
      </c>
      <c r="H26" s="129">
        <v>38967</v>
      </c>
      <c r="I26" s="85">
        <v>12.3</v>
      </c>
      <c r="J26" s="129">
        <v>130531</v>
      </c>
      <c r="K26" s="85">
        <v>-5.3</v>
      </c>
      <c r="L26" s="130">
        <v>3.3</v>
      </c>
    </row>
    <row r="27" spans="1:12" ht="11.45" customHeight="1" x14ac:dyDescent="0.2">
      <c r="A27" s="127">
        <f>IF(D27&lt;&gt;"",COUNTA($D$14:D27),"")</f>
        <v>14</v>
      </c>
      <c r="B27" s="87" t="s">
        <v>134</v>
      </c>
      <c r="C27" s="124">
        <v>26427</v>
      </c>
      <c r="D27" s="70">
        <v>60.9</v>
      </c>
      <c r="E27" s="125">
        <v>88107</v>
      </c>
      <c r="F27" s="70">
        <v>20.9</v>
      </c>
      <c r="G27" s="126">
        <v>3.3</v>
      </c>
      <c r="H27" s="125">
        <v>37774</v>
      </c>
      <c r="I27" s="70">
        <v>13</v>
      </c>
      <c r="J27" s="125">
        <v>126832</v>
      </c>
      <c r="K27" s="70">
        <v>-4.5999999999999996</v>
      </c>
      <c r="L27" s="126">
        <v>3.4</v>
      </c>
    </row>
    <row r="28" spans="1:12" ht="11.45" customHeight="1" x14ac:dyDescent="0.2">
      <c r="A28" s="127">
        <f>IF(D28&lt;&gt;"",COUNTA($D$14:D28),"")</f>
        <v>15</v>
      </c>
      <c r="B28" s="87" t="s">
        <v>135</v>
      </c>
      <c r="C28" s="124">
        <v>1023</v>
      </c>
      <c r="D28" s="70">
        <v>-1.3</v>
      </c>
      <c r="E28" s="125">
        <v>3232</v>
      </c>
      <c r="F28" s="70">
        <v>-21.2</v>
      </c>
      <c r="G28" s="126">
        <v>3.2</v>
      </c>
      <c r="H28" s="125">
        <v>1193</v>
      </c>
      <c r="I28" s="70">
        <v>-6.1</v>
      </c>
      <c r="J28" s="125">
        <v>3699</v>
      </c>
      <c r="K28" s="70">
        <v>-24</v>
      </c>
      <c r="L28" s="126">
        <v>3.1</v>
      </c>
    </row>
    <row r="29" spans="1:12" s="75" customFormat="1" ht="30" customHeight="1" x14ac:dyDescent="0.2">
      <c r="A29" s="127">
        <f>IF(D29&lt;&gt;"",COUNTA($D$14:D29),"")</f>
        <v>16</v>
      </c>
      <c r="B29" s="84" t="s">
        <v>325</v>
      </c>
      <c r="C29" s="128">
        <v>63769</v>
      </c>
      <c r="D29" s="85">
        <v>-26.6</v>
      </c>
      <c r="E29" s="129">
        <v>297781</v>
      </c>
      <c r="F29" s="85">
        <v>-26.2</v>
      </c>
      <c r="G29" s="130">
        <v>4.7</v>
      </c>
      <c r="H29" s="129">
        <v>103786</v>
      </c>
      <c r="I29" s="85">
        <v>-36.200000000000003</v>
      </c>
      <c r="J29" s="129">
        <v>452911</v>
      </c>
      <c r="K29" s="85">
        <v>-36.5</v>
      </c>
      <c r="L29" s="130">
        <v>4.4000000000000004</v>
      </c>
    </row>
    <row r="30" spans="1:12" ht="11.45" customHeight="1" x14ac:dyDescent="0.2">
      <c r="A30" s="127">
        <f>IF(D30&lt;&gt;"",COUNTA($D$14:D30),"")</f>
        <v>17</v>
      </c>
      <c r="B30" s="87" t="s">
        <v>134</v>
      </c>
      <c r="C30" s="124">
        <v>62217</v>
      </c>
      <c r="D30" s="70">
        <v>-26.9</v>
      </c>
      <c r="E30" s="125">
        <v>292934</v>
      </c>
      <c r="F30" s="70">
        <v>-26.3</v>
      </c>
      <c r="G30" s="126">
        <v>4.7</v>
      </c>
      <c r="H30" s="125">
        <v>101911</v>
      </c>
      <c r="I30" s="70">
        <v>-36.4</v>
      </c>
      <c r="J30" s="125">
        <v>447241</v>
      </c>
      <c r="K30" s="70">
        <v>-36.6</v>
      </c>
      <c r="L30" s="126">
        <v>4.4000000000000004</v>
      </c>
    </row>
    <row r="31" spans="1:12" ht="11.45" customHeight="1" x14ac:dyDescent="0.2">
      <c r="A31" s="127">
        <f>IF(D31&lt;&gt;"",COUNTA($D$14:D31),"")</f>
        <v>18</v>
      </c>
      <c r="B31" s="87" t="s">
        <v>135</v>
      </c>
      <c r="C31" s="124">
        <v>1552</v>
      </c>
      <c r="D31" s="70">
        <v>-15.4</v>
      </c>
      <c r="E31" s="125">
        <v>4847</v>
      </c>
      <c r="F31" s="70">
        <v>-19</v>
      </c>
      <c r="G31" s="126">
        <v>3.1</v>
      </c>
      <c r="H31" s="125">
        <v>1875</v>
      </c>
      <c r="I31" s="70">
        <v>-23.5</v>
      </c>
      <c r="J31" s="125">
        <v>5670</v>
      </c>
      <c r="K31" s="70">
        <v>-26.8</v>
      </c>
      <c r="L31" s="126">
        <v>3</v>
      </c>
    </row>
    <row r="32" spans="1:12" ht="30" customHeight="1" x14ac:dyDescent="0.2">
      <c r="A32" s="127" t="str">
        <f>IF(D32&lt;&gt;"",COUNTA($D$14:D32),"")</f>
        <v/>
      </c>
      <c r="B32" s="87" t="s">
        <v>158</v>
      </c>
      <c r="C32" s="124"/>
      <c r="D32" s="70"/>
      <c r="E32" s="125"/>
      <c r="F32" s="70"/>
      <c r="G32" s="126"/>
      <c r="H32" s="125"/>
      <c r="I32" s="70"/>
      <c r="J32" s="125"/>
      <c r="K32" s="70"/>
      <c r="L32" s="126"/>
    </row>
    <row r="33" spans="1:12" s="75" customFormat="1" ht="30" customHeight="1" x14ac:dyDescent="0.2">
      <c r="A33" s="127">
        <f>IF(D33&lt;&gt;"",COUNTA($D$14:D33),"")</f>
        <v>19</v>
      </c>
      <c r="B33" s="84" t="s">
        <v>326</v>
      </c>
      <c r="C33" s="128">
        <v>23354</v>
      </c>
      <c r="D33" s="85">
        <v>-22.7</v>
      </c>
      <c r="E33" s="129">
        <v>142790</v>
      </c>
      <c r="F33" s="85">
        <v>-20.9</v>
      </c>
      <c r="G33" s="130">
        <v>6.1</v>
      </c>
      <c r="H33" s="129">
        <v>39810</v>
      </c>
      <c r="I33" s="85">
        <v>-38.299999999999997</v>
      </c>
      <c r="J33" s="129">
        <v>228814</v>
      </c>
      <c r="K33" s="85">
        <v>-31.6</v>
      </c>
      <c r="L33" s="130">
        <v>5.7</v>
      </c>
    </row>
    <row r="34" spans="1:12" ht="11.45" customHeight="1" x14ac:dyDescent="0.2">
      <c r="A34" s="127">
        <f>IF(D34&lt;&gt;"",COUNTA($D$14:D34),"")</f>
        <v>20</v>
      </c>
      <c r="B34" s="87" t="s">
        <v>134</v>
      </c>
      <c r="C34" s="124">
        <v>22600</v>
      </c>
      <c r="D34" s="70">
        <v>-22.3</v>
      </c>
      <c r="E34" s="125">
        <v>139897</v>
      </c>
      <c r="F34" s="70">
        <v>-20.7</v>
      </c>
      <c r="G34" s="126">
        <v>6.2</v>
      </c>
      <c r="H34" s="125">
        <v>38774</v>
      </c>
      <c r="I34" s="70">
        <v>-38.1</v>
      </c>
      <c r="J34" s="125">
        <v>224863</v>
      </c>
      <c r="K34" s="70">
        <v>-31.5</v>
      </c>
      <c r="L34" s="126">
        <v>5.8</v>
      </c>
    </row>
    <row r="35" spans="1:12" ht="11.45" customHeight="1" x14ac:dyDescent="0.2">
      <c r="A35" s="127">
        <f>IF(D35&lt;&gt;"",COUNTA($D$14:D35),"")</f>
        <v>21</v>
      </c>
      <c r="B35" s="87" t="s">
        <v>135</v>
      </c>
      <c r="C35" s="124">
        <v>754</v>
      </c>
      <c r="D35" s="70">
        <v>-33.9</v>
      </c>
      <c r="E35" s="125">
        <v>2893</v>
      </c>
      <c r="F35" s="70">
        <v>-31</v>
      </c>
      <c r="G35" s="126">
        <v>3.8</v>
      </c>
      <c r="H35" s="125">
        <v>1036</v>
      </c>
      <c r="I35" s="70">
        <v>-45</v>
      </c>
      <c r="J35" s="125">
        <v>3951</v>
      </c>
      <c r="K35" s="70">
        <v>-38.200000000000003</v>
      </c>
      <c r="L35" s="126">
        <v>3.8</v>
      </c>
    </row>
    <row r="36" spans="1:12" s="75" customFormat="1" ht="20.100000000000001" customHeight="1" x14ac:dyDescent="0.2">
      <c r="A36" s="127">
        <f>IF(D36&lt;&gt;"",COUNTA($D$14:D36),"")</f>
        <v>22</v>
      </c>
      <c r="B36" s="84" t="s">
        <v>160</v>
      </c>
      <c r="C36" s="128">
        <v>32413</v>
      </c>
      <c r="D36" s="85">
        <v>9.1</v>
      </c>
      <c r="E36" s="129">
        <v>229458</v>
      </c>
      <c r="F36" s="85">
        <v>2.8</v>
      </c>
      <c r="G36" s="130">
        <v>7.1</v>
      </c>
      <c r="H36" s="129">
        <v>52833</v>
      </c>
      <c r="I36" s="85">
        <v>-10.6</v>
      </c>
      <c r="J36" s="129">
        <v>334215</v>
      </c>
      <c r="K36" s="85">
        <v>-14.5</v>
      </c>
      <c r="L36" s="130">
        <v>6.3</v>
      </c>
    </row>
    <row r="37" spans="1:12" ht="11.45" customHeight="1" x14ac:dyDescent="0.2">
      <c r="A37" s="127">
        <f>IF(D37&lt;&gt;"",COUNTA($D$14:D37),"")</f>
        <v>23</v>
      </c>
      <c r="B37" s="87" t="s">
        <v>134</v>
      </c>
      <c r="C37" s="124">
        <v>31749</v>
      </c>
      <c r="D37" s="70">
        <v>9.3000000000000007</v>
      </c>
      <c r="E37" s="125">
        <v>226775</v>
      </c>
      <c r="F37" s="70">
        <v>2.7</v>
      </c>
      <c r="G37" s="126">
        <v>7.1</v>
      </c>
      <c r="H37" s="125">
        <v>51832</v>
      </c>
      <c r="I37" s="70">
        <v>-10.8</v>
      </c>
      <c r="J37" s="125">
        <v>330448</v>
      </c>
      <c r="K37" s="70">
        <v>-14.6</v>
      </c>
      <c r="L37" s="126">
        <v>6.4</v>
      </c>
    </row>
    <row r="38" spans="1:12" ht="11.45" customHeight="1" x14ac:dyDescent="0.2">
      <c r="A38" s="127">
        <f>IF(D38&lt;&gt;"",COUNTA($D$14:D38),"")</f>
        <v>24</v>
      </c>
      <c r="B38" s="87" t="s">
        <v>135</v>
      </c>
      <c r="C38" s="124">
        <v>664</v>
      </c>
      <c r="D38" s="70">
        <v>-2.2000000000000002</v>
      </c>
      <c r="E38" s="125">
        <v>2683</v>
      </c>
      <c r="F38" s="70">
        <v>3.9</v>
      </c>
      <c r="G38" s="126">
        <v>4</v>
      </c>
      <c r="H38" s="125">
        <v>1001</v>
      </c>
      <c r="I38" s="70">
        <v>0.6</v>
      </c>
      <c r="J38" s="125">
        <v>3767</v>
      </c>
      <c r="K38" s="70">
        <v>-2.2000000000000002</v>
      </c>
      <c r="L38" s="126">
        <v>3.8</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2"/>
  <dimension ref="A1:L40"/>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7109375" style="76" customWidth="1"/>
    <col min="2" max="2" width="22.28515625" style="91" customWidth="1"/>
    <col min="3" max="3" width="6.7109375" style="91" customWidth="1"/>
    <col min="4" max="4" width="5.7109375" style="91" customWidth="1"/>
    <col min="5" max="5" width="8.140625" style="91" customWidth="1"/>
    <col min="6" max="7" width="5.7109375" style="91" customWidth="1"/>
    <col min="8" max="8" width="8" style="91" customWidth="1"/>
    <col min="9" max="9" width="6.28515625" style="91" customWidth="1"/>
    <col min="10" max="10" width="7.85546875" style="91" customWidth="1"/>
    <col min="11" max="11" width="6.28515625" style="91" customWidth="1"/>
    <col min="12" max="12" width="5.7109375" style="91" customWidth="1"/>
    <col min="13" max="256" width="9.140625" style="76"/>
    <col min="257" max="257" width="3.7109375" style="76" customWidth="1"/>
    <col min="258" max="258" width="21.7109375" style="76" customWidth="1"/>
    <col min="259" max="259" width="6.7109375" style="76" customWidth="1"/>
    <col min="260" max="260" width="5.7109375" style="76" customWidth="1"/>
    <col min="261" max="261" width="8.140625" style="76" customWidth="1"/>
    <col min="262" max="263" width="5.7109375" style="76" customWidth="1"/>
    <col min="264" max="264" width="8" style="76" customWidth="1"/>
    <col min="265" max="265" width="6.28515625" style="76" customWidth="1"/>
    <col min="266" max="266" width="8.28515625" style="76" customWidth="1"/>
    <col min="267" max="267" width="6.28515625" style="76" customWidth="1"/>
    <col min="268" max="268" width="5.7109375" style="76" customWidth="1"/>
    <col min="269" max="512" width="9.140625" style="76"/>
    <col min="513" max="513" width="3.7109375" style="76" customWidth="1"/>
    <col min="514" max="514" width="21.7109375" style="76" customWidth="1"/>
    <col min="515" max="515" width="6.7109375" style="76" customWidth="1"/>
    <col min="516" max="516" width="5.7109375" style="76" customWidth="1"/>
    <col min="517" max="517" width="8.140625" style="76" customWidth="1"/>
    <col min="518" max="519" width="5.7109375" style="76" customWidth="1"/>
    <col min="520" max="520" width="8" style="76" customWidth="1"/>
    <col min="521" max="521" width="6.28515625" style="76" customWidth="1"/>
    <col min="522" max="522" width="8.28515625" style="76" customWidth="1"/>
    <col min="523" max="523" width="6.28515625" style="76" customWidth="1"/>
    <col min="524" max="524" width="5.7109375" style="76" customWidth="1"/>
    <col min="525" max="768" width="9.140625" style="76"/>
    <col min="769" max="769" width="3.7109375" style="76" customWidth="1"/>
    <col min="770" max="770" width="21.7109375" style="76" customWidth="1"/>
    <col min="771" max="771" width="6.7109375" style="76" customWidth="1"/>
    <col min="772" max="772" width="5.7109375" style="76" customWidth="1"/>
    <col min="773" max="773" width="8.140625" style="76" customWidth="1"/>
    <col min="774" max="775" width="5.7109375" style="76" customWidth="1"/>
    <col min="776" max="776" width="8" style="76" customWidth="1"/>
    <col min="777" max="777" width="6.28515625" style="76" customWidth="1"/>
    <col min="778" max="778" width="8.28515625" style="76" customWidth="1"/>
    <col min="779" max="779" width="6.28515625" style="76" customWidth="1"/>
    <col min="780" max="780" width="5.7109375" style="76" customWidth="1"/>
    <col min="781" max="1024" width="9.140625" style="76"/>
    <col min="1025" max="1025" width="3.7109375" style="76" customWidth="1"/>
    <col min="1026" max="1026" width="21.7109375" style="76" customWidth="1"/>
    <col min="1027" max="1027" width="6.7109375" style="76" customWidth="1"/>
    <col min="1028" max="1028" width="5.7109375" style="76" customWidth="1"/>
    <col min="1029" max="1029" width="8.140625" style="76" customWidth="1"/>
    <col min="1030" max="1031" width="5.7109375" style="76" customWidth="1"/>
    <col min="1032" max="1032" width="8" style="76" customWidth="1"/>
    <col min="1033" max="1033" width="6.28515625" style="76" customWidth="1"/>
    <col min="1034" max="1034" width="8.28515625" style="76" customWidth="1"/>
    <col min="1035" max="1035" width="6.28515625" style="76" customWidth="1"/>
    <col min="1036" max="1036" width="5.7109375" style="76" customWidth="1"/>
    <col min="1037" max="1280" width="9.140625" style="76"/>
    <col min="1281" max="1281" width="3.7109375" style="76" customWidth="1"/>
    <col min="1282" max="1282" width="21.7109375" style="76" customWidth="1"/>
    <col min="1283" max="1283" width="6.7109375" style="76" customWidth="1"/>
    <col min="1284" max="1284" width="5.7109375" style="76" customWidth="1"/>
    <col min="1285" max="1285" width="8.140625" style="76" customWidth="1"/>
    <col min="1286" max="1287" width="5.7109375" style="76" customWidth="1"/>
    <col min="1288" max="1288" width="8" style="76" customWidth="1"/>
    <col min="1289" max="1289" width="6.28515625" style="76" customWidth="1"/>
    <col min="1290" max="1290" width="8.28515625" style="76" customWidth="1"/>
    <col min="1291" max="1291" width="6.28515625" style="76" customWidth="1"/>
    <col min="1292" max="1292" width="5.7109375" style="76" customWidth="1"/>
    <col min="1293" max="1536" width="9.140625" style="76"/>
    <col min="1537" max="1537" width="3.7109375" style="76" customWidth="1"/>
    <col min="1538" max="1538" width="21.7109375" style="76" customWidth="1"/>
    <col min="1539" max="1539" width="6.7109375" style="76" customWidth="1"/>
    <col min="1540" max="1540" width="5.7109375" style="76" customWidth="1"/>
    <col min="1541" max="1541" width="8.140625" style="76" customWidth="1"/>
    <col min="1542" max="1543" width="5.7109375" style="76" customWidth="1"/>
    <col min="1544" max="1544" width="8" style="76" customWidth="1"/>
    <col min="1545" max="1545" width="6.28515625" style="76" customWidth="1"/>
    <col min="1546" max="1546" width="8.28515625" style="76" customWidth="1"/>
    <col min="1547" max="1547" width="6.28515625" style="76" customWidth="1"/>
    <col min="1548" max="1548" width="5.7109375" style="76" customWidth="1"/>
    <col min="1549" max="1792" width="9.140625" style="76"/>
    <col min="1793" max="1793" width="3.7109375" style="76" customWidth="1"/>
    <col min="1794" max="1794" width="21.7109375" style="76" customWidth="1"/>
    <col min="1795" max="1795" width="6.7109375" style="76" customWidth="1"/>
    <col min="1796" max="1796" width="5.7109375" style="76" customWidth="1"/>
    <col min="1797" max="1797" width="8.140625" style="76" customWidth="1"/>
    <col min="1798" max="1799" width="5.7109375" style="76" customWidth="1"/>
    <col min="1800" max="1800" width="8" style="76" customWidth="1"/>
    <col min="1801" max="1801" width="6.28515625" style="76" customWidth="1"/>
    <col min="1802" max="1802" width="8.28515625" style="76" customWidth="1"/>
    <col min="1803" max="1803" width="6.28515625" style="76" customWidth="1"/>
    <col min="1804" max="1804" width="5.7109375" style="76" customWidth="1"/>
    <col min="1805" max="2048" width="9.140625" style="76"/>
    <col min="2049" max="2049" width="3.7109375" style="76" customWidth="1"/>
    <col min="2050" max="2050" width="21.7109375" style="76" customWidth="1"/>
    <col min="2051" max="2051" width="6.7109375" style="76" customWidth="1"/>
    <col min="2052" max="2052" width="5.7109375" style="76" customWidth="1"/>
    <col min="2053" max="2053" width="8.140625" style="76" customWidth="1"/>
    <col min="2054" max="2055" width="5.7109375" style="76" customWidth="1"/>
    <col min="2056" max="2056" width="8" style="76" customWidth="1"/>
    <col min="2057" max="2057" width="6.28515625" style="76" customWidth="1"/>
    <col min="2058" max="2058" width="8.28515625" style="76" customWidth="1"/>
    <col min="2059" max="2059" width="6.28515625" style="76" customWidth="1"/>
    <col min="2060" max="2060" width="5.7109375" style="76" customWidth="1"/>
    <col min="2061" max="2304" width="9.140625" style="76"/>
    <col min="2305" max="2305" width="3.7109375" style="76" customWidth="1"/>
    <col min="2306" max="2306" width="21.7109375" style="76" customWidth="1"/>
    <col min="2307" max="2307" width="6.7109375" style="76" customWidth="1"/>
    <col min="2308" max="2308" width="5.7109375" style="76" customWidth="1"/>
    <col min="2309" max="2309" width="8.140625" style="76" customWidth="1"/>
    <col min="2310" max="2311" width="5.7109375" style="76" customWidth="1"/>
    <col min="2312" max="2312" width="8" style="76" customWidth="1"/>
    <col min="2313" max="2313" width="6.28515625" style="76" customWidth="1"/>
    <col min="2314" max="2314" width="8.28515625" style="76" customWidth="1"/>
    <col min="2315" max="2315" width="6.28515625" style="76" customWidth="1"/>
    <col min="2316" max="2316" width="5.7109375" style="76" customWidth="1"/>
    <col min="2317" max="2560" width="9.140625" style="76"/>
    <col min="2561" max="2561" width="3.7109375" style="76" customWidth="1"/>
    <col min="2562" max="2562" width="21.7109375" style="76" customWidth="1"/>
    <col min="2563" max="2563" width="6.7109375" style="76" customWidth="1"/>
    <col min="2564" max="2564" width="5.7109375" style="76" customWidth="1"/>
    <col min="2565" max="2565" width="8.140625" style="76" customWidth="1"/>
    <col min="2566" max="2567" width="5.7109375" style="76" customWidth="1"/>
    <col min="2568" max="2568" width="8" style="76" customWidth="1"/>
    <col min="2569" max="2569" width="6.28515625" style="76" customWidth="1"/>
    <col min="2570" max="2570" width="8.28515625" style="76" customWidth="1"/>
    <col min="2571" max="2571" width="6.28515625" style="76" customWidth="1"/>
    <col min="2572" max="2572" width="5.7109375" style="76" customWidth="1"/>
    <col min="2573" max="2816" width="9.140625" style="76"/>
    <col min="2817" max="2817" width="3.7109375" style="76" customWidth="1"/>
    <col min="2818" max="2818" width="21.7109375" style="76" customWidth="1"/>
    <col min="2819" max="2819" width="6.7109375" style="76" customWidth="1"/>
    <col min="2820" max="2820" width="5.7109375" style="76" customWidth="1"/>
    <col min="2821" max="2821" width="8.140625" style="76" customWidth="1"/>
    <col min="2822" max="2823" width="5.7109375" style="76" customWidth="1"/>
    <col min="2824" max="2824" width="8" style="76" customWidth="1"/>
    <col min="2825" max="2825" width="6.28515625" style="76" customWidth="1"/>
    <col min="2826" max="2826" width="8.28515625" style="76" customWidth="1"/>
    <col min="2827" max="2827" width="6.28515625" style="76" customWidth="1"/>
    <col min="2828" max="2828" width="5.7109375" style="76" customWidth="1"/>
    <col min="2829" max="3072" width="9.140625" style="76"/>
    <col min="3073" max="3073" width="3.7109375" style="76" customWidth="1"/>
    <col min="3074" max="3074" width="21.7109375" style="76" customWidth="1"/>
    <col min="3075" max="3075" width="6.7109375" style="76" customWidth="1"/>
    <col min="3076" max="3076" width="5.7109375" style="76" customWidth="1"/>
    <col min="3077" max="3077" width="8.140625" style="76" customWidth="1"/>
    <col min="3078" max="3079" width="5.7109375" style="76" customWidth="1"/>
    <col min="3080" max="3080" width="8" style="76" customWidth="1"/>
    <col min="3081" max="3081" width="6.28515625" style="76" customWidth="1"/>
    <col min="3082" max="3082" width="8.28515625" style="76" customWidth="1"/>
    <col min="3083" max="3083" width="6.28515625" style="76" customWidth="1"/>
    <col min="3084" max="3084" width="5.7109375" style="76" customWidth="1"/>
    <col min="3085" max="3328" width="9.140625" style="76"/>
    <col min="3329" max="3329" width="3.7109375" style="76" customWidth="1"/>
    <col min="3330" max="3330" width="21.7109375" style="76" customWidth="1"/>
    <col min="3331" max="3331" width="6.7109375" style="76" customWidth="1"/>
    <col min="3332" max="3332" width="5.7109375" style="76" customWidth="1"/>
    <col min="3333" max="3333" width="8.140625" style="76" customWidth="1"/>
    <col min="3334" max="3335" width="5.7109375" style="76" customWidth="1"/>
    <col min="3336" max="3336" width="8" style="76" customWidth="1"/>
    <col min="3337" max="3337" width="6.28515625" style="76" customWidth="1"/>
    <col min="3338" max="3338" width="8.28515625" style="76" customWidth="1"/>
    <col min="3339" max="3339" width="6.28515625" style="76" customWidth="1"/>
    <col min="3340" max="3340" width="5.7109375" style="76" customWidth="1"/>
    <col min="3341" max="3584" width="9.140625" style="76"/>
    <col min="3585" max="3585" width="3.7109375" style="76" customWidth="1"/>
    <col min="3586" max="3586" width="21.7109375" style="76" customWidth="1"/>
    <col min="3587" max="3587" width="6.7109375" style="76" customWidth="1"/>
    <col min="3588" max="3588" width="5.7109375" style="76" customWidth="1"/>
    <col min="3589" max="3589" width="8.140625" style="76" customWidth="1"/>
    <col min="3590" max="3591" width="5.7109375" style="76" customWidth="1"/>
    <col min="3592" max="3592" width="8" style="76" customWidth="1"/>
    <col min="3593" max="3593" width="6.28515625" style="76" customWidth="1"/>
    <col min="3594" max="3594" width="8.28515625" style="76" customWidth="1"/>
    <col min="3595" max="3595" width="6.28515625" style="76" customWidth="1"/>
    <col min="3596" max="3596" width="5.7109375" style="76" customWidth="1"/>
    <col min="3597" max="3840" width="9.140625" style="76"/>
    <col min="3841" max="3841" width="3.7109375" style="76" customWidth="1"/>
    <col min="3842" max="3842" width="21.7109375" style="76" customWidth="1"/>
    <col min="3843" max="3843" width="6.7109375" style="76" customWidth="1"/>
    <col min="3844" max="3844" width="5.7109375" style="76" customWidth="1"/>
    <col min="3845" max="3845" width="8.140625" style="76" customWidth="1"/>
    <col min="3846" max="3847" width="5.7109375" style="76" customWidth="1"/>
    <col min="3848" max="3848" width="8" style="76" customWidth="1"/>
    <col min="3849" max="3849" width="6.28515625" style="76" customWidth="1"/>
    <col min="3850" max="3850" width="8.28515625" style="76" customWidth="1"/>
    <col min="3851" max="3851" width="6.28515625" style="76" customWidth="1"/>
    <col min="3852" max="3852" width="5.7109375" style="76" customWidth="1"/>
    <col min="3853" max="4096" width="9.140625" style="76"/>
    <col min="4097" max="4097" width="3.7109375" style="76" customWidth="1"/>
    <col min="4098" max="4098" width="21.7109375" style="76" customWidth="1"/>
    <col min="4099" max="4099" width="6.7109375" style="76" customWidth="1"/>
    <col min="4100" max="4100" width="5.7109375" style="76" customWidth="1"/>
    <col min="4101" max="4101" width="8.140625" style="76" customWidth="1"/>
    <col min="4102" max="4103" width="5.7109375" style="76" customWidth="1"/>
    <col min="4104" max="4104" width="8" style="76" customWidth="1"/>
    <col min="4105" max="4105" width="6.28515625" style="76" customWidth="1"/>
    <col min="4106" max="4106" width="8.28515625" style="76" customWidth="1"/>
    <col min="4107" max="4107" width="6.28515625" style="76" customWidth="1"/>
    <col min="4108" max="4108" width="5.7109375" style="76" customWidth="1"/>
    <col min="4109" max="4352" width="9.140625" style="76"/>
    <col min="4353" max="4353" width="3.7109375" style="76" customWidth="1"/>
    <col min="4354" max="4354" width="21.7109375" style="76" customWidth="1"/>
    <col min="4355" max="4355" width="6.7109375" style="76" customWidth="1"/>
    <col min="4356" max="4356" width="5.7109375" style="76" customWidth="1"/>
    <col min="4357" max="4357" width="8.140625" style="76" customWidth="1"/>
    <col min="4358" max="4359" width="5.7109375" style="76" customWidth="1"/>
    <col min="4360" max="4360" width="8" style="76" customWidth="1"/>
    <col min="4361" max="4361" width="6.28515625" style="76" customWidth="1"/>
    <col min="4362" max="4362" width="8.28515625" style="76" customWidth="1"/>
    <col min="4363" max="4363" width="6.28515625" style="76" customWidth="1"/>
    <col min="4364" max="4364" width="5.7109375" style="76" customWidth="1"/>
    <col min="4365" max="4608" width="9.140625" style="76"/>
    <col min="4609" max="4609" width="3.7109375" style="76" customWidth="1"/>
    <col min="4610" max="4610" width="21.7109375" style="76" customWidth="1"/>
    <col min="4611" max="4611" width="6.7109375" style="76" customWidth="1"/>
    <col min="4612" max="4612" width="5.7109375" style="76" customWidth="1"/>
    <col min="4613" max="4613" width="8.140625" style="76" customWidth="1"/>
    <col min="4614" max="4615" width="5.7109375" style="76" customWidth="1"/>
    <col min="4616" max="4616" width="8" style="76" customWidth="1"/>
    <col min="4617" max="4617" width="6.28515625" style="76" customWidth="1"/>
    <col min="4618" max="4618" width="8.28515625" style="76" customWidth="1"/>
    <col min="4619" max="4619" width="6.28515625" style="76" customWidth="1"/>
    <col min="4620" max="4620" width="5.7109375" style="76" customWidth="1"/>
    <col min="4621" max="4864" width="9.140625" style="76"/>
    <col min="4865" max="4865" width="3.7109375" style="76" customWidth="1"/>
    <col min="4866" max="4866" width="21.7109375" style="76" customWidth="1"/>
    <col min="4867" max="4867" width="6.7109375" style="76" customWidth="1"/>
    <col min="4868" max="4868" width="5.7109375" style="76" customWidth="1"/>
    <col min="4869" max="4869" width="8.140625" style="76" customWidth="1"/>
    <col min="4870" max="4871" width="5.7109375" style="76" customWidth="1"/>
    <col min="4872" max="4872" width="8" style="76" customWidth="1"/>
    <col min="4873" max="4873" width="6.28515625" style="76" customWidth="1"/>
    <col min="4874" max="4874" width="8.28515625" style="76" customWidth="1"/>
    <col min="4875" max="4875" width="6.28515625" style="76" customWidth="1"/>
    <col min="4876" max="4876" width="5.7109375" style="76" customWidth="1"/>
    <col min="4877" max="5120" width="9.140625" style="76"/>
    <col min="5121" max="5121" width="3.7109375" style="76" customWidth="1"/>
    <col min="5122" max="5122" width="21.7109375" style="76" customWidth="1"/>
    <col min="5123" max="5123" width="6.7109375" style="76" customWidth="1"/>
    <col min="5124" max="5124" width="5.7109375" style="76" customWidth="1"/>
    <col min="5125" max="5125" width="8.140625" style="76" customWidth="1"/>
    <col min="5126" max="5127" width="5.7109375" style="76" customWidth="1"/>
    <col min="5128" max="5128" width="8" style="76" customWidth="1"/>
    <col min="5129" max="5129" width="6.28515625" style="76" customWidth="1"/>
    <col min="5130" max="5130" width="8.28515625" style="76" customWidth="1"/>
    <col min="5131" max="5131" width="6.28515625" style="76" customWidth="1"/>
    <col min="5132" max="5132" width="5.7109375" style="76" customWidth="1"/>
    <col min="5133" max="5376" width="9.140625" style="76"/>
    <col min="5377" max="5377" width="3.7109375" style="76" customWidth="1"/>
    <col min="5378" max="5378" width="21.7109375" style="76" customWidth="1"/>
    <col min="5379" max="5379" width="6.7109375" style="76" customWidth="1"/>
    <col min="5380" max="5380" width="5.7109375" style="76" customWidth="1"/>
    <col min="5381" max="5381" width="8.140625" style="76" customWidth="1"/>
    <col min="5382" max="5383" width="5.7109375" style="76" customWidth="1"/>
    <col min="5384" max="5384" width="8" style="76" customWidth="1"/>
    <col min="5385" max="5385" width="6.28515625" style="76" customWidth="1"/>
    <col min="5386" max="5386" width="8.28515625" style="76" customWidth="1"/>
    <col min="5387" max="5387" width="6.28515625" style="76" customWidth="1"/>
    <col min="5388" max="5388" width="5.7109375" style="76" customWidth="1"/>
    <col min="5389" max="5632" width="9.140625" style="76"/>
    <col min="5633" max="5633" width="3.7109375" style="76" customWidth="1"/>
    <col min="5634" max="5634" width="21.7109375" style="76" customWidth="1"/>
    <col min="5635" max="5635" width="6.7109375" style="76" customWidth="1"/>
    <col min="5636" max="5636" width="5.7109375" style="76" customWidth="1"/>
    <col min="5637" max="5637" width="8.140625" style="76" customWidth="1"/>
    <col min="5638" max="5639" width="5.7109375" style="76" customWidth="1"/>
    <col min="5640" max="5640" width="8" style="76" customWidth="1"/>
    <col min="5641" max="5641" width="6.28515625" style="76" customWidth="1"/>
    <col min="5642" max="5642" width="8.28515625" style="76" customWidth="1"/>
    <col min="5643" max="5643" width="6.28515625" style="76" customWidth="1"/>
    <col min="5644" max="5644" width="5.7109375" style="76" customWidth="1"/>
    <col min="5645" max="5888" width="9.140625" style="76"/>
    <col min="5889" max="5889" width="3.7109375" style="76" customWidth="1"/>
    <col min="5890" max="5890" width="21.7109375" style="76" customWidth="1"/>
    <col min="5891" max="5891" width="6.7109375" style="76" customWidth="1"/>
    <col min="5892" max="5892" width="5.7109375" style="76" customWidth="1"/>
    <col min="5893" max="5893" width="8.140625" style="76" customWidth="1"/>
    <col min="5894" max="5895" width="5.7109375" style="76" customWidth="1"/>
    <col min="5896" max="5896" width="8" style="76" customWidth="1"/>
    <col min="5897" max="5897" width="6.28515625" style="76" customWidth="1"/>
    <col min="5898" max="5898" width="8.28515625" style="76" customWidth="1"/>
    <col min="5899" max="5899" width="6.28515625" style="76" customWidth="1"/>
    <col min="5900" max="5900" width="5.7109375" style="76" customWidth="1"/>
    <col min="5901" max="6144" width="9.140625" style="76"/>
    <col min="6145" max="6145" width="3.7109375" style="76" customWidth="1"/>
    <col min="6146" max="6146" width="21.7109375" style="76" customWidth="1"/>
    <col min="6147" max="6147" width="6.7109375" style="76" customWidth="1"/>
    <col min="6148" max="6148" width="5.7109375" style="76" customWidth="1"/>
    <col min="6149" max="6149" width="8.140625" style="76" customWidth="1"/>
    <col min="6150" max="6151" width="5.7109375" style="76" customWidth="1"/>
    <col min="6152" max="6152" width="8" style="76" customWidth="1"/>
    <col min="6153" max="6153" width="6.28515625" style="76" customWidth="1"/>
    <col min="6154" max="6154" width="8.28515625" style="76" customWidth="1"/>
    <col min="6155" max="6155" width="6.28515625" style="76" customWidth="1"/>
    <col min="6156" max="6156" width="5.7109375" style="76" customWidth="1"/>
    <col min="6157" max="6400" width="9.140625" style="76"/>
    <col min="6401" max="6401" width="3.7109375" style="76" customWidth="1"/>
    <col min="6402" max="6402" width="21.7109375" style="76" customWidth="1"/>
    <col min="6403" max="6403" width="6.7109375" style="76" customWidth="1"/>
    <col min="6404" max="6404" width="5.7109375" style="76" customWidth="1"/>
    <col min="6405" max="6405" width="8.140625" style="76" customWidth="1"/>
    <col min="6406" max="6407" width="5.7109375" style="76" customWidth="1"/>
    <col min="6408" max="6408" width="8" style="76" customWidth="1"/>
    <col min="6409" max="6409" width="6.28515625" style="76" customWidth="1"/>
    <col min="6410" max="6410" width="8.28515625" style="76" customWidth="1"/>
    <col min="6411" max="6411" width="6.28515625" style="76" customWidth="1"/>
    <col min="6412" max="6412" width="5.7109375" style="76" customWidth="1"/>
    <col min="6413" max="6656" width="9.140625" style="76"/>
    <col min="6657" max="6657" width="3.7109375" style="76" customWidth="1"/>
    <col min="6658" max="6658" width="21.7109375" style="76" customWidth="1"/>
    <col min="6659" max="6659" width="6.7109375" style="76" customWidth="1"/>
    <col min="6660" max="6660" width="5.7109375" style="76" customWidth="1"/>
    <col min="6661" max="6661" width="8.140625" style="76" customWidth="1"/>
    <col min="6662" max="6663" width="5.7109375" style="76" customWidth="1"/>
    <col min="6664" max="6664" width="8" style="76" customWidth="1"/>
    <col min="6665" max="6665" width="6.28515625" style="76" customWidth="1"/>
    <col min="6666" max="6666" width="8.28515625" style="76" customWidth="1"/>
    <col min="6667" max="6667" width="6.28515625" style="76" customWidth="1"/>
    <col min="6668" max="6668" width="5.7109375" style="76" customWidth="1"/>
    <col min="6669" max="6912" width="9.140625" style="76"/>
    <col min="6913" max="6913" width="3.7109375" style="76" customWidth="1"/>
    <col min="6914" max="6914" width="21.7109375" style="76" customWidth="1"/>
    <col min="6915" max="6915" width="6.7109375" style="76" customWidth="1"/>
    <col min="6916" max="6916" width="5.7109375" style="76" customWidth="1"/>
    <col min="6917" max="6917" width="8.140625" style="76" customWidth="1"/>
    <col min="6918" max="6919" width="5.7109375" style="76" customWidth="1"/>
    <col min="6920" max="6920" width="8" style="76" customWidth="1"/>
    <col min="6921" max="6921" width="6.28515625" style="76" customWidth="1"/>
    <col min="6922" max="6922" width="8.28515625" style="76" customWidth="1"/>
    <col min="6923" max="6923" width="6.28515625" style="76" customWidth="1"/>
    <col min="6924" max="6924" width="5.7109375" style="76" customWidth="1"/>
    <col min="6925" max="7168" width="9.140625" style="76"/>
    <col min="7169" max="7169" width="3.7109375" style="76" customWidth="1"/>
    <col min="7170" max="7170" width="21.7109375" style="76" customWidth="1"/>
    <col min="7171" max="7171" width="6.7109375" style="76" customWidth="1"/>
    <col min="7172" max="7172" width="5.7109375" style="76" customWidth="1"/>
    <col min="7173" max="7173" width="8.140625" style="76" customWidth="1"/>
    <col min="7174" max="7175" width="5.7109375" style="76" customWidth="1"/>
    <col min="7176" max="7176" width="8" style="76" customWidth="1"/>
    <col min="7177" max="7177" width="6.28515625" style="76" customWidth="1"/>
    <col min="7178" max="7178" width="8.28515625" style="76" customWidth="1"/>
    <col min="7179" max="7179" width="6.28515625" style="76" customWidth="1"/>
    <col min="7180" max="7180" width="5.7109375" style="76" customWidth="1"/>
    <col min="7181" max="7424" width="9.140625" style="76"/>
    <col min="7425" max="7425" width="3.7109375" style="76" customWidth="1"/>
    <col min="7426" max="7426" width="21.7109375" style="76" customWidth="1"/>
    <col min="7427" max="7427" width="6.7109375" style="76" customWidth="1"/>
    <col min="7428" max="7428" width="5.7109375" style="76" customWidth="1"/>
    <col min="7429" max="7429" width="8.140625" style="76" customWidth="1"/>
    <col min="7430" max="7431" width="5.7109375" style="76" customWidth="1"/>
    <col min="7432" max="7432" width="8" style="76" customWidth="1"/>
    <col min="7433" max="7433" width="6.28515625" style="76" customWidth="1"/>
    <col min="7434" max="7434" width="8.28515625" style="76" customWidth="1"/>
    <col min="7435" max="7435" width="6.28515625" style="76" customWidth="1"/>
    <col min="7436" max="7436" width="5.7109375" style="76" customWidth="1"/>
    <col min="7437" max="7680" width="9.140625" style="76"/>
    <col min="7681" max="7681" width="3.7109375" style="76" customWidth="1"/>
    <col min="7682" max="7682" width="21.7109375" style="76" customWidth="1"/>
    <col min="7683" max="7683" width="6.7109375" style="76" customWidth="1"/>
    <col min="7684" max="7684" width="5.7109375" style="76" customWidth="1"/>
    <col min="7685" max="7685" width="8.140625" style="76" customWidth="1"/>
    <col min="7686" max="7687" width="5.7109375" style="76" customWidth="1"/>
    <col min="7688" max="7688" width="8" style="76" customWidth="1"/>
    <col min="7689" max="7689" width="6.28515625" style="76" customWidth="1"/>
    <col min="7690" max="7690" width="8.28515625" style="76" customWidth="1"/>
    <col min="7691" max="7691" width="6.28515625" style="76" customWidth="1"/>
    <col min="7692" max="7692" width="5.7109375" style="76" customWidth="1"/>
    <col min="7693" max="7936" width="9.140625" style="76"/>
    <col min="7937" max="7937" width="3.7109375" style="76" customWidth="1"/>
    <col min="7938" max="7938" width="21.7109375" style="76" customWidth="1"/>
    <col min="7939" max="7939" width="6.7109375" style="76" customWidth="1"/>
    <col min="7940" max="7940" width="5.7109375" style="76" customWidth="1"/>
    <col min="7941" max="7941" width="8.140625" style="76" customWidth="1"/>
    <col min="7942" max="7943" width="5.7109375" style="76" customWidth="1"/>
    <col min="7944" max="7944" width="8" style="76" customWidth="1"/>
    <col min="7945" max="7945" width="6.28515625" style="76" customWidth="1"/>
    <col min="7946" max="7946" width="8.28515625" style="76" customWidth="1"/>
    <col min="7947" max="7947" width="6.28515625" style="76" customWidth="1"/>
    <col min="7948" max="7948" width="5.7109375" style="76" customWidth="1"/>
    <col min="7949" max="8192" width="9.140625" style="76"/>
    <col min="8193" max="8193" width="3.7109375" style="76" customWidth="1"/>
    <col min="8194" max="8194" width="21.7109375" style="76" customWidth="1"/>
    <col min="8195" max="8195" width="6.7109375" style="76" customWidth="1"/>
    <col min="8196" max="8196" width="5.7109375" style="76" customWidth="1"/>
    <col min="8197" max="8197" width="8.140625" style="76" customWidth="1"/>
    <col min="8198" max="8199" width="5.7109375" style="76" customWidth="1"/>
    <col min="8200" max="8200" width="8" style="76" customWidth="1"/>
    <col min="8201" max="8201" width="6.28515625" style="76" customWidth="1"/>
    <col min="8202" max="8202" width="8.28515625" style="76" customWidth="1"/>
    <col min="8203" max="8203" width="6.28515625" style="76" customWidth="1"/>
    <col min="8204" max="8204" width="5.7109375" style="76" customWidth="1"/>
    <col min="8205" max="8448" width="9.140625" style="76"/>
    <col min="8449" max="8449" width="3.7109375" style="76" customWidth="1"/>
    <col min="8450" max="8450" width="21.7109375" style="76" customWidth="1"/>
    <col min="8451" max="8451" width="6.7109375" style="76" customWidth="1"/>
    <col min="8452" max="8452" width="5.7109375" style="76" customWidth="1"/>
    <col min="8453" max="8453" width="8.140625" style="76" customWidth="1"/>
    <col min="8454" max="8455" width="5.7109375" style="76" customWidth="1"/>
    <col min="8456" max="8456" width="8" style="76" customWidth="1"/>
    <col min="8457" max="8457" width="6.28515625" style="76" customWidth="1"/>
    <col min="8458" max="8458" width="8.28515625" style="76" customWidth="1"/>
    <col min="8459" max="8459" width="6.28515625" style="76" customWidth="1"/>
    <col min="8460" max="8460" width="5.7109375" style="76" customWidth="1"/>
    <col min="8461" max="8704" width="9.140625" style="76"/>
    <col min="8705" max="8705" width="3.7109375" style="76" customWidth="1"/>
    <col min="8706" max="8706" width="21.7109375" style="76" customWidth="1"/>
    <col min="8707" max="8707" width="6.7109375" style="76" customWidth="1"/>
    <col min="8708" max="8708" width="5.7109375" style="76" customWidth="1"/>
    <col min="8709" max="8709" width="8.140625" style="76" customWidth="1"/>
    <col min="8710" max="8711" width="5.7109375" style="76" customWidth="1"/>
    <col min="8712" max="8712" width="8" style="76" customWidth="1"/>
    <col min="8713" max="8713" width="6.28515625" style="76" customWidth="1"/>
    <col min="8714" max="8714" width="8.28515625" style="76" customWidth="1"/>
    <col min="8715" max="8715" width="6.28515625" style="76" customWidth="1"/>
    <col min="8716" max="8716" width="5.7109375" style="76" customWidth="1"/>
    <col min="8717" max="8960" width="9.140625" style="76"/>
    <col min="8961" max="8961" width="3.7109375" style="76" customWidth="1"/>
    <col min="8962" max="8962" width="21.7109375" style="76" customWidth="1"/>
    <col min="8963" max="8963" width="6.7109375" style="76" customWidth="1"/>
    <col min="8964" max="8964" width="5.7109375" style="76" customWidth="1"/>
    <col min="8965" max="8965" width="8.140625" style="76" customWidth="1"/>
    <col min="8966" max="8967" width="5.7109375" style="76" customWidth="1"/>
    <col min="8968" max="8968" width="8" style="76" customWidth="1"/>
    <col min="8969" max="8969" width="6.28515625" style="76" customWidth="1"/>
    <col min="8970" max="8970" width="8.28515625" style="76" customWidth="1"/>
    <col min="8971" max="8971" width="6.28515625" style="76" customWidth="1"/>
    <col min="8972" max="8972" width="5.7109375" style="76" customWidth="1"/>
    <col min="8973" max="9216" width="9.140625" style="76"/>
    <col min="9217" max="9217" width="3.7109375" style="76" customWidth="1"/>
    <col min="9218" max="9218" width="21.7109375" style="76" customWidth="1"/>
    <col min="9219" max="9219" width="6.7109375" style="76" customWidth="1"/>
    <col min="9220" max="9220" width="5.7109375" style="76" customWidth="1"/>
    <col min="9221" max="9221" width="8.140625" style="76" customWidth="1"/>
    <col min="9222" max="9223" width="5.7109375" style="76" customWidth="1"/>
    <col min="9224" max="9224" width="8" style="76" customWidth="1"/>
    <col min="9225" max="9225" width="6.28515625" style="76" customWidth="1"/>
    <col min="9226" max="9226" width="8.28515625" style="76" customWidth="1"/>
    <col min="9227" max="9227" width="6.28515625" style="76" customWidth="1"/>
    <col min="9228" max="9228" width="5.7109375" style="76" customWidth="1"/>
    <col min="9229" max="9472" width="9.140625" style="76"/>
    <col min="9473" max="9473" width="3.7109375" style="76" customWidth="1"/>
    <col min="9474" max="9474" width="21.7109375" style="76" customWidth="1"/>
    <col min="9475" max="9475" width="6.7109375" style="76" customWidth="1"/>
    <col min="9476" max="9476" width="5.7109375" style="76" customWidth="1"/>
    <col min="9477" max="9477" width="8.140625" style="76" customWidth="1"/>
    <col min="9478" max="9479" width="5.7109375" style="76" customWidth="1"/>
    <col min="9480" max="9480" width="8" style="76" customWidth="1"/>
    <col min="9481" max="9481" width="6.28515625" style="76" customWidth="1"/>
    <col min="9482" max="9482" width="8.28515625" style="76" customWidth="1"/>
    <col min="9483" max="9483" width="6.28515625" style="76" customWidth="1"/>
    <col min="9484" max="9484" width="5.7109375" style="76" customWidth="1"/>
    <col min="9485" max="9728" width="9.140625" style="76"/>
    <col min="9729" max="9729" width="3.7109375" style="76" customWidth="1"/>
    <col min="9730" max="9730" width="21.7109375" style="76" customWidth="1"/>
    <col min="9731" max="9731" width="6.7109375" style="76" customWidth="1"/>
    <col min="9732" max="9732" width="5.7109375" style="76" customWidth="1"/>
    <col min="9733" max="9733" width="8.140625" style="76" customWidth="1"/>
    <col min="9734" max="9735" width="5.7109375" style="76" customWidth="1"/>
    <col min="9736" max="9736" width="8" style="76" customWidth="1"/>
    <col min="9737" max="9737" width="6.28515625" style="76" customWidth="1"/>
    <col min="9738" max="9738" width="8.28515625" style="76" customWidth="1"/>
    <col min="9739" max="9739" width="6.28515625" style="76" customWidth="1"/>
    <col min="9740" max="9740" width="5.7109375" style="76" customWidth="1"/>
    <col min="9741" max="9984" width="9.140625" style="76"/>
    <col min="9985" max="9985" width="3.7109375" style="76" customWidth="1"/>
    <col min="9986" max="9986" width="21.7109375" style="76" customWidth="1"/>
    <col min="9987" max="9987" width="6.7109375" style="76" customWidth="1"/>
    <col min="9988" max="9988" width="5.7109375" style="76" customWidth="1"/>
    <col min="9989" max="9989" width="8.140625" style="76" customWidth="1"/>
    <col min="9990" max="9991" width="5.7109375" style="76" customWidth="1"/>
    <col min="9992" max="9992" width="8" style="76" customWidth="1"/>
    <col min="9993" max="9993" width="6.28515625" style="76" customWidth="1"/>
    <col min="9994" max="9994" width="8.28515625" style="76" customWidth="1"/>
    <col min="9995" max="9995" width="6.28515625" style="76" customWidth="1"/>
    <col min="9996" max="9996" width="5.7109375" style="76" customWidth="1"/>
    <col min="9997" max="10240" width="9.140625" style="76"/>
    <col min="10241" max="10241" width="3.7109375" style="76" customWidth="1"/>
    <col min="10242" max="10242" width="21.7109375" style="76" customWidth="1"/>
    <col min="10243" max="10243" width="6.7109375" style="76" customWidth="1"/>
    <col min="10244" max="10244" width="5.7109375" style="76" customWidth="1"/>
    <col min="10245" max="10245" width="8.140625" style="76" customWidth="1"/>
    <col min="10246" max="10247" width="5.7109375" style="76" customWidth="1"/>
    <col min="10248" max="10248" width="8" style="76" customWidth="1"/>
    <col min="10249" max="10249" width="6.28515625" style="76" customWidth="1"/>
    <col min="10250" max="10250" width="8.28515625" style="76" customWidth="1"/>
    <col min="10251" max="10251" width="6.28515625" style="76" customWidth="1"/>
    <col min="10252" max="10252" width="5.7109375" style="76" customWidth="1"/>
    <col min="10253" max="10496" width="9.140625" style="76"/>
    <col min="10497" max="10497" width="3.7109375" style="76" customWidth="1"/>
    <col min="10498" max="10498" width="21.7109375" style="76" customWidth="1"/>
    <col min="10499" max="10499" width="6.7109375" style="76" customWidth="1"/>
    <col min="10500" max="10500" width="5.7109375" style="76" customWidth="1"/>
    <col min="10501" max="10501" width="8.140625" style="76" customWidth="1"/>
    <col min="10502" max="10503" width="5.7109375" style="76" customWidth="1"/>
    <col min="10504" max="10504" width="8" style="76" customWidth="1"/>
    <col min="10505" max="10505" width="6.28515625" style="76" customWidth="1"/>
    <col min="10506" max="10506" width="8.28515625" style="76" customWidth="1"/>
    <col min="10507" max="10507" width="6.28515625" style="76" customWidth="1"/>
    <col min="10508" max="10508" width="5.7109375" style="76" customWidth="1"/>
    <col min="10509" max="10752" width="9.140625" style="76"/>
    <col min="10753" max="10753" width="3.7109375" style="76" customWidth="1"/>
    <col min="10754" max="10754" width="21.7109375" style="76" customWidth="1"/>
    <col min="10755" max="10755" width="6.7109375" style="76" customWidth="1"/>
    <col min="10756" max="10756" width="5.7109375" style="76" customWidth="1"/>
    <col min="10757" max="10757" width="8.140625" style="76" customWidth="1"/>
    <col min="10758" max="10759" width="5.7109375" style="76" customWidth="1"/>
    <col min="10760" max="10760" width="8" style="76" customWidth="1"/>
    <col min="10761" max="10761" width="6.28515625" style="76" customWidth="1"/>
    <col min="10762" max="10762" width="8.28515625" style="76" customWidth="1"/>
    <col min="10763" max="10763" width="6.28515625" style="76" customWidth="1"/>
    <col min="10764" max="10764" width="5.7109375" style="76" customWidth="1"/>
    <col min="10765" max="11008" width="9.140625" style="76"/>
    <col min="11009" max="11009" width="3.7109375" style="76" customWidth="1"/>
    <col min="11010" max="11010" width="21.7109375" style="76" customWidth="1"/>
    <col min="11011" max="11011" width="6.7109375" style="76" customWidth="1"/>
    <col min="11012" max="11012" width="5.7109375" style="76" customWidth="1"/>
    <col min="11013" max="11013" width="8.140625" style="76" customWidth="1"/>
    <col min="11014" max="11015" width="5.7109375" style="76" customWidth="1"/>
    <col min="11016" max="11016" width="8" style="76" customWidth="1"/>
    <col min="11017" max="11017" width="6.28515625" style="76" customWidth="1"/>
    <col min="11018" max="11018" width="8.28515625" style="76" customWidth="1"/>
    <col min="11019" max="11019" width="6.28515625" style="76" customWidth="1"/>
    <col min="11020" max="11020" width="5.7109375" style="76" customWidth="1"/>
    <col min="11021" max="11264" width="9.140625" style="76"/>
    <col min="11265" max="11265" width="3.7109375" style="76" customWidth="1"/>
    <col min="11266" max="11266" width="21.7109375" style="76" customWidth="1"/>
    <col min="11267" max="11267" width="6.7109375" style="76" customWidth="1"/>
    <col min="11268" max="11268" width="5.7109375" style="76" customWidth="1"/>
    <col min="11269" max="11269" width="8.140625" style="76" customWidth="1"/>
    <col min="11270" max="11271" width="5.7109375" style="76" customWidth="1"/>
    <col min="11272" max="11272" width="8" style="76" customWidth="1"/>
    <col min="11273" max="11273" width="6.28515625" style="76" customWidth="1"/>
    <col min="11274" max="11274" width="8.28515625" style="76" customWidth="1"/>
    <col min="11275" max="11275" width="6.28515625" style="76" customWidth="1"/>
    <col min="11276" max="11276" width="5.7109375" style="76" customWidth="1"/>
    <col min="11277" max="11520" width="9.140625" style="76"/>
    <col min="11521" max="11521" width="3.7109375" style="76" customWidth="1"/>
    <col min="11522" max="11522" width="21.7109375" style="76" customWidth="1"/>
    <col min="11523" max="11523" width="6.7109375" style="76" customWidth="1"/>
    <col min="11524" max="11524" width="5.7109375" style="76" customWidth="1"/>
    <col min="11525" max="11525" width="8.140625" style="76" customWidth="1"/>
    <col min="11526" max="11527" width="5.7109375" style="76" customWidth="1"/>
    <col min="11528" max="11528" width="8" style="76" customWidth="1"/>
    <col min="11529" max="11529" width="6.28515625" style="76" customWidth="1"/>
    <col min="11530" max="11530" width="8.28515625" style="76" customWidth="1"/>
    <col min="11531" max="11531" width="6.28515625" style="76" customWidth="1"/>
    <col min="11532" max="11532" width="5.7109375" style="76" customWidth="1"/>
    <col min="11533" max="11776" width="9.140625" style="76"/>
    <col min="11777" max="11777" width="3.7109375" style="76" customWidth="1"/>
    <col min="11778" max="11778" width="21.7109375" style="76" customWidth="1"/>
    <col min="11779" max="11779" width="6.7109375" style="76" customWidth="1"/>
    <col min="11780" max="11780" width="5.7109375" style="76" customWidth="1"/>
    <col min="11781" max="11781" width="8.140625" style="76" customWidth="1"/>
    <col min="11782" max="11783" width="5.7109375" style="76" customWidth="1"/>
    <col min="11784" max="11784" width="8" style="76" customWidth="1"/>
    <col min="11785" max="11785" width="6.28515625" style="76" customWidth="1"/>
    <col min="11786" max="11786" width="8.28515625" style="76" customWidth="1"/>
    <col min="11787" max="11787" width="6.28515625" style="76" customWidth="1"/>
    <col min="11788" max="11788" width="5.7109375" style="76" customWidth="1"/>
    <col min="11789" max="12032" width="9.140625" style="76"/>
    <col min="12033" max="12033" width="3.7109375" style="76" customWidth="1"/>
    <col min="12034" max="12034" width="21.7109375" style="76" customWidth="1"/>
    <col min="12035" max="12035" width="6.7109375" style="76" customWidth="1"/>
    <col min="12036" max="12036" width="5.7109375" style="76" customWidth="1"/>
    <col min="12037" max="12037" width="8.140625" style="76" customWidth="1"/>
    <col min="12038" max="12039" width="5.7109375" style="76" customWidth="1"/>
    <col min="12040" max="12040" width="8" style="76" customWidth="1"/>
    <col min="12041" max="12041" width="6.28515625" style="76" customWidth="1"/>
    <col min="12042" max="12042" width="8.28515625" style="76" customWidth="1"/>
    <col min="12043" max="12043" width="6.28515625" style="76" customWidth="1"/>
    <col min="12044" max="12044" width="5.7109375" style="76" customWidth="1"/>
    <col min="12045" max="12288" width="9.140625" style="76"/>
    <col min="12289" max="12289" width="3.7109375" style="76" customWidth="1"/>
    <col min="12290" max="12290" width="21.7109375" style="76" customWidth="1"/>
    <col min="12291" max="12291" width="6.7109375" style="76" customWidth="1"/>
    <col min="12292" max="12292" width="5.7109375" style="76" customWidth="1"/>
    <col min="12293" max="12293" width="8.140625" style="76" customWidth="1"/>
    <col min="12294" max="12295" width="5.7109375" style="76" customWidth="1"/>
    <col min="12296" max="12296" width="8" style="76" customWidth="1"/>
    <col min="12297" max="12297" width="6.28515625" style="76" customWidth="1"/>
    <col min="12298" max="12298" width="8.28515625" style="76" customWidth="1"/>
    <col min="12299" max="12299" width="6.28515625" style="76" customWidth="1"/>
    <col min="12300" max="12300" width="5.7109375" style="76" customWidth="1"/>
    <col min="12301" max="12544" width="9.140625" style="76"/>
    <col min="12545" max="12545" width="3.7109375" style="76" customWidth="1"/>
    <col min="12546" max="12546" width="21.7109375" style="76" customWidth="1"/>
    <col min="12547" max="12547" width="6.7109375" style="76" customWidth="1"/>
    <col min="12548" max="12548" width="5.7109375" style="76" customWidth="1"/>
    <col min="12549" max="12549" width="8.140625" style="76" customWidth="1"/>
    <col min="12550" max="12551" width="5.7109375" style="76" customWidth="1"/>
    <col min="12552" max="12552" width="8" style="76" customWidth="1"/>
    <col min="12553" max="12553" width="6.28515625" style="76" customWidth="1"/>
    <col min="12554" max="12554" width="8.28515625" style="76" customWidth="1"/>
    <col min="12555" max="12555" width="6.28515625" style="76" customWidth="1"/>
    <col min="12556" max="12556" width="5.7109375" style="76" customWidth="1"/>
    <col min="12557" max="12800" width="9.140625" style="76"/>
    <col min="12801" max="12801" width="3.7109375" style="76" customWidth="1"/>
    <col min="12802" max="12802" width="21.7109375" style="76" customWidth="1"/>
    <col min="12803" max="12803" width="6.7109375" style="76" customWidth="1"/>
    <col min="12804" max="12804" width="5.7109375" style="76" customWidth="1"/>
    <col min="12805" max="12805" width="8.140625" style="76" customWidth="1"/>
    <col min="12806" max="12807" width="5.7109375" style="76" customWidth="1"/>
    <col min="12808" max="12808" width="8" style="76" customWidth="1"/>
    <col min="12809" max="12809" width="6.28515625" style="76" customWidth="1"/>
    <col min="12810" max="12810" width="8.28515625" style="76" customWidth="1"/>
    <col min="12811" max="12811" width="6.28515625" style="76" customWidth="1"/>
    <col min="12812" max="12812" width="5.7109375" style="76" customWidth="1"/>
    <col min="12813" max="13056" width="9.140625" style="76"/>
    <col min="13057" max="13057" width="3.7109375" style="76" customWidth="1"/>
    <col min="13058" max="13058" width="21.7109375" style="76" customWidth="1"/>
    <col min="13059" max="13059" width="6.7109375" style="76" customWidth="1"/>
    <col min="13060" max="13060" width="5.7109375" style="76" customWidth="1"/>
    <col min="13061" max="13061" width="8.140625" style="76" customWidth="1"/>
    <col min="13062" max="13063" width="5.7109375" style="76" customWidth="1"/>
    <col min="13064" max="13064" width="8" style="76" customWidth="1"/>
    <col min="13065" max="13065" width="6.28515625" style="76" customWidth="1"/>
    <col min="13066" max="13066" width="8.28515625" style="76" customWidth="1"/>
    <col min="13067" max="13067" width="6.28515625" style="76" customWidth="1"/>
    <col min="13068" max="13068" width="5.7109375" style="76" customWidth="1"/>
    <col min="13069" max="13312" width="9.140625" style="76"/>
    <col min="13313" max="13313" width="3.7109375" style="76" customWidth="1"/>
    <col min="13314" max="13314" width="21.7109375" style="76" customWidth="1"/>
    <col min="13315" max="13315" width="6.7109375" style="76" customWidth="1"/>
    <col min="13316" max="13316" width="5.7109375" style="76" customWidth="1"/>
    <col min="13317" max="13317" width="8.140625" style="76" customWidth="1"/>
    <col min="13318" max="13319" width="5.7109375" style="76" customWidth="1"/>
    <col min="13320" max="13320" width="8" style="76" customWidth="1"/>
    <col min="13321" max="13321" width="6.28515625" style="76" customWidth="1"/>
    <col min="13322" max="13322" width="8.28515625" style="76" customWidth="1"/>
    <col min="13323" max="13323" width="6.28515625" style="76" customWidth="1"/>
    <col min="13324" max="13324" width="5.7109375" style="76" customWidth="1"/>
    <col min="13325" max="13568" width="9.140625" style="76"/>
    <col min="13569" max="13569" width="3.7109375" style="76" customWidth="1"/>
    <col min="13570" max="13570" width="21.7109375" style="76" customWidth="1"/>
    <col min="13571" max="13571" width="6.7109375" style="76" customWidth="1"/>
    <col min="13572" max="13572" width="5.7109375" style="76" customWidth="1"/>
    <col min="13573" max="13573" width="8.140625" style="76" customWidth="1"/>
    <col min="13574" max="13575" width="5.7109375" style="76" customWidth="1"/>
    <col min="13576" max="13576" width="8" style="76" customWidth="1"/>
    <col min="13577" max="13577" width="6.28515625" style="76" customWidth="1"/>
    <col min="13578" max="13578" width="8.28515625" style="76" customWidth="1"/>
    <col min="13579" max="13579" width="6.28515625" style="76" customWidth="1"/>
    <col min="13580" max="13580" width="5.7109375" style="76" customWidth="1"/>
    <col min="13581" max="13824" width="9.140625" style="76"/>
    <col min="13825" max="13825" width="3.7109375" style="76" customWidth="1"/>
    <col min="13826" max="13826" width="21.7109375" style="76" customWidth="1"/>
    <col min="13827" max="13827" width="6.7109375" style="76" customWidth="1"/>
    <col min="13828" max="13828" width="5.7109375" style="76" customWidth="1"/>
    <col min="13829" max="13829" width="8.140625" style="76" customWidth="1"/>
    <col min="13830" max="13831" width="5.7109375" style="76" customWidth="1"/>
    <col min="13832" max="13832" width="8" style="76" customWidth="1"/>
    <col min="13833" max="13833" width="6.28515625" style="76" customWidth="1"/>
    <col min="13834" max="13834" width="8.28515625" style="76" customWidth="1"/>
    <col min="13835" max="13835" width="6.28515625" style="76" customWidth="1"/>
    <col min="13836" max="13836" width="5.7109375" style="76" customWidth="1"/>
    <col min="13837" max="14080" width="9.140625" style="76"/>
    <col min="14081" max="14081" width="3.7109375" style="76" customWidth="1"/>
    <col min="14082" max="14082" width="21.7109375" style="76" customWidth="1"/>
    <col min="14083" max="14083" width="6.7109375" style="76" customWidth="1"/>
    <col min="14084" max="14084" width="5.7109375" style="76" customWidth="1"/>
    <col min="14085" max="14085" width="8.140625" style="76" customWidth="1"/>
    <col min="14086" max="14087" width="5.7109375" style="76" customWidth="1"/>
    <col min="14088" max="14088" width="8" style="76" customWidth="1"/>
    <col min="14089" max="14089" width="6.28515625" style="76" customWidth="1"/>
    <col min="14090" max="14090" width="8.28515625" style="76" customWidth="1"/>
    <col min="14091" max="14091" width="6.28515625" style="76" customWidth="1"/>
    <col min="14092" max="14092" width="5.7109375" style="76" customWidth="1"/>
    <col min="14093" max="14336" width="9.140625" style="76"/>
    <col min="14337" max="14337" width="3.7109375" style="76" customWidth="1"/>
    <col min="14338" max="14338" width="21.7109375" style="76" customWidth="1"/>
    <col min="14339" max="14339" width="6.7109375" style="76" customWidth="1"/>
    <col min="14340" max="14340" width="5.7109375" style="76" customWidth="1"/>
    <col min="14341" max="14341" width="8.140625" style="76" customWidth="1"/>
    <col min="14342" max="14343" width="5.7109375" style="76" customWidth="1"/>
    <col min="14344" max="14344" width="8" style="76" customWidth="1"/>
    <col min="14345" max="14345" width="6.28515625" style="76" customWidth="1"/>
    <col min="14346" max="14346" width="8.28515625" style="76" customWidth="1"/>
    <col min="14347" max="14347" width="6.28515625" style="76" customWidth="1"/>
    <col min="14348" max="14348" width="5.7109375" style="76" customWidth="1"/>
    <col min="14349" max="14592" width="9.140625" style="76"/>
    <col min="14593" max="14593" width="3.7109375" style="76" customWidth="1"/>
    <col min="14594" max="14594" width="21.7109375" style="76" customWidth="1"/>
    <col min="14595" max="14595" width="6.7109375" style="76" customWidth="1"/>
    <col min="14596" max="14596" width="5.7109375" style="76" customWidth="1"/>
    <col min="14597" max="14597" width="8.140625" style="76" customWidth="1"/>
    <col min="14598" max="14599" width="5.7109375" style="76" customWidth="1"/>
    <col min="14600" max="14600" width="8" style="76" customWidth="1"/>
    <col min="14601" max="14601" width="6.28515625" style="76" customWidth="1"/>
    <col min="14602" max="14602" width="8.28515625" style="76" customWidth="1"/>
    <col min="14603" max="14603" width="6.28515625" style="76" customWidth="1"/>
    <col min="14604" max="14604" width="5.7109375" style="76" customWidth="1"/>
    <col min="14605" max="14848" width="9.140625" style="76"/>
    <col min="14849" max="14849" width="3.7109375" style="76" customWidth="1"/>
    <col min="14850" max="14850" width="21.7109375" style="76" customWidth="1"/>
    <col min="14851" max="14851" width="6.7109375" style="76" customWidth="1"/>
    <col min="14852" max="14852" width="5.7109375" style="76" customWidth="1"/>
    <col min="14853" max="14853" width="8.140625" style="76" customWidth="1"/>
    <col min="14854" max="14855" width="5.7109375" style="76" customWidth="1"/>
    <col min="14856" max="14856" width="8" style="76" customWidth="1"/>
    <col min="14857" max="14857" width="6.28515625" style="76" customWidth="1"/>
    <col min="14858" max="14858" width="8.28515625" style="76" customWidth="1"/>
    <col min="14859" max="14859" width="6.28515625" style="76" customWidth="1"/>
    <col min="14860" max="14860" width="5.7109375" style="76" customWidth="1"/>
    <col min="14861" max="15104" width="9.140625" style="76"/>
    <col min="15105" max="15105" width="3.7109375" style="76" customWidth="1"/>
    <col min="15106" max="15106" width="21.7109375" style="76" customWidth="1"/>
    <col min="15107" max="15107" width="6.7109375" style="76" customWidth="1"/>
    <col min="15108" max="15108" width="5.7109375" style="76" customWidth="1"/>
    <col min="15109" max="15109" width="8.140625" style="76" customWidth="1"/>
    <col min="15110" max="15111" width="5.7109375" style="76" customWidth="1"/>
    <col min="15112" max="15112" width="8" style="76" customWidth="1"/>
    <col min="15113" max="15113" width="6.28515625" style="76" customWidth="1"/>
    <col min="15114" max="15114" width="8.28515625" style="76" customWidth="1"/>
    <col min="15115" max="15115" width="6.28515625" style="76" customWidth="1"/>
    <col min="15116" max="15116" width="5.7109375" style="76" customWidth="1"/>
    <col min="15117" max="15360" width="9.140625" style="76"/>
    <col min="15361" max="15361" width="3.7109375" style="76" customWidth="1"/>
    <col min="15362" max="15362" width="21.7109375" style="76" customWidth="1"/>
    <col min="15363" max="15363" width="6.7109375" style="76" customWidth="1"/>
    <col min="15364" max="15364" width="5.7109375" style="76" customWidth="1"/>
    <col min="15365" max="15365" width="8.140625" style="76" customWidth="1"/>
    <col min="15366" max="15367" width="5.7109375" style="76" customWidth="1"/>
    <col min="15368" max="15368" width="8" style="76" customWidth="1"/>
    <col min="15369" max="15369" width="6.28515625" style="76" customWidth="1"/>
    <col min="15370" max="15370" width="8.28515625" style="76" customWidth="1"/>
    <col min="15371" max="15371" width="6.28515625" style="76" customWidth="1"/>
    <col min="15372" max="15372" width="5.7109375" style="76" customWidth="1"/>
    <col min="15373" max="15616" width="9.140625" style="76"/>
    <col min="15617" max="15617" width="3.7109375" style="76" customWidth="1"/>
    <col min="15618" max="15618" width="21.7109375" style="76" customWidth="1"/>
    <col min="15619" max="15619" width="6.7109375" style="76" customWidth="1"/>
    <col min="15620" max="15620" width="5.7109375" style="76" customWidth="1"/>
    <col min="15621" max="15621" width="8.140625" style="76" customWidth="1"/>
    <col min="15622" max="15623" width="5.7109375" style="76" customWidth="1"/>
    <col min="15624" max="15624" width="8" style="76" customWidth="1"/>
    <col min="15625" max="15625" width="6.28515625" style="76" customWidth="1"/>
    <col min="15626" max="15626" width="8.28515625" style="76" customWidth="1"/>
    <col min="15627" max="15627" width="6.28515625" style="76" customWidth="1"/>
    <col min="15628" max="15628" width="5.7109375" style="76" customWidth="1"/>
    <col min="15629" max="15872" width="9.140625" style="76"/>
    <col min="15873" max="15873" width="3.7109375" style="76" customWidth="1"/>
    <col min="15874" max="15874" width="21.7109375" style="76" customWidth="1"/>
    <col min="15875" max="15875" width="6.7109375" style="76" customWidth="1"/>
    <col min="15876" max="15876" width="5.7109375" style="76" customWidth="1"/>
    <col min="15877" max="15877" width="8.140625" style="76" customWidth="1"/>
    <col min="15878" max="15879" width="5.7109375" style="76" customWidth="1"/>
    <col min="15880" max="15880" width="8" style="76" customWidth="1"/>
    <col min="15881" max="15881" width="6.28515625" style="76" customWidth="1"/>
    <col min="15882" max="15882" width="8.28515625" style="76" customWidth="1"/>
    <col min="15883" max="15883" width="6.28515625" style="76" customWidth="1"/>
    <col min="15884" max="15884" width="5.7109375" style="76" customWidth="1"/>
    <col min="15885" max="16128" width="9.140625" style="76"/>
    <col min="16129" max="16129" width="3.7109375" style="76" customWidth="1"/>
    <col min="16130" max="16130" width="21.7109375" style="76" customWidth="1"/>
    <col min="16131" max="16131" width="6.7109375" style="76" customWidth="1"/>
    <col min="16132" max="16132" width="5.7109375" style="76" customWidth="1"/>
    <col min="16133" max="16133" width="8.140625" style="76" customWidth="1"/>
    <col min="16134" max="16135" width="5.7109375" style="76" customWidth="1"/>
    <col min="16136" max="16136" width="8" style="76" customWidth="1"/>
    <col min="16137" max="16137" width="6.28515625" style="76" customWidth="1"/>
    <col min="16138" max="16138" width="8.28515625" style="76" customWidth="1"/>
    <col min="16139" max="16139" width="6.28515625" style="76" customWidth="1"/>
    <col min="16140" max="16140" width="5.7109375" style="76" customWidth="1"/>
    <col min="16141" max="16384" width="9.140625" style="76"/>
  </cols>
  <sheetData>
    <row r="1" spans="1:12" s="113" customFormat="1" ht="30" customHeight="1" x14ac:dyDescent="0.2">
      <c r="A1" s="283" t="s">
        <v>47</v>
      </c>
      <c r="B1" s="284"/>
      <c r="C1" s="257" t="s">
        <v>322</v>
      </c>
      <c r="D1" s="257"/>
      <c r="E1" s="257"/>
      <c r="F1" s="257"/>
      <c r="G1" s="257"/>
      <c r="H1" s="257"/>
      <c r="I1" s="257"/>
      <c r="J1" s="257"/>
      <c r="K1" s="257"/>
      <c r="L1" s="258"/>
    </row>
    <row r="2" spans="1:12" s="75" customFormat="1" ht="24.95" customHeight="1" x14ac:dyDescent="0.2">
      <c r="A2" s="285" t="s">
        <v>327</v>
      </c>
      <c r="B2" s="286"/>
      <c r="C2" s="287" t="s">
        <v>42</v>
      </c>
      <c r="D2" s="287"/>
      <c r="E2" s="287"/>
      <c r="F2" s="287"/>
      <c r="G2" s="287"/>
      <c r="H2" s="287"/>
      <c r="I2" s="287"/>
      <c r="J2" s="287"/>
      <c r="K2" s="287"/>
      <c r="L2" s="288"/>
    </row>
    <row r="3" spans="1:12" ht="11.45" customHeight="1" x14ac:dyDescent="0.2">
      <c r="A3" s="263" t="s">
        <v>101</v>
      </c>
      <c r="B3" s="265" t="s">
        <v>328</v>
      </c>
      <c r="C3" s="266" t="s">
        <v>417</v>
      </c>
      <c r="D3" s="265"/>
      <c r="E3" s="265"/>
      <c r="F3" s="265"/>
      <c r="G3" s="265"/>
      <c r="H3" s="265" t="s">
        <v>419</v>
      </c>
      <c r="I3" s="265"/>
      <c r="J3" s="265"/>
      <c r="K3" s="265"/>
      <c r="L3" s="267"/>
    </row>
    <row r="4" spans="1:12" s="75" customFormat="1" ht="11.45" customHeight="1" x14ac:dyDescent="0.2">
      <c r="A4" s="264"/>
      <c r="B4" s="265"/>
      <c r="C4" s="265" t="s">
        <v>103</v>
      </c>
      <c r="D4" s="265"/>
      <c r="E4" s="265" t="s">
        <v>104</v>
      </c>
      <c r="F4" s="265"/>
      <c r="G4" s="265" t="s">
        <v>125</v>
      </c>
      <c r="H4" s="265" t="s">
        <v>103</v>
      </c>
      <c r="I4" s="265"/>
      <c r="J4" s="265" t="s">
        <v>104</v>
      </c>
      <c r="K4" s="265"/>
      <c r="L4" s="267" t="s">
        <v>125</v>
      </c>
    </row>
    <row r="5" spans="1:12" s="75" customFormat="1" ht="11.45" customHeight="1" x14ac:dyDescent="0.2">
      <c r="A5" s="264"/>
      <c r="B5" s="265"/>
      <c r="C5" s="265" t="s">
        <v>126</v>
      </c>
      <c r="D5" s="265" t="s">
        <v>127</v>
      </c>
      <c r="E5" s="265" t="s">
        <v>126</v>
      </c>
      <c r="F5" s="265" t="s">
        <v>127</v>
      </c>
      <c r="G5" s="265"/>
      <c r="H5" s="265" t="s">
        <v>126</v>
      </c>
      <c r="I5" s="265" t="s">
        <v>128</v>
      </c>
      <c r="J5" s="265" t="s">
        <v>126</v>
      </c>
      <c r="K5" s="265" t="s">
        <v>128</v>
      </c>
      <c r="L5" s="267"/>
    </row>
    <row r="6" spans="1:12" s="75" customFormat="1" ht="11.45" customHeight="1" x14ac:dyDescent="0.2">
      <c r="A6" s="264"/>
      <c r="B6" s="265"/>
      <c r="C6" s="265"/>
      <c r="D6" s="265"/>
      <c r="E6" s="265"/>
      <c r="F6" s="265"/>
      <c r="G6" s="265"/>
      <c r="H6" s="265"/>
      <c r="I6" s="265"/>
      <c r="J6" s="265"/>
      <c r="K6" s="265"/>
      <c r="L6" s="267"/>
    </row>
    <row r="7" spans="1:12" s="75" customFormat="1" ht="11.45" customHeight="1" x14ac:dyDescent="0.2">
      <c r="A7" s="264"/>
      <c r="B7" s="265"/>
      <c r="C7" s="265"/>
      <c r="D7" s="265"/>
      <c r="E7" s="265"/>
      <c r="F7" s="265"/>
      <c r="G7" s="265"/>
      <c r="H7" s="265"/>
      <c r="I7" s="265"/>
      <c r="J7" s="265"/>
      <c r="K7" s="265"/>
      <c r="L7" s="267"/>
    </row>
    <row r="8" spans="1:12" s="75" customFormat="1" ht="11.45" customHeight="1" x14ac:dyDescent="0.2">
      <c r="A8" s="264"/>
      <c r="B8" s="265"/>
      <c r="C8" s="265"/>
      <c r="D8" s="265"/>
      <c r="E8" s="265"/>
      <c r="F8" s="265"/>
      <c r="G8" s="265"/>
      <c r="H8" s="265"/>
      <c r="I8" s="265"/>
      <c r="J8" s="265"/>
      <c r="K8" s="265"/>
      <c r="L8" s="267"/>
    </row>
    <row r="9" spans="1:12" s="75" customFormat="1" ht="11.45" customHeight="1" x14ac:dyDescent="0.2">
      <c r="A9" s="264"/>
      <c r="B9" s="265"/>
      <c r="C9" s="265"/>
      <c r="D9" s="265"/>
      <c r="E9" s="265"/>
      <c r="F9" s="265"/>
      <c r="G9" s="265"/>
      <c r="H9" s="265"/>
      <c r="I9" s="265"/>
      <c r="J9" s="265"/>
      <c r="K9" s="265"/>
      <c r="L9" s="267"/>
    </row>
    <row r="10" spans="1:12" s="75" customFormat="1" ht="11.45" customHeight="1" x14ac:dyDescent="0.2">
      <c r="A10" s="264"/>
      <c r="B10" s="265"/>
      <c r="C10" s="265"/>
      <c r="D10" s="265"/>
      <c r="E10" s="265"/>
      <c r="F10" s="265"/>
      <c r="G10" s="265"/>
      <c r="H10" s="265"/>
      <c r="I10" s="265"/>
      <c r="J10" s="265"/>
      <c r="K10" s="265"/>
      <c r="L10" s="267"/>
    </row>
    <row r="11" spans="1:12" s="75" customFormat="1" ht="11.45" customHeight="1" x14ac:dyDescent="0.2">
      <c r="A11" s="264"/>
      <c r="B11" s="265"/>
      <c r="C11" s="77" t="s">
        <v>107</v>
      </c>
      <c r="D11" s="77" t="s">
        <v>129</v>
      </c>
      <c r="E11" s="77" t="s">
        <v>107</v>
      </c>
      <c r="F11" s="77" t="s">
        <v>129</v>
      </c>
      <c r="G11" s="265" t="s">
        <v>107</v>
      </c>
      <c r="H11" s="265"/>
      <c r="I11" s="77" t="s">
        <v>129</v>
      </c>
      <c r="J11" s="77" t="s">
        <v>107</v>
      </c>
      <c r="K11" s="77" t="s">
        <v>129</v>
      </c>
      <c r="L11" s="78" t="s">
        <v>107</v>
      </c>
    </row>
    <row r="12" spans="1:12" s="114" customFormat="1" ht="11.45" customHeight="1" x14ac:dyDescent="0.2">
      <c r="A12" s="79">
        <v>1</v>
      </c>
      <c r="B12" s="80">
        <v>2</v>
      </c>
      <c r="C12" s="81">
        <v>3</v>
      </c>
      <c r="D12" s="80">
        <v>4</v>
      </c>
      <c r="E12" s="81">
        <v>5</v>
      </c>
      <c r="F12" s="80">
        <v>6</v>
      </c>
      <c r="G12" s="81">
        <v>7</v>
      </c>
      <c r="H12" s="80">
        <v>8</v>
      </c>
      <c r="I12" s="81">
        <v>9</v>
      </c>
      <c r="J12" s="80">
        <v>10</v>
      </c>
      <c r="K12" s="81">
        <v>11</v>
      </c>
      <c r="L12" s="82">
        <v>12</v>
      </c>
    </row>
    <row r="13" spans="1:12" ht="11.45" customHeight="1" x14ac:dyDescent="0.2">
      <c r="B13" s="117" t="s">
        <v>109</v>
      </c>
      <c r="C13" s="124"/>
      <c r="D13" s="149" t="s">
        <v>109</v>
      </c>
      <c r="E13" s="125" t="s">
        <v>109</v>
      </c>
      <c r="F13" s="149" t="s">
        <v>109</v>
      </c>
      <c r="G13" s="126" t="s">
        <v>109</v>
      </c>
      <c r="H13" s="125" t="s">
        <v>109</v>
      </c>
      <c r="I13" s="149" t="s">
        <v>109</v>
      </c>
      <c r="J13" s="125" t="s">
        <v>109</v>
      </c>
      <c r="K13" s="149" t="s">
        <v>109</v>
      </c>
      <c r="L13" s="126" t="s">
        <v>109</v>
      </c>
    </row>
    <row r="14" spans="1:12" s="75" customFormat="1" ht="11.45" customHeight="1" x14ac:dyDescent="0.2">
      <c r="A14" s="127">
        <f>IF(D14&lt;&gt;"",COUNTA($D$14:D14),"")</f>
        <v>1</v>
      </c>
      <c r="B14" s="84" t="s">
        <v>130</v>
      </c>
      <c r="C14" s="128">
        <v>271839</v>
      </c>
      <c r="D14" s="150">
        <v>-6.8</v>
      </c>
      <c r="E14" s="129">
        <v>1412175</v>
      </c>
      <c r="F14" s="150">
        <v>-11</v>
      </c>
      <c r="G14" s="130">
        <v>5.2</v>
      </c>
      <c r="H14" s="129">
        <v>435956</v>
      </c>
      <c r="I14" s="150">
        <v>-24.9</v>
      </c>
      <c r="J14" s="129">
        <v>2118984</v>
      </c>
      <c r="K14" s="150">
        <v>-25.3</v>
      </c>
      <c r="L14" s="130">
        <v>4.9000000000000004</v>
      </c>
    </row>
    <row r="15" spans="1:12" s="75" customFormat="1" ht="11.45" customHeight="1" x14ac:dyDescent="0.2">
      <c r="A15" s="127">
        <f>IF(D15&lt;&gt;"",COUNTA($D$14:D15),"")</f>
        <v>2</v>
      </c>
      <c r="B15" s="87" t="s">
        <v>131</v>
      </c>
      <c r="C15" s="124">
        <v>261717</v>
      </c>
      <c r="D15" s="149">
        <v>-6.5</v>
      </c>
      <c r="E15" s="125">
        <v>1379838</v>
      </c>
      <c r="F15" s="149">
        <v>-10.7</v>
      </c>
      <c r="G15" s="126">
        <v>5.3</v>
      </c>
      <c r="H15" s="125">
        <v>423442</v>
      </c>
      <c r="I15" s="149">
        <v>-25</v>
      </c>
      <c r="J15" s="125">
        <v>2079560</v>
      </c>
      <c r="K15" s="149">
        <v>-25.3</v>
      </c>
      <c r="L15" s="126">
        <v>4.9000000000000004</v>
      </c>
    </row>
    <row r="16" spans="1:12" ht="11.45" customHeight="1" x14ac:dyDescent="0.2">
      <c r="A16" s="127">
        <f>IF(D16&lt;&gt;"",COUNTA($D$14:D16),"")</f>
        <v>3</v>
      </c>
      <c r="B16" s="87" t="s">
        <v>132</v>
      </c>
      <c r="C16" s="124">
        <v>10122</v>
      </c>
      <c r="D16" s="149">
        <v>-14</v>
      </c>
      <c r="E16" s="125">
        <v>32337</v>
      </c>
      <c r="F16" s="149">
        <v>-21.9</v>
      </c>
      <c r="G16" s="126">
        <v>3.2</v>
      </c>
      <c r="H16" s="125">
        <v>12514</v>
      </c>
      <c r="I16" s="149">
        <v>-22.6</v>
      </c>
      <c r="J16" s="125">
        <v>39424</v>
      </c>
      <c r="K16" s="149">
        <v>-27.3</v>
      </c>
      <c r="L16" s="126">
        <v>3.2</v>
      </c>
    </row>
    <row r="17" spans="1:12" s="75" customFormat="1" ht="20.100000000000001" customHeight="1" x14ac:dyDescent="0.2">
      <c r="A17" s="127">
        <f>IF(D17&lt;&gt;"",COUNTA($D$14:D17),"")</f>
        <v>4</v>
      </c>
      <c r="B17" s="156" t="s">
        <v>413</v>
      </c>
      <c r="C17" s="128" t="s">
        <v>14</v>
      </c>
      <c r="D17" s="150" t="s">
        <v>14</v>
      </c>
      <c r="E17" s="129" t="s">
        <v>14</v>
      </c>
      <c r="F17" s="150" t="s">
        <v>14</v>
      </c>
      <c r="G17" s="130" t="s">
        <v>14</v>
      </c>
      <c r="H17" s="129" t="s">
        <v>14</v>
      </c>
      <c r="I17" s="150" t="s">
        <v>14</v>
      </c>
      <c r="J17" s="129" t="s">
        <v>14</v>
      </c>
      <c r="K17" s="150" t="s">
        <v>14</v>
      </c>
      <c r="L17" s="130" t="s">
        <v>14</v>
      </c>
    </row>
    <row r="18" spans="1:12" ht="11.45" customHeight="1" x14ac:dyDescent="0.2">
      <c r="A18" s="127">
        <f>IF(D18&lt;&gt;"",COUNTA($D$14:D18),"")</f>
        <v>5</v>
      </c>
      <c r="B18" s="87" t="s">
        <v>134</v>
      </c>
      <c r="C18" s="124" t="s">
        <v>14</v>
      </c>
      <c r="D18" s="149" t="s">
        <v>14</v>
      </c>
      <c r="E18" s="125" t="s">
        <v>14</v>
      </c>
      <c r="F18" s="149" t="s">
        <v>14</v>
      </c>
      <c r="G18" s="126" t="s">
        <v>14</v>
      </c>
      <c r="H18" s="125" t="s">
        <v>14</v>
      </c>
      <c r="I18" s="149" t="s">
        <v>14</v>
      </c>
      <c r="J18" s="125" t="s">
        <v>14</v>
      </c>
      <c r="K18" s="149" t="s">
        <v>14</v>
      </c>
      <c r="L18" s="126" t="s">
        <v>14</v>
      </c>
    </row>
    <row r="19" spans="1:12" ht="11.45" customHeight="1" x14ac:dyDescent="0.2">
      <c r="A19" s="127">
        <f>IF(D19&lt;&gt;"",COUNTA($D$14:D19),"")</f>
        <v>6</v>
      </c>
      <c r="B19" s="87" t="s">
        <v>135</v>
      </c>
      <c r="C19" s="124" t="s">
        <v>14</v>
      </c>
      <c r="D19" s="149" t="s">
        <v>14</v>
      </c>
      <c r="E19" s="125" t="s">
        <v>14</v>
      </c>
      <c r="F19" s="149" t="s">
        <v>14</v>
      </c>
      <c r="G19" s="126" t="s">
        <v>14</v>
      </c>
      <c r="H19" s="125" t="s">
        <v>14</v>
      </c>
      <c r="I19" s="149" t="s">
        <v>14</v>
      </c>
      <c r="J19" s="125" t="s">
        <v>14</v>
      </c>
      <c r="K19" s="149" t="s">
        <v>14</v>
      </c>
      <c r="L19" s="126" t="s">
        <v>14</v>
      </c>
    </row>
    <row r="20" spans="1:12" ht="20.100000000000001" customHeight="1" x14ac:dyDescent="0.2">
      <c r="A20" s="127">
        <f>IF(D20&lt;&gt;"",COUNTA($D$14:D20),"")</f>
        <v>7</v>
      </c>
      <c r="B20" s="84" t="s">
        <v>163</v>
      </c>
      <c r="C20" s="128">
        <v>1619</v>
      </c>
      <c r="D20" s="150">
        <v>6.3</v>
      </c>
      <c r="E20" s="129">
        <v>3909</v>
      </c>
      <c r="F20" s="150">
        <v>-1.7</v>
      </c>
      <c r="G20" s="130">
        <v>2.4</v>
      </c>
      <c r="H20" s="129">
        <v>2998</v>
      </c>
      <c r="I20" s="150">
        <v>-11.8</v>
      </c>
      <c r="J20" s="129">
        <v>6789</v>
      </c>
      <c r="K20" s="150">
        <v>-20.100000000000001</v>
      </c>
      <c r="L20" s="130">
        <v>2.2999999999999998</v>
      </c>
    </row>
    <row r="21" spans="1:12" ht="11.45" customHeight="1" x14ac:dyDescent="0.2">
      <c r="A21" s="127">
        <f>IF(D21&lt;&gt;"",COUNTA($D$14:D21),"")</f>
        <v>8</v>
      </c>
      <c r="B21" s="87" t="s">
        <v>134</v>
      </c>
      <c r="C21" s="124">
        <v>1551</v>
      </c>
      <c r="D21" s="149">
        <v>9.6</v>
      </c>
      <c r="E21" s="125">
        <v>3755</v>
      </c>
      <c r="F21" s="149">
        <v>3.6</v>
      </c>
      <c r="G21" s="126">
        <v>2.4</v>
      </c>
      <c r="H21" s="125">
        <v>2912</v>
      </c>
      <c r="I21" s="149">
        <v>-10.5</v>
      </c>
      <c r="J21" s="125">
        <v>6599</v>
      </c>
      <c r="K21" s="149">
        <v>-17.600000000000001</v>
      </c>
      <c r="L21" s="126">
        <v>2.2999999999999998</v>
      </c>
    </row>
    <row r="22" spans="1:12" ht="11.45" customHeight="1" x14ac:dyDescent="0.2">
      <c r="A22" s="127">
        <f>IF(D22&lt;&gt;"",COUNTA($D$14:D22),"")</f>
        <v>9</v>
      </c>
      <c r="B22" s="87" t="s">
        <v>135</v>
      </c>
      <c r="C22" s="124">
        <v>68</v>
      </c>
      <c r="D22" s="149">
        <v>-37</v>
      </c>
      <c r="E22" s="125">
        <v>154</v>
      </c>
      <c r="F22" s="149">
        <v>-56.1</v>
      </c>
      <c r="G22" s="126">
        <v>2.2999999999999998</v>
      </c>
      <c r="H22" s="125">
        <v>86</v>
      </c>
      <c r="I22" s="149">
        <v>-41.5</v>
      </c>
      <c r="J22" s="125">
        <v>190</v>
      </c>
      <c r="K22" s="149">
        <v>-61</v>
      </c>
      <c r="L22" s="126">
        <v>2.2000000000000002</v>
      </c>
    </row>
    <row r="23" spans="1:12" ht="30" customHeight="1" x14ac:dyDescent="0.2">
      <c r="A23" s="127">
        <f>IF(D23&lt;&gt;"",COUNTA($D$14:D23),"")</f>
        <v>10</v>
      </c>
      <c r="B23" s="84" t="s">
        <v>164</v>
      </c>
      <c r="C23" s="128">
        <v>59117</v>
      </c>
      <c r="D23" s="150">
        <v>-28.7</v>
      </c>
      <c r="E23" s="129">
        <v>281854</v>
      </c>
      <c r="F23" s="150">
        <v>-27.2</v>
      </c>
      <c r="G23" s="130">
        <v>4.8</v>
      </c>
      <c r="H23" s="129">
        <v>96907</v>
      </c>
      <c r="I23" s="150">
        <v>-37.4</v>
      </c>
      <c r="J23" s="129">
        <v>430235</v>
      </c>
      <c r="K23" s="150">
        <v>-37.1</v>
      </c>
      <c r="L23" s="130">
        <v>4.4000000000000004</v>
      </c>
    </row>
    <row r="24" spans="1:12" ht="11.45" customHeight="1" x14ac:dyDescent="0.2">
      <c r="A24" s="127">
        <f>IF(D24&lt;&gt;"",COUNTA($D$14:D24),"")</f>
        <v>11</v>
      </c>
      <c r="B24" s="87" t="s">
        <v>134</v>
      </c>
      <c r="C24" s="124">
        <v>57705</v>
      </c>
      <c r="D24" s="149">
        <v>-29</v>
      </c>
      <c r="E24" s="125">
        <v>277230</v>
      </c>
      <c r="F24" s="149">
        <v>-27.3</v>
      </c>
      <c r="G24" s="126">
        <v>4.8</v>
      </c>
      <c r="H24" s="125">
        <v>95198</v>
      </c>
      <c r="I24" s="149">
        <v>-37.6</v>
      </c>
      <c r="J24" s="125">
        <v>424826</v>
      </c>
      <c r="K24" s="149">
        <v>-37.200000000000003</v>
      </c>
      <c r="L24" s="126">
        <v>4.5</v>
      </c>
    </row>
    <row r="25" spans="1:12" s="75" customFormat="1" ht="11.45" customHeight="1" x14ac:dyDescent="0.2">
      <c r="A25" s="127">
        <f>IF(D25&lt;&gt;"",COUNTA($D$14:D25),"")</f>
        <v>12</v>
      </c>
      <c r="B25" s="87" t="s">
        <v>135</v>
      </c>
      <c r="C25" s="124">
        <v>1412</v>
      </c>
      <c r="D25" s="149">
        <v>-17.399999999999999</v>
      </c>
      <c r="E25" s="125">
        <v>4624</v>
      </c>
      <c r="F25" s="149">
        <v>-17.8</v>
      </c>
      <c r="G25" s="126">
        <v>3.3</v>
      </c>
      <c r="H25" s="125">
        <v>1709</v>
      </c>
      <c r="I25" s="149">
        <v>-25.7</v>
      </c>
      <c r="J25" s="125">
        <v>5409</v>
      </c>
      <c r="K25" s="149">
        <v>-26.4</v>
      </c>
      <c r="L25" s="126">
        <v>3.2</v>
      </c>
    </row>
    <row r="26" spans="1:12" ht="20.100000000000001" customHeight="1" x14ac:dyDescent="0.2">
      <c r="A26" s="127">
        <f>IF(D26&lt;&gt;"",COUNTA($D$14:D26),"")</f>
        <v>13</v>
      </c>
      <c r="B26" s="84" t="s">
        <v>165</v>
      </c>
      <c r="C26" s="128">
        <v>40935</v>
      </c>
      <c r="D26" s="150">
        <v>8.4</v>
      </c>
      <c r="E26" s="129">
        <v>225513</v>
      </c>
      <c r="F26" s="150">
        <v>1.6</v>
      </c>
      <c r="G26" s="130">
        <v>5.5</v>
      </c>
      <c r="H26" s="129">
        <v>69134</v>
      </c>
      <c r="I26" s="150">
        <v>-14.5</v>
      </c>
      <c r="J26" s="129">
        <v>346363</v>
      </c>
      <c r="K26" s="150">
        <v>-15.7</v>
      </c>
      <c r="L26" s="130">
        <v>5</v>
      </c>
    </row>
    <row r="27" spans="1:12" ht="11.45" customHeight="1" x14ac:dyDescent="0.2">
      <c r="A27" s="127">
        <f>IF(D27&lt;&gt;"",COUNTA($D$14:D27),"")</f>
        <v>14</v>
      </c>
      <c r="B27" s="87" t="s">
        <v>134</v>
      </c>
      <c r="C27" s="124">
        <v>39849</v>
      </c>
      <c r="D27" s="149">
        <v>9.1</v>
      </c>
      <c r="E27" s="125">
        <v>222626</v>
      </c>
      <c r="F27" s="149">
        <v>2</v>
      </c>
      <c r="G27" s="126">
        <v>5.6</v>
      </c>
      <c r="H27" s="125">
        <v>67745</v>
      </c>
      <c r="I27" s="149">
        <v>-14.6</v>
      </c>
      <c r="J27" s="125">
        <v>342657</v>
      </c>
      <c r="K27" s="149">
        <v>-15.7</v>
      </c>
      <c r="L27" s="126">
        <v>5.0999999999999996</v>
      </c>
    </row>
    <row r="28" spans="1:12" s="75" customFormat="1" ht="11.45" customHeight="1" x14ac:dyDescent="0.2">
      <c r="A28" s="127">
        <f>IF(D28&lt;&gt;"",COUNTA($D$14:D28),"")</f>
        <v>15</v>
      </c>
      <c r="B28" s="87" t="s">
        <v>135</v>
      </c>
      <c r="C28" s="124">
        <v>1086</v>
      </c>
      <c r="D28" s="149">
        <v>-11.5</v>
      </c>
      <c r="E28" s="125">
        <v>2887</v>
      </c>
      <c r="F28" s="149">
        <v>-23.7</v>
      </c>
      <c r="G28" s="126">
        <v>2.7</v>
      </c>
      <c r="H28" s="125">
        <v>1389</v>
      </c>
      <c r="I28" s="149">
        <v>-9</v>
      </c>
      <c r="J28" s="125">
        <v>3706</v>
      </c>
      <c r="K28" s="149">
        <v>-18.2</v>
      </c>
      <c r="L28" s="126">
        <v>2.7</v>
      </c>
    </row>
    <row r="29" spans="1:12" ht="20.100000000000001" customHeight="1" x14ac:dyDescent="0.2">
      <c r="A29" s="127">
        <f>IF(D29&lt;&gt;"",COUNTA($D$14:D29),"")</f>
        <v>16</v>
      </c>
      <c r="B29" s="84" t="s">
        <v>166</v>
      </c>
      <c r="C29" s="128">
        <v>74036</v>
      </c>
      <c r="D29" s="150">
        <v>-16.7</v>
      </c>
      <c r="E29" s="129">
        <v>429162</v>
      </c>
      <c r="F29" s="150">
        <v>-17.5</v>
      </c>
      <c r="G29" s="130">
        <v>5.8</v>
      </c>
      <c r="H29" s="129">
        <v>117701</v>
      </c>
      <c r="I29" s="150">
        <v>-34.1</v>
      </c>
      <c r="J29" s="129">
        <v>640044</v>
      </c>
      <c r="K29" s="150">
        <v>-30.2</v>
      </c>
      <c r="L29" s="130">
        <v>5.4</v>
      </c>
    </row>
    <row r="30" spans="1:12" ht="11.45" customHeight="1" x14ac:dyDescent="0.2">
      <c r="A30" s="127">
        <f>IF(D30&lt;&gt;"",COUNTA($D$14:D30),"")</f>
        <v>17</v>
      </c>
      <c r="B30" s="87" t="s">
        <v>134</v>
      </c>
      <c r="C30" s="124">
        <v>69246</v>
      </c>
      <c r="D30" s="149">
        <v>-16.8</v>
      </c>
      <c r="E30" s="125">
        <v>413091</v>
      </c>
      <c r="F30" s="149">
        <v>-17.2</v>
      </c>
      <c r="G30" s="126">
        <v>6</v>
      </c>
      <c r="H30" s="125">
        <v>111839</v>
      </c>
      <c r="I30" s="149">
        <v>-34.6</v>
      </c>
      <c r="J30" s="125">
        <v>620721</v>
      </c>
      <c r="K30" s="149">
        <v>-30.2</v>
      </c>
      <c r="L30" s="126">
        <v>5.6</v>
      </c>
    </row>
    <row r="31" spans="1:12" ht="11.45" customHeight="1" x14ac:dyDescent="0.2">
      <c r="A31" s="127">
        <f>IF(D31&lt;&gt;"",COUNTA($D$14:D31),"")</f>
        <v>18</v>
      </c>
      <c r="B31" s="87" t="s">
        <v>135</v>
      </c>
      <c r="C31" s="124">
        <v>4790</v>
      </c>
      <c r="D31" s="149">
        <v>-16.2</v>
      </c>
      <c r="E31" s="125">
        <v>16071</v>
      </c>
      <c r="F31" s="149">
        <v>-25.7</v>
      </c>
      <c r="G31" s="126">
        <v>3.4</v>
      </c>
      <c r="H31" s="125">
        <v>5862</v>
      </c>
      <c r="I31" s="149">
        <v>-23.9</v>
      </c>
      <c r="J31" s="125">
        <v>19323</v>
      </c>
      <c r="K31" s="149">
        <v>-29.9</v>
      </c>
      <c r="L31" s="126">
        <v>3.3</v>
      </c>
    </row>
    <row r="32" spans="1:12" s="75" customFormat="1" ht="20.100000000000001" customHeight="1" x14ac:dyDescent="0.2">
      <c r="A32" s="127">
        <f>IF(D32&lt;&gt;"",COUNTA($D$14:D32),"")</f>
        <v>19</v>
      </c>
      <c r="B32" s="84" t="s">
        <v>167</v>
      </c>
      <c r="C32" s="128">
        <v>26292</v>
      </c>
      <c r="D32" s="150">
        <v>26.4</v>
      </c>
      <c r="E32" s="129">
        <v>106334</v>
      </c>
      <c r="F32" s="150">
        <v>13.5</v>
      </c>
      <c r="G32" s="130">
        <v>4</v>
      </c>
      <c r="H32" s="129">
        <v>42068</v>
      </c>
      <c r="I32" s="150">
        <v>-12.1</v>
      </c>
      <c r="J32" s="129">
        <v>164382</v>
      </c>
      <c r="K32" s="150">
        <v>-15.9</v>
      </c>
      <c r="L32" s="130">
        <v>3.9</v>
      </c>
    </row>
    <row r="33" spans="1:12" ht="11.45" customHeight="1" x14ac:dyDescent="0.2">
      <c r="A33" s="127">
        <f>IF(D33&lt;&gt;"",COUNTA($D$14:D33),"")</f>
        <v>20</v>
      </c>
      <c r="B33" s="87" t="s">
        <v>134</v>
      </c>
      <c r="C33" s="124">
        <v>25667</v>
      </c>
      <c r="D33" s="149">
        <v>29.1</v>
      </c>
      <c r="E33" s="125">
        <v>104898</v>
      </c>
      <c r="F33" s="149">
        <v>14.6</v>
      </c>
      <c r="G33" s="126">
        <v>4.0999999999999996</v>
      </c>
      <c r="H33" s="125">
        <v>41340</v>
      </c>
      <c r="I33" s="149">
        <v>-11</v>
      </c>
      <c r="J33" s="125">
        <v>162648</v>
      </c>
      <c r="K33" s="149">
        <v>-15.3</v>
      </c>
      <c r="L33" s="126">
        <v>3.9</v>
      </c>
    </row>
    <row r="34" spans="1:12" ht="11.45" customHeight="1" x14ac:dyDescent="0.2">
      <c r="A34" s="127">
        <f>IF(D34&lt;&gt;"",COUNTA($D$14:D34),"")</f>
        <v>21</v>
      </c>
      <c r="B34" s="87" t="s">
        <v>135</v>
      </c>
      <c r="C34" s="124">
        <v>625</v>
      </c>
      <c r="D34" s="149">
        <v>-32.1</v>
      </c>
      <c r="E34" s="125">
        <v>1436</v>
      </c>
      <c r="F34" s="149">
        <v>-33.299999999999997</v>
      </c>
      <c r="G34" s="126">
        <v>2.2999999999999998</v>
      </c>
      <c r="H34" s="125">
        <v>728</v>
      </c>
      <c r="I34" s="149">
        <v>-46.9</v>
      </c>
      <c r="J34" s="125">
        <v>1734</v>
      </c>
      <c r="K34" s="149">
        <v>-48.2</v>
      </c>
      <c r="L34" s="126">
        <v>2.4</v>
      </c>
    </row>
    <row r="35" spans="1:12" s="75" customFormat="1" ht="20.100000000000001" customHeight="1" x14ac:dyDescent="0.2">
      <c r="A35" s="127">
        <f>IF(D35&lt;&gt;"",COUNTA($D$14:D35),"")</f>
        <v>22</v>
      </c>
      <c r="B35" s="84" t="s">
        <v>168</v>
      </c>
      <c r="C35" s="128">
        <v>42725</v>
      </c>
      <c r="D35" s="150">
        <v>4.5999999999999996</v>
      </c>
      <c r="E35" s="129">
        <v>272212</v>
      </c>
      <c r="F35" s="150">
        <v>2.1</v>
      </c>
      <c r="G35" s="130">
        <v>6.4</v>
      </c>
      <c r="H35" s="129">
        <v>67883</v>
      </c>
      <c r="I35" s="150">
        <v>-13.1</v>
      </c>
      <c r="J35" s="129">
        <v>394269</v>
      </c>
      <c r="K35" s="150">
        <v>-14.4</v>
      </c>
      <c r="L35" s="130">
        <v>5.8</v>
      </c>
    </row>
    <row r="36" spans="1:12" ht="11.45" customHeight="1" x14ac:dyDescent="0.2">
      <c r="A36" s="127">
        <f>IF(D36&lt;&gt;"",COUNTA($D$14:D36),"")</f>
        <v>23</v>
      </c>
      <c r="B36" s="87" t="s">
        <v>134</v>
      </c>
      <c r="C36" s="124">
        <v>41585</v>
      </c>
      <c r="D36" s="149">
        <v>4.5999999999999996</v>
      </c>
      <c r="E36" s="125">
        <v>268188</v>
      </c>
      <c r="F36" s="149">
        <v>1.9</v>
      </c>
      <c r="G36" s="126">
        <v>6.4</v>
      </c>
      <c r="H36" s="125">
        <v>66315</v>
      </c>
      <c r="I36" s="149">
        <v>-13.4</v>
      </c>
      <c r="J36" s="125">
        <v>388833</v>
      </c>
      <c r="K36" s="149">
        <v>-14.6</v>
      </c>
      <c r="L36" s="126">
        <v>5.9</v>
      </c>
    </row>
    <row r="37" spans="1:12" ht="11.45" customHeight="1" x14ac:dyDescent="0.2">
      <c r="A37" s="127">
        <f>IF(D37&lt;&gt;"",COUNTA($D$14:D37),"")</f>
        <v>24</v>
      </c>
      <c r="B37" s="87" t="s">
        <v>135</v>
      </c>
      <c r="C37" s="124">
        <v>1140</v>
      </c>
      <c r="D37" s="149">
        <v>6</v>
      </c>
      <c r="E37" s="125">
        <v>4024</v>
      </c>
      <c r="F37" s="149">
        <v>11.1</v>
      </c>
      <c r="G37" s="126">
        <v>3.5</v>
      </c>
      <c r="H37" s="125">
        <v>1568</v>
      </c>
      <c r="I37" s="149">
        <v>-2.2000000000000002</v>
      </c>
      <c r="J37" s="125">
        <v>5436</v>
      </c>
      <c r="K37" s="149">
        <v>1.7</v>
      </c>
      <c r="L37" s="126">
        <v>3.5</v>
      </c>
    </row>
    <row r="38" spans="1:12" ht="20.100000000000001" customHeight="1" x14ac:dyDescent="0.2">
      <c r="A38" s="127">
        <f>IF(D38&lt;&gt;"",COUNTA($D$14:D38),"")</f>
        <v>25</v>
      </c>
      <c r="B38" s="84" t="s">
        <v>169</v>
      </c>
      <c r="C38" s="128">
        <v>25831</v>
      </c>
      <c r="D38" s="150">
        <v>62.1</v>
      </c>
      <c r="E38" s="129">
        <v>87430</v>
      </c>
      <c r="F38" s="150">
        <v>19.8</v>
      </c>
      <c r="G38" s="130">
        <v>3.4</v>
      </c>
      <c r="H38" s="129">
        <v>35969</v>
      </c>
      <c r="I38" s="150">
        <v>15</v>
      </c>
      <c r="J38" s="129">
        <v>123742</v>
      </c>
      <c r="K38" s="150">
        <v>-4.3</v>
      </c>
      <c r="L38" s="130">
        <v>3.4</v>
      </c>
    </row>
    <row r="39" spans="1:12" ht="11.45" customHeight="1" x14ac:dyDescent="0.2">
      <c r="A39" s="127">
        <f>IF(D39&lt;&gt;"",COUNTA($D$14:D39),"")</f>
        <v>26</v>
      </c>
      <c r="B39" s="87" t="s">
        <v>134</v>
      </c>
      <c r="C39" s="124">
        <v>24876</v>
      </c>
      <c r="D39" s="149">
        <v>65.8</v>
      </c>
      <c r="E39" s="125">
        <v>84352</v>
      </c>
      <c r="F39" s="149">
        <v>21.8</v>
      </c>
      <c r="G39" s="126">
        <v>3.4</v>
      </c>
      <c r="H39" s="125">
        <v>34862</v>
      </c>
      <c r="I39" s="149">
        <v>15.6</v>
      </c>
      <c r="J39" s="125">
        <v>120233</v>
      </c>
      <c r="K39" s="149">
        <v>-3.8</v>
      </c>
      <c r="L39" s="126">
        <v>3.4</v>
      </c>
    </row>
    <row r="40" spans="1:12" ht="11.45" customHeight="1" x14ac:dyDescent="0.2">
      <c r="A40" s="127">
        <f>IF(D40&lt;&gt;"",COUNTA($D$14:D40),"")</f>
        <v>27</v>
      </c>
      <c r="B40" s="87" t="s">
        <v>135</v>
      </c>
      <c r="C40" s="124">
        <v>955</v>
      </c>
      <c r="D40" s="149">
        <v>2.9</v>
      </c>
      <c r="E40" s="125">
        <v>3078</v>
      </c>
      <c r="F40" s="149">
        <v>-17.899999999999999</v>
      </c>
      <c r="G40" s="126">
        <v>3.2</v>
      </c>
      <c r="H40" s="125">
        <v>1107</v>
      </c>
      <c r="I40" s="149">
        <v>-1.4</v>
      </c>
      <c r="J40" s="125">
        <v>3509</v>
      </c>
      <c r="K40" s="149">
        <v>-19.8</v>
      </c>
      <c r="L40" s="126">
        <v>3.2</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K62"/>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57" customWidth="1"/>
    <col min="2" max="2" width="23.7109375" style="72" customWidth="1"/>
    <col min="3" max="3" width="6.28515625" style="72" customWidth="1"/>
    <col min="4" max="4" width="7.7109375" style="72" customWidth="1"/>
    <col min="5" max="5" width="6.28515625" style="72" customWidth="1"/>
    <col min="6" max="6" width="7.28515625" style="72" customWidth="1"/>
    <col min="7" max="8" width="5.7109375" style="72" customWidth="1"/>
    <col min="9" max="9" width="8.7109375" style="72" customWidth="1"/>
    <col min="10" max="11" width="8.28515625" style="72" customWidth="1"/>
    <col min="12" max="16384" width="9.28515625" style="57"/>
  </cols>
  <sheetData>
    <row r="1" spans="1:11" s="16" customFormat="1" ht="30" customHeight="1" x14ac:dyDescent="0.2">
      <c r="A1" s="245" t="s">
        <v>51</v>
      </c>
      <c r="B1" s="246"/>
      <c r="C1" s="247" t="s">
        <v>329</v>
      </c>
      <c r="D1" s="247"/>
      <c r="E1" s="247"/>
      <c r="F1" s="247"/>
      <c r="G1" s="247"/>
      <c r="H1" s="247"/>
      <c r="I1" s="247"/>
      <c r="J1" s="247"/>
      <c r="K1" s="248"/>
    </row>
    <row r="2" spans="1:11" s="119" customFormat="1" ht="24.95" customHeight="1" x14ac:dyDescent="0.2">
      <c r="A2" s="249" t="s">
        <v>330</v>
      </c>
      <c r="B2" s="250"/>
      <c r="C2" s="251" t="s">
        <v>54</v>
      </c>
      <c r="D2" s="251"/>
      <c r="E2" s="251"/>
      <c r="F2" s="251"/>
      <c r="G2" s="251"/>
      <c r="H2" s="251"/>
      <c r="I2" s="251"/>
      <c r="J2" s="251"/>
      <c r="K2" s="252"/>
    </row>
    <row r="3" spans="1:11" ht="11.45" customHeight="1" x14ac:dyDescent="0.2">
      <c r="A3" s="253" t="s">
        <v>101</v>
      </c>
      <c r="B3" s="243" t="s">
        <v>331</v>
      </c>
      <c r="C3" s="295" t="s">
        <v>417</v>
      </c>
      <c r="D3" s="243"/>
      <c r="E3" s="243"/>
      <c r="F3" s="243"/>
      <c r="G3" s="243"/>
      <c r="H3" s="243"/>
      <c r="I3" s="243"/>
      <c r="J3" s="243"/>
      <c r="K3" s="244" t="s">
        <v>421</v>
      </c>
    </row>
    <row r="4" spans="1:11" ht="11.45" customHeight="1" x14ac:dyDescent="0.2">
      <c r="A4" s="253"/>
      <c r="B4" s="243"/>
      <c r="C4" s="243" t="s">
        <v>332</v>
      </c>
      <c r="D4" s="243"/>
      <c r="E4" s="243"/>
      <c r="F4" s="243" t="s">
        <v>333</v>
      </c>
      <c r="G4" s="243"/>
      <c r="H4" s="243"/>
      <c r="I4" s="243"/>
      <c r="J4" s="243"/>
      <c r="K4" s="244"/>
    </row>
    <row r="5" spans="1:11" ht="11.45" customHeight="1" x14ac:dyDescent="0.2">
      <c r="A5" s="253"/>
      <c r="B5" s="243"/>
      <c r="C5" s="243" t="s">
        <v>126</v>
      </c>
      <c r="D5" s="243" t="s">
        <v>334</v>
      </c>
      <c r="E5" s="243"/>
      <c r="F5" s="243" t="s">
        <v>126</v>
      </c>
      <c r="G5" s="243" t="s">
        <v>127</v>
      </c>
      <c r="H5" s="243" t="s">
        <v>335</v>
      </c>
      <c r="I5" s="296" t="s">
        <v>336</v>
      </c>
      <c r="J5" s="296"/>
      <c r="K5" s="244"/>
    </row>
    <row r="6" spans="1:11" ht="11.45" customHeight="1" x14ac:dyDescent="0.2">
      <c r="A6" s="253"/>
      <c r="B6" s="243"/>
      <c r="C6" s="243"/>
      <c r="D6" s="243" t="s">
        <v>337</v>
      </c>
      <c r="E6" s="243" t="s">
        <v>127</v>
      </c>
      <c r="F6" s="243"/>
      <c r="G6" s="243"/>
      <c r="H6" s="243"/>
      <c r="I6" s="243" t="s">
        <v>338</v>
      </c>
      <c r="J6" s="243" t="s">
        <v>339</v>
      </c>
      <c r="K6" s="244" t="s">
        <v>340</v>
      </c>
    </row>
    <row r="7" spans="1:11" ht="11.45" customHeight="1" x14ac:dyDescent="0.2">
      <c r="A7" s="253"/>
      <c r="B7" s="243"/>
      <c r="C7" s="243"/>
      <c r="D7" s="243"/>
      <c r="E7" s="243"/>
      <c r="F7" s="243"/>
      <c r="G7" s="243"/>
      <c r="H7" s="243"/>
      <c r="I7" s="243"/>
      <c r="J7" s="243"/>
      <c r="K7" s="244"/>
    </row>
    <row r="8" spans="1:11" ht="11.45" customHeight="1" x14ac:dyDescent="0.2">
      <c r="A8" s="253"/>
      <c r="B8" s="243"/>
      <c r="C8" s="243"/>
      <c r="D8" s="243"/>
      <c r="E8" s="243"/>
      <c r="F8" s="243"/>
      <c r="G8" s="243"/>
      <c r="H8" s="243"/>
      <c r="I8" s="243"/>
      <c r="J8" s="243"/>
      <c r="K8" s="244"/>
    </row>
    <row r="9" spans="1:11" ht="11.45" customHeight="1" x14ac:dyDescent="0.2">
      <c r="A9" s="253"/>
      <c r="B9" s="243"/>
      <c r="C9" s="243"/>
      <c r="D9" s="243"/>
      <c r="E9" s="243"/>
      <c r="F9" s="243"/>
      <c r="G9" s="243"/>
      <c r="H9" s="243"/>
      <c r="I9" s="243"/>
      <c r="J9" s="243"/>
      <c r="K9" s="244"/>
    </row>
    <row r="10" spans="1:11" ht="11.45" customHeight="1" x14ac:dyDescent="0.2">
      <c r="A10" s="253"/>
      <c r="B10" s="243"/>
      <c r="C10" s="243"/>
      <c r="D10" s="243"/>
      <c r="E10" s="243"/>
      <c r="F10" s="243"/>
      <c r="G10" s="243"/>
      <c r="H10" s="243"/>
      <c r="I10" s="243"/>
      <c r="J10" s="243"/>
      <c r="K10" s="244"/>
    </row>
    <row r="11" spans="1:11" ht="11.45" customHeight="1" x14ac:dyDescent="0.2">
      <c r="A11" s="253"/>
      <c r="B11" s="243"/>
      <c r="C11" s="243"/>
      <c r="D11" s="243"/>
      <c r="E11" s="243"/>
      <c r="F11" s="243"/>
      <c r="G11" s="243"/>
      <c r="H11" s="243"/>
      <c r="I11" s="243"/>
      <c r="J11" s="243"/>
      <c r="K11" s="244"/>
    </row>
    <row r="12" spans="1:11" ht="11.45" customHeight="1" x14ac:dyDescent="0.2">
      <c r="A12" s="253"/>
      <c r="B12" s="243"/>
      <c r="C12" s="243" t="s">
        <v>107</v>
      </c>
      <c r="D12" s="243"/>
      <c r="E12" s="165" t="s">
        <v>129</v>
      </c>
      <c r="F12" s="165" t="s">
        <v>107</v>
      </c>
      <c r="G12" s="243" t="s">
        <v>129</v>
      </c>
      <c r="H12" s="243"/>
      <c r="I12" s="165" t="s">
        <v>107</v>
      </c>
      <c r="J12" s="243" t="s">
        <v>129</v>
      </c>
      <c r="K12" s="244"/>
    </row>
    <row r="13" spans="1:11" ht="11.45" customHeight="1" x14ac:dyDescent="0.2">
      <c r="A13" s="61">
        <v>1</v>
      </c>
      <c r="B13" s="62">
        <v>2</v>
      </c>
      <c r="C13" s="63">
        <v>3</v>
      </c>
      <c r="D13" s="62">
        <v>4</v>
      </c>
      <c r="E13" s="63">
        <v>5</v>
      </c>
      <c r="F13" s="62">
        <v>6</v>
      </c>
      <c r="G13" s="63">
        <v>7</v>
      </c>
      <c r="H13" s="62">
        <v>8</v>
      </c>
      <c r="I13" s="63">
        <v>9</v>
      </c>
      <c r="J13" s="62">
        <v>10</v>
      </c>
      <c r="K13" s="120">
        <v>11</v>
      </c>
    </row>
    <row r="14" spans="1:11" ht="11.45" customHeight="1" x14ac:dyDescent="0.2">
      <c r="B14" s="131"/>
      <c r="C14" s="132"/>
      <c r="D14" s="132"/>
      <c r="E14" s="70"/>
      <c r="F14" s="125"/>
      <c r="G14" s="70"/>
      <c r="H14" s="133"/>
      <c r="I14" s="132"/>
      <c r="J14" s="126"/>
      <c r="K14" s="126"/>
    </row>
    <row r="15" spans="1:11" s="135" customFormat="1" ht="11.45" customHeight="1" x14ac:dyDescent="0.2">
      <c r="A15" s="127">
        <f>IF(D15&lt;&gt;"",COUNTA($D$15:D15),"")</f>
        <v>1</v>
      </c>
      <c r="B15" s="134" t="s">
        <v>130</v>
      </c>
      <c r="C15" s="178">
        <v>3174</v>
      </c>
      <c r="D15" s="178">
        <v>3105</v>
      </c>
      <c r="E15" s="172">
        <v>-4</v>
      </c>
      <c r="F15" s="166">
        <v>322326</v>
      </c>
      <c r="G15" s="172">
        <v>-1.6</v>
      </c>
      <c r="H15" s="179">
        <v>58.1</v>
      </c>
      <c r="I15" s="178">
        <v>337168</v>
      </c>
      <c r="J15" s="173">
        <v>95.6</v>
      </c>
      <c r="K15" s="173">
        <v>38.299999999999997</v>
      </c>
    </row>
    <row r="16" spans="1:11" s="136" customFormat="1" ht="30" customHeight="1" x14ac:dyDescent="0.2">
      <c r="A16" s="127">
        <f>IF(D16&lt;&gt;"",COUNTA($D$15:D16),"")</f>
        <v>2</v>
      </c>
      <c r="B16" s="134" t="s">
        <v>341</v>
      </c>
      <c r="C16" s="178">
        <v>1355</v>
      </c>
      <c r="D16" s="178">
        <v>1329</v>
      </c>
      <c r="E16" s="172">
        <v>-1.9</v>
      </c>
      <c r="F16" s="166">
        <v>87473</v>
      </c>
      <c r="G16" s="172">
        <v>0.3</v>
      </c>
      <c r="H16" s="179">
        <v>68.900000000000006</v>
      </c>
      <c r="I16" s="178">
        <v>90615</v>
      </c>
      <c r="J16" s="173">
        <v>96.5</v>
      </c>
      <c r="K16" s="173">
        <v>41.9</v>
      </c>
    </row>
    <row r="17" spans="1:11" s="136" customFormat="1" ht="11.45" customHeight="1" x14ac:dyDescent="0.2">
      <c r="A17" s="127">
        <f>IF(D17&lt;&gt;"",COUNTA($D$15:D17),"")</f>
        <v>3</v>
      </c>
      <c r="B17" s="69" t="s">
        <v>136</v>
      </c>
      <c r="C17" s="180">
        <v>634</v>
      </c>
      <c r="D17" s="180">
        <v>625</v>
      </c>
      <c r="E17" s="174">
        <v>-1.3</v>
      </c>
      <c r="F17" s="169">
        <v>62602</v>
      </c>
      <c r="G17" s="174">
        <v>0.2</v>
      </c>
      <c r="H17" s="181">
        <v>70.3</v>
      </c>
      <c r="I17" s="180">
        <v>64627</v>
      </c>
      <c r="J17" s="175">
        <v>96.9</v>
      </c>
      <c r="K17" s="175">
        <v>43.6</v>
      </c>
    </row>
    <row r="18" spans="1:11" s="136" customFormat="1" ht="11.45" customHeight="1" x14ac:dyDescent="0.2">
      <c r="A18" s="127">
        <f>IF(D18&lt;&gt;"",COUNTA($D$15:D18),"")</f>
        <v>4</v>
      </c>
      <c r="B18" s="69" t="s">
        <v>139</v>
      </c>
      <c r="C18" s="180">
        <v>243</v>
      </c>
      <c r="D18" s="180">
        <v>238</v>
      </c>
      <c r="E18" s="174">
        <v>-1.7</v>
      </c>
      <c r="F18" s="169">
        <v>11155</v>
      </c>
      <c r="G18" s="174">
        <v>1.4</v>
      </c>
      <c r="H18" s="181">
        <v>67.3</v>
      </c>
      <c r="I18" s="180">
        <v>11534</v>
      </c>
      <c r="J18" s="175">
        <v>96.7</v>
      </c>
      <c r="K18" s="175">
        <v>36.799999999999997</v>
      </c>
    </row>
    <row r="19" spans="1:11" s="136" customFormat="1" ht="11.45" customHeight="1" x14ac:dyDescent="0.2">
      <c r="A19" s="127">
        <f>IF(D19&lt;&gt;"",COUNTA($D$15:D19),"")</f>
        <v>5</v>
      </c>
      <c r="B19" s="69" t="s">
        <v>140</v>
      </c>
      <c r="C19" s="180">
        <v>168</v>
      </c>
      <c r="D19" s="180">
        <v>163</v>
      </c>
      <c r="E19" s="174">
        <v>-3.6</v>
      </c>
      <c r="F19" s="169">
        <v>5392</v>
      </c>
      <c r="G19" s="174">
        <v>-0.4</v>
      </c>
      <c r="H19" s="181">
        <v>65.400000000000006</v>
      </c>
      <c r="I19" s="180">
        <v>5734</v>
      </c>
      <c r="J19" s="175">
        <v>94</v>
      </c>
      <c r="K19" s="175">
        <v>42.6</v>
      </c>
    </row>
    <row r="20" spans="1:11" s="136" customFormat="1" ht="11.45" customHeight="1" x14ac:dyDescent="0.2">
      <c r="A20" s="127">
        <f>IF(D20&lt;&gt;"",COUNTA($D$15:D20),"")</f>
        <v>6</v>
      </c>
      <c r="B20" s="69" t="s">
        <v>342</v>
      </c>
      <c r="C20" s="180">
        <v>310</v>
      </c>
      <c r="D20" s="180">
        <v>303</v>
      </c>
      <c r="E20" s="174">
        <v>-2.6</v>
      </c>
      <c r="F20" s="169">
        <v>8324</v>
      </c>
      <c r="G20" s="174">
        <v>-0.5</v>
      </c>
      <c r="H20" s="181">
        <v>62.5</v>
      </c>
      <c r="I20" s="180">
        <v>8720</v>
      </c>
      <c r="J20" s="175">
        <v>95.5</v>
      </c>
      <c r="K20" s="175">
        <v>38</v>
      </c>
    </row>
    <row r="21" spans="1:11" s="136" customFormat="1" ht="39.950000000000003" customHeight="1" x14ac:dyDescent="0.2">
      <c r="A21" s="127">
        <f>IF(D21&lt;&gt;"",COUNTA($D$15:D21),"")</f>
        <v>7</v>
      </c>
      <c r="B21" s="134" t="s">
        <v>343</v>
      </c>
      <c r="C21" s="178">
        <v>1819</v>
      </c>
      <c r="D21" s="178">
        <v>1776</v>
      </c>
      <c r="E21" s="172">
        <v>-5.6</v>
      </c>
      <c r="F21" s="166">
        <v>234853</v>
      </c>
      <c r="G21" s="172">
        <v>-2.2999999999999998</v>
      </c>
      <c r="H21" s="179">
        <v>54</v>
      </c>
      <c r="I21" s="178">
        <v>246553</v>
      </c>
      <c r="J21" s="173">
        <v>95.3</v>
      </c>
      <c r="K21" s="173">
        <v>36.9</v>
      </c>
    </row>
    <row r="22" spans="1:11" s="136" customFormat="1" ht="11.45" customHeight="1" x14ac:dyDescent="0.2">
      <c r="A22" s="127">
        <f>IF(D22&lt;&gt;"",COUNTA($D$15:D22),"")</f>
        <v>8</v>
      </c>
      <c r="B22" s="69" t="s">
        <v>144</v>
      </c>
      <c r="C22" s="180">
        <v>95</v>
      </c>
      <c r="D22" s="180">
        <v>90</v>
      </c>
      <c r="E22" s="174" t="s">
        <v>422</v>
      </c>
      <c r="F22" s="169">
        <v>6736</v>
      </c>
      <c r="G22" s="174">
        <v>-2.5</v>
      </c>
      <c r="H22" s="181">
        <v>59.7</v>
      </c>
      <c r="I22" s="180">
        <v>7195</v>
      </c>
      <c r="J22" s="175">
        <v>93.6</v>
      </c>
      <c r="K22" s="175">
        <v>34.1</v>
      </c>
    </row>
    <row r="23" spans="1:11" s="136" customFormat="1" ht="11.45" customHeight="1" x14ac:dyDescent="0.2">
      <c r="A23" s="127">
        <f>IF(D23&lt;&gt;"",COUNTA($D$15:D23),"")</f>
        <v>9</v>
      </c>
      <c r="B23" s="69" t="s">
        <v>145</v>
      </c>
      <c r="C23" s="180">
        <v>25</v>
      </c>
      <c r="D23" s="180">
        <v>25</v>
      </c>
      <c r="E23" s="174" t="s">
        <v>422</v>
      </c>
      <c r="F23" s="169">
        <v>10171</v>
      </c>
      <c r="G23" s="174">
        <v>6.6</v>
      </c>
      <c r="H23" s="181">
        <v>68</v>
      </c>
      <c r="I23" s="180">
        <v>10352</v>
      </c>
      <c r="J23" s="175">
        <v>98.3</v>
      </c>
      <c r="K23" s="175">
        <v>31.2</v>
      </c>
    </row>
    <row r="24" spans="1:11" s="135" customFormat="1" ht="11.45" customHeight="1" x14ac:dyDescent="0.2">
      <c r="A24" s="127">
        <f>IF(D24&lt;&gt;"",COUNTA($D$15:D24),"")</f>
        <v>10</v>
      </c>
      <c r="B24" s="137" t="s">
        <v>146</v>
      </c>
      <c r="C24" s="180">
        <v>1343</v>
      </c>
      <c r="D24" s="180">
        <v>1322</v>
      </c>
      <c r="E24" s="174">
        <v>-7.3</v>
      </c>
      <c r="F24" s="169">
        <v>93195</v>
      </c>
      <c r="G24" s="174">
        <v>-6</v>
      </c>
      <c r="H24" s="181">
        <v>61.2</v>
      </c>
      <c r="I24" s="180">
        <v>97511</v>
      </c>
      <c r="J24" s="175">
        <v>95.6</v>
      </c>
      <c r="K24" s="175">
        <v>33.799999999999997</v>
      </c>
    </row>
    <row r="25" spans="1:11" s="136" customFormat="1" ht="11.45" customHeight="1" x14ac:dyDescent="0.2">
      <c r="A25" s="127">
        <f>IF(D25&lt;&gt;"",COUNTA($D$15:D25),"")</f>
        <v>11</v>
      </c>
      <c r="B25" s="69" t="s">
        <v>147</v>
      </c>
      <c r="C25" s="180">
        <v>92</v>
      </c>
      <c r="D25" s="180">
        <v>81</v>
      </c>
      <c r="E25" s="174">
        <v>-1.2</v>
      </c>
      <c r="F25" s="169">
        <v>8479</v>
      </c>
      <c r="G25" s="174">
        <v>6.5</v>
      </c>
      <c r="H25" s="181">
        <v>51.2</v>
      </c>
      <c r="I25" s="180">
        <v>9724</v>
      </c>
      <c r="J25" s="175">
        <v>87.2</v>
      </c>
      <c r="K25" s="175">
        <v>33.4</v>
      </c>
    </row>
    <row r="26" spans="1:11" s="136" customFormat="1" ht="11.45" customHeight="1" x14ac:dyDescent="0.2">
      <c r="A26" s="127">
        <f>IF(D26&lt;&gt;"",COUNTA($D$15:D26),"")</f>
        <v>12</v>
      </c>
      <c r="B26" s="69" t="s">
        <v>344</v>
      </c>
      <c r="C26" s="180">
        <v>217</v>
      </c>
      <c r="D26" s="180">
        <v>211</v>
      </c>
      <c r="E26" s="174" t="s">
        <v>422</v>
      </c>
      <c r="F26" s="169">
        <v>106276</v>
      </c>
      <c r="G26" s="174">
        <v>-0.6</v>
      </c>
      <c r="H26" s="181">
        <v>42.9</v>
      </c>
      <c r="I26" s="180">
        <v>111732</v>
      </c>
      <c r="J26" s="175">
        <v>95.1</v>
      </c>
      <c r="K26" s="175">
        <v>30.5</v>
      </c>
    </row>
    <row r="27" spans="1:11" ht="23.45" customHeight="1" x14ac:dyDescent="0.2">
      <c r="A27" s="127">
        <f>IF(D27&lt;&gt;"",COUNTA($D$15:D27),"")</f>
        <v>13</v>
      </c>
      <c r="B27" s="69" t="s">
        <v>345</v>
      </c>
      <c r="C27" s="180">
        <v>47</v>
      </c>
      <c r="D27" s="180">
        <v>47</v>
      </c>
      <c r="E27" s="174">
        <v>2.2000000000000002</v>
      </c>
      <c r="F27" s="169">
        <v>9996</v>
      </c>
      <c r="G27" s="174">
        <v>1.5</v>
      </c>
      <c r="H27" s="181">
        <v>90.2</v>
      </c>
      <c r="I27" s="180">
        <v>10039</v>
      </c>
      <c r="J27" s="175">
        <v>99.6</v>
      </c>
      <c r="K27" s="175">
        <v>76.5</v>
      </c>
    </row>
    <row r="28" spans="1:11" ht="11.45" customHeight="1" x14ac:dyDescent="0.2">
      <c r="A28" s="127">
        <f>IF(D28&lt;&gt;"",COUNTA($D$15:D28),"")</f>
        <v>14</v>
      </c>
      <c r="B28" s="69" t="s">
        <v>150</v>
      </c>
      <c r="C28" s="180" t="s">
        <v>11</v>
      </c>
      <c r="D28" s="180" t="s">
        <v>11</v>
      </c>
      <c r="E28" s="174" t="s">
        <v>18</v>
      </c>
      <c r="F28" s="169" t="s">
        <v>11</v>
      </c>
      <c r="G28" s="174" t="s">
        <v>18</v>
      </c>
      <c r="H28" s="181" t="s">
        <v>11</v>
      </c>
      <c r="I28" s="180" t="s">
        <v>11</v>
      </c>
      <c r="J28" s="175" t="s">
        <v>11</v>
      </c>
      <c r="K28" s="175" t="s">
        <v>11</v>
      </c>
    </row>
    <row r="29" spans="1:11" ht="11.45" customHeight="1" x14ac:dyDescent="0.2">
      <c r="G29" s="138"/>
      <c r="H29" s="138"/>
    </row>
    <row r="30" spans="1:11" ht="11.45" customHeight="1" x14ac:dyDescent="0.2"/>
    <row r="31" spans="1:11" ht="11.45" customHeight="1" x14ac:dyDescent="0.2"/>
    <row r="32" spans="1: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K89"/>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7109375" style="57" customWidth="1"/>
    <col min="2" max="2" width="24.42578125" style="72" customWidth="1"/>
    <col min="3" max="3" width="6.28515625" style="72" customWidth="1"/>
    <col min="4" max="4" width="7.28515625" style="72" customWidth="1"/>
    <col min="5" max="5" width="6.28515625" style="72" customWidth="1"/>
    <col min="6" max="6" width="7.28515625" style="72" customWidth="1"/>
    <col min="7" max="8" width="5.7109375" style="72" customWidth="1"/>
    <col min="9" max="9" width="8.7109375" style="72" customWidth="1"/>
    <col min="10" max="11" width="8.28515625" style="72" customWidth="1"/>
    <col min="12" max="256" width="9.28515625" style="57"/>
    <col min="257" max="257" width="3.7109375" style="57" customWidth="1"/>
    <col min="258" max="258" width="23.7109375" style="57" customWidth="1"/>
    <col min="259" max="259" width="6.28515625" style="57" customWidth="1"/>
    <col min="260" max="260" width="7.7109375" style="57" customWidth="1"/>
    <col min="261" max="261" width="6.28515625" style="57" customWidth="1"/>
    <col min="262" max="262" width="7.28515625" style="57" customWidth="1"/>
    <col min="263" max="264" width="5.7109375" style="57" customWidth="1"/>
    <col min="265" max="265" width="8.7109375" style="57" customWidth="1"/>
    <col min="266" max="267" width="8.28515625" style="57" customWidth="1"/>
    <col min="268" max="512" width="9.28515625" style="57"/>
    <col min="513" max="513" width="3.7109375" style="57" customWidth="1"/>
    <col min="514" max="514" width="23.7109375" style="57" customWidth="1"/>
    <col min="515" max="515" width="6.28515625" style="57" customWidth="1"/>
    <col min="516" max="516" width="7.7109375" style="57" customWidth="1"/>
    <col min="517" max="517" width="6.28515625" style="57" customWidth="1"/>
    <col min="518" max="518" width="7.28515625" style="57" customWidth="1"/>
    <col min="519" max="520" width="5.7109375" style="57" customWidth="1"/>
    <col min="521" max="521" width="8.7109375" style="57" customWidth="1"/>
    <col min="522" max="523" width="8.28515625" style="57" customWidth="1"/>
    <col min="524" max="768" width="9.28515625" style="57"/>
    <col min="769" max="769" width="3.7109375" style="57" customWidth="1"/>
    <col min="770" max="770" width="23.7109375" style="57" customWidth="1"/>
    <col min="771" max="771" width="6.28515625" style="57" customWidth="1"/>
    <col min="772" max="772" width="7.7109375" style="57" customWidth="1"/>
    <col min="773" max="773" width="6.28515625" style="57" customWidth="1"/>
    <col min="774" max="774" width="7.28515625" style="57" customWidth="1"/>
    <col min="775" max="776" width="5.7109375" style="57" customWidth="1"/>
    <col min="777" max="777" width="8.7109375" style="57" customWidth="1"/>
    <col min="778" max="779" width="8.28515625" style="57" customWidth="1"/>
    <col min="780" max="1024" width="9.28515625" style="57"/>
    <col min="1025" max="1025" width="3.7109375" style="57" customWidth="1"/>
    <col min="1026" max="1026" width="23.7109375" style="57" customWidth="1"/>
    <col min="1027" max="1027" width="6.28515625" style="57" customWidth="1"/>
    <col min="1028" max="1028" width="7.7109375" style="57" customWidth="1"/>
    <col min="1029" max="1029" width="6.28515625" style="57" customWidth="1"/>
    <col min="1030" max="1030" width="7.28515625" style="57" customWidth="1"/>
    <col min="1031" max="1032" width="5.7109375" style="57" customWidth="1"/>
    <col min="1033" max="1033" width="8.7109375" style="57" customWidth="1"/>
    <col min="1034" max="1035" width="8.28515625" style="57" customWidth="1"/>
    <col min="1036" max="1280" width="9.28515625" style="57"/>
    <col min="1281" max="1281" width="3.7109375" style="57" customWidth="1"/>
    <col min="1282" max="1282" width="23.7109375" style="57" customWidth="1"/>
    <col min="1283" max="1283" width="6.28515625" style="57" customWidth="1"/>
    <col min="1284" max="1284" width="7.7109375" style="57" customWidth="1"/>
    <col min="1285" max="1285" width="6.28515625" style="57" customWidth="1"/>
    <col min="1286" max="1286" width="7.28515625" style="57" customWidth="1"/>
    <col min="1287" max="1288" width="5.7109375" style="57" customWidth="1"/>
    <col min="1289" max="1289" width="8.7109375" style="57" customWidth="1"/>
    <col min="1290" max="1291" width="8.28515625" style="57" customWidth="1"/>
    <col min="1292" max="1536" width="9.28515625" style="57"/>
    <col min="1537" max="1537" width="3.7109375" style="57" customWidth="1"/>
    <col min="1538" max="1538" width="23.7109375" style="57" customWidth="1"/>
    <col min="1539" max="1539" width="6.28515625" style="57" customWidth="1"/>
    <col min="1540" max="1540" width="7.7109375" style="57" customWidth="1"/>
    <col min="1541" max="1541" width="6.28515625" style="57" customWidth="1"/>
    <col min="1542" max="1542" width="7.28515625" style="57" customWidth="1"/>
    <col min="1543" max="1544" width="5.7109375" style="57" customWidth="1"/>
    <col min="1545" max="1545" width="8.7109375" style="57" customWidth="1"/>
    <col min="1546" max="1547" width="8.28515625" style="57" customWidth="1"/>
    <col min="1548" max="1792" width="9.28515625" style="57"/>
    <col min="1793" max="1793" width="3.7109375" style="57" customWidth="1"/>
    <col min="1794" max="1794" width="23.7109375" style="57" customWidth="1"/>
    <col min="1795" max="1795" width="6.28515625" style="57" customWidth="1"/>
    <col min="1796" max="1796" width="7.7109375" style="57" customWidth="1"/>
    <col min="1797" max="1797" width="6.28515625" style="57" customWidth="1"/>
    <col min="1798" max="1798" width="7.28515625" style="57" customWidth="1"/>
    <col min="1799" max="1800" width="5.7109375" style="57" customWidth="1"/>
    <col min="1801" max="1801" width="8.7109375" style="57" customWidth="1"/>
    <col min="1802" max="1803" width="8.28515625" style="57" customWidth="1"/>
    <col min="1804" max="2048" width="9.28515625" style="57"/>
    <col min="2049" max="2049" width="3.7109375" style="57" customWidth="1"/>
    <col min="2050" max="2050" width="23.7109375" style="57" customWidth="1"/>
    <col min="2051" max="2051" width="6.28515625" style="57" customWidth="1"/>
    <col min="2052" max="2052" width="7.7109375" style="57" customWidth="1"/>
    <col min="2053" max="2053" width="6.28515625" style="57" customWidth="1"/>
    <col min="2054" max="2054" width="7.28515625" style="57" customWidth="1"/>
    <col min="2055" max="2056" width="5.7109375" style="57" customWidth="1"/>
    <col min="2057" max="2057" width="8.7109375" style="57" customWidth="1"/>
    <col min="2058" max="2059" width="8.28515625" style="57" customWidth="1"/>
    <col min="2060" max="2304" width="9.28515625" style="57"/>
    <col min="2305" max="2305" width="3.7109375" style="57" customWidth="1"/>
    <col min="2306" max="2306" width="23.7109375" style="57" customWidth="1"/>
    <col min="2307" max="2307" width="6.28515625" style="57" customWidth="1"/>
    <col min="2308" max="2308" width="7.7109375" style="57" customWidth="1"/>
    <col min="2309" max="2309" width="6.28515625" style="57" customWidth="1"/>
    <col min="2310" max="2310" width="7.28515625" style="57" customWidth="1"/>
    <col min="2311" max="2312" width="5.7109375" style="57" customWidth="1"/>
    <col min="2313" max="2313" width="8.7109375" style="57" customWidth="1"/>
    <col min="2314" max="2315" width="8.28515625" style="57" customWidth="1"/>
    <col min="2316" max="2560" width="9.28515625" style="57"/>
    <col min="2561" max="2561" width="3.7109375" style="57" customWidth="1"/>
    <col min="2562" max="2562" width="23.7109375" style="57" customWidth="1"/>
    <col min="2563" max="2563" width="6.28515625" style="57" customWidth="1"/>
    <col min="2564" max="2564" width="7.7109375" style="57" customWidth="1"/>
    <col min="2565" max="2565" width="6.28515625" style="57" customWidth="1"/>
    <col min="2566" max="2566" width="7.28515625" style="57" customWidth="1"/>
    <col min="2567" max="2568" width="5.7109375" style="57" customWidth="1"/>
    <col min="2569" max="2569" width="8.7109375" style="57" customWidth="1"/>
    <col min="2570" max="2571" width="8.28515625" style="57" customWidth="1"/>
    <col min="2572" max="2816" width="9.28515625" style="57"/>
    <col min="2817" max="2817" width="3.7109375" style="57" customWidth="1"/>
    <col min="2818" max="2818" width="23.7109375" style="57" customWidth="1"/>
    <col min="2819" max="2819" width="6.28515625" style="57" customWidth="1"/>
    <col min="2820" max="2820" width="7.7109375" style="57" customWidth="1"/>
    <col min="2821" max="2821" width="6.28515625" style="57" customWidth="1"/>
    <col min="2822" max="2822" width="7.28515625" style="57" customWidth="1"/>
    <col min="2823" max="2824" width="5.7109375" style="57" customWidth="1"/>
    <col min="2825" max="2825" width="8.7109375" style="57" customWidth="1"/>
    <col min="2826" max="2827" width="8.28515625" style="57" customWidth="1"/>
    <col min="2828" max="3072" width="9.28515625" style="57"/>
    <col min="3073" max="3073" width="3.7109375" style="57" customWidth="1"/>
    <col min="3074" max="3074" width="23.7109375" style="57" customWidth="1"/>
    <col min="3075" max="3075" width="6.28515625" style="57" customWidth="1"/>
    <col min="3076" max="3076" width="7.7109375" style="57" customWidth="1"/>
    <col min="3077" max="3077" width="6.28515625" style="57" customWidth="1"/>
    <col min="3078" max="3078" width="7.28515625" style="57" customWidth="1"/>
    <col min="3079" max="3080" width="5.7109375" style="57" customWidth="1"/>
    <col min="3081" max="3081" width="8.7109375" style="57" customWidth="1"/>
    <col min="3082" max="3083" width="8.28515625" style="57" customWidth="1"/>
    <col min="3084" max="3328" width="9.28515625" style="57"/>
    <col min="3329" max="3329" width="3.7109375" style="57" customWidth="1"/>
    <col min="3330" max="3330" width="23.7109375" style="57" customWidth="1"/>
    <col min="3331" max="3331" width="6.28515625" style="57" customWidth="1"/>
    <col min="3332" max="3332" width="7.7109375" style="57" customWidth="1"/>
    <col min="3333" max="3333" width="6.28515625" style="57" customWidth="1"/>
    <col min="3334" max="3334" width="7.28515625" style="57" customWidth="1"/>
    <col min="3335" max="3336" width="5.7109375" style="57" customWidth="1"/>
    <col min="3337" max="3337" width="8.7109375" style="57" customWidth="1"/>
    <col min="3338" max="3339" width="8.28515625" style="57" customWidth="1"/>
    <col min="3340" max="3584" width="9.28515625" style="57"/>
    <col min="3585" max="3585" width="3.7109375" style="57" customWidth="1"/>
    <col min="3586" max="3586" width="23.7109375" style="57" customWidth="1"/>
    <col min="3587" max="3587" width="6.28515625" style="57" customWidth="1"/>
    <col min="3588" max="3588" width="7.7109375" style="57" customWidth="1"/>
    <col min="3589" max="3589" width="6.28515625" style="57" customWidth="1"/>
    <col min="3590" max="3590" width="7.28515625" style="57" customWidth="1"/>
    <col min="3591" max="3592" width="5.7109375" style="57" customWidth="1"/>
    <col min="3593" max="3593" width="8.7109375" style="57" customWidth="1"/>
    <col min="3594" max="3595" width="8.28515625" style="57" customWidth="1"/>
    <col min="3596" max="3840" width="9.28515625" style="57"/>
    <col min="3841" max="3841" width="3.7109375" style="57" customWidth="1"/>
    <col min="3842" max="3842" width="23.7109375" style="57" customWidth="1"/>
    <col min="3843" max="3843" width="6.28515625" style="57" customWidth="1"/>
    <col min="3844" max="3844" width="7.7109375" style="57" customWidth="1"/>
    <col min="3845" max="3845" width="6.28515625" style="57" customWidth="1"/>
    <col min="3846" max="3846" width="7.28515625" style="57" customWidth="1"/>
    <col min="3847" max="3848" width="5.7109375" style="57" customWidth="1"/>
    <col min="3849" max="3849" width="8.7109375" style="57" customWidth="1"/>
    <col min="3850" max="3851" width="8.28515625" style="57" customWidth="1"/>
    <col min="3852" max="4096" width="9.28515625" style="57"/>
    <col min="4097" max="4097" width="3.7109375" style="57" customWidth="1"/>
    <col min="4098" max="4098" width="23.7109375" style="57" customWidth="1"/>
    <col min="4099" max="4099" width="6.28515625" style="57" customWidth="1"/>
    <col min="4100" max="4100" width="7.7109375" style="57" customWidth="1"/>
    <col min="4101" max="4101" width="6.28515625" style="57" customWidth="1"/>
    <col min="4102" max="4102" width="7.28515625" style="57" customWidth="1"/>
    <col min="4103" max="4104" width="5.7109375" style="57" customWidth="1"/>
    <col min="4105" max="4105" width="8.7109375" style="57" customWidth="1"/>
    <col min="4106" max="4107" width="8.28515625" style="57" customWidth="1"/>
    <col min="4108" max="4352" width="9.28515625" style="57"/>
    <col min="4353" max="4353" width="3.7109375" style="57" customWidth="1"/>
    <col min="4354" max="4354" width="23.7109375" style="57" customWidth="1"/>
    <col min="4355" max="4355" width="6.28515625" style="57" customWidth="1"/>
    <col min="4356" max="4356" width="7.7109375" style="57" customWidth="1"/>
    <col min="4357" max="4357" width="6.28515625" style="57" customWidth="1"/>
    <col min="4358" max="4358" width="7.28515625" style="57" customWidth="1"/>
    <col min="4359" max="4360" width="5.7109375" style="57" customWidth="1"/>
    <col min="4361" max="4361" width="8.7109375" style="57" customWidth="1"/>
    <col min="4362" max="4363" width="8.28515625" style="57" customWidth="1"/>
    <col min="4364" max="4608" width="9.28515625" style="57"/>
    <col min="4609" max="4609" width="3.7109375" style="57" customWidth="1"/>
    <col min="4610" max="4610" width="23.7109375" style="57" customWidth="1"/>
    <col min="4611" max="4611" width="6.28515625" style="57" customWidth="1"/>
    <col min="4612" max="4612" width="7.7109375" style="57" customWidth="1"/>
    <col min="4613" max="4613" width="6.28515625" style="57" customWidth="1"/>
    <col min="4614" max="4614" width="7.28515625" style="57" customWidth="1"/>
    <col min="4615" max="4616" width="5.7109375" style="57" customWidth="1"/>
    <col min="4617" max="4617" width="8.7109375" style="57" customWidth="1"/>
    <col min="4618" max="4619" width="8.28515625" style="57" customWidth="1"/>
    <col min="4620" max="4864" width="9.28515625" style="57"/>
    <col min="4865" max="4865" width="3.7109375" style="57" customWidth="1"/>
    <col min="4866" max="4866" width="23.7109375" style="57" customWidth="1"/>
    <col min="4867" max="4867" width="6.28515625" style="57" customWidth="1"/>
    <col min="4868" max="4868" width="7.7109375" style="57" customWidth="1"/>
    <col min="4869" max="4869" width="6.28515625" style="57" customWidth="1"/>
    <col min="4870" max="4870" width="7.28515625" style="57" customWidth="1"/>
    <col min="4871" max="4872" width="5.7109375" style="57" customWidth="1"/>
    <col min="4873" max="4873" width="8.7109375" style="57" customWidth="1"/>
    <col min="4874" max="4875" width="8.28515625" style="57" customWidth="1"/>
    <col min="4876" max="5120" width="9.28515625" style="57"/>
    <col min="5121" max="5121" width="3.7109375" style="57" customWidth="1"/>
    <col min="5122" max="5122" width="23.7109375" style="57" customWidth="1"/>
    <col min="5123" max="5123" width="6.28515625" style="57" customWidth="1"/>
    <col min="5124" max="5124" width="7.7109375" style="57" customWidth="1"/>
    <col min="5125" max="5125" width="6.28515625" style="57" customWidth="1"/>
    <col min="5126" max="5126" width="7.28515625" style="57" customWidth="1"/>
    <col min="5127" max="5128" width="5.7109375" style="57" customWidth="1"/>
    <col min="5129" max="5129" width="8.7109375" style="57" customWidth="1"/>
    <col min="5130" max="5131" width="8.28515625" style="57" customWidth="1"/>
    <col min="5132" max="5376" width="9.28515625" style="57"/>
    <col min="5377" max="5377" width="3.7109375" style="57" customWidth="1"/>
    <col min="5378" max="5378" width="23.7109375" style="57" customWidth="1"/>
    <col min="5379" max="5379" width="6.28515625" style="57" customWidth="1"/>
    <col min="5380" max="5380" width="7.7109375" style="57" customWidth="1"/>
    <col min="5381" max="5381" width="6.28515625" style="57" customWidth="1"/>
    <col min="5382" max="5382" width="7.28515625" style="57" customWidth="1"/>
    <col min="5383" max="5384" width="5.7109375" style="57" customWidth="1"/>
    <col min="5385" max="5385" width="8.7109375" style="57" customWidth="1"/>
    <col min="5386" max="5387" width="8.28515625" style="57" customWidth="1"/>
    <col min="5388" max="5632" width="9.28515625" style="57"/>
    <col min="5633" max="5633" width="3.7109375" style="57" customWidth="1"/>
    <col min="5634" max="5634" width="23.7109375" style="57" customWidth="1"/>
    <col min="5635" max="5635" width="6.28515625" style="57" customWidth="1"/>
    <col min="5636" max="5636" width="7.7109375" style="57" customWidth="1"/>
    <col min="5637" max="5637" width="6.28515625" style="57" customWidth="1"/>
    <col min="5638" max="5638" width="7.28515625" style="57" customWidth="1"/>
    <col min="5639" max="5640" width="5.7109375" style="57" customWidth="1"/>
    <col min="5641" max="5641" width="8.7109375" style="57" customWidth="1"/>
    <col min="5642" max="5643" width="8.28515625" style="57" customWidth="1"/>
    <col min="5644" max="5888" width="9.28515625" style="57"/>
    <col min="5889" max="5889" width="3.7109375" style="57" customWidth="1"/>
    <col min="5890" max="5890" width="23.7109375" style="57" customWidth="1"/>
    <col min="5891" max="5891" width="6.28515625" style="57" customWidth="1"/>
    <col min="5892" max="5892" width="7.7109375" style="57" customWidth="1"/>
    <col min="5893" max="5893" width="6.28515625" style="57" customWidth="1"/>
    <col min="5894" max="5894" width="7.28515625" style="57" customWidth="1"/>
    <col min="5895" max="5896" width="5.7109375" style="57" customWidth="1"/>
    <col min="5897" max="5897" width="8.7109375" style="57" customWidth="1"/>
    <col min="5898" max="5899" width="8.28515625" style="57" customWidth="1"/>
    <col min="5900" max="6144" width="9.28515625" style="57"/>
    <col min="6145" max="6145" width="3.7109375" style="57" customWidth="1"/>
    <col min="6146" max="6146" width="23.7109375" style="57" customWidth="1"/>
    <col min="6147" max="6147" width="6.28515625" style="57" customWidth="1"/>
    <col min="6148" max="6148" width="7.7109375" style="57" customWidth="1"/>
    <col min="6149" max="6149" width="6.28515625" style="57" customWidth="1"/>
    <col min="6150" max="6150" width="7.28515625" style="57" customWidth="1"/>
    <col min="6151" max="6152" width="5.7109375" style="57" customWidth="1"/>
    <col min="6153" max="6153" width="8.7109375" style="57" customWidth="1"/>
    <col min="6154" max="6155" width="8.28515625" style="57" customWidth="1"/>
    <col min="6156" max="6400" width="9.28515625" style="57"/>
    <col min="6401" max="6401" width="3.7109375" style="57" customWidth="1"/>
    <col min="6402" max="6402" width="23.7109375" style="57" customWidth="1"/>
    <col min="6403" max="6403" width="6.28515625" style="57" customWidth="1"/>
    <col min="6404" max="6404" width="7.7109375" style="57" customWidth="1"/>
    <col min="6405" max="6405" width="6.28515625" style="57" customWidth="1"/>
    <col min="6406" max="6406" width="7.28515625" style="57" customWidth="1"/>
    <col min="6407" max="6408" width="5.7109375" style="57" customWidth="1"/>
    <col min="6409" max="6409" width="8.7109375" style="57" customWidth="1"/>
    <col min="6410" max="6411" width="8.28515625" style="57" customWidth="1"/>
    <col min="6412" max="6656" width="9.28515625" style="57"/>
    <col min="6657" max="6657" width="3.7109375" style="57" customWidth="1"/>
    <col min="6658" max="6658" width="23.7109375" style="57" customWidth="1"/>
    <col min="6659" max="6659" width="6.28515625" style="57" customWidth="1"/>
    <col min="6660" max="6660" width="7.7109375" style="57" customWidth="1"/>
    <col min="6661" max="6661" width="6.28515625" style="57" customWidth="1"/>
    <col min="6662" max="6662" width="7.28515625" style="57" customWidth="1"/>
    <col min="6663" max="6664" width="5.7109375" style="57" customWidth="1"/>
    <col min="6665" max="6665" width="8.7109375" style="57" customWidth="1"/>
    <col min="6666" max="6667" width="8.28515625" style="57" customWidth="1"/>
    <col min="6668" max="6912" width="9.28515625" style="57"/>
    <col min="6913" max="6913" width="3.7109375" style="57" customWidth="1"/>
    <col min="6914" max="6914" width="23.7109375" style="57" customWidth="1"/>
    <col min="6915" max="6915" width="6.28515625" style="57" customWidth="1"/>
    <col min="6916" max="6916" width="7.7109375" style="57" customWidth="1"/>
    <col min="6917" max="6917" width="6.28515625" style="57" customWidth="1"/>
    <col min="6918" max="6918" width="7.28515625" style="57" customWidth="1"/>
    <col min="6919" max="6920" width="5.7109375" style="57" customWidth="1"/>
    <col min="6921" max="6921" width="8.7109375" style="57" customWidth="1"/>
    <col min="6922" max="6923" width="8.28515625" style="57" customWidth="1"/>
    <col min="6924" max="7168" width="9.28515625" style="57"/>
    <col min="7169" max="7169" width="3.7109375" style="57" customWidth="1"/>
    <col min="7170" max="7170" width="23.7109375" style="57" customWidth="1"/>
    <col min="7171" max="7171" width="6.28515625" style="57" customWidth="1"/>
    <col min="7172" max="7172" width="7.7109375" style="57" customWidth="1"/>
    <col min="7173" max="7173" width="6.28515625" style="57" customWidth="1"/>
    <col min="7174" max="7174" width="7.28515625" style="57" customWidth="1"/>
    <col min="7175" max="7176" width="5.7109375" style="57" customWidth="1"/>
    <col min="7177" max="7177" width="8.7109375" style="57" customWidth="1"/>
    <col min="7178" max="7179" width="8.28515625" style="57" customWidth="1"/>
    <col min="7180" max="7424" width="9.28515625" style="57"/>
    <col min="7425" max="7425" width="3.7109375" style="57" customWidth="1"/>
    <col min="7426" max="7426" width="23.7109375" style="57" customWidth="1"/>
    <col min="7427" max="7427" width="6.28515625" style="57" customWidth="1"/>
    <col min="7428" max="7428" width="7.7109375" style="57" customWidth="1"/>
    <col min="7429" max="7429" width="6.28515625" style="57" customWidth="1"/>
    <col min="7430" max="7430" width="7.28515625" style="57" customWidth="1"/>
    <col min="7431" max="7432" width="5.7109375" style="57" customWidth="1"/>
    <col min="7433" max="7433" width="8.7109375" style="57" customWidth="1"/>
    <col min="7434" max="7435" width="8.28515625" style="57" customWidth="1"/>
    <col min="7436" max="7680" width="9.28515625" style="57"/>
    <col min="7681" max="7681" width="3.7109375" style="57" customWidth="1"/>
    <col min="7682" max="7682" width="23.7109375" style="57" customWidth="1"/>
    <col min="7683" max="7683" width="6.28515625" style="57" customWidth="1"/>
    <col min="7684" max="7684" width="7.7109375" style="57" customWidth="1"/>
    <col min="7685" max="7685" width="6.28515625" style="57" customWidth="1"/>
    <col min="7686" max="7686" width="7.28515625" style="57" customWidth="1"/>
    <col min="7687" max="7688" width="5.7109375" style="57" customWidth="1"/>
    <col min="7689" max="7689" width="8.7109375" style="57" customWidth="1"/>
    <col min="7690" max="7691" width="8.28515625" style="57" customWidth="1"/>
    <col min="7692" max="7936" width="9.28515625" style="57"/>
    <col min="7937" max="7937" width="3.7109375" style="57" customWidth="1"/>
    <col min="7938" max="7938" width="23.7109375" style="57" customWidth="1"/>
    <col min="7939" max="7939" width="6.28515625" style="57" customWidth="1"/>
    <col min="7940" max="7940" width="7.7109375" style="57" customWidth="1"/>
    <col min="7941" max="7941" width="6.28515625" style="57" customWidth="1"/>
    <col min="7942" max="7942" width="7.28515625" style="57" customWidth="1"/>
    <col min="7943" max="7944" width="5.7109375" style="57" customWidth="1"/>
    <col min="7945" max="7945" width="8.7109375" style="57" customWidth="1"/>
    <col min="7946" max="7947" width="8.28515625" style="57" customWidth="1"/>
    <col min="7948" max="8192" width="9.28515625" style="57"/>
    <col min="8193" max="8193" width="3.7109375" style="57" customWidth="1"/>
    <col min="8194" max="8194" width="23.7109375" style="57" customWidth="1"/>
    <col min="8195" max="8195" width="6.28515625" style="57" customWidth="1"/>
    <col min="8196" max="8196" width="7.7109375" style="57" customWidth="1"/>
    <col min="8197" max="8197" width="6.28515625" style="57" customWidth="1"/>
    <col min="8198" max="8198" width="7.28515625" style="57" customWidth="1"/>
    <col min="8199" max="8200" width="5.7109375" style="57" customWidth="1"/>
    <col min="8201" max="8201" width="8.7109375" style="57" customWidth="1"/>
    <col min="8202" max="8203" width="8.28515625" style="57" customWidth="1"/>
    <col min="8204" max="8448" width="9.28515625" style="57"/>
    <col min="8449" max="8449" width="3.7109375" style="57" customWidth="1"/>
    <col min="8450" max="8450" width="23.7109375" style="57" customWidth="1"/>
    <col min="8451" max="8451" width="6.28515625" style="57" customWidth="1"/>
    <col min="8452" max="8452" width="7.7109375" style="57" customWidth="1"/>
    <col min="8453" max="8453" width="6.28515625" style="57" customWidth="1"/>
    <col min="8454" max="8454" width="7.28515625" style="57" customWidth="1"/>
    <col min="8455" max="8456" width="5.7109375" style="57" customWidth="1"/>
    <col min="8457" max="8457" width="8.7109375" style="57" customWidth="1"/>
    <col min="8458" max="8459" width="8.28515625" style="57" customWidth="1"/>
    <col min="8460" max="8704" width="9.28515625" style="57"/>
    <col min="8705" max="8705" width="3.7109375" style="57" customWidth="1"/>
    <col min="8706" max="8706" width="23.7109375" style="57" customWidth="1"/>
    <col min="8707" max="8707" width="6.28515625" style="57" customWidth="1"/>
    <col min="8708" max="8708" width="7.7109375" style="57" customWidth="1"/>
    <col min="8709" max="8709" width="6.28515625" style="57" customWidth="1"/>
    <col min="8710" max="8710" width="7.28515625" style="57" customWidth="1"/>
    <col min="8711" max="8712" width="5.7109375" style="57" customWidth="1"/>
    <col min="8713" max="8713" width="8.7109375" style="57" customWidth="1"/>
    <col min="8714" max="8715" width="8.28515625" style="57" customWidth="1"/>
    <col min="8716" max="8960" width="9.28515625" style="57"/>
    <col min="8961" max="8961" width="3.7109375" style="57" customWidth="1"/>
    <col min="8962" max="8962" width="23.7109375" style="57" customWidth="1"/>
    <col min="8963" max="8963" width="6.28515625" style="57" customWidth="1"/>
    <col min="8964" max="8964" width="7.7109375" style="57" customWidth="1"/>
    <col min="8965" max="8965" width="6.28515625" style="57" customWidth="1"/>
    <col min="8966" max="8966" width="7.28515625" style="57" customWidth="1"/>
    <col min="8967" max="8968" width="5.7109375" style="57" customWidth="1"/>
    <col min="8969" max="8969" width="8.7109375" style="57" customWidth="1"/>
    <col min="8970" max="8971" width="8.28515625" style="57" customWidth="1"/>
    <col min="8972" max="9216" width="9.28515625" style="57"/>
    <col min="9217" max="9217" width="3.7109375" style="57" customWidth="1"/>
    <col min="9218" max="9218" width="23.7109375" style="57" customWidth="1"/>
    <col min="9219" max="9219" width="6.28515625" style="57" customWidth="1"/>
    <col min="9220" max="9220" width="7.7109375" style="57" customWidth="1"/>
    <col min="9221" max="9221" width="6.28515625" style="57" customWidth="1"/>
    <col min="9222" max="9222" width="7.28515625" style="57" customWidth="1"/>
    <col min="9223" max="9224" width="5.7109375" style="57" customWidth="1"/>
    <col min="9225" max="9225" width="8.7109375" style="57" customWidth="1"/>
    <col min="9226" max="9227" width="8.28515625" style="57" customWidth="1"/>
    <col min="9228" max="9472" width="9.28515625" style="57"/>
    <col min="9473" max="9473" width="3.7109375" style="57" customWidth="1"/>
    <col min="9474" max="9474" width="23.7109375" style="57" customWidth="1"/>
    <col min="9475" max="9475" width="6.28515625" style="57" customWidth="1"/>
    <col min="9476" max="9476" width="7.7109375" style="57" customWidth="1"/>
    <col min="9477" max="9477" width="6.28515625" style="57" customWidth="1"/>
    <col min="9478" max="9478" width="7.28515625" style="57" customWidth="1"/>
    <col min="9479" max="9480" width="5.7109375" style="57" customWidth="1"/>
    <col min="9481" max="9481" width="8.7109375" style="57" customWidth="1"/>
    <col min="9482" max="9483" width="8.28515625" style="57" customWidth="1"/>
    <col min="9484" max="9728" width="9.28515625" style="57"/>
    <col min="9729" max="9729" width="3.7109375" style="57" customWidth="1"/>
    <col min="9730" max="9730" width="23.7109375" style="57" customWidth="1"/>
    <col min="9731" max="9731" width="6.28515625" style="57" customWidth="1"/>
    <col min="9732" max="9732" width="7.7109375" style="57" customWidth="1"/>
    <col min="9733" max="9733" width="6.28515625" style="57" customWidth="1"/>
    <col min="9734" max="9734" width="7.28515625" style="57" customWidth="1"/>
    <col min="9735" max="9736" width="5.7109375" style="57" customWidth="1"/>
    <col min="9737" max="9737" width="8.7109375" style="57" customWidth="1"/>
    <col min="9738" max="9739" width="8.28515625" style="57" customWidth="1"/>
    <col min="9740" max="9984" width="9.28515625" style="57"/>
    <col min="9985" max="9985" width="3.7109375" style="57" customWidth="1"/>
    <col min="9986" max="9986" width="23.7109375" style="57" customWidth="1"/>
    <col min="9987" max="9987" width="6.28515625" style="57" customWidth="1"/>
    <col min="9988" max="9988" width="7.7109375" style="57" customWidth="1"/>
    <col min="9989" max="9989" width="6.28515625" style="57" customWidth="1"/>
    <col min="9990" max="9990" width="7.28515625" style="57" customWidth="1"/>
    <col min="9991" max="9992" width="5.7109375" style="57" customWidth="1"/>
    <col min="9993" max="9993" width="8.7109375" style="57" customWidth="1"/>
    <col min="9994" max="9995" width="8.28515625" style="57" customWidth="1"/>
    <col min="9996" max="10240" width="9.28515625" style="57"/>
    <col min="10241" max="10241" width="3.7109375" style="57" customWidth="1"/>
    <col min="10242" max="10242" width="23.7109375" style="57" customWidth="1"/>
    <col min="10243" max="10243" width="6.28515625" style="57" customWidth="1"/>
    <col min="10244" max="10244" width="7.7109375" style="57" customWidth="1"/>
    <col min="10245" max="10245" width="6.28515625" style="57" customWidth="1"/>
    <col min="10246" max="10246" width="7.28515625" style="57" customWidth="1"/>
    <col min="10247" max="10248" width="5.7109375" style="57" customWidth="1"/>
    <col min="10249" max="10249" width="8.7109375" style="57" customWidth="1"/>
    <col min="10250" max="10251" width="8.28515625" style="57" customWidth="1"/>
    <col min="10252" max="10496" width="9.28515625" style="57"/>
    <col min="10497" max="10497" width="3.7109375" style="57" customWidth="1"/>
    <col min="10498" max="10498" width="23.7109375" style="57" customWidth="1"/>
    <col min="10499" max="10499" width="6.28515625" style="57" customWidth="1"/>
    <col min="10500" max="10500" width="7.7109375" style="57" customWidth="1"/>
    <col min="10501" max="10501" width="6.28515625" style="57" customWidth="1"/>
    <col min="10502" max="10502" width="7.28515625" style="57" customWidth="1"/>
    <col min="10503" max="10504" width="5.7109375" style="57" customWidth="1"/>
    <col min="10505" max="10505" width="8.7109375" style="57" customWidth="1"/>
    <col min="10506" max="10507" width="8.28515625" style="57" customWidth="1"/>
    <col min="10508" max="10752" width="9.28515625" style="57"/>
    <col min="10753" max="10753" width="3.7109375" style="57" customWidth="1"/>
    <col min="10754" max="10754" width="23.7109375" style="57" customWidth="1"/>
    <col min="10755" max="10755" width="6.28515625" style="57" customWidth="1"/>
    <col min="10756" max="10756" width="7.7109375" style="57" customWidth="1"/>
    <col min="10757" max="10757" width="6.28515625" style="57" customWidth="1"/>
    <col min="10758" max="10758" width="7.28515625" style="57" customWidth="1"/>
    <col min="10759" max="10760" width="5.7109375" style="57" customWidth="1"/>
    <col min="10761" max="10761" width="8.7109375" style="57" customWidth="1"/>
    <col min="10762" max="10763" width="8.28515625" style="57" customWidth="1"/>
    <col min="10764" max="11008" width="9.28515625" style="57"/>
    <col min="11009" max="11009" width="3.7109375" style="57" customWidth="1"/>
    <col min="11010" max="11010" width="23.7109375" style="57" customWidth="1"/>
    <col min="11011" max="11011" width="6.28515625" style="57" customWidth="1"/>
    <col min="11012" max="11012" width="7.7109375" style="57" customWidth="1"/>
    <col min="11013" max="11013" width="6.28515625" style="57" customWidth="1"/>
    <col min="11014" max="11014" width="7.28515625" style="57" customWidth="1"/>
    <col min="11015" max="11016" width="5.7109375" style="57" customWidth="1"/>
    <col min="11017" max="11017" width="8.7109375" style="57" customWidth="1"/>
    <col min="11018" max="11019" width="8.28515625" style="57" customWidth="1"/>
    <col min="11020" max="11264" width="9.28515625" style="57"/>
    <col min="11265" max="11265" width="3.7109375" style="57" customWidth="1"/>
    <col min="11266" max="11266" width="23.7109375" style="57" customWidth="1"/>
    <col min="11267" max="11267" width="6.28515625" style="57" customWidth="1"/>
    <col min="11268" max="11268" width="7.7109375" style="57" customWidth="1"/>
    <col min="11269" max="11269" width="6.28515625" style="57" customWidth="1"/>
    <col min="11270" max="11270" width="7.28515625" style="57" customWidth="1"/>
    <col min="11271" max="11272" width="5.7109375" style="57" customWidth="1"/>
    <col min="11273" max="11273" width="8.7109375" style="57" customWidth="1"/>
    <col min="11274" max="11275" width="8.28515625" style="57" customWidth="1"/>
    <col min="11276" max="11520" width="9.28515625" style="57"/>
    <col min="11521" max="11521" width="3.7109375" style="57" customWidth="1"/>
    <col min="11522" max="11522" width="23.7109375" style="57" customWidth="1"/>
    <col min="11523" max="11523" width="6.28515625" style="57" customWidth="1"/>
    <col min="11524" max="11524" width="7.7109375" style="57" customWidth="1"/>
    <col min="11525" max="11525" width="6.28515625" style="57" customWidth="1"/>
    <col min="11526" max="11526" width="7.28515625" style="57" customWidth="1"/>
    <col min="11527" max="11528" width="5.7109375" style="57" customWidth="1"/>
    <col min="11529" max="11529" width="8.7109375" style="57" customWidth="1"/>
    <col min="11530" max="11531" width="8.28515625" style="57" customWidth="1"/>
    <col min="11532" max="11776" width="9.28515625" style="57"/>
    <col min="11777" max="11777" width="3.7109375" style="57" customWidth="1"/>
    <col min="11778" max="11778" width="23.7109375" style="57" customWidth="1"/>
    <col min="11779" max="11779" width="6.28515625" style="57" customWidth="1"/>
    <col min="11780" max="11780" width="7.7109375" style="57" customWidth="1"/>
    <col min="11781" max="11781" width="6.28515625" style="57" customWidth="1"/>
    <col min="11782" max="11782" width="7.28515625" style="57" customWidth="1"/>
    <col min="11783" max="11784" width="5.7109375" style="57" customWidth="1"/>
    <col min="11785" max="11785" width="8.7109375" style="57" customWidth="1"/>
    <col min="11786" max="11787" width="8.28515625" style="57" customWidth="1"/>
    <col min="11788" max="12032" width="9.28515625" style="57"/>
    <col min="12033" max="12033" width="3.7109375" style="57" customWidth="1"/>
    <col min="12034" max="12034" width="23.7109375" style="57" customWidth="1"/>
    <col min="12035" max="12035" width="6.28515625" style="57" customWidth="1"/>
    <col min="12036" max="12036" width="7.7109375" style="57" customWidth="1"/>
    <col min="12037" max="12037" width="6.28515625" style="57" customWidth="1"/>
    <col min="12038" max="12038" width="7.28515625" style="57" customWidth="1"/>
    <col min="12039" max="12040" width="5.7109375" style="57" customWidth="1"/>
    <col min="12041" max="12041" width="8.7109375" style="57" customWidth="1"/>
    <col min="12042" max="12043" width="8.28515625" style="57" customWidth="1"/>
    <col min="12044" max="12288" width="9.28515625" style="57"/>
    <col min="12289" max="12289" width="3.7109375" style="57" customWidth="1"/>
    <col min="12290" max="12290" width="23.7109375" style="57" customWidth="1"/>
    <col min="12291" max="12291" width="6.28515625" style="57" customWidth="1"/>
    <col min="12292" max="12292" width="7.7109375" style="57" customWidth="1"/>
    <col min="12293" max="12293" width="6.28515625" style="57" customWidth="1"/>
    <col min="12294" max="12294" width="7.28515625" style="57" customWidth="1"/>
    <col min="12295" max="12296" width="5.7109375" style="57" customWidth="1"/>
    <col min="12297" max="12297" width="8.7109375" style="57" customWidth="1"/>
    <col min="12298" max="12299" width="8.28515625" style="57" customWidth="1"/>
    <col min="12300" max="12544" width="9.28515625" style="57"/>
    <col min="12545" max="12545" width="3.7109375" style="57" customWidth="1"/>
    <col min="12546" max="12546" width="23.7109375" style="57" customWidth="1"/>
    <col min="12547" max="12547" width="6.28515625" style="57" customWidth="1"/>
    <col min="12548" max="12548" width="7.7109375" style="57" customWidth="1"/>
    <col min="12549" max="12549" width="6.28515625" style="57" customWidth="1"/>
    <col min="12550" max="12550" width="7.28515625" style="57" customWidth="1"/>
    <col min="12551" max="12552" width="5.7109375" style="57" customWidth="1"/>
    <col min="12553" max="12553" width="8.7109375" style="57" customWidth="1"/>
    <col min="12554" max="12555" width="8.28515625" style="57" customWidth="1"/>
    <col min="12556" max="12800" width="9.28515625" style="57"/>
    <col min="12801" max="12801" width="3.7109375" style="57" customWidth="1"/>
    <col min="12802" max="12802" width="23.7109375" style="57" customWidth="1"/>
    <col min="12803" max="12803" width="6.28515625" style="57" customWidth="1"/>
    <col min="12804" max="12804" width="7.7109375" style="57" customWidth="1"/>
    <col min="12805" max="12805" width="6.28515625" style="57" customWidth="1"/>
    <col min="12806" max="12806" width="7.28515625" style="57" customWidth="1"/>
    <col min="12807" max="12808" width="5.7109375" style="57" customWidth="1"/>
    <col min="12809" max="12809" width="8.7109375" style="57" customWidth="1"/>
    <col min="12810" max="12811" width="8.28515625" style="57" customWidth="1"/>
    <col min="12812" max="13056" width="9.28515625" style="57"/>
    <col min="13057" max="13057" width="3.7109375" style="57" customWidth="1"/>
    <col min="13058" max="13058" width="23.7109375" style="57" customWidth="1"/>
    <col min="13059" max="13059" width="6.28515625" style="57" customWidth="1"/>
    <col min="13060" max="13060" width="7.7109375" style="57" customWidth="1"/>
    <col min="13061" max="13061" width="6.28515625" style="57" customWidth="1"/>
    <col min="13062" max="13062" width="7.28515625" style="57" customWidth="1"/>
    <col min="13063" max="13064" width="5.7109375" style="57" customWidth="1"/>
    <col min="13065" max="13065" width="8.7109375" style="57" customWidth="1"/>
    <col min="13066" max="13067" width="8.28515625" style="57" customWidth="1"/>
    <col min="13068" max="13312" width="9.28515625" style="57"/>
    <col min="13313" max="13313" width="3.7109375" style="57" customWidth="1"/>
    <col min="13314" max="13314" width="23.7109375" style="57" customWidth="1"/>
    <col min="13315" max="13315" width="6.28515625" style="57" customWidth="1"/>
    <col min="13316" max="13316" width="7.7109375" style="57" customWidth="1"/>
    <col min="13317" max="13317" width="6.28515625" style="57" customWidth="1"/>
    <col min="13318" max="13318" width="7.28515625" style="57" customWidth="1"/>
    <col min="13319" max="13320" width="5.7109375" style="57" customWidth="1"/>
    <col min="13321" max="13321" width="8.7109375" style="57" customWidth="1"/>
    <col min="13322" max="13323" width="8.28515625" style="57" customWidth="1"/>
    <col min="13324" max="13568" width="9.28515625" style="57"/>
    <col min="13569" max="13569" width="3.7109375" style="57" customWidth="1"/>
    <col min="13570" max="13570" width="23.7109375" style="57" customWidth="1"/>
    <col min="13571" max="13571" width="6.28515625" style="57" customWidth="1"/>
    <col min="13572" max="13572" width="7.7109375" style="57" customWidth="1"/>
    <col min="13573" max="13573" width="6.28515625" style="57" customWidth="1"/>
    <col min="13574" max="13574" width="7.28515625" style="57" customWidth="1"/>
    <col min="13575" max="13576" width="5.7109375" style="57" customWidth="1"/>
    <col min="13577" max="13577" width="8.7109375" style="57" customWidth="1"/>
    <col min="13578" max="13579" width="8.28515625" style="57" customWidth="1"/>
    <col min="13580" max="13824" width="9.28515625" style="57"/>
    <col min="13825" max="13825" width="3.7109375" style="57" customWidth="1"/>
    <col min="13826" max="13826" width="23.7109375" style="57" customWidth="1"/>
    <col min="13827" max="13827" width="6.28515625" style="57" customWidth="1"/>
    <col min="13828" max="13828" width="7.7109375" style="57" customWidth="1"/>
    <col min="13829" max="13829" width="6.28515625" style="57" customWidth="1"/>
    <col min="13830" max="13830" width="7.28515625" style="57" customWidth="1"/>
    <col min="13831" max="13832" width="5.7109375" style="57" customWidth="1"/>
    <col min="13833" max="13833" width="8.7109375" style="57" customWidth="1"/>
    <col min="13834" max="13835" width="8.28515625" style="57" customWidth="1"/>
    <col min="13836" max="14080" width="9.28515625" style="57"/>
    <col min="14081" max="14081" width="3.7109375" style="57" customWidth="1"/>
    <col min="14082" max="14082" width="23.7109375" style="57" customWidth="1"/>
    <col min="14083" max="14083" width="6.28515625" style="57" customWidth="1"/>
    <col min="14084" max="14084" width="7.7109375" style="57" customWidth="1"/>
    <col min="14085" max="14085" width="6.28515625" style="57" customWidth="1"/>
    <col min="14086" max="14086" width="7.28515625" style="57" customWidth="1"/>
    <col min="14087" max="14088" width="5.7109375" style="57" customWidth="1"/>
    <col min="14089" max="14089" width="8.7109375" style="57" customWidth="1"/>
    <col min="14090" max="14091" width="8.28515625" style="57" customWidth="1"/>
    <col min="14092" max="14336" width="9.28515625" style="57"/>
    <col min="14337" max="14337" width="3.7109375" style="57" customWidth="1"/>
    <col min="14338" max="14338" width="23.7109375" style="57" customWidth="1"/>
    <col min="14339" max="14339" width="6.28515625" style="57" customWidth="1"/>
    <col min="14340" max="14340" width="7.7109375" style="57" customWidth="1"/>
    <col min="14341" max="14341" width="6.28515625" style="57" customWidth="1"/>
    <col min="14342" max="14342" width="7.28515625" style="57" customWidth="1"/>
    <col min="14343" max="14344" width="5.7109375" style="57" customWidth="1"/>
    <col min="14345" max="14345" width="8.7109375" style="57" customWidth="1"/>
    <col min="14346" max="14347" width="8.28515625" style="57" customWidth="1"/>
    <col min="14348" max="14592" width="9.28515625" style="57"/>
    <col min="14593" max="14593" width="3.7109375" style="57" customWidth="1"/>
    <col min="14594" max="14594" width="23.7109375" style="57" customWidth="1"/>
    <col min="14595" max="14595" width="6.28515625" style="57" customWidth="1"/>
    <col min="14596" max="14596" width="7.7109375" style="57" customWidth="1"/>
    <col min="14597" max="14597" width="6.28515625" style="57" customWidth="1"/>
    <col min="14598" max="14598" width="7.28515625" style="57" customWidth="1"/>
    <col min="14599" max="14600" width="5.7109375" style="57" customWidth="1"/>
    <col min="14601" max="14601" width="8.7109375" style="57" customWidth="1"/>
    <col min="14602" max="14603" width="8.28515625" style="57" customWidth="1"/>
    <col min="14604" max="14848" width="9.28515625" style="57"/>
    <col min="14849" max="14849" width="3.7109375" style="57" customWidth="1"/>
    <col min="14850" max="14850" width="23.7109375" style="57" customWidth="1"/>
    <col min="14851" max="14851" width="6.28515625" style="57" customWidth="1"/>
    <col min="14852" max="14852" width="7.7109375" style="57" customWidth="1"/>
    <col min="14853" max="14853" width="6.28515625" style="57" customWidth="1"/>
    <col min="14854" max="14854" width="7.28515625" style="57" customWidth="1"/>
    <col min="14855" max="14856" width="5.7109375" style="57" customWidth="1"/>
    <col min="14857" max="14857" width="8.7109375" style="57" customWidth="1"/>
    <col min="14858" max="14859" width="8.28515625" style="57" customWidth="1"/>
    <col min="14860" max="15104" width="9.28515625" style="57"/>
    <col min="15105" max="15105" width="3.7109375" style="57" customWidth="1"/>
    <col min="15106" max="15106" width="23.7109375" style="57" customWidth="1"/>
    <col min="15107" max="15107" width="6.28515625" style="57" customWidth="1"/>
    <col min="15108" max="15108" width="7.7109375" style="57" customWidth="1"/>
    <col min="15109" max="15109" width="6.28515625" style="57" customWidth="1"/>
    <col min="15110" max="15110" width="7.28515625" style="57" customWidth="1"/>
    <col min="15111" max="15112" width="5.7109375" style="57" customWidth="1"/>
    <col min="15113" max="15113" width="8.7109375" style="57" customWidth="1"/>
    <col min="15114" max="15115" width="8.28515625" style="57" customWidth="1"/>
    <col min="15116" max="15360" width="9.28515625" style="57"/>
    <col min="15361" max="15361" width="3.7109375" style="57" customWidth="1"/>
    <col min="15362" max="15362" width="23.7109375" style="57" customWidth="1"/>
    <col min="15363" max="15363" width="6.28515625" style="57" customWidth="1"/>
    <col min="15364" max="15364" width="7.7109375" style="57" customWidth="1"/>
    <col min="15365" max="15365" width="6.28515625" style="57" customWidth="1"/>
    <col min="15366" max="15366" width="7.28515625" style="57" customWidth="1"/>
    <col min="15367" max="15368" width="5.7109375" style="57" customWidth="1"/>
    <col min="15369" max="15369" width="8.7109375" style="57" customWidth="1"/>
    <col min="15370" max="15371" width="8.28515625" style="57" customWidth="1"/>
    <col min="15372" max="15616" width="9.28515625" style="57"/>
    <col min="15617" max="15617" width="3.7109375" style="57" customWidth="1"/>
    <col min="15618" max="15618" width="23.7109375" style="57" customWidth="1"/>
    <col min="15619" max="15619" width="6.28515625" style="57" customWidth="1"/>
    <col min="15620" max="15620" width="7.7109375" style="57" customWidth="1"/>
    <col min="15621" max="15621" width="6.28515625" style="57" customWidth="1"/>
    <col min="15622" max="15622" width="7.28515625" style="57" customWidth="1"/>
    <col min="15623" max="15624" width="5.7109375" style="57" customWidth="1"/>
    <col min="15625" max="15625" width="8.7109375" style="57" customWidth="1"/>
    <col min="15626" max="15627" width="8.28515625" style="57" customWidth="1"/>
    <col min="15628" max="15872" width="9.28515625" style="57"/>
    <col min="15873" max="15873" width="3.7109375" style="57" customWidth="1"/>
    <col min="15874" max="15874" width="23.7109375" style="57" customWidth="1"/>
    <col min="15875" max="15875" width="6.28515625" style="57" customWidth="1"/>
    <col min="15876" max="15876" width="7.7109375" style="57" customWidth="1"/>
    <col min="15877" max="15877" width="6.28515625" style="57" customWidth="1"/>
    <col min="15878" max="15878" width="7.28515625" style="57" customWidth="1"/>
    <col min="15879" max="15880" width="5.7109375" style="57" customWidth="1"/>
    <col min="15881" max="15881" width="8.7109375" style="57" customWidth="1"/>
    <col min="15882" max="15883" width="8.28515625" style="57" customWidth="1"/>
    <col min="15884" max="16128" width="9.28515625" style="57"/>
    <col min="16129" max="16129" width="3.7109375" style="57" customWidth="1"/>
    <col min="16130" max="16130" width="23.7109375" style="57" customWidth="1"/>
    <col min="16131" max="16131" width="6.28515625" style="57" customWidth="1"/>
    <col min="16132" max="16132" width="7.7109375" style="57" customWidth="1"/>
    <col min="16133" max="16133" width="6.28515625" style="57" customWidth="1"/>
    <col min="16134" max="16134" width="7.28515625" style="57" customWidth="1"/>
    <col min="16135" max="16136" width="5.7109375" style="57" customWidth="1"/>
    <col min="16137" max="16137" width="8.7109375" style="57" customWidth="1"/>
    <col min="16138" max="16139" width="8.28515625" style="57" customWidth="1"/>
    <col min="16140" max="16384" width="9.28515625" style="57"/>
  </cols>
  <sheetData>
    <row r="1" spans="1:11" s="16" customFormat="1" ht="30" customHeight="1" x14ac:dyDescent="0.2">
      <c r="A1" s="245" t="s">
        <v>51</v>
      </c>
      <c r="B1" s="246"/>
      <c r="C1" s="247" t="s">
        <v>329</v>
      </c>
      <c r="D1" s="247"/>
      <c r="E1" s="247"/>
      <c r="F1" s="247"/>
      <c r="G1" s="247"/>
      <c r="H1" s="247"/>
      <c r="I1" s="247"/>
      <c r="J1" s="247"/>
      <c r="K1" s="248"/>
    </row>
    <row r="2" spans="1:11" s="119" customFormat="1" ht="24.95" customHeight="1" x14ac:dyDescent="0.2">
      <c r="A2" s="249" t="s">
        <v>346</v>
      </c>
      <c r="B2" s="250"/>
      <c r="C2" s="251" t="s">
        <v>56</v>
      </c>
      <c r="D2" s="251"/>
      <c r="E2" s="251"/>
      <c r="F2" s="251"/>
      <c r="G2" s="251"/>
      <c r="H2" s="251"/>
      <c r="I2" s="251"/>
      <c r="J2" s="251"/>
      <c r="K2" s="252"/>
    </row>
    <row r="3" spans="1:11" ht="11.45" customHeight="1" x14ac:dyDescent="0.2">
      <c r="A3" s="253" t="s">
        <v>101</v>
      </c>
      <c r="B3" s="243" t="s">
        <v>423</v>
      </c>
      <c r="C3" s="297" t="s">
        <v>417</v>
      </c>
      <c r="D3" s="298"/>
      <c r="E3" s="298"/>
      <c r="F3" s="298"/>
      <c r="G3" s="298"/>
      <c r="H3" s="298"/>
      <c r="I3" s="298"/>
      <c r="J3" s="299"/>
      <c r="K3" s="244" t="s">
        <v>421</v>
      </c>
    </row>
    <row r="4" spans="1:11" ht="11.45" customHeight="1" x14ac:dyDescent="0.2">
      <c r="A4" s="253"/>
      <c r="B4" s="243"/>
      <c r="C4" s="243" t="s">
        <v>332</v>
      </c>
      <c r="D4" s="243"/>
      <c r="E4" s="243"/>
      <c r="F4" s="243" t="s">
        <v>424</v>
      </c>
      <c r="G4" s="243"/>
      <c r="H4" s="243"/>
      <c r="I4" s="243"/>
      <c r="J4" s="243"/>
      <c r="K4" s="244"/>
    </row>
    <row r="5" spans="1:11" ht="11.45" customHeight="1" x14ac:dyDescent="0.2">
      <c r="A5" s="253"/>
      <c r="B5" s="243"/>
      <c r="C5" s="243" t="s">
        <v>126</v>
      </c>
      <c r="D5" s="243" t="s">
        <v>425</v>
      </c>
      <c r="E5" s="243"/>
      <c r="F5" s="243" t="s">
        <v>126</v>
      </c>
      <c r="G5" s="243" t="s">
        <v>127</v>
      </c>
      <c r="H5" s="243" t="s">
        <v>426</v>
      </c>
      <c r="I5" s="296" t="s">
        <v>336</v>
      </c>
      <c r="J5" s="296"/>
      <c r="K5" s="244"/>
    </row>
    <row r="6" spans="1:11" ht="11.45" customHeight="1" x14ac:dyDescent="0.2">
      <c r="A6" s="253"/>
      <c r="B6" s="243"/>
      <c r="C6" s="243"/>
      <c r="D6" s="243" t="s">
        <v>337</v>
      </c>
      <c r="E6" s="243" t="s">
        <v>127</v>
      </c>
      <c r="F6" s="243"/>
      <c r="G6" s="243"/>
      <c r="H6" s="243"/>
      <c r="I6" s="243" t="s">
        <v>338</v>
      </c>
      <c r="J6" s="243" t="s">
        <v>339</v>
      </c>
      <c r="K6" s="244" t="s">
        <v>427</v>
      </c>
    </row>
    <row r="7" spans="1:11" ht="11.45" customHeight="1" x14ac:dyDescent="0.2">
      <c r="A7" s="253"/>
      <c r="B7" s="243"/>
      <c r="C7" s="243"/>
      <c r="D7" s="243"/>
      <c r="E7" s="243"/>
      <c r="F7" s="243"/>
      <c r="G7" s="243"/>
      <c r="H7" s="243"/>
      <c r="I7" s="243"/>
      <c r="J7" s="243"/>
      <c r="K7" s="244"/>
    </row>
    <row r="8" spans="1:11" ht="11.45" customHeight="1" x14ac:dyDescent="0.2">
      <c r="A8" s="253"/>
      <c r="B8" s="243"/>
      <c r="C8" s="243"/>
      <c r="D8" s="243"/>
      <c r="E8" s="243"/>
      <c r="F8" s="243"/>
      <c r="G8" s="243"/>
      <c r="H8" s="243"/>
      <c r="I8" s="243"/>
      <c r="J8" s="243"/>
      <c r="K8" s="244"/>
    </row>
    <row r="9" spans="1:11" ht="11.45" customHeight="1" x14ac:dyDescent="0.2">
      <c r="A9" s="253"/>
      <c r="B9" s="243"/>
      <c r="C9" s="243"/>
      <c r="D9" s="243"/>
      <c r="E9" s="243"/>
      <c r="F9" s="243"/>
      <c r="G9" s="243"/>
      <c r="H9" s="243"/>
      <c r="I9" s="243"/>
      <c r="J9" s="243"/>
      <c r="K9" s="244"/>
    </row>
    <row r="10" spans="1:11" ht="11.45" customHeight="1" x14ac:dyDescent="0.2">
      <c r="A10" s="253"/>
      <c r="B10" s="243"/>
      <c r="C10" s="243"/>
      <c r="D10" s="243"/>
      <c r="E10" s="243"/>
      <c r="F10" s="243"/>
      <c r="G10" s="243"/>
      <c r="H10" s="243"/>
      <c r="I10" s="243"/>
      <c r="J10" s="243"/>
      <c r="K10" s="244"/>
    </row>
    <row r="11" spans="1:11" ht="11.45" customHeight="1" x14ac:dyDescent="0.2">
      <c r="A11" s="253"/>
      <c r="B11" s="243"/>
      <c r="C11" s="243"/>
      <c r="D11" s="243"/>
      <c r="E11" s="243"/>
      <c r="F11" s="243"/>
      <c r="G11" s="243"/>
      <c r="H11" s="243"/>
      <c r="I11" s="243"/>
      <c r="J11" s="243"/>
      <c r="K11" s="244"/>
    </row>
    <row r="12" spans="1:11" ht="11.45" customHeight="1" x14ac:dyDescent="0.2">
      <c r="A12" s="253"/>
      <c r="B12" s="243"/>
      <c r="C12" s="243" t="s">
        <v>107</v>
      </c>
      <c r="D12" s="243"/>
      <c r="E12" s="165" t="s">
        <v>129</v>
      </c>
      <c r="F12" s="165" t="s">
        <v>107</v>
      </c>
      <c r="G12" s="243" t="s">
        <v>129</v>
      </c>
      <c r="H12" s="243"/>
      <c r="I12" s="165" t="s">
        <v>107</v>
      </c>
      <c r="J12" s="243" t="s">
        <v>129</v>
      </c>
      <c r="K12" s="244"/>
    </row>
    <row r="13" spans="1:11" ht="11.45" customHeight="1" x14ac:dyDescent="0.2">
      <c r="A13" s="61">
        <v>1</v>
      </c>
      <c r="B13" s="62">
        <v>2</v>
      </c>
      <c r="C13" s="63">
        <v>3</v>
      </c>
      <c r="D13" s="62">
        <v>4</v>
      </c>
      <c r="E13" s="63">
        <v>5</v>
      </c>
      <c r="F13" s="62">
        <v>6</v>
      </c>
      <c r="G13" s="63">
        <v>7</v>
      </c>
      <c r="H13" s="62">
        <v>8</v>
      </c>
      <c r="I13" s="63">
        <v>9</v>
      </c>
      <c r="J13" s="62">
        <v>10</v>
      </c>
      <c r="K13" s="120">
        <v>11</v>
      </c>
    </row>
    <row r="14" spans="1:11" ht="11.45" customHeight="1" x14ac:dyDescent="0.2">
      <c r="B14" s="122"/>
      <c r="C14" s="125"/>
      <c r="D14" s="125"/>
      <c r="E14" s="70"/>
      <c r="F14" s="125"/>
      <c r="G14" s="70"/>
      <c r="H14" s="70"/>
      <c r="I14" s="125"/>
      <c r="J14" s="126"/>
      <c r="K14" s="126"/>
    </row>
    <row r="15" spans="1:11" s="135" customFormat="1" ht="11.45" customHeight="1" x14ac:dyDescent="0.2">
      <c r="A15" s="127">
        <f>IF(C15&lt;&gt;"",COUNTA($C$15:C15),"")</f>
        <v>1</v>
      </c>
      <c r="B15" s="134" t="s">
        <v>130</v>
      </c>
      <c r="C15" s="166">
        <v>3174</v>
      </c>
      <c r="D15" s="166">
        <v>3105</v>
      </c>
      <c r="E15" s="167">
        <v>-4</v>
      </c>
      <c r="F15" s="166">
        <v>322326</v>
      </c>
      <c r="G15" s="167">
        <v>-1.6</v>
      </c>
      <c r="H15" s="167">
        <v>58.1</v>
      </c>
      <c r="I15" s="166">
        <v>337168</v>
      </c>
      <c r="J15" s="168">
        <v>95.6</v>
      </c>
      <c r="K15" s="168">
        <v>38.299999999999997</v>
      </c>
    </row>
    <row r="16" spans="1:11" s="136" customFormat="1" ht="22.5" customHeight="1" x14ac:dyDescent="0.2">
      <c r="A16" s="127">
        <f>IF(C16&lt;&gt;"",COUNTA($C$15:C16),"")</f>
        <v>2</v>
      </c>
      <c r="B16" s="69" t="s">
        <v>347</v>
      </c>
      <c r="C16" s="169">
        <v>1355</v>
      </c>
      <c r="D16" s="169">
        <v>1329</v>
      </c>
      <c r="E16" s="170">
        <v>-1.9</v>
      </c>
      <c r="F16" s="169">
        <v>87473</v>
      </c>
      <c r="G16" s="170">
        <v>0.3</v>
      </c>
      <c r="H16" s="170">
        <v>68.900000000000006</v>
      </c>
      <c r="I16" s="169">
        <v>90615</v>
      </c>
      <c r="J16" s="171">
        <v>96.5</v>
      </c>
      <c r="K16" s="171">
        <v>41.9</v>
      </c>
    </row>
    <row r="17" spans="1:11" s="136" customFormat="1" ht="11.45" customHeight="1" x14ac:dyDescent="0.2">
      <c r="A17" s="127">
        <f>IF(C17&lt;&gt;"",COUNTA($C$15:C17),"")</f>
        <v>3</v>
      </c>
      <c r="B17" s="69" t="s">
        <v>136</v>
      </c>
      <c r="C17" s="169">
        <v>634</v>
      </c>
      <c r="D17" s="169">
        <v>625</v>
      </c>
      <c r="E17" s="170">
        <v>-1.3</v>
      </c>
      <c r="F17" s="169">
        <v>62602</v>
      </c>
      <c r="G17" s="170">
        <v>0.2</v>
      </c>
      <c r="H17" s="170">
        <v>70.3</v>
      </c>
      <c r="I17" s="169">
        <v>64627</v>
      </c>
      <c r="J17" s="171">
        <v>96.9</v>
      </c>
      <c r="K17" s="171">
        <v>43.6</v>
      </c>
    </row>
    <row r="18" spans="1:11" s="135" customFormat="1" ht="11.45" customHeight="1" x14ac:dyDescent="0.2">
      <c r="A18" s="127">
        <f>IF(C18&lt;&gt;"",COUNTA($C$15:C18),"")</f>
        <v>4</v>
      </c>
      <c r="B18" s="69" t="s">
        <v>139</v>
      </c>
      <c r="C18" s="169">
        <v>243</v>
      </c>
      <c r="D18" s="169">
        <v>238</v>
      </c>
      <c r="E18" s="170">
        <v>-1.7</v>
      </c>
      <c r="F18" s="169">
        <v>11155</v>
      </c>
      <c r="G18" s="170">
        <v>1.4</v>
      </c>
      <c r="H18" s="170">
        <v>67.3</v>
      </c>
      <c r="I18" s="169">
        <v>11534</v>
      </c>
      <c r="J18" s="171">
        <v>96.7</v>
      </c>
      <c r="K18" s="171">
        <v>36.799999999999997</v>
      </c>
    </row>
    <row r="19" spans="1:11" s="136" customFormat="1" ht="33" customHeight="1" x14ac:dyDescent="0.2">
      <c r="A19" s="127">
        <f>IF(C19&lt;&gt;"",COUNTA($C$15:C19),"")</f>
        <v>5</v>
      </c>
      <c r="B19" s="69" t="s">
        <v>348</v>
      </c>
      <c r="C19" s="169">
        <v>1819</v>
      </c>
      <c r="D19" s="169">
        <v>1776</v>
      </c>
      <c r="E19" s="170">
        <v>-5.6</v>
      </c>
      <c r="F19" s="169">
        <v>234853</v>
      </c>
      <c r="G19" s="170">
        <v>-2.2999999999999998</v>
      </c>
      <c r="H19" s="170">
        <v>54</v>
      </c>
      <c r="I19" s="169">
        <v>246553</v>
      </c>
      <c r="J19" s="171">
        <v>95.3</v>
      </c>
      <c r="K19" s="171">
        <v>36.9</v>
      </c>
    </row>
    <row r="20" spans="1:11" s="136" customFormat="1" ht="18" customHeight="1" x14ac:dyDescent="0.2">
      <c r="A20" s="127">
        <f>IF(C20&lt;&gt;"",COUNTA($C$15:C20),"")</f>
        <v>6</v>
      </c>
      <c r="B20" s="134" t="s">
        <v>153</v>
      </c>
      <c r="C20" s="166">
        <v>724</v>
      </c>
      <c r="D20" s="166">
        <v>717</v>
      </c>
      <c r="E20" s="167">
        <v>-5.3</v>
      </c>
      <c r="F20" s="166">
        <v>68280</v>
      </c>
      <c r="G20" s="167">
        <v>-3.6</v>
      </c>
      <c r="H20" s="167">
        <v>60</v>
      </c>
      <c r="I20" s="166">
        <v>71973</v>
      </c>
      <c r="J20" s="168">
        <v>94.9</v>
      </c>
      <c r="K20" s="168">
        <v>38.4</v>
      </c>
    </row>
    <row r="21" spans="1:11" s="136" customFormat="1" ht="22.5" customHeight="1" x14ac:dyDescent="0.2">
      <c r="A21" s="127">
        <f>IF(C21&lt;&gt;"",COUNTA($C$15:C21),"")</f>
        <v>7</v>
      </c>
      <c r="B21" s="69" t="s">
        <v>349</v>
      </c>
      <c r="C21" s="169">
        <v>258</v>
      </c>
      <c r="D21" s="169">
        <v>255</v>
      </c>
      <c r="E21" s="170">
        <v>0.8</v>
      </c>
      <c r="F21" s="169">
        <v>18921</v>
      </c>
      <c r="G21" s="170">
        <v>3.5</v>
      </c>
      <c r="H21" s="170">
        <v>73.3</v>
      </c>
      <c r="I21" s="169">
        <v>19804</v>
      </c>
      <c r="J21" s="171">
        <v>95.5</v>
      </c>
      <c r="K21" s="171">
        <v>49.4</v>
      </c>
    </row>
    <row r="22" spans="1:11" s="136" customFormat="1" ht="11.45" customHeight="1" x14ac:dyDescent="0.2">
      <c r="A22" s="127">
        <f>IF(C22&lt;&gt;"",COUNTA($C$15:C22),"")</f>
        <v>8</v>
      </c>
      <c r="B22" s="69" t="s">
        <v>350</v>
      </c>
      <c r="C22" s="169">
        <v>120</v>
      </c>
      <c r="D22" s="169">
        <v>118</v>
      </c>
      <c r="E22" s="174" t="s">
        <v>422</v>
      </c>
      <c r="F22" s="169">
        <v>13903</v>
      </c>
      <c r="G22" s="170">
        <v>3.9</v>
      </c>
      <c r="H22" s="170">
        <v>73.900000000000006</v>
      </c>
      <c r="I22" s="169">
        <v>14634</v>
      </c>
      <c r="J22" s="171">
        <v>95</v>
      </c>
      <c r="K22" s="171">
        <v>49.9</v>
      </c>
    </row>
    <row r="23" spans="1:11" s="136" customFormat="1" ht="11.45" customHeight="1" x14ac:dyDescent="0.2">
      <c r="A23" s="127">
        <f>IF(C23&lt;&gt;"",COUNTA($C$15:C23),"")</f>
        <v>9</v>
      </c>
      <c r="B23" s="69" t="s">
        <v>351</v>
      </c>
      <c r="C23" s="169">
        <v>40</v>
      </c>
      <c r="D23" s="169">
        <v>40</v>
      </c>
      <c r="E23" s="170">
        <v>2.6</v>
      </c>
      <c r="F23" s="169">
        <v>1746</v>
      </c>
      <c r="G23" s="170">
        <v>1.7</v>
      </c>
      <c r="H23" s="170">
        <v>74.3</v>
      </c>
      <c r="I23" s="169">
        <v>1774</v>
      </c>
      <c r="J23" s="171">
        <v>98.4</v>
      </c>
      <c r="K23" s="171">
        <v>55.3</v>
      </c>
    </row>
    <row r="24" spans="1:11" s="136" customFormat="1" ht="33" customHeight="1" x14ac:dyDescent="0.2">
      <c r="A24" s="127">
        <f>IF(C24&lt;&gt;"",COUNTA($C$15:C24),"")</f>
        <v>10</v>
      </c>
      <c r="B24" s="69" t="s">
        <v>352</v>
      </c>
      <c r="C24" s="169">
        <v>466</v>
      </c>
      <c r="D24" s="169">
        <v>462</v>
      </c>
      <c r="E24" s="170">
        <v>-8.3000000000000007</v>
      </c>
      <c r="F24" s="169">
        <v>49359</v>
      </c>
      <c r="G24" s="170">
        <v>-6</v>
      </c>
      <c r="H24" s="170">
        <v>54.8</v>
      </c>
      <c r="I24" s="169">
        <v>52169</v>
      </c>
      <c r="J24" s="171">
        <v>94.6</v>
      </c>
      <c r="K24" s="171">
        <v>34.799999999999997</v>
      </c>
    </row>
    <row r="25" spans="1:11" s="136" customFormat="1" ht="18" customHeight="1" x14ac:dyDescent="0.2">
      <c r="A25" s="127">
        <f>IF(C25&lt;&gt;"",COUNTA($C$15:C25),"")</f>
        <v>11</v>
      </c>
      <c r="B25" s="134" t="s">
        <v>154</v>
      </c>
      <c r="C25" s="166">
        <v>1033</v>
      </c>
      <c r="D25" s="166">
        <v>1012</v>
      </c>
      <c r="E25" s="167">
        <v>-4.3</v>
      </c>
      <c r="F25" s="166">
        <v>103594</v>
      </c>
      <c r="G25" s="167">
        <v>-1.3</v>
      </c>
      <c r="H25" s="167">
        <v>60.5</v>
      </c>
      <c r="I25" s="166">
        <v>106694</v>
      </c>
      <c r="J25" s="168">
        <v>97.1</v>
      </c>
      <c r="K25" s="168">
        <v>39.200000000000003</v>
      </c>
    </row>
    <row r="26" spans="1:11" s="136" customFormat="1" ht="22.5" customHeight="1" x14ac:dyDescent="0.2">
      <c r="A26" s="127">
        <f>IF(C26&lt;&gt;"",COUNTA($C$15:C26),"")</f>
        <v>12</v>
      </c>
      <c r="B26" s="69" t="s">
        <v>349</v>
      </c>
      <c r="C26" s="169">
        <v>391</v>
      </c>
      <c r="D26" s="169">
        <v>387</v>
      </c>
      <c r="E26" s="170">
        <v>-3</v>
      </c>
      <c r="F26" s="169">
        <v>26047</v>
      </c>
      <c r="G26" s="170">
        <v>-0.8</v>
      </c>
      <c r="H26" s="170">
        <v>72</v>
      </c>
      <c r="I26" s="169">
        <v>26575</v>
      </c>
      <c r="J26" s="171">
        <v>98</v>
      </c>
      <c r="K26" s="171">
        <v>48.4</v>
      </c>
    </row>
    <row r="27" spans="1:11" s="136" customFormat="1" ht="11.45" customHeight="1" x14ac:dyDescent="0.2">
      <c r="A27" s="127">
        <f>IF(C27&lt;&gt;"",COUNTA($C$15:C27),"")</f>
        <v>13</v>
      </c>
      <c r="B27" s="69" t="s">
        <v>350</v>
      </c>
      <c r="C27" s="169">
        <v>177</v>
      </c>
      <c r="D27" s="169">
        <v>175</v>
      </c>
      <c r="E27" s="170">
        <v>-3.3</v>
      </c>
      <c r="F27" s="169">
        <v>19127</v>
      </c>
      <c r="G27" s="170">
        <v>-0.8</v>
      </c>
      <c r="H27" s="170">
        <v>73.7</v>
      </c>
      <c r="I27" s="169">
        <v>19456</v>
      </c>
      <c r="J27" s="171">
        <v>98.3</v>
      </c>
      <c r="K27" s="171">
        <v>51.1</v>
      </c>
    </row>
    <row r="28" spans="1:11" s="136" customFormat="1" ht="11.45" customHeight="1" x14ac:dyDescent="0.2">
      <c r="A28" s="127">
        <f>IF(C28&lt;&gt;"",COUNTA($C$15:C28),"")</f>
        <v>14</v>
      </c>
      <c r="B28" s="69" t="s">
        <v>351</v>
      </c>
      <c r="C28" s="169">
        <v>77</v>
      </c>
      <c r="D28" s="169">
        <v>75</v>
      </c>
      <c r="E28" s="170">
        <v>-5.0999999999999996</v>
      </c>
      <c r="F28" s="169">
        <v>2950</v>
      </c>
      <c r="G28" s="170">
        <v>-2</v>
      </c>
      <c r="H28" s="170">
        <v>70.8</v>
      </c>
      <c r="I28" s="169">
        <v>3021</v>
      </c>
      <c r="J28" s="171">
        <v>97.6</v>
      </c>
      <c r="K28" s="171">
        <v>44.1</v>
      </c>
    </row>
    <row r="29" spans="1:11" s="136" customFormat="1" ht="33" customHeight="1" x14ac:dyDescent="0.2">
      <c r="A29" s="127">
        <f>IF(C29&lt;&gt;"",COUNTA($C$15:C29),"")</f>
        <v>15</v>
      </c>
      <c r="B29" s="69" t="s">
        <v>352</v>
      </c>
      <c r="C29" s="169">
        <v>642</v>
      </c>
      <c r="D29" s="169">
        <v>625</v>
      </c>
      <c r="E29" s="170">
        <v>-5</v>
      </c>
      <c r="F29" s="169">
        <v>77547</v>
      </c>
      <c r="G29" s="170">
        <v>-1.5</v>
      </c>
      <c r="H29" s="170">
        <v>56.7</v>
      </c>
      <c r="I29" s="169">
        <v>80119</v>
      </c>
      <c r="J29" s="171">
        <v>96.8</v>
      </c>
      <c r="K29" s="171">
        <v>36.5</v>
      </c>
    </row>
    <row r="30" spans="1:11" s="136" customFormat="1" ht="27.95" customHeight="1" x14ac:dyDescent="0.2">
      <c r="A30" s="127">
        <f>IF(C30&lt;&gt;"",COUNTA($C$15:C30),"")</f>
        <v>16</v>
      </c>
      <c r="B30" s="134" t="s">
        <v>155</v>
      </c>
      <c r="C30" s="166">
        <v>640</v>
      </c>
      <c r="D30" s="166">
        <v>626</v>
      </c>
      <c r="E30" s="167">
        <v>-3.7</v>
      </c>
      <c r="F30" s="166">
        <v>78162</v>
      </c>
      <c r="G30" s="167">
        <v>0.2</v>
      </c>
      <c r="H30" s="167">
        <v>60.2</v>
      </c>
      <c r="I30" s="166">
        <v>81767</v>
      </c>
      <c r="J30" s="168">
        <v>95.6</v>
      </c>
      <c r="K30" s="168">
        <v>40</v>
      </c>
    </row>
    <row r="31" spans="1:11" s="136" customFormat="1" ht="22.5" customHeight="1" x14ac:dyDescent="0.2">
      <c r="A31" s="127">
        <f>IF(C31&lt;&gt;"",COUNTA($C$15:C31),"")</f>
        <v>17</v>
      </c>
      <c r="B31" s="69" t="s">
        <v>349</v>
      </c>
      <c r="C31" s="169">
        <v>308</v>
      </c>
      <c r="D31" s="169">
        <v>303</v>
      </c>
      <c r="E31" s="170">
        <v>-0.7</v>
      </c>
      <c r="F31" s="169">
        <v>24321</v>
      </c>
      <c r="G31" s="170">
        <v>0.7</v>
      </c>
      <c r="H31" s="170">
        <v>67.900000000000006</v>
      </c>
      <c r="I31" s="169">
        <v>24933</v>
      </c>
      <c r="J31" s="171">
        <v>97.5</v>
      </c>
      <c r="K31" s="171">
        <v>38.299999999999997</v>
      </c>
    </row>
    <row r="32" spans="1:11" s="136" customFormat="1" ht="11.45" customHeight="1" x14ac:dyDescent="0.2">
      <c r="A32" s="127">
        <f>IF(C32&lt;&gt;"",COUNTA($C$15:C32),"")</f>
        <v>18</v>
      </c>
      <c r="B32" s="69" t="s">
        <v>350</v>
      </c>
      <c r="C32" s="169">
        <v>136</v>
      </c>
      <c r="D32" s="169">
        <v>136</v>
      </c>
      <c r="E32" s="170">
        <v>-2.2000000000000002</v>
      </c>
      <c r="F32" s="169">
        <v>16597</v>
      </c>
      <c r="G32" s="170">
        <v>-0.6</v>
      </c>
      <c r="H32" s="170">
        <v>69.7</v>
      </c>
      <c r="I32" s="169">
        <v>16867</v>
      </c>
      <c r="J32" s="171">
        <v>98.4</v>
      </c>
      <c r="K32" s="171">
        <v>40.1</v>
      </c>
    </row>
    <row r="33" spans="1:11" s="136" customFormat="1" ht="11.45" customHeight="1" x14ac:dyDescent="0.2">
      <c r="A33" s="127">
        <f>IF(C33&lt;&gt;"",COUNTA($C$15:C33),"")</f>
        <v>19</v>
      </c>
      <c r="B33" s="69" t="s">
        <v>351</v>
      </c>
      <c r="C33" s="169">
        <v>61</v>
      </c>
      <c r="D33" s="169">
        <v>59</v>
      </c>
      <c r="E33" s="174" t="s">
        <v>422</v>
      </c>
      <c r="F33" s="169">
        <v>4158</v>
      </c>
      <c r="G33" s="170">
        <v>4.0999999999999996</v>
      </c>
      <c r="H33" s="170">
        <v>61.9</v>
      </c>
      <c r="I33" s="169">
        <v>4374</v>
      </c>
      <c r="J33" s="171">
        <v>95.1</v>
      </c>
      <c r="K33" s="171">
        <v>31.4</v>
      </c>
    </row>
    <row r="34" spans="1:11" s="136" customFormat="1" ht="33" customHeight="1" x14ac:dyDescent="0.2">
      <c r="A34" s="127">
        <f>IF(C34&lt;&gt;"",COUNTA($C$15:C34),"")</f>
        <v>20</v>
      </c>
      <c r="B34" s="69" t="s">
        <v>352</v>
      </c>
      <c r="C34" s="169">
        <v>332</v>
      </c>
      <c r="D34" s="169">
        <v>323</v>
      </c>
      <c r="E34" s="170">
        <v>-6.4</v>
      </c>
      <c r="F34" s="169">
        <v>53841</v>
      </c>
      <c r="G34" s="170">
        <v>0</v>
      </c>
      <c r="H34" s="170">
        <v>56.7</v>
      </c>
      <c r="I34" s="169">
        <v>56834</v>
      </c>
      <c r="J34" s="171">
        <v>94.7</v>
      </c>
      <c r="K34" s="171">
        <v>40.9</v>
      </c>
    </row>
    <row r="35" spans="1:11" s="136" customFormat="1" ht="18" customHeight="1" x14ac:dyDescent="0.2">
      <c r="A35" s="127">
        <f>IF(C35&lt;&gt;"",COUNTA($C$15:C35),"")</f>
        <v>21</v>
      </c>
      <c r="B35" s="134" t="s">
        <v>156</v>
      </c>
      <c r="C35" s="166">
        <v>248</v>
      </c>
      <c r="D35" s="166">
        <v>241</v>
      </c>
      <c r="E35" s="172" t="s">
        <v>422</v>
      </c>
      <c r="F35" s="166">
        <v>17614</v>
      </c>
      <c r="G35" s="167">
        <v>-1</v>
      </c>
      <c r="H35" s="167">
        <v>49.3</v>
      </c>
      <c r="I35" s="166">
        <v>18446</v>
      </c>
      <c r="J35" s="168">
        <v>95.5</v>
      </c>
      <c r="K35" s="168">
        <v>32.1</v>
      </c>
    </row>
    <row r="36" spans="1:11" s="136" customFormat="1" ht="22.5" customHeight="1" x14ac:dyDescent="0.2">
      <c r="A36" s="127">
        <f>IF(C36&lt;&gt;"",COUNTA($C$15:C36),"")</f>
        <v>22</v>
      </c>
      <c r="B36" s="69" t="s">
        <v>349</v>
      </c>
      <c r="C36" s="169">
        <v>149</v>
      </c>
      <c r="D36" s="169">
        <v>144</v>
      </c>
      <c r="E36" s="170">
        <v>-2</v>
      </c>
      <c r="F36" s="169">
        <v>6579</v>
      </c>
      <c r="G36" s="170">
        <v>-2</v>
      </c>
      <c r="H36" s="170">
        <v>54.9</v>
      </c>
      <c r="I36" s="169">
        <v>6943</v>
      </c>
      <c r="J36" s="171">
        <v>94.8</v>
      </c>
      <c r="K36" s="171">
        <v>29.7</v>
      </c>
    </row>
    <row r="37" spans="1:11" s="136" customFormat="1" ht="11.45" customHeight="1" x14ac:dyDescent="0.2">
      <c r="A37" s="127">
        <f>IF(C37&lt;&gt;"",COUNTA($C$15:C37),"")</f>
        <v>23</v>
      </c>
      <c r="B37" s="69" t="s">
        <v>350</v>
      </c>
      <c r="C37" s="169">
        <v>73</v>
      </c>
      <c r="D37" s="169">
        <v>71</v>
      </c>
      <c r="E37" s="170">
        <v>1.4</v>
      </c>
      <c r="F37" s="169">
        <v>4645</v>
      </c>
      <c r="G37" s="170">
        <v>-2.4</v>
      </c>
      <c r="H37" s="170">
        <v>56.1</v>
      </c>
      <c r="I37" s="169">
        <v>4903</v>
      </c>
      <c r="J37" s="171">
        <v>94.7</v>
      </c>
      <c r="K37" s="171">
        <v>30.9</v>
      </c>
    </row>
    <row r="38" spans="1:11" s="136" customFormat="1" ht="11.45" customHeight="1" x14ac:dyDescent="0.2">
      <c r="A38" s="127">
        <f>IF(C38&lt;&gt;"",COUNTA($C$15:C38),"")</f>
        <v>24</v>
      </c>
      <c r="B38" s="69" t="s">
        <v>351</v>
      </c>
      <c r="C38" s="169">
        <v>23</v>
      </c>
      <c r="D38" s="169">
        <v>23</v>
      </c>
      <c r="E38" s="174" t="s">
        <v>422</v>
      </c>
      <c r="F38" s="169">
        <v>854</v>
      </c>
      <c r="G38" s="170">
        <v>3.8</v>
      </c>
      <c r="H38" s="170">
        <v>61</v>
      </c>
      <c r="I38" s="169">
        <v>882</v>
      </c>
      <c r="J38" s="171">
        <v>96.8</v>
      </c>
      <c r="K38" s="171">
        <v>26.9</v>
      </c>
    </row>
    <row r="39" spans="1:11" s="135" customFormat="1" ht="33" customHeight="1" x14ac:dyDescent="0.2">
      <c r="A39" s="127">
        <f>IF(C39&lt;&gt;"",COUNTA($C$15:C39),"")</f>
        <v>25</v>
      </c>
      <c r="B39" s="69" t="s">
        <v>352</v>
      </c>
      <c r="C39" s="169">
        <v>99</v>
      </c>
      <c r="D39" s="169">
        <v>97</v>
      </c>
      <c r="E39" s="170">
        <v>3.2</v>
      </c>
      <c r="F39" s="169">
        <v>11035</v>
      </c>
      <c r="G39" s="170">
        <v>-0.5</v>
      </c>
      <c r="H39" s="170">
        <v>45.9</v>
      </c>
      <c r="I39" s="169">
        <v>11503</v>
      </c>
      <c r="J39" s="171">
        <v>95.9</v>
      </c>
      <c r="K39" s="171">
        <v>33.799999999999997</v>
      </c>
    </row>
    <row r="40" spans="1:11" s="135" customFormat="1" ht="27.95" customHeight="1" x14ac:dyDescent="0.2">
      <c r="A40" s="127">
        <f>IF(C40&lt;&gt;"",COUNTA($C$15:C40),"")</f>
        <v>26</v>
      </c>
      <c r="B40" s="134" t="s">
        <v>157</v>
      </c>
      <c r="C40" s="166">
        <v>529</v>
      </c>
      <c r="D40" s="166">
        <v>509</v>
      </c>
      <c r="E40" s="167">
        <v>-4.0999999999999996</v>
      </c>
      <c r="F40" s="166">
        <v>54676</v>
      </c>
      <c r="G40" s="167">
        <v>-2.2999999999999998</v>
      </c>
      <c r="H40" s="167">
        <v>50.7</v>
      </c>
      <c r="I40" s="166">
        <v>58288</v>
      </c>
      <c r="J40" s="168">
        <v>93.8</v>
      </c>
      <c r="K40" s="168">
        <v>35.6</v>
      </c>
    </row>
    <row r="41" spans="1:11" s="136" customFormat="1" ht="22.5" customHeight="1" x14ac:dyDescent="0.2">
      <c r="A41" s="127">
        <f>IF(C41&lt;&gt;"",COUNTA($C$15:C41),"")</f>
        <v>27</v>
      </c>
      <c r="B41" s="69" t="s">
        <v>349</v>
      </c>
      <c r="C41" s="169">
        <v>249</v>
      </c>
      <c r="D41" s="169">
        <v>240</v>
      </c>
      <c r="E41" s="170">
        <v>-4.4000000000000004</v>
      </c>
      <c r="F41" s="169">
        <v>11605</v>
      </c>
      <c r="G41" s="170">
        <v>-1.8</v>
      </c>
      <c r="H41" s="170">
        <v>64.8</v>
      </c>
      <c r="I41" s="169">
        <v>12360</v>
      </c>
      <c r="J41" s="171">
        <v>93.9</v>
      </c>
      <c r="K41" s="171">
        <v>36.1</v>
      </c>
    </row>
    <row r="42" spans="1:11" s="136" customFormat="1" ht="11.45" customHeight="1" x14ac:dyDescent="0.2">
      <c r="A42" s="127">
        <f>IF(C42&lt;&gt;"",COUNTA($C$15:C42),"")</f>
        <v>28</v>
      </c>
      <c r="B42" s="69" t="s">
        <v>350</v>
      </c>
      <c r="C42" s="169">
        <v>128</v>
      </c>
      <c r="D42" s="169">
        <v>125</v>
      </c>
      <c r="E42" s="174" t="s">
        <v>422</v>
      </c>
      <c r="F42" s="169">
        <v>8330</v>
      </c>
      <c r="G42" s="170">
        <v>-0.1</v>
      </c>
      <c r="H42" s="170">
        <v>65.7</v>
      </c>
      <c r="I42" s="169">
        <v>8767</v>
      </c>
      <c r="J42" s="171">
        <v>95</v>
      </c>
      <c r="K42" s="171">
        <v>36.200000000000003</v>
      </c>
    </row>
    <row r="43" spans="1:11" s="136" customFormat="1" ht="11.45" customHeight="1" x14ac:dyDescent="0.2">
      <c r="A43" s="127">
        <f>IF(C43&lt;&gt;"",COUNTA($C$15:C43),"")</f>
        <v>29</v>
      </c>
      <c r="B43" s="69" t="s">
        <v>351</v>
      </c>
      <c r="C43" s="169">
        <v>42</v>
      </c>
      <c r="D43" s="169">
        <v>41</v>
      </c>
      <c r="E43" s="170">
        <v>-2.4</v>
      </c>
      <c r="F43" s="169">
        <v>1447</v>
      </c>
      <c r="G43" s="170">
        <v>-0.2</v>
      </c>
      <c r="H43" s="170">
        <v>70.7</v>
      </c>
      <c r="I43" s="169">
        <v>1483</v>
      </c>
      <c r="J43" s="171">
        <v>97.6</v>
      </c>
      <c r="K43" s="171">
        <v>38.700000000000003</v>
      </c>
    </row>
    <row r="44" spans="1:11" s="136" customFormat="1" ht="33" customHeight="1" x14ac:dyDescent="0.2">
      <c r="A44" s="127">
        <f>IF(C44&lt;&gt;"",COUNTA($C$15:C44),"")</f>
        <v>30</v>
      </c>
      <c r="B44" s="69" t="s">
        <v>352</v>
      </c>
      <c r="C44" s="169">
        <v>280</v>
      </c>
      <c r="D44" s="169">
        <v>269</v>
      </c>
      <c r="E44" s="170">
        <v>-3.9</v>
      </c>
      <c r="F44" s="169">
        <v>43071</v>
      </c>
      <c r="G44" s="170">
        <v>-2.5</v>
      </c>
      <c r="H44" s="170">
        <v>47</v>
      </c>
      <c r="I44" s="169">
        <v>45928</v>
      </c>
      <c r="J44" s="171">
        <v>93.8</v>
      </c>
      <c r="K44" s="171">
        <v>35.4</v>
      </c>
    </row>
    <row r="45" spans="1:11" s="136" customFormat="1" ht="18" customHeight="1" x14ac:dyDescent="0.2">
      <c r="A45" s="127" t="str">
        <f>IF(C45&lt;&gt;"",COUNTA($C$15:C45),"")</f>
        <v/>
      </c>
      <c r="B45" s="69" t="s">
        <v>158</v>
      </c>
      <c r="C45" s="169"/>
      <c r="D45" s="169"/>
      <c r="E45" s="170"/>
      <c r="F45" s="169"/>
      <c r="G45" s="170"/>
      <c r="H45" s="170"/>
      <c r="I45" s="169"/>
      <c r="J45" s="171"/>
      <c r="K45" s="171"/>
    </row>
    <row r="46" spans="1:11" ht="33" customHeight="1" x14ac:dyDescent="0.2">
      <c r="A46" s="127">
        <f>IF(C46&lt;&gt;"",COUNTA($C$15:C46),"")</f>
        <v>31</v>
      </c>
      <c r="B46" s="134" t="s">
        <v>428</v>
      </c>
      <c r="C46" s="166">
        <v>244</v>
      </c>
      <c r="D46" s="166">
        <v>235</v>
      </c>
      <c r="E46" s="167">
        <v>-4.5</v>
      </c>
      <c r="F46" s="166">
        <v>32255</v>
      </c>
      <c r="G46" s="167">
        <v>0.3</v>
      </c>
      <c r="H46" s="167">
        <v>59.5</v>
      </c>
      <c r="I46" s="166">
        <v>33756</v>
      </c>
      <c r="J46" s="168">
        <v>95.6</v>
      </c>
      <c r="K46" s="168">
        <v>39.6</v>
      </c>
    </row>
    <row r="47" spans="1:11" ht="22.5" customHeight="1" x14ac:dyDescent="0.2">
      <c r="A47" s="127">
        <f>IF(C47&lt;&gt;"",COUNTA($C$15:C47),"")</f>
        <v>32</v>
      </c>
      <c r="B47" s="69" t="s">
        <v>349</v>
      </c>
      <c r="C47" s="169">
        <v>78</v>
      </c>
      <c r="D47" s="169">
        <v>76</v>
      </c>
      <c r="E47" s="170">
        <v>-1.3</v>
      </c>
      <c r="F47" s="169">
        <v>4978</v>
      </c>
      <c r="G47" s="170">
        <v>4.9000000000000004</v>
      </c>
      <c r="H47" s="170">
        <v>79.2</v>
      </c>
      <c r="I47" s="169">
        <v>5094</v>
      </c>
      <c r="J47" s="171">
        <v>97.7</v>
      </c>
      <c r="K47" s="171">
        <v>64.099999999999994</v>
      </c>
    </row>
    <row r="48" spans="1:11" ht="11.45" customHeight="1" x14ac:dyDescent="0.2">
      <c r="A48" s="127">
        <f>IF(C48&lt;&gt;"",COUNTA($C$15:C48),"")</f>
        <v>33</v>
      </c>
      <c r="B48" s="69" t="s">
        <v>350</v>
      </c>
      <c r="C48" s="169">
        <v>34</v>
      </c>
      <c r="D48" s="169">
        <v>33</v>
      </c>
      <c r="E48" s="174" t="s">
        <v>422</v>
      </c>
      <c r="F48" s="169">
        <v>3626</v>
      </c>
      <c r="G48" s="170">
        <v>5</v>
      </c>
      <c r="H48" s="170">
        <v>80.599999999999994</v>
      </c>
      <c r="I48" s="169">
        <v>3703</v>
      </c>
      <c r="J48" s="171">
        <v>97.9</v>
      </c>
      <c r="K48" s="171">
        <v>69</v>
      </c>
    </row>
    <row r="49" spans="1:11" ht="11.45" customHeight="1" x14ac:dyDescent="0.2">
      <c r="A49" s="127">
        <f>IF(C49&lt;&gt;"",COUNTA($C$15:C49),"")</f>
        <v>34</v>
      </c>
      <c r="B49" s="69" t="s">
        <v>351</v>
      </c>
      <c r="C49" s="169">
        <v>20</v>
      </c>
      <c r="D49" s="169">
        <v>19</v>
      </c>
      <c r="E49" s="170">
        <v>-9.5</v>
      </c>
      <c r="F49" s="169">
        <v>585</v>
      </c>
      <c r="G49" s="170">
        <v>-8.6</v>
      </c>
      <c r="H49" s="170">
        <v>80.599999999999994</v>
      </c>
      <c r="I49" s="169">
        <v>607</v>
      </c>
      <c r="J49" s="171">
        <v>96.4</v>
      </c>
      <c r="K49" s="171">
        <v>62.9</v>
      </c>
    </row>
    <row r="50" spans="1:11" ht="33" customHeight="1" x14ac:dyDescent="0.2">
      <c r="A50" s="127">
        <f>IF(C50&lt;&gt;"",COUNTA($C$15:C50),"")</f>
        <v>35</v>
      </c>
      <c r="B50" s="69" t="s">
        <v>352</v>
      </c>
      <c r="C50" s="169">
        <v>166</v>
      </c>
      <c r="D50" s="169">
        <v>159</v>
      </c>
      <c r="E50" s="170">
        <v>-5.9</v>
      </c>
      <c r="F50" s="169">
        <v>27277</v>
      </c>
      <c r="G50" s="170">
        <v>-0.5</v>
      </c>
      <c r="H50" s="170">
        <v>55.9</v>
      </c>
      <c r="I50" s="169">
        <v>28662</v>
      </c>
      <c r="J50" s="171">
        <v>95.2</v>
      </c>
      <c r="K50" s="171">
        <v>36.299999999999997</v>
      </c>
    </row>
    <row r="51" spans="1:11" ht="22.5" customHeight="1" x14ac:dyDescent="0.2">
      <c r="A51" s="127">
        <f>IF(C51&lt;&gt;"",COUNTA($C$15:C51),"")</f>
        <v>36</v>
      </c>
      <c r="B51" s="134" t="s">
        <v>429</v>
      </c>
      <c r="C51" s="166">
        <v>501</v>
      </c>
      <c r="D51" s="166">
        <v>497</v>
      </c>
      <c r="E51" s="167">
        <v>-5</v>
      </c>
      <c r="F51" s="166">
        <v>51396</v>
      </c>
      <c r="G51" s="167">
        <v>-2.7</v>
      </c>
      <c r="H51" s="167">
        <v>66.3</v>
      </c>
      <c r="I51" s="166">
        <v>52259</v>
      </c>
      <c r="J51" s="168">
        <v>98.3</v>
      </c>
      <c r="K51" s="168">
        <v>43.1</v>
      </c>
    </row>
    <row r="52" spans="1:11" ht="22.5" customHeight="1" x14ac:dyDescent="0.2">
      <c r="A52" s="127">
        <f>IF(C52&lt;&gt;"",COUNTA($C$15:C52),"")</f>
        <v>37</v>
      </c>
      <c r="B52" s="69" t="s">
        <v>349</v>
      </c>
      <c r="C52" s="169">
        <v>162</v>
      </c>
      <c r="D52" s="169">
        <v>162</v>
      </c>
      <c r="E52" s="170">
        <v>-2.4</v>
      </c>
      <c r="F52" s="169">
        <v>14285</v>
      </c>
      <c r="G52" s="170">
        <v>-0.9</v>
      </c>
      <c r="H52" s="170">
        <v>74</v>
      </c>
      <c r="I52" s="169">
        <v>14511</v>
      </c>
      <c r="J52" s="171">
        <v>98.4</v>
      </c>
      <c r="K52" s="171">
        <v>58.6</v>
      </c>
    </row>
    <row r="53" spans="1:11" ht="11.45" customHeight="1" x14ac:dyDescent="0.2">
      <c r="A53" s="127">
        <f>IF(C53&lt;&gt;"",COUNTA($C$15:C53),"")</f>
        <v>38</v>
      </c>
      <c r="B53" s="69" t="s">
        <v>350</v>
      </c>
      <c r="C53" s="169">
        <v>82</v>
      </c>
      <c r="D53" s="169">
        <v>82</v>
      </c>
      <c r="E53" s="170">
        <v>-3.5</v>
      </c>
      <c r="F53" s="169">
        <v>11140</v>
      </c>
      <c r="G53" s="170">
        <v>-0.5</v>
      </c>
      <c r="H53" s="170">
        <v>74.900000000000006</v>
      </c>
      <c r="I53" s="169">
        <v>11277</v>
      </c>
      <c r="J53" s="171">
        <v>98.8</v>
      </c>
      <c r="K53" s="171">
        <v>59.7</v>
      </c>
    </row>
    <row r="54" spans="1:11" ht="11.45" customHeight="1" x14ac:dyDescent="0.2">
      <c r="A54" s="127">
        <f>IF(C54&lt;&gt;"",COUNTA($C$15:C54),"")</f>
        <v>39</v>
      </c>
      <c r="B54" s="69" t="s">
        <v>351</v>
      </c>
      <c r="C54" s="169">
        <v>32</v>
      </c>
      <c r="D54" s="169">
        <v>32</v>
      </c>
      <c r="E54" s="182" t="s">
        <v>422</v>
      </c>
      <c r="F54" s="169">
        <v>1476</v>
      </c>
      <c r="G54" s="174" t="s">
        <v>422</v>
      </c>
      <c r="H54" s="170">
        <v>71</v>
      </c>
      <c r="I54" s="169">
        <v>1496</v>
      </c>
      <c r="J54" s="171">
        <v>98.7</v>
      </c>
      <c r="K54" s="171">
        <v>52.3</v>
      </c>
    </row>
    <row r="55" spans="1:11" ht="33" customHeight="1" x14ac:dyDescent="0.2">
      <c r="A55" s="127">
        <f>IF(C55&lt;&gt;"",COUNTA($C$15:C55),"")</f>
        <v>40</v>
      </c>
      <c r="B55" s="69" t="s">
        <v>352</v>
      </c>
      <c r="C55" s="169">
        <v>339</v>
      </c>
      <c r="D55" s="169">
        <v>335</v>
      </c>
      <c r="E55" s="170">
        <v>-6.2</v>
      </c>
      <c r="F55" s="169">
        <v>37111</v>
      </c>
      <c r="G55" s="170">
        <v>-3.4</v>
      </c>
      <c r="H55" s="170">
        <v>63.3</v>
      </c>
      <c r="I55" s="169">
        <v>37748</v>
      </c>
      <c r="J55" s="171">
        <v>98.3</v>
      </c>
      <c r="K55" s="171">
        <v>39.1</v>
      </c>
    </row>
    <row r="56" spans="1:11" ht="11.45" customHeight="1" x14ac:dyDescent="0.2">
      <c r="A56" s="127" t="str">
        <f>IF(C56&lt;&gt;"",COUNTA($C$15:C56),"")</f>
        <v/>
      </c>
      <c r="E56" s="138"/>
      <c r="G56" s="138"/>
      <c r="H56" s="138"/>
      <c r="J56" s="138"/>
      <c r="K56" s="138"/>
    </row>
    <row r="57" spans="1:11" ht="11.45" customHeight="1" x14ac:dyDescent="0.2">
      <c r="A57" s="127" t="str">
        <f>IF(C57&lt;&gt;"",COUNTA($C$15:C57),"")</f>
        <v/>
      </c>
      <c r="E57" s="138"/>
      <c r="J57" s="138"/>
      <c r="K57" s="138"/>
    </row>
    <row r="58" spans="1:11" ht="11.45" customHeight="1" x14ac:dyDescent="0.2">
      <c r="J58" s="138"/>
      <c r="K58" s="138"/>
    </row>
    <row r="59" spans="1:11" ht="11.45" customHeight="1" x14ac:dyDescent="0.2">
      <c r="J59" s="138"/>
      <c r="K59" s="138"/>
    </row>
    <row r="60" spans="1:11" ht="11.45" customHeight="1" x14ac:dyDescent="0.2">
      <c r="J60" s="138"/>
      <c r="K60" s="138"/>
    </row>
    <row r="61" spans="1:11" ht="11.45" customHeight="1" x14ac:dyDescent="0.2">
      <c r="J61" s="138"/>
      <c r="K61" s="138"/>
    </row>
    <row r="62" spans="1:11" ht="11.45" customHeight="1" x14ac:dyDescent="0.2">
      <c r="J62" s="138"/>
      <c r="K62" s="138"/>
    </row>
    <row r="63" spans="1:11" ht="11.45" customHeight="1" x14ac:dyDescent="0.2">
      <c r="J63" s="138"/>
      <c r="K63" s="138"/>
    </row>
    <row r="64" spans="1:11" ht="11.45" customHeight="1" x14ac:dyDescent="0.2">
      <c r="J64" s="138"/>
      <c r="K64" s="138"/>
    </row>
    <row r="65" spans="10:11" ht="11.45" customHeight="1" x14ac:dyDescent="0.2">
      <c r="J65" s="138"/>
      <c r="K65" s="138"/>
    </row>
    <row r="66" spans="10:11" ht="11.45" customHeight="1" x14ac:dyDescent="0.2">
      <c r="J66" s="138"/>
      <c r="K66" s="138"/>
    </row>
    <row r="67" spans="10:11" ht="11.45" customHeight="1" x14ac:dyDescent="0.2"/>
    <row r="68" spans="10:11" ht="11.45" customHeight="1" x14ac:dyDescent="0.2"/>
    <row r="69" spans="10:11" ht="11.45" customHeight="1" x14ac:dyDescent="0.2"/>
    <row r="70" spans="10:11" ht="11.45" customHeight="1" x14ac:dyDescent="0.2"/>
    <row r="71" spans="10:11" ht="11.45" customHeight="1" x14ac:dyDescent="0.2"/>
    <row r="72" spans="10:11" ht="11.45" customHeight="1" x14ac:dyDescent="0.2"/>
    <row r="73" spans="10:11" ht="11.45" customHeight="1" x14ac:dyDescent="0.2"/>
    <row r="74" spans="10:11" ht="11.45" customHeight="1" x14ac:dyDescent="0.2"/>
    <row r="75" spans="10:11" ht="11.45" customHeight="1" x14ac:dyDescent="0.2"/>
    <row r="76" spans="10:11" ht="11.45" customHeight="1" x14ac:dyDescent="0.2"/>
    <row r="77" spans="10:11" ht="11.45" customHeight="1" x14ac:dyDescent="0.2"/>
    <row r="78" spans="10:11" ht="11.45" customHeight="1" x14ac:dyDescent="0.2"/>
    <row r="79" spans="10:11" ht="11.45" customHeight="1" x14ac:dyDescent="0.2"/>
    <row r="80" spans="10: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K84"/>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7109375" style="57" customWidth="1"/>
    <col min="2" max="2" width="24.28515625" style="72" customWidth="1"/>
    <col min="3" max="3" width="6.28515625" style="72" customWidth="1"/>
    <col min="4" max="4" width="7.28515625" style="72" customWidth="1"/>
    <col min="5" max="5" width="6.28515625" style="72" customWidth="1"/>
    <col min="6" max="6" width="7.28515625" style="72" customWidth="1"/>
    <col min="7" max="8" width="5.7109375" style="72" customWidth="1"/>
    <col min="9" max="9" width="8.7109375" style="72" customWidth="1"/>
    <col min="10" max="11" width="8.28515625" style="72" customWidth="1"/>
    <col min="12" max="256" width="9.28515625" style="57"/>
    <col min="257" max="257" width="3.7109375" style="57" customWidth="1"/>
    <col min="258" max="258" width="23.7109375" style="57" customWidth="1"/>
    <col min="259" max="259" width="6.28515625" style="57" customWidth="1"/>
    <col min="260" max="260" width="7.7109375" style="57" customWidth="1"/>
    <col min="261" max="261" width="6.28515625" style="57" customWidth="1"/>
    <col min="262" max="262" width="7.28515625" style="57" customWidth="1"/>
    <col min="263" max="264" width="5.7109375" style="57" customWidth="1"/>
    <col min="265" max="265" width="8.7109375" style="57" customWidth="1"/>
    <col min="266" max="267" width="8.28515625" style="57" customWidth="1"/>
    <col min="268" max="512" width="9.28515625" style="57"/>
    <col min="513" max="513" width="3.7109375" style="57" customWidth="1"/>
    <col min="514" max="514" width="23.7109375" style="57" customWidth="1"/>
    <col min="515" max="515" width="6.28515625" style="57" customWidth="1"/>
    <col min="516" max="516" width="7.7109375" style="57" customWidth="1"/>
    <col min="517" max="517" width="6.28515625" style="57" customWidth="1"/>
    <col min="518" max="518" width="7.28515625" style="57" customWidth="1"/>
    <col min="519" max="520" width="5.7109375" style="57" customWidth="1"/>
    <col min="521" max="521" width="8.7109375" style="57" customWidth="1"/>
    <col min="522" max="523" width="8.28515625" style="57" customWidth="1"/>
    <col min="524" max="768" width="9.28515625" style="57"/>
    <col min="769" max="769" width="3.7109375" style="57" customWidth="1"/>
    <col min="770" max="770" width="23.7109375" style="57" customWidth="1"/>
    <col min="771" max="771" width="6.28515625" style="57" customWidth="1"/>
    <col min="772" max="772" width="7.7109375" style="57" customWidth="1"/>
    <col min="773" max="773" width="6.28515625" style="57" customWidth="1"/>
    <col min="774" max="774" width="7.28515625" style="57" customWidth="1"/>
    <col min="775" max="776" width="5.7109375" style="57" customWidth="1"/>
    <col min="777" max="777" width="8.7109375" style="57" customWidth="1"/>
    <col min="778" max="779" width="8.28515625" style="57" customWidth="1"/>
    <col min="780" max="1024" width="9.28515625" style="57"/>
    <col min="1025" max="1025" width="3.7109375" style="57" customWidth="1"/>
    <col min="1026" max="1026" width="23.7109375" style="57" customWidth="1"/>
    <col min="1027" max="1027" width="6.28515625" style="57" customWidth="1"/>
    <col min="1028" max="1028" width="7.7109375" style="57" customWidth="1"/>
    <col min="1029" max="1029" width="6.28515625" style="57" customWidth="1"/>
    <col min="1030" max="1030" width="7.28515625" style="57" customWidth="1"/>
    <col min="1031" max="1032" width="5.7109375" style="57" customWidth="1"/>
    <col min="1033" max="1033" width="8.7109375" style="57" customWidth="1"/>
    <col min="1034" max="1035" width="8.28515625" style="57" customWidth="1"/>
    <col min="1036" max="1280" width="9.28515625" style="57"/>
    <col min="1281" max="1281" width="3.7109375" style="57" customWidth="1"/>
    <col min="1282" max="1282" width="23.7109375" style="57" customWidth="1"/>
    <col min="1283" max="1283" width="6.28515625" style="57" customWidth="1"/>
    <col min="1284" max="1284" width="7.7109375" style="57" customWidth="1"/>
    <col min="1285" max="1285" width="6.28515625" style="57" customWidth="1"/>
    <col min="1286" max="1286" width="7.28515625" style="57" customWidth="1"/>
    <col min="1287" max="1288" width="5.7109375" style="57" customWidth="1"/>
    <col min="1289" max="1289" width="8.7109375" style="57" customWidth="1"/>
    <col min="1290" max="1291" width="8.28515625" style="57" customWidth="1"/>
    <col min="1292" max="1536" width="9.28515625" style="57"/>
    <col min="1537" max="1537" width="3.7109375" style="57" customWidth="1"/>
    <col min="1538" max="1538" width="23.7109375" style="57" customWidth="1"/>
    <col min="1539" max="1539" width="6.28515625" style="57" customWidth="1"/>
    <col min="1540" max="1540" width="7.7109375" style="57" customWidth="1"/>
    <col min="1541" max="1541" width="6.28515625" style="57" customWidth="1"/>
    <col min="1542" max="1542" width="7.28515625" style="57" customWidth="1"/>
    <col min="1543" max="1544" width="5.7109375" style="57" customWidth="1"/>
    <col min="1545" max="1545" width="8.7109375" style="57" customWidth="1"/>
    <col min="1546" max="1547" width="8.28515625" style="57" customWidth="1"/>
    <col min="1548" max="1792" width="9.28515625" style="57"/>
    <col min="1793" max="1793" width="3.7109375" style="57" customWidth="1"/>
    <col min="1794" max="1794" width="23.7109375" style="57" customWidth="1"/>
    <col min="1795" max="1795" width="6.28515625" style="57" customWidth="1"/>
    <col min="1796" max="1796" width="7.7109375" style="57" customWidth="1"/>
    <col min="1797" max="1797" width="6.28515625" style="57" customWidth="1"/>
    <col min="1798" max="1798" width="7.28515625" style="57" customWidth="1"/>
    <col min="1799" max="1800" width="5.7109375" style="57" customWidth="1"/>
    <col min="1801" max="1801" width="8.7109375" style="57" customWidth="1"/>
    <col min="1802" max="1803" width="8.28515625" style="57" customWidth="1"/>
    <col min="1804" max="2048" width="9.28515625" style="57"/>
    <col min="2049" max="2049" width="3.7109375" style="57" customWidth="1"/>
    <col min="2050" max="2050" width="23.7109375" style="57" customWidth="1"/>
    <col min="2051" max="2051" width="6.28515625" style="57" customWidth="1"/>
    <col min="2052" max="2052" width="7.7109375" style="57" customWidth="1"/>
    <col min="2053" max="2053" width="6.28515625" style="57" customWidth="1"/>
    <col min="2054" max="2054" width="7.28515625" style="57" customWidth="1"/>
    <col min="2055" max="2056" width="5.7109375" style="57" customWidth="1"/>
    <col min="2057" max="2057" width="8.7109375" style="57" customWidth="1"/>
    <col min="2058" max="2059" width="8.28515625" style="57" customWidth="1"/>
    <col min="2060" max="2304" width="9.28515625" style="57"/>
    <col min="2305" max="2305" width="3.7109375" style="57" customWidth="1"/>
    <col min="2306" max="2306" width="23.7109375" style="57" customWidth="1"/>
    <col min="2307" max="2307" width="6.28515625" style="57" customWidth="1"/>
    <col min="2308" max="2308" width="7.7109375" style="57" customWidth="1"/>
    <col min="2309" max="2309" width="6.28515625" style="57" customWidth="1"/>
    <col min="2310" max="2310" width="7.28515625" style="57" customWidth="1"/>
    <col min="2311" max="2312" width="5.7109375" style="57" customWidth="1"/>
    <col min="2313" max="2313" width="8.7109375" style="57" customWidth="1"/>
    <col min="2314" max="2315" width="8.28515625" style="57" customWidth="1"/>
    <col min="2316" max="2560" width="9.28515625" style="57"/>
    <col min="2561" max="2561" width="3.7109375" style="57" customWidth="1"/>
    <col min="2562" max="2562" width="23.7109375" style="57" customWidth="1"/>
    <col min="2563" max="2563" width="6.28515625" style="57" customWidth="1"/>
    <col min="2564" max="2564" width="7.7109375" style="57" customWidth="1"/>
    <col min="2565" max="2565" width="6.28515625" style="57" customWidth="1"/>
    <col min="2566" max="2566" width="7.28515625" style="57" customWidth="1"/>
    <col min="2567" max="2568" width="5.7109375" style="57" customWidth="1"/>
    <col min="2569" max="2569" width="8.7109375" style="57" customWidth="1"/>
    <col min="2570" max="2571" width="8.28515625" style="57" customWidth="1"/>
    <col min="2572" max="2816" width="9.28515625" style="57"/>
    <col min="2817" max="2817" width="3.7109375" style="57" customWidth="1"/>
    <col min="2818" max="2818" width="23.7109375" style="57" customWidth="1"/>
    <col min="2819" max="2819" width="6.28515625" style="57" customWidth="1"/>
    <col min="2820" max="2820" width="7.7109375" style="57" customWidth="1"/>
    <col min="2821" max="2821" width="6.28515625" style="57" customWidth="1"/>
    <col min="2822" max="2822" width="7.28515625" style="57" customWidth="1"/>
    <col min="2823" max="2824" width="5.7109375" style="57" customWidth="1"/>
    <col min="2825" max="2825" width="8.7109375" style="57" customWidth="1"/>
    <col min="2826" max="2827" width="8.28515625" style="57" customWidth="1"/>
    <col min="2828" max="3072" width="9.28515625" style="57"/>
    <col min="3073" max="3073" width="3.7109375" style="57" customWidth="1"/>
    <col min="3074" max="3074" width="23.7109375" style="57" customWidth="1"/>
    <col min="3075" max="3075" width="6.28515625" style="57" customWidth="1"/>
    <col min="3076" max="3076" width="7.7109375" style="57" customWidth="1"/>
    <col min="3077" max="3077" width="6.28515625" style="57" customWidth="1"/>
    <col min="3078" max="3078" width="7.28515625" style="57" customWidth="1"/>
    <col min="3079" max="3080" width="5.7109375" style="57" customWidth="1"/>
    <col min="3081" max="3081" width="8.7109375" style="57" customWidth="1"/>
    <col min="3082" max="3083" width="8.28515625" style="57" customWidth="1"/>
    <col min="3084" max="3328" width="9.28515625" style="57"/>
    <col min="3329" max="3329" width="3.7109375" style="57" customWidth="1"/>
    <col min="3330" max="3330" width="23.7109375" style="57" customWidth="1"/>
    <col min="3331" max="3331" width="6.28515625" style="57" customWidth="1"/>
    <col min="3332" max="3332" width="7.7109375" style="57" customWidth="1"/>
    <col min="3333" max="3333" width="6.28515625" style="57" customWidth="1"/>
    <col min="3334" max="3334" width="7.28515625" style="57" customWidth="1"/>
    <col min="3335" max="3336" width="5.7109375" style="57" customWidth="1"/>
    <col min="3337" max="3337" width="8.7109375" style="57" customWidth="1"/>
    <col min="3338" max="3339" width="8.28515625" style="57" customWidth="1"/>
    <col min="3340" max="3584" width="9.28515625" style="57"/>
    <col min="3585" max="3585" width="3.7109375" style="57" customWidth="1"/>
    <col min="3586" max="3586" width="23.7109375" style="57" customWidth="1"/>
    <col min="3587" max="3587" width="6.28515625" style="57" customWidth="1"/>
    <col min="3588" max="3588" width="7.7109375" style="57" customWidth="1"/>
    <col min="3589" max="3589" width="6.28515625" style="57" customWidth="1"/>
    <col min="3590" max="3590" width="7.28515625" style="57" customWidth="1"/>
    <col min="3591" max="3592" width="5.7109375" style="57" customWidth="1"/>
    <col min="3593" max="3593" width="8.7109375" style="57" customWidth="1"/>
    <col min="3594" max="3595" width="8.28515625" style="57" customWidth="1"/>
    <col min="3596" max="3840" width="9.28515625" style="57"/>
    <col min="3841" max="3841" width="3.7109375" style="57" customWidth="1"/>
    <col min="3842" max="3842" width="23.7109375" style="57" customWidth="1"/>
    <col min="3843" max="3843" width="6.28515625" style="57" customWidth="1"/>
    <col min="3844" max="3844" width="7.7109375" style="57" customWidth="1"/>
    <col min="3845" max="3845" width="6.28515625" style="57" customWidth="1"/>
    <col min="3846" max="3846" width="7.28515625" style="57" customWidth="1"/>
    <col min="3847" max="3848" width="5.7109375" style="57" customWidth="1"/>
    <col min="3849" max="3849" width="8.7109375" style="57" customWidth="1"/>
    <col min="3850" max="3851" width="8.28515625" style="57" customWidth="1"/>
    <col min="3852" max="4096" width="9.28515625" style="57"/>
    <col min="4097" max="4097" width="3.7109375" style="57" customWidth="1"/>
    <col min="4098" max="4098" width="23.7109375" style="57" customWidth="1"/>
    <col min="4099" max="4099" width="6.28515625" style="57" customWidth="1"/>
    <col min="4100" max="4100" width="7.7109375" style="57" customWidth="1"/>
    <col min="4101" max="4101" width="6.28515625" style="57" customWidth="1"/>
    <col min="4102" max="4102" width="7.28515625" style="57" customWidth="1"/>
    <col min="4103" max="4104" width="5.7109375" style="57" customWidth="1"/>
    <col min="4105" max="4105" width="8.7109375" style="57" customWidth="1"/>
    <col min="4106" max="4107" width="8.28515625" style="57" customWidth="1"/>
    <col min="4108" max="4352" width="9.28515625" style="57"/>
    <col min="4353" max="4353" width="3.7109375" style="57" customWidth="1"/>
    <col min="4354" max="4354" width="23.7109375" style="57" customWidth="1"/>
    <col min="4355" max="4355" width="6.28515625" style="57" customWidth="1"/>
    <col min="4356" max="4356" width="7.7109375" style="57" customWidth="1"/>
    <col min="4357" max="4357" width="6.28515625" style="57" customWidth="1"/>
    <col min="4358" max="4358" width="7.28515625" style="57" customWidth="1"/>
    <col min="4359" max="4360" width="5.7109375" style="57" customWidth="1"/>
    <col min="4361" max="4361" width="8.7109375" style="57" customWidth="1"/>
    <col min="4362" max="4363" width="8.28515625" style="57" customWidth="1"/>
    <col min="4364" max="4608" width="9.28515625" style="57"/>
    <col min="4609" max="4609" width="3.7109375" style="57" customWidth="1"/>
    <col min="4610" max="4610" width="23.7109375" style="57" customWidth="1"/>
    <col min="4611" max="4611" width="6.28515625" style="57" customWidth="1"/>
    <col min="4612" max="4612" width="7.7109375" style="57" customWidth="1"/>
    <col min="4613" max="4613" width="6.28515625" style="57" customWidth="1"/>
    <col min="4614" max="4614" width="7.28515625" style="57" customWidth="1"/>
    <col min="4615" max="4616" width="5.7109375" style="57" customWidth="1"/>
    <col min="4617" max="4617" width="8.7109375" style="57" customWidth="1"/>
    <col min="4618" max="4619" width="8.28515625" style="57" customWidth="1"/>
    <col min="4620" max="4864" width="9.28515625" style="57"/>
    <col min="4865" max="4865" width="3.7109375" style="57" customWidth="1"/>
    <col min="4866" max="4866" width="23.7109375" style="57" customWidth="1"/>
    <col min="4867" max="4867" width="6.28515625" style="57" customWidth="1"/>
    <col min="4868" max="4868" width="7.7109375" style="57" customWidth="1"/>
    <col min="4869" max="4869" width="6.28515625" style="57" customWidth="1"/>
    <col min="4870" max="4870" width="7.28515625" style="57" customWidth="1"/>
    <col min="4871" max="4872" width="5.7109375" style="57" customWidth="1"/>
    <col min="4873" max="4873" width="8.7109375" style="57" customWidth="1"/>
    <col min="4874" max="4875" width="8.28515625" style="57" customWidth="1"/>
    <col min="4876" max="5120" width="9.28515625" style="57"/>
    <col min="5121" max="5121" width="3.7109375" style="57" customWidth="1"/>
    <col min="5122" max="5122" width="23.7109375" style="57" customWidth="1"/>
    <col min="5123" max="5123" width="6.28515625" style="57" customWidth="1"/>
    <col min="5124" max="5124" width="7.7109375" style="57" customWidth="1"/>
    <col min="5125" max="5125" width="6.28515625" style="57" customWidth="1"/>
    <col min="5126" max="5126" width="7.28515625" style="57" customWidth="1"/>
    <col min="5127" max="5128" width="5.7109375" style="57" customWidth="1"/>
    <col min="5129" max="5129" width="8.7109375" style="57" customWidth="1"/>
    <col min="5130" max="5131" width="8.28515625" style="57" customWidth="1"/>
    <col min="5132" max="5376" width="9.28515625" style="57"/>
    <col min="5377" max="5377" width="3.7109375" style="57" customWidth="1"/>
    <col min="5378" max="5378" width="23.7109375" style="57" customWidth="1"/>
    <col min="5379" max="5379" width="6.28515625" style="57" customWidth="1"/>
    <col min="5380" max="5380" width="7.7109375" style="57" customWidth="1"/>
    <col min="5381" max="5381" width="6.28515625" style="57" customWidth="1"/>
    <col min="5382" max="5382" width="7.28515625" style="57" customWidth="1"/>
    <col min="5383" max="5384" width="5.7109375" style="57" customWidth="1"/>
    <col min="5385" max="5385" width="8.7109375" style="57" customWidth="1"/>
    <col min="5386" max="5387" width="8.28515625" style="57" customWidth="1"/>
    <col min="5388" max="5632" width="9.28515625" style="57"/>
    <col min="5633" max="5633" width="3.7109375" style="57" customWidth="1"/>
    <col min="5634" max="5634" width="23.7109375" style="57" customWidth="1"/>
    <col min="5635" max="5635" width="6.28515625" style="57" customWidth="1"/>
    <col min="5636" max="5636" width="7.7109375" style="57" customWidth="1"/>
    <col min="5637" max="5637" width="6.28515625" style="57" customWidth="1"/>
    <col min="5638" max="5638" width="7.28515625" style="57" customWidth="1"/>
    <col min="5639" max="5640" width="5.7109375" style="57" customWidth="1"/>
    <col min="5641" max="5641" width="8.7109375" style="57" customWidth="1"/>
    <col min="5642" max="5643" width="8.28515625" style="57" customWidth="1"/>
    <col min="5644" max="5888" width="9.28515625" style="57"/>
    <col min="5889" max="5889" width="3.7109375" style="57" customWidth="1"/>
    <col min="5890" max="5890" width="23.7109375" style="57" customWidth="1"/>
    <col min="5891" max="5891" width="6.28515625" style="57" customWidth="1"/>
    <col min="5892" max="5892" width="7.7109375" style="57" customWidth="1"/>
    <col min="5893" max="5893" width="6.28515625" style="57" customWidth="1"/>
    <col min="5894" max="5894" width="7.28515625" style="57" customWidth="1"/>
    <col min="5895" max="5896" width="5.7109375" style="57" customWidth="1"/>
    <col min="5897" max="5897" width="8.7109375" style="57" customWidth="1"/>
    <col min="5898" max="5899" width="8.28515625" style="57" customWidth="1"/>
    <col min="5900" max="6144" width="9.28515625" style="57"/>
    <col min="6145" max="6145" width="3.7109375" style="57" customWidth="1"/>
    <col min="6146" max="6146" width="23.7109375" style="57" customWidth="1"/>
    <col min="6147" max="6147" width="6.28515625" style="57" customWidth="1"/>
    <col min="6148" max="6148" width="7.7109375" style="57" customWidth="1"/>
    <col min="6149" max="6149" width="6.28515625" style="57" customWidth="1"/>
    <col min="6150" max="6150" width="7.28515625" style="57" customWidth="1"/>
    <col min="6151" max="6152" width="5.7109375" style="57" customWidth="1"/>
    <col min="6153" max="6153" width="8.7109375" style="57" customWidth="1"/>
    <col min="6154" max="6155" width="8.28515625" style="57" customWidth="1"/>
    <col min="6156" max="6400" width="9.28515625" style="57"/>
    <col min="6401" max="6401" width="3.7109375" style="57" customWidth="1"/>
    <col min="6402" max="6402" width="23.7109375" style="57" customWidth="1"/>
    <col min="6403" max="6403" width="6.28515625" style="57" customWidth="1"/>
    <col min="6404" max="6404" width="7.7109375" style="57" customWidth="1"/>
    <col min="6405" max="6405" width="6.28515625" style="57" customWidth="1"/>
    <col min="6406" max="6406" width="7.28515625" style="57" customWidth="1"/>
    <col min="6407" max="6408" width="5.7109375" style="57" customWidth="1"/>
    <col min="6409" max="6409" width="8.7109375" style="57" customWidth="1"/>
    <col min="6410" max="6411" width="8.28515625" style="57" customWidth="1"/>
    <col min="6412" max="6656" width="9.28515625" style="57"/>
    <col min="6657" max="6657" width="3.7109375" style="57" customWidth="1"/>
    <col min="6658" max="6658" width="23.7109375" style="57" customWidth="1"/>
    <col min="6659" max="6659" width="6.28515625" style="57" customWidth="1"/>
    <col min="6660" max="6660" width="7.7109375" style="57" customWidth="1"/>
    <col min="6661" max="6661" width="6.28515625" style="57" customWidth="1"/>
    <col min="6662" max="6662" width="7.28515625" style="57" customWidth="1"/>
    <col min="6663" max="6664" width="5.7109375" style="57" customWidth="1"/>
    <col min="6665" max="6665" width="8.7109375" style="57" customWidth="1"/>
    <col min="6666" max="6667" width="8.28515625" style="57" customWidth="1"/>
    <col min="6668" max="6912" width="9.28515625" style="57"/>
    <col min="6913" max="6913" width="3.7109375" style="57" customWidth="1"/>
    <col min="6914" max="6914" width="23.7109375" style="57" customWidth="1"/>
    <col min="6915" max="6915" width="6.28515625" style="57" customWidth="1"/>
    <col min="6916" max="6916" width="7.7109375" style="57" customWidth="1"/>
    <col min="6917" max="6917" width="6.28515625" style="57" customWidth="1"/>
    <col min="6918" max="6918" width="7.28515625" style="57" customWidth="1"/>
    <col min="6919" max="6920" width="5.7109375" style="57" customWidth="1"/>
    <col min="6921" max="6921" width="8.7109375" style="57" customWidth="1"/>
    <col min="6922" max="6923" width="8.28515625" style="57" customWidth="1"/>
    <col min="6924" max="7168" width="9.28515625" style="57"/>
    <col min="7169" max="7169" width="3.7109375" style="57" customWidth="1"/>
    <col min="7170" max="7170" width="23.7109375" style="57" customWidth="1"/>
    <col min="7171" max="7171" width="6.28515625" style="57" customWidth="1"/>
    <col min="7172" max="7172" width="7.7109375" style="57" customWidth="1"/>
    <col min="7173" max="7173" width="6.28515625" style="57" customWidth="1"/>
    <col min="7174" max="7174" width="7.28515625" style="57" customWidth="1"/>
    <col min="7175" max="7176" width="5.7109375" style="57" customWidth="1"/>
    <col min="7177" max="7177" width="8.7109375" style="57" customWidth="1"/>
    <col min="7178" max="7179" width="8.28515625" style="57" customWidth="1"/>
    <col min="7180" max="7424" width="9.28515625" style="57"/>
    <col min="7425" max="7425" width="3.7109375" style="57" customWidth="1"/>
    <col min="7426" max="7426" width="23.7109375" style="57" customWidth="1"/>
    <col min="7427" max="7427" width="6.28515625" style="57" customWidth="1"/>
    <col min="7428" max="7428" width="7.7109375" style="57" customWidth="1"/>
    <col min="7429" max="7429" width="6.28515625" style="57" customWidth="1"/>
    <col min="7430" max="7430" width="7.28515625" style="57" customWidth="1"/>
    <col min="7431" max="7432" width="5.7109375" style="57" customWidth="1"/>
    <col min="7433" max="7433" width="8.7109375" style="57" customWidth="1"/>
    <col min="7434" max="7435" width="8.28515625" style="57" customWidth="1"/>
    <col min="7436" max="7680" width="9.28515625" style="57"/>
    <col min="7681" max="7681" width="3.7109375" style="57" customWidth="1"/>
    <col min="7682" max="7682" width="23.7109375" style="57" customWidth="1"/>
    <col min="7683" max="7683" width="6.28515625" style="57" customWidth="1"/>
    <col min="7684" max="7684" width="7.7109375" style="57" customWidth="1"/>
    <col min="7685" max="7685" width="6.28515625" style="57" customWidth="1"/>
    <col min="7686" max="7686" width="7.28515625" style="57" customWidth="1"/>
    <col min="7687" max="7688" width="5.7109375" style="57" customWidth="1"/>
    <col min="7689" max="7689" width="8.7109375" style="57" customWidth="1"/>
    <col min="7690" max="7691" width="8.28515625" style="57" customWidth="1"/>
    <col min="7692" max="7936" width="9.28515625" style="57"/>
    <col min="7937" max="7937" width="3.7109375" style="57" customWidth="1"/>
    <col min="7938" max="7938" width="23.7109375" style="57" customWidth="1"/>
    <col min="7939" max="7939" width="6.28515625" style="57" customWidth="1"/>
    <col min="7940" max="7940" width="7.7109375" style="57" customWidth="1"/>
    <col min="7941" max="7941" width="6.28515625" style="57" customWidth="1"/>
    <col min="7942" max="7942" width="7.28515625" style="57" customWidth="1"/>
    <col min="7943" max="7944" width="5.7109375" style="57" customWidth="1"/>
    <col min="7945" max="7945" width="8.7109375" style="57" customWidth="1"/>
    <col min="7946" max="7947" width="8.28515625" style="57" customWidth="1"/>
    <col min="7948" max="8192" width="9.28515625" style="57"/>
    <col min="8193" max="8193" width="3.7109375" style="57" customWidth="1"/>
    <col min="8194" max="8194" width="23.7109375" style="57" customWidth="1"/>
    <col min="8195" max="8195" width="6.28515625" style="57" customWidth="1"/>
    <col min="8196" max="8196" width="7.7109375" style="57" customWidth="1"/>
    <col min="8197" max="8197" width="6.28515625" style="57" customWidth="1"/>
    <col min="8198" max="8198" width="7.28515625" style="57" customWidth="1"/>
    <col min="8199" max="8200" width="5.7109375" style="57" customWidth="1"/>
    <col min="8201" max="8201" width="8.7109375" style="57" customWidth="1"/>
    <col min="8202" max="8203" width="8.28515625" style="57" customWidth="1"/>
    <col min="8204" max="8448" width="9.28515625" style="57"/>
    <col min="8449" max="8449" width="3.7109375" style="57" customWidth="1"/>
    <col min="8450" max="8450" width="23.7109375" style="57" customWidth="1"/>
    <col min="8451" max="8451" width="6.28515625" style="57" customWidth="1"/>
    <col min="8452" max="8452" width="7.7109375" style="57" customWidth="1"/>
    <col min="8453" max="8453" width="6.28515625" style="57" customWidth="1"/>
    <col min="8454" max="8454" width="7.28515625" style="57" customWidth="1"/>
    <col min="8455" max="8456" width="5.7109375" style="57" customWidth="1"/>
    <col min="8457" max="8457" width="8.7109375" style="57" customWidth="1"/>
    <col min="8458" max="8459" width="8.28515625" style="57" customWidth="1"/>
    <col min="8460" max="8704" width="9.28515625" style="57"/>
    <col min="8705" max="8705" width="3.7109375" style="57" customWidth="1"/>
    <col min="8706" max="8706" width="23.7109375" style="57" customWidth="1"/>
    <col min="8707" max="8707" width="6.28515625" style="57" customWidth="1"/>
    <col min="8708" max="8708" width="7.7109375" style="57" customWidth="1"/>
    <col min="8709" max="8709" width="6.28515625" style="57" customWidth="1"/>
    <col min="8710" max="8710" width="7.28515625" style="57" customWidth="1"/>
    <col min="8711" max="8712" width="5.7109375" style="57" customWidth="1"/>
    <col min="8713" max="8713" width="8.7109375" style="57" customWidth="1"/>
    <col min="8714" max="8715" width="8.28515625" style="57" customWidth="1"/>
    <col min="8716" max="8960" width="9.28515625" style="57"/>
    <col min="8961" max="8961" width="3.7109375" style="57" customWidth="1"/>
    <col min="8962" max="8962" width="23.7109375" style="57" customWidth="1"/>
    <col min="8963" max="8963" width="6.28515625" style="57" customWidth="1"/>
    <col min="8964" max="8964" width="7.7109375" style="57" customWidth="1"/>
    <col min="8965" max="8965" width="6.28515625" style="57" customWidth="1"/>
    <col min="8966" max="8966" width="7.28515625" style="57" customWidth="1"/>
    <col min="8967" max="8968" width="5.7109375" style="57" customWidth="1"/>
    <col min="8969" max="8969" width="8.7109375" style="57" customWidth="1"/>
    <col min="8970" max="8971" width="8.28515625" style="57" customWidth="1"/>
    <col min="8972" max="9216" width="9.28515625" style="57"/>
    <col min="9217" max="9217" width="3.7109375" style="57" customWidth="1"/>
    <col min="9218" max="9218" width="23.7109375" style="57" customWidth="1"/>
    <col min="9219" max="9219" width="6.28515625" style="57" customWidth="1"/>
    <col min="9220" max="9220" width="7.7109375" style="57" customWidth="1"/>
    <col min="9221" max="9221" width="6.28515625" style="57" customWidth="1"/>
    <col min="9222" max="9222" width="7.28515625" style="57" customWidth="1"/>
    <col min="9223" max="9224" width="5.7109375" style="57" customWidth="1"/>
    <col min="9225" max="9225" width="8.7109375" style="57" customWidth="1"/>
    <col min="9226" max="9227" width="8.28515625" style="57" customWidth="1"/>
    <col min="9228" max="9472" width="9.28515625" style="57"/>
    <col min="9473" max="9473" width="3.7109375" style="57" customWidth="1"/>
    <col min="9474" max="9474" width="23.7109375" style="57" customWidth="1"/>
    <col min="9475" max="9475" width="6.28515625" style="57" customWidth="1"/>
    <col min="9476" max="9476" width="7.7109375" style="57" customWidth="1"/>
    <col min="9477" max="9477" width="6.28515625" style="57" customWidth="1"/>
    <col min="9478" max="9478" width="7.28515625" style="57" customWidth="1"/>
    <col min="9479" max="9480" width="5.7109375" style="57" customWidth="1"/>
    <col min="9481" max="9481" width="8.7109375" style="57" customWidth="1"/>
    <col min="9482" max="9483" width="8.28515625" style="57" customWidth="1"/>
    <col min="9484" max="9728" width="9.28515625" style="57"/>
    <col min="9729" max="9729" width="3.7109375" style="57" customWidth="1"/>
    <col min="9730" max="9730" width="23.7109375" style="57" customWidth="1"/>
    <col min="9731" max="9731" width="6.28515625" style="57" customWidth="1"/>
    <col min="9732" max="9732" width="7.7109375" style="57" customWidth="1"/>
    <col min="9733" max="9733" width="6.28515625" style="57" customWidth="1"/>
    <col min="9734" max="9734" width="7.28515625" style="57" customWidth="1"/>
    <col min="9735" max="9736" width="5.7109375" style="57" customWidth="1"/>
    <col min="9737" max="9737" width="8.7109375" style="57" customWidth="1"/>
    <col min="9738" max="9739" width="8.28515625" style="57" customWidth="1"/>
    <col min="9740" max="9984" width="9.28515625" style="57"/>
    <col min="9985" max="9985" width="3.7109375" style="57" customWidth="1"/>
    <col min="9986" max="9986" width="23.7109375" style="57" customWidth="1"/>
    <col min="9987" max="9987" width="6.28515625" style="57" customWidth="1"/>
    <col min="9988" max="9988" width="7.7109375" style="57" customWidth="1"/>
    <col min="9989" max="9989" width="6.28515625" style="57" customWidth="1"/>
    <col min="9990" max="9990" width="7.28515625" style="57" customWidth="1"/>
    <col min="9991" max="9992" width="5.7109375" style="57" customWidth="1"/>
    <col min="9993" max="9993" width="8.7109375" style="57" customWidth="1"/>
    <col min="9994" max="9995" width="8.28515625" style="57" customWidth="1"/>
    <col min="9996" max="10240" width="9.28515625" style="57"/>
    <col min="10241" max="10241" width="3.7109375" style="57" customWidth="1"/>
    <col min="10242" max="10242" width="23.7109375" style="57" customWidth="1"/>
    <col min="10243" max="10243" width="6.28515625" style="57" customWidth="1"/>
    <col min="10244" max="10244" width="7.7109375" style="57" customWidth="1"/>
    <col min="10245" max="10245" width="6.28515625" style="57" customWidth="1"/>
    <col min="10246" max="10246" width="7.28515625" style="57" customWidth="1"/>
    <col min="10247" max="10248" width="5.7109375" style="57" customWidth="1"/>
    <col min="10249" max="10249" width="8.7109375" style="57" customWidth="1"/>
    <col min="10250" max="10251" width="8.28515625" style="57" customWidth="1"/>
    <col min="10252" max="10496" width="9.28515625" style="57"/>
    <col min="10497" max="10497" width="3.7109375" style="57" customWidth="1"/>
    <col min="10498" max="10498" width="23.7109375" style="57" customWidth="1"/>
    <col min="10499" max="10499" width="6.28515625" style="57" customWidth="1"/>
    <col min="10500" max="10500" width="7.7109375" style="57" customWidth="1"/>
    <col min="10501" max="10501" width="6.28515625" style="57" customWidth="1"/>
    <col min="10502" max="10502" width="7.28515625" style="57" customWidth="1"/>
    <col min="10503" max="10504" width="5.7109375" style="57" customWidth="1"/>
    <col min="10505" max="10505" width="8.7109375" style="57" customWidth="1"/>
    <col min="10506" max="10507" width="8.28515625" style="57" customWidth="1"/>
    <col min="10508" max="10752" width="9.28515625" style="57"/>
    <col min="10753" max="10753" width="3.7109375" style="57" customWidth="1"/>
    <col min="10754" max="10754" width="23.7109375" style="57" customWidth="1"/>
    <col min="10755" max="10755" width="6.28515625" style="57" customWidth="1"/>
    <col min="10756" max="10756" width="7.7109375" style="57" customWidth="1"/>
    <col min="10757" max="10757" width="6.28515625" style="57" customWidth="1"/>
    <col min="10758" max="10758" width="7.28515625" style="57" customWidth="1"/>
    <col min="10759" max="10760" width="5.7109375" style="57" customWidth="1"/>
    <col min="10761" max="10761" width="8.7109375" style="57" customWidth="1"/>
    <col min="10762" max="10763" width="8.28515625" style="57" customWidth="1"/>
    <col min="10764" max="11008" width="9.28515625" style="57"/>
    <col min="11009" max="11009" width="3.7109375" style="57" customWidth="1"/>
    <col min="11010" max="11010" width="23.7109375" style="57" customWidth="1"/>
    <col min="11011" max="11011" width="6.28515625" style="57" customWidth="1"/>
    <col min="11012" max="11012" width="7.7109375" style="57" customWidth="1"/>
    <col min="11013" max="11013" width="6.28515625" style="57" customWidth="1"/>
    <col min="11014" max="11014" width="7.28515625" style="57" customWidth="1"/>
    <col min="11015" max="11016" width="5.7109375" style="57" customWidth="1"/>
    <col min="11017" max="11017" width="8.7109375" style="57" customWidth="1"/>
    <col min="11018" max="11019" width="8.28515625" style="57" customWidth="1"/>
    <col min="11020" max="11264" width="9.28515625" style="57"/>
    <col min="11265" max="11265" width="3.7109375" style="57" customWidth="1"/>
    <col min="11266" max="11266" width="23.7109375" style="57" customWidth="1"/>
    <col min="11267" max="11267" width="6.28515625" style="57" customWidth="1"/>
    <col min="11268" max="11268" width="7.7109375" style="57" customWidth="1"/>
    <col min="11269" max="11269" width="6.28515625" style="57" customWidth="1"/>
    <col min="11270" max="11270" width="7.28515625" style="57" customWidth="1"/>
    <col min="11271" max="11272" width="5.7109375" style="57" customWidth="1"/>
    <col min="11273" max="11273" width="8.7109375" style="57" customWidth="1"/>
    <col min="11274" max="11275" width="8.28515625" style="57" customWidth="1"/>
    <col min="11276" max="11520" width="9.28515625" style="57"/>
    <col min="11521" max="11521" width="3.7109375" style="57" customWidth="1"/>
    <col min="11522" max="11522" width="23.7109375" style="57" customWidth="1"/>
    <col min="11523" max="11523" width="6.28515625" style="57" customWidth="1"/>
    <col min="11524" max="11524" width="7.7109375" style="57" customWidth="1"/>
    <col min="11525" max="11525" width="6.28515625" style="57" customWidth="1"/>
    <col min="11526" max="11526" width="7.28515625" style="57" customWidth="1"/>
    <col min="11527" max="11528" width="5.7109375" style="57" customWidth="1"/>
    <col min="11529" max="11529" width="8.7109375" style="57" customWidth="1"/>
    <col min="11530" max="11531" width="8.28515625" style="57" customWidth="1"/>
    <col min="11532" max="11776" width="9.28515625" style="57"/>
    <col min="11777" max="11777" width="3.7109375" style="57" customWidth="1"/>
    <col min="11778" max="11778" width="23.7109375" style="57" customWidth="1"/>
    <col min="11779" max="11779" width="6.28515625" style="57" customWidth="1"/>
    <col min="11780" max="11780" width="7.7109375" style="57" customWidth="1"/>
    <col min="11781" max="11781" width="6.28515625" style="57" customWidth="1"/>
    <col min="11782" max="11782" width="7.28515625" style="57" customWidth="1"/>
    <col min="11783" max="11784" width="5.7109375" style="57" customWidth="1"/>
    <col min="11785" max="11785" width="8.7109375" style="57" customWidth="1"/>
    <col min="11786" max="11787" width="8.28515625" style="57" customWidth="1"/>
    <col min="11788" max="12032" width="9.28515625" style="57"/>
    <col min="12033" max="12033" width="3.7109375" style="57" customWidth="1"/>
    <col min="12034" max="12034" width="23.7109375" style="57" customWidth="1"/>
    <col min="12035" max="12035" width="6.28515625" style="57" customWidth="1"/>
    <col min="12036" max="12036" width="7.7109375" style="57" customWidth="1"/>
    <col min="12037" max="12037" width="6.28515625" style="57" customWidth="1"/>
    <col min="12038" max="12038" width="7.28515625" style="57" customWidth="1"/>
    <col min="12039" max="12040" width="5.7109375" style="57" customWidth="1"/>
    <col min="12041" max="12041" width="8.7109375" style="57" customWidth="1"/>
    <col min="12042" max="12043" width="8.28515625" style="57" customWidth="1"/>
    <col min="12044" max="12288" width="9.28515625" style="57"/>
    <col min="12289" max="12289" width="3.7109375" style="57" customWidth="1"/>
    <col min="12290" max="12290" width="23.7109375" style="57" customWidth="1"/>
    <col min="12291" max="12291" width="6.28515625" style="57" customWidth="1"/>
    <col min="12292" max="12292" width="7.7109375" style="57" customWidth="1"/>
    <col min="12293" max="12293" width="6.28515625" style="57" customWidth="1"/>
    <col min="12294" max="12294" width="7.28515625" style="57" customWidth="1"/>
    <col min="12295" max="12296" width="5.7109375" style="57" customWidth="1"/>
    <col min="12297" max="12297" width="8.7109375" style="57" customWidth="1"/>
    <col min="12298" max="12299" width="8.28515625" style="57" customWidth="1"/>
    <col min="12300" max="12544" width="9.28515625" style="57"/>
    <col min="12545" max="12545" width="3.7109375" style="57" customWidth="1"/>
    <col min="12546" max="12546" width="23.7109375" style="57" customWidth="1"/>
    <col min="12547" max="12547" width="6.28515625" style="57" customWidth="1"/>
    <col min="12548" max="12548" width="7.7109375" style="57" customWidth="1"/>
    <col min="12549" max="12549" width="6.28515625" style="57" customWidth="1"/>
    <col min="12550" max="12550" width="7.28515625" style="57" customWidth="1"/>
    <col min="12551" max="12552" width="5.7109375" style="57" customWidth="1"/>
    <col min="12553" max="12553" width="8.7109375" style="57" customWidth="1"/>
    <col min="12554" max="12555" width="8.28515625" style="57" customWidth="1"/>
    <col min="12556" max="12800" width="9.28515625" style="57"/>
    <col min="12801" max="12801" width="3.7109375" style="57" customWidth="1"/>
    <col min="12802" max="12802" width="23.7109375" style="57" customWidth="1"/>
    <col min="12803" max="12803" width="6.28515625" style="57" customWidth="1"/>
    <col min="12804" max="12804" width="7.7109375" style="57" customWidth="1"/>
    <col min="12805" max="12805" width="6.28515625" style="57" customWidth="1"/>
    <col min="12806" max="12806" width="7.28515625" style="57" customWidth="1"/>
    <col min="12807" max="12808" width="5.7109375" style="57" customWidth="1"/>
    <col min="12809" max="12809" width="8.7109375" style="57" customWidth="1"/>
    <col min="12810" max="12811" width="8.28515625" style="57" customWidth="1"/>
    <col min="12812" max="13056" width="9.28515625" style="57"/>
    <col min="13057" max="13057" width="3.7109375" style="57" customWidth="1"/>
    <col min="13058" max="13058" width="23.7109375" style="57" customWidth="1"/>
    <col min="13059" max="13059" width="6.28515625" style="57" customWidth="1"/>
    <col min="13060" max="13060" width="7.7109375" style="57" customWidth="1"/>
    <col min="13061" max="13061" width="6.28515625" style="57" customWidth="1"/>
    <col min="13062" max="13062" width="7.28515625" style="57" customWidth="1"/>
    <col min="13063" max="13064" width="5.7109375" style="57" customWidth="1"/>
    <col min="13065" max="13065" width="8.7109375" style="57" customWidth="1"/>
    <col min="13066" max="13067" width="8.28515625" style="57" customWidth="1"/>
    <col min="13068" max="13312" width="9.28515625" style="57"/>
    <col min="13313" max="13313" width="3.7109375" style="57" customWidth="1"/>
    <col min="13314" max="13314" width="23.7109375" style="57" customWidth="1"/>
    <col min="13315" max="13315" width="6.28515625" style="57" customWidth="1"/>
    <col min="13316" max="13316" width="7.7109375" style="57" customWidth="1"/>
    <col min="13317" max="13317" width="6.28515625" style="57" customWidth="1"/>
    <col min="13318" max="13318" width="7.28515625" style="57" customWidth="1"/>
    <col min="13319" max="13320" width="5.7109375" style="57" customWidth="1"/>
    <col min="13321" max="13321" width="8.7109375" style="57" customWidth="1"/>
    <col min="13322" max="13323" width="8.28515625" style="57" customWidth="1"/>
    <col min="13324" max="13568" width="9.28515625" style="57"/>
    <col min="13569" max="13569" width="3.7109375" style="57" customWidth="1"/>
    <col min="13570" max="13570" width="23.7109375" style="57" customWidth="1"/>
    <col min="13571" max="13571" width="6.28515625" style="57" customWidth="1"/>
    <col min="13572" max="13572" width="7.7109375" style="57" customWidth="1"/>
    <col min="13573" max="13573" width="6.28515625" style="57" customWidth="1"/>
    <col min="13574" max="13574" width="7.28515625" style="57" customWidth="1"/>
    <col min="13575" max="13576" width="5.7109375" style="57" customWidth="1"/>
    <col min="13577" max="13577" width="8.7109375" style="57" customWidth="1"/>
    <col min="13578" max="13579" width="8.28515625" style="57" customWidth="1"/>
    <col min="13580" max="13824" width="9.28515625" style="57"/>
    <col min="13825" max="13825" width="3.7109375" style="57" customWidth="1"/>
    <col min="13826" max="13826" width="23.7109375" style="57" customWidth="1"/>
    <col min="13827" max="13827" width="6.28515625" style="57" customWidth="1"/>
    <col min="13828" max="13828" width="7.7109375" style="57" customWidth="1"/>
    <col min="13829" max="13829" width="6.28515625" style="57" customWidth="1"/>
    <col min="13830" max="13830" width="7.28515625" style="57" customWidth="1"/>
    <col min="13831" max="13832" width="5.7109375" style="57" customWidth="1"/>
    <col min="13833" max="13833" width="8.7109375" style="57" customWidth="1"/>
    <col min="13834" max="13835" width="8.28515625" style="57" customWidth="1"/>
    <col min="13836" max="14080" width="9.28515625" style="57"/>
    <col min="14081" max="14081" width="3.7109375" style="57" customWidth="1"/>
    <col min="14082" max="14082" width="23.7109375" style="57" customWidth="1"/>
    <col min="14083" max="14083" width="6.28515625" style="57" customWidth="1"/>
    <col min="14084" max="14084" width="7.7109375" style="57" customWidth="1"/>
    <col min="14085" max="14085" width="6.28515625" style="57" customWidth="1"/>
    <col min="14086" max="14086" width="7.28515625" style="57" customWidth="1"/>
    <col min="14087" max="14088" width="5.7109375" style="57" customWidth="1"/>
    <col min="14089" max="14089" width="8.7109375" style="57" customWidth="1"/>
    <col min="14090" max="14091" width="8.28515625" style="57" customWidth="1"/>
    <col min="14092" max="14336" width="9.28515625" style="57"/>
    <col min="14337" max="14337" width="3.7109375" style="57" customWidth="1"/>
    <col min="14338" max="14338" width="23.7109375" style="57" customWidth="1"/>
    <col min="14339" max="14339" width="6.28515625" style="57" customWidth="1"/>
    <col min="14340" max="14340" width="7.7109375" style="57" customWidth="1"/>
    <col min="14341" max="14341" width="6.28515625" style="57" customWidth="1"/>
    <col min="14342" max="14342" width="7.28515625" style="57" customWidth="1"/>
    <col min="14343" max="14344" width="5.7109375" style="57" customWidth="1"/>
    <col min="14345" max="14345" width="8.7109375" style="57" customWidth="1"/>
    <col min="14346" max="14347" width="8.28515625" style="57" customWidth="1"/>
    <col min="14348" max="14592" width="9.28515625" style="57"/>
    <col min="14593" max="14593" width="3.7109375" style="57" customWidth="1"/>
    <col min="14594" max="14594" width="23.7109375" style="57" customWidth="1"/>
    <col min="14595" max="14595" width="6.28515625" style="57" customWidth="1"/>
    <col min="14596" max="14596" width="7.7109375" style="57" customWidth="1"/>
    <col min="14597" max="14597" width="6.28515625" style="57" customWidth="1"/>
    <col min="14598" max="14598" width="7.28515625" style="57" customWidth="1"/>
    <col min="14599" max="14600" width="5.7109375" style="57" customWidth="1"/>
    <col min="14601" max="14601" width="8.7109375" style="57" customWidth="1"/>
    <col min="14602" max="14603" width="8.28515625" style="57" customWidth="1"/>
    <col min="14604" max="14848" width="9.28515625" style="57"/>
    <col min="14849" max="14849" width="3.7109375" style="57" customWidth="1"/>
    <col min="14850" max="14850" width="23.7109375" style="57" customWidth="1"/>
    <col min="14851" max="14851" width="6.28515625" style="57" customWidth="1"/>
    <col min="14852" max="14852" width="7.7109375" style="57" customWidth="1"/>
    <col min="14853" max="14853" width="6.28515625" style="57" customWidth="1"/>
    <col min="14854" max="14854" width="7.28515625" style="57" customWidth="1"/>
    <col min="14855" max="14856" width="5.7109375" style="57" customWidth="1"/>
    <col min="14857" max="14857" width="8.7109375" style="57" customWidth="1"/>
    <col min="14858" max="14859" width="8.28515625" style="57" customWidth="1"/>
    <col min="14860" max="15104" width="9.28515625" style="57"/>
    <col min="15105" max="15105" width="3.7109375" style="57" customWidth="1"/>
    <col min="15106" max="15106" width="23.7109375" style="57" customWidth="1"/>
    <col min="15107" max="15107" width="6.28515625" style="57" customWidth="1"/>
    <col min="15108" max="15108" width="7.7109375" style="57" customWidth="1"/>
    <col min="15109" max="15109" width="6.28515625" style="57" customWidth="1"/>
    <col min="15110" max="15110" width="7.28515625" style="57" customWidth="1"/>
    <col min="15111" max="15112" width="5.7109375" style="57" customWidth="1"/>
    <col min="15113" max="15113" width="8.7109375" style="57" customWidth="1"/>
    <col min="15114" max="15115" width="8.28515625" style="57" customWidth="1"/>
    <col min="15116" max="15360" width="9.28515625" style="57"/>
    <col min="15361" max="15361" width="3.7109375" style="57" customWidth="1"/>
    <col min="15362" max="15362" width="23.7109375" style="57" customWidth="1"/>
    <col min="15363" max="15363" width="6.28515625" style="57" customWidth="1"/>
    <col min="15364" max="15364" width="7.7109375" style="57" customWidth="1"/>
    <col min="15365" max="15365" width="6.28515625" style="57" customWidth="1"/>
    <col min="15366" max="15366" width="7.28515625" style="57" customWidth="1"/>
    <col min="15367" max="15368" width="5.7109375" style="57" customWidth="1"/>
    <col min="15369" max="15369" width="8.7109375" style="57" customWidth="1"/>
    <col min="15370" max="15371" width="8.28515625" style="57" customWidth="1"/>
    <col min="15372" max="15616" width="9.28515625" style="57"/>
    <col min="15617" max="15617" width="3.7109375" style="57" customWidth="1"/>
    <col min="15618" max="15618" width="23.7109375" style="57" customWidth="1"/>
    <col min="15619" max="15619" width="6.28515625" style="57" customWidth="1"/>
    <col min="15620" max="15620" width="7.7109375" style="57" customWidth="1"/>
    <col min="15621" max="15621" width="6.28515625" style="57" customWidth="1"/>
    <col min="15622" max="15622" width="7.28515625" style="57" customWidth="1"/>
    <col min="15623" max="15624" width="5.7109375" style="57" customWidth="1"/>
    <col min="15625" max="15625" width="8.7109375" style="57" customWidth="1"/>
    <col min="15626" max="15627" width="8.28515625" style="57" customWidth="1"/>
    <col min="15628" max="15872" width="9.28515625" style="57"/>
    <col min="15873" max="15873" width="3.7109375" style="57" customWidth="1"/>
    <col min="15874" max="15874" width="23.7109375" style="57" customWidth="1"/>
    <col min="15875" max="15875" width="6.28515625" style="57" customWidth="1"/>
    <col min="15876" max="15876" width="7.7109375" style="57" customWidth="1"/>
    <col min="15877" max="15877" width="6.28515625" style="57" customWidth="1"/>
    <col min="15878" max="15878" width="7.28515625" style="57" customWidth="1"/>
    <col min="15879" max="15880" width="5.7109375" style="57" customWidth="1"/>
    <col min="15881" max="15881" width="8.7109375" style="57" customWidth="1"/>
    <col min="15882" max="15883" width="8.28515625" style="57" customWidth="1"/>
    <col min="15884" max="16128" width="9.28515625" style="57"/>
    <col min="16129" max="16129" width="3.7109375" style="57" customWidth="1"/>
    <col min="16130" max="16130" width="23.7109375" style="57" customWidth="1"/>
    <col min="16131" max="16131" width="6.28515625" style="57" customWidth="1"/>
    <col min="16132" max="16132" width="7.7109375" style="57" customWidth="1"/>
    <col min="16133" max="16133" width="6.28515625" style="57" customWidth="1"/>
    <col min="16134" max="16134" width="7.28515625" style="57" customWidth="1"/>
    <col min="16135" max="16136" width="5.7109375" style="57" customWidth="1"/>
    <col min="16137" max="16137" width="8.7109375" style="57" customWidth="1"/>
    <col min="16138" max="16139" width="8.28515625" style="57" customWidth="1"/>
    <col min="16140" max="16384" width="9.28515625" style="57"/>
  </cols>
  <sheetData>
    <row r="1" spans="1:11" s="16" customFormat="1" ht="30" customHeight="1" x14ac:dyDescent="0.2">
      <c r="A1" s="245" t="s">
        <v>51</v>
      </c>
      <c r="B1" s="246"/>
      <c r="C1" s="247" t="s">
        <v>329</v>
      </c>
      <c r="D1" s="247"/>
      <c r="E1" s="247"/>
      <c r="F1" s="247"/>
      <c r="G1" s="247"/>
      <c r="H1" s="247"/>
      <c r="I1" s="247"/>
      <c r="J1" s="247"/>
      <c r="K1" s="248"/>
    </row>
    <row r="2" spans="1:11" s="119" customFormat="1" ht="24.95" customHeight="1" x14ac:dyDescent="0.2">
      <c r="A2" s="249" t="s">
        <v>353</v>
      </c>
      <c r="B2" s="250"/>
      <c r="C2" s="251" t="s">
        <v>58</v>
      </c>
      <c r="D2" s="251"/>
      <c r="E2" s="251"/>
      <c r="F2" s="251"/>
      <c r="G2" s="251"/>
      <c r="H2" s="251"/>
      <c r="I2" s="251"/>
      <c r="J2" s="251"/>
      <c r="K2" s="252"/>
    </row>
    <row r="3" spans="1:11" ht="11.45" customHeight="1" x14ac:dyDescent="0.2">
      <c r="A3" s="253" t="s">
        <v>101</v>
      </c>
      <c r="B3" s="243" t="s">
        <v>430</v>
      </c>
      <c r="C3" s="297" t="s">
        <v>417</v>
      </c>
      <c r="D3" s="298"/>
      <c r="E3" s="298"/>
      <c r="F3" s="298"/>
      <c r="G3" s="298"/>
      <c r="H3" s="298"/>
      <c r="I3" s="298"/>
      <c r="J3" s="299"/>
      <c r="K3" s="244" t="s">
        <v>421</v>
      </c>
    </row>
    <row r="4" spans="1:11" ht="11.45" customHeight="1" x14ac:dyDescent="0.2">
      <c r="A4" s="253"/>
      <c r="B4" s="243"/>
      <c r="C4" s="243" t="s">
        <v>332</v>
      </c>
      <c r="D4" s="243"/>
      <c r="E4" s="243"/>
      <c r="F4" s="243" t="s">
        <v>424</v>
      </c>
      <c r="G4" s="243"/>
      <c r="H4" s="243"/>
      <c r="I4" s="243"/>
      <c r="J4" s="243"/>
      <c r="K4" s="244"/>
    </row>
    <row r="5" spans="1:11" ht="11.45" customHeight="1" x14ac:dyDescent="0.2">
      <c r="A5" s="253"/>
      <c r="B5" s="243"/>
      <c r="C5" s="243" t="s">
        <v>126</v>
      </c>
      <c r="D5" s="243" t="s">
        <v>425</v>
      </c>
      <c r="E5" s="243"/>
      <c r="F5" s="243" t="s">
        <v>126</v>
      </c>
      <c r="G5" s="243" t="s">
        <v>127</v>
      </c>
      <c r="H5" s="243" t="s">
        <v>426</v>
      </c>
      <c r="I5" s="296" t="s">
        <v>336</v>
      </c>
      <c r="J5" s="296"/>
      <c r="K5" s="244"/>
    </row>
    <row r="6" spans="1:11" ht="11.45" customHeight="1" x14ac:dyDescent="0.2">
      <c r="A6" s="253"/>
      <c r="B6" s="243"/>
      <c r="C6" s="243"/>
      <c r="D6" s="243" t="s">
        <v>337</v>
      </c>
      <c r="E6" s="243" t="s">
        <v>127</v>
      </c>
      <c r="F6" s="243"/>
      <c r="G6" s="243"/>
      <c r="H6" s="243"/>
      <c r="I6" s="243" t="s">
        <v>338</v>
      </c>
      <c r="J6" s="243" t="s">
        <v>339</v>
      </c>
      <c r="K6" s="244" t="s">
        <v>427</v>
      </c>
    </row>
    <row r="7" spans="1:11" ht="11.45" customHeight="1" x14ac:dyDescent="0.2">
      <c r="A7" s="253"/>
      <c r="B7" s="243"/>
      <c r="C7" s="243"/>
      <c r="D7" s="243"/>
      <c r="E7" s="243"/>
      <c r="F7" s="243"/>
      <c r="G7" s="243"/>
      <c r="H7" s="243"/>
      <c r="I7" s="243"/>
      <c r="J7" s="243"/>
      <c r="K7" s="244"/>
    </row>
    <row r="8" spans="1:11" ht="11.45" customHeight="1" x14ac:dyDescent="0.2">
      <c r="A8" s="253"/>
      <c r="B8" s="243"/>
      <c r="C8" s="243"/>
      <c r="D8" s="243"/>
      <c r="E8" s="243"/>
      <c r="F8" s="243"/>
      <c r="G8" s="243"/>
      <c r="H8" s="243"/>
      <c r="I8" s="243"/>
      <c r="J8" s="243"/>
      <c r="K8" s="244"/>
    </row>
    <row r="9" spans="1:11" ht="11.45" customHeight="1" x14ac:dyDescent="0.2">
      <c r="A9" s="253"/>
      <c r="B9" s="243"/>
      <c r="C9" s="243"/>
      <c r="D9" s="243"/>
      <c r="E9" s="243"/>
      <c r="F9" s="243"/>
      <c r="G9" s="243"/>
      <c r="H9" s="243"/>
      <c r="I9" s="243"/>
      <c r="J9" s="243"/>
      <c r="K9" s="244"/>
    </row>
    <row r="10" spans="1:11" ht="11.45" customHeight="1" x14ac:dyDescent="0.2">
      <c r="A10" s="253"/>
      <c r="B10" s="243"/>
      <c r="C10" s="243"/>
      <c r="D10" s="243"/>
      <c r="E10" s="243"/>
      <c r="F10" s="243"/>
      <c r="G10" s="243"/>
      <c r="H10" s="243"/>
      <c r="I10" s="243"/>
      <c r="J10" s="243"/>
      <c r="K10" s="244"/>
    </row>
    <row r="11" spans="1:11" ht="11.45" customHeight="1" x14ac:dyDescent="0.2">
      <c r="A11" s="253"/>
      <c r="B11" s="243"/>
      <c r="C11" s="243"/>
      <c r="D11" s="243"/>
      <c r="E11" s="243"/>
      <c r="F11" s="243"/>
      <c r="G11" s="243"/>
      <c r="H11" s="243"/>
      <c r="I11" s="243"/>
      <c r="J11" s="243"/>
      <c r="K11" s="244"/>
    </row>
    <row r="12" spans="1:11" ht="11.45" customHeight="1" x14ac:dyDescent="0.2">
      <c r="A12" s="253"/>
      <c r="B12" s="243"/>
      <c r="C12" s="243" t="s">
        <v>107</v>
      </c>
      <c r="D12" s="243"/>
      <c r="E12" s="165" t="s">
        <v>129</v>
      </c>
      <c r="F12" s="165" t="s">
        <v>107</v>
      </c>
      <c r="G12" s="243" t="s">
        <v>129</v>
      </c>
      <c r="H12" s="243"/>
      <c r="I12" s="165" t="s">
        <v>107</v>
      </c>
      <c r="J12" s="243" t="s">
        <v>129</v>
      </c>
      <c r="K12" s="244"/>
    </row>
    <row r="13" spans="1:11" ht="11.45" customHeight="1" x14ac:dyDescent="0.2">
      <c r="A13" s="61">
        <v>1</v>
      </c>
      <c r="B13" s="62">
        <v>2</v>
      </c>
      <c r="C13" s="63">
        <v>3</v>
      </c>
      <c r="D13" s="62">
        <v>4</v>
      </c>
      <c r="E13" s="63">
        <v>5</v>
      </c>
      <c r="F13" s="62">
        <v>6</v>
      </c>
      <c r="G13" s="63">
        <v>7</v>
      </c>
      <c r="H13" s="62">
        <v>8</v>
      </c>
      <c r="I13" s="63">
        <v>9</v>
      </c>
      <c r="J13" s="62">
        <v>10</v>
      </c>
      <c r="K13" s="120">
        <v>11</v>
      </c>
    </row>
    <row r="14" spans="1:11" ht="11.45" customHeight="1" x14ac:dyDescent="0.2">
      <c r="B14" s="122"/>
      <c r="C14" s="125"/>
      <c r="D14" s="125"/>
      <c r="E14" s="70"/>
      <c r="F14" s="125"/>
      <c r="G14" s="70"/>
      <c r="H14" s="70"/>
      <c r="I14" s="125"/>
      <c r="J14" s="126"/>
      <c r="K14" s="126"/>
    </row>
    <row r="15" spans="1:11" s="135" customFormat="1" ht="11.45" customHeight="1" x14ac:dyDescent="0.2">
      <c r="A15" s="127">
        <f>IF(C15&lt;&gt;"",COUNTA($C$15:C15),"")</f>
        <v>1</v>
      </c>
      <c r="B15" s="134" t="s">
        <v>130</v>
      </c>
      <c r="C15" s="166">
        <v>3174</v>
      </c>
      <c r="D15" s="166">
        <v>3105</v>
      </c>
      <c r="E15" s="172">
        <v>-4</v>
      </c>
      <c r="F15" s="166">
        <v>322326</v>
      </c>
      <c r="G15" s="172">
        <v>-1.6</v>
      </c>
      <c r="H15" s="172">
        <v>58.1</v>
      </c>
      <c r="I15" s="166">
        <v>337168</v>
      </c>
      <c r="J15" s="173">
        <v>95.6</v>
      </c>
      <c r="K15" s="173">
        <v>38.299999999999997</v>
      </c>
    </row>
    <row r="16" spans="1:11" s="136" customFormat="1" ht="22.5" customHeight="1" x14ac:dyDescent="0.2">
      <c r="A16" s="127">
        <f>IF(C16&lt;&gt;"",COUNTA($C$15:C16),"")</f>
        <v>2</v>
      </c>
      <c r="B16" s="69" t="s">
        <v>347</v>
      </c>
      <c r="C16" s="169">
        <v>1355</v>
      </c>
      <c r="D16" s="169">
        <v>1329</v>
      </c>
      <c r="E16" s="174">
        <v>-1.9</v>
      </c>
      <c r="F16" s="169">
        <v>87473</v>
      </c>
      <c r="G16" s="174">
        <v>0.3</v>
      </c>
      <c r="H16" s="174">
        <v>68.900000000000006</v>
      </c>
      <c r="I16" s="169">
        <v>90615</v>
      </c>
      <c r="J16" s="175">
        <v>96.5</v>
      </c>
      <c r="K16" s="175">
        <v>41.9</v>
      </c>
    </row>
    <row r="17" spans="1:11" s="136" customFormat="1" ht="11.45" customHeight="1" x14ac:dyDescent="0.2">
      <c r="A17" s="127">
        <f>IF(C17&lt;&gt;"",COUNTA($C$15:C17),"")</f>
        <v>3</v>
      </c>
      <c r="B17" s="69" t="s">
        <v>136</v>
      </c>
      <c r="C17" s="169">
        <v>634</v>
      </c>
      <c r="D17" s="169">
        <v>625</v>
      </c>
      <c r="E17" s="174">
        <v>-1.3</v>
      </c>
      <c r="F17" s="169">
        <v>62602</v>
      </c>
      <c r="G17" s="174">
        <v>0.2</v>
      </c>
      <c r="H17" s="174">
        <v>70.3</v>
      </c>
      <c r="I17" s="169">
        <v>64627</v>
      </c>
      <c r="J17" s="175">
        <v>96.9</v>
      </c>
      <c r="K17" s="175">
        <v>43.6</v>
      </c>
    </row>
    <row r="18" spans="1:11" s="135" customFormat="1" ht="11.45" customHeight="1" x14ac:dyDescent="0.2">
      <c r="A18" s="127">
        <f>IF(C18&lt;&gt;"",COUNTA($C$15:C18),"")</f>
        <v>4</v>
      </c>
      <c r="B18" s="69" t="s">
        <v>139</v>
      </c>
      <c r="C18" s="169">
        <v>243</v>
      </c>
      <c r="D18" s="169">
        <v>238</v>
      </c>
      <c r="E18" s="174">
        <v>-1.7</v>
      </c>
      <c r="F18" s="169">
        <v>11155</v>
      </c>
      <c r="G18" s="174">
        <v>1.4</v>
      </c>
      <c r="H18" s="174">
        <v>67.3</v>
      </c>
      <c r="I18" s="169">
        <v>11534</v>
      </c>
      <c r="J18" s="175">
        <v>96.7</v>
      </c>
      <c r="K18" s="175">
        <v>36.799999999999997</v>
      </c>
    </row>
    <row r="19" spans="1:11" s="136" customFormat="1" ht="33" customHeight="1" x14ac:dyDescent="0.2">
      <c r="A19" s="127">
        <f>IF(C19&lt;&gt;"",COUNTA($C$15:C19),"")</f>
        <v>5</v>
      </c>
      <c r="B19" s="69" t="s">
        <v>354</v>
      </c>
      <c r="C19" s="169">
        <v>1819</v>
      </c>
      <c r="D19" s="169">
        <v>1776</v>
      </c>
      <c r="E19" s="174">
        <v>-5.6</v>
      </c>
      <c r="F19" s="169">
        <v>234853</v>
      </c>
      <c r="G19" s="174">
        <v>-2.2999999999999998</v>
      </c>
      <c r="H19" s="174">
        <v>54</v>
      </c>
      <c r="I19" s="169">
        <v>246553</v>
      </c>
      <c r="J19" s="175">
        <v>95.3</v>
      </c>
      <c r="K19" s="175">
        <v>36.9</v>
      </c>
    </row>
    <row r="20" spans="1:11" s="136" customFormat="1" ht="20.100000000000001" customHeight="1" x14ac:dyDescent="0.2">
      <c r="A20" s="127">
        <f>IF(C20&lt;&gt;"",COUNTA($C$15:C20),"")</f>
        <v>6</v>
      </c>
      <c r="B20" s="134" t="s">
        <v>413</v>
      </c>
      <c r="C20" s="166">
        <v>126</v>
      </c>
      <c r="D20" s="166">
        <v>122</v>
      </c>
      <c r="E20" s="172">
        <v>-3.9</v>
      </c>
      <c r="F20" s="166">
        <v>16356</v>
      </c>
      <c r="G20" s="172">
        <v>-0.4</v>
      </c>
      <c r="H20" s="172">
        <v>48.4</v>
      </c>
      <c r="I20" s="166">
        <v>16804</v>
      </c>
      <c r="J20" s="173">
        <v>97.3</v>
      </c>
      <c r="K20" s="173">
        <v>30</v>
      </c>
    </row>
    <row r="21" spans="1:11" s="136" customFormat="1" ht="22.5" customHeight="1" x14ac:dyDescent="0.2">
      <c r="A21" s="127">
        <f>IF(C21&lt;&gt;"",COUNTA($C$15:C21),"")</f>
        <v>7</v>
      </c>
      <c r="B21" s="69" t="s">
        <v>349</v>
      </c>
      <c r="C21" s="169">
        <v>82</v>
      </c>
      <c r="D21" s="169">
        <v>80</v>
      </c>
      <c r="E21" s="174">
        <v>1.3</v>
      </c>
      <c r="F21" s="169">
        <v>9098</v>
      </c>
      <c r="G21" s="174">
        <v>0.9</v>
      </c>
      <c r="H21" s="174">
        <v>64.599999999999994</v>
      </c>
      <c r="I21" s="169">
        <v>9422</v>
      </c>
      <c r="J21" s="175">
        <v>96.6</v>
      </c>
      <c r="K21" s="175">
        <v>33.700000000000003</v>
      </c>
    </row>
    <row r="22" spans="1:11" s="136" customFormat="1" ht="11.45" customHeight="1" x14ac:dyDescent="0.2">
      <c r="A22" s="127">
        <f>IF(C22&lt;&gt;"",COUNTA($C$15:C22),"")</f>
        <v>8</v>
      </c>
      <c r="B22" s="69" t="s">
        <v>350</v>
      </c>
      <c r="C22" s="169">
        <v>35</v>
      </c>
      <c r="D22" s="169">
        <v>35</v>
      </c>
      <c r="E22" s="174">
        <v>-2.8</v>
      </c>
      <c r="F22" s="169">
        <v>5853</v>
      </c>
      <c r="G22" s="174">
        <v>-1.8</v>
      </c>
      <c r="H22" s="174">
        <v>66.8</v>
      </c>
      <c r="I22" s="169">
        <v>5994</v>
      </c>
      <c r="J22" s="175">
        <v>97.6</v>
      </c>
      <c r="K22" s="175">
        <v>35.299999999999997</v>
      </c>
    </row>
    <row r="23" spans="1:11" s="136" customFormat="1" ht="11.45" customHeight="1" x14ac:dyDescent="0.2">
      <c r="A23" s="127">
        <f>IF(C23&lt;&gt;"",COUNTA($C$15:C23),"")</f>
        <v>9</v>
      </c>
      <c r="B23" s="69" t="s">
        <v>351</v>
      </c>
      <c r="C23" s="169">
        <v>25</v>
      </c>
      <c r="D23" s="169">
        <v>24</v>
      </c>
      <c r="E23" s="174">
        <v>4.3</v>
      </c>
      <c r="F23" s="169">
        <v>2716</v>
      </c>
      <c r="G23" s="174">
        <v>6.3</v>
      </c>
      <c r="H23" s="174">
        <v>60.5</v>
      </c>
      <c r="I23" s="169">
        <v>2844</v>
      </c>
      <c r="J23" s="175">
        <v>95.5</v>
      </c>
      <c r="K23" s="175">
        <v>30.3</v>
      </c>
    </row>
    <row r="24" spans="1:11" s="136" customFormat="1" ht="33" customHeight="1" x14ac:dyDescent="0.2">
      <c r="A24" s="127">
        <f>IF(C24&lt;&gt;"",COUNTA($C$15:C24),"")</f>
        <v>10</v>
      </c>
      <c r="B24" s="69" t="s">
        <v>352</v>
      </c>
      <c r="C24" s="169">
        <v>44</v>
      </c>
      <c r="D24" s="169">
        <v>42</v>
      </c>
      <c r="E24" s="174">
        <v>-12.5</v>
      </c>
      <c r="F24" s="169">
        <v>7258</v>
      </c>
      <c r="G24" s="174">
        <v>-1.9</v>
      </c>
      <c r="H24" s="174">
        <v>28.2</v>
      </c>
      <c r="I24" s="169">
        <v>7382</v>
      </c>
      <c r="J24" s="175">
        <v>98.3</v>
      </c>
      <c r="K24" s="175">
        <v>22.4</v>
      </c>
    </row>
    <row r="25" spans="1:11" s="136" customFormat="1" ht="20.100000000000001" customHeight="1" x14ac:dyDescent="0.2">
      <c r="A25" s="127">
        <f>IF(C25&lt;&gt;"",COUNTA($C$15:C25),"")</f>
        <v>11</v>
      </c>
      <c r="B25" s="134" t="s">
        <v>355</v>
      </c>
      <c r="C25" s="166">
        <v>47</v>
      </c>
      <c r="D25" s="166">
        <v>45</v>
      </c>
      <c r="E25" s="172" t="s">
        <v>422</v>
      </c>
      <c r="F25" s="166">
        <v>2852</v>
      </c>
      <c r="G25" s="172">
        <v>-2.7</v>
      </c>
      <c r="H25" s="172">
        <v>51.7</v>
      </c>
      <c r="I25" s="166">
        <v>3060</v>
      </c>
      <c r="J25" s="173">
        <v>93.2</v>
      </c>
      <c r="K25" s="173">
        <v>26.6</v>
      </c>
    </row>
    <row r="26" spans="1:11" s="136" customFormat="1" ht="22.5" customHeight="1" x14ac:dyDescent="0.2">
      <c r="A26" s="127">
        <f>IF(C26&lt;&gt;"",COUNTA($C$15:C26),"")</f>
        <v>12</v>
      </c>
      <c r="B26" s="69" t="s">
        <v>349</v>
      </c>
      <c r="C26" s="169">
        <v>36</v>
      </c>
      <c r="D26" s="169">
        <v>34</v>
      </c>
      <c r="E26" s="174" t="s">
        <v>422</v>
      </c>
      <c r="F26" s="169">
        <v>2040</v>
      </c>
      <c r="G26" s="174">
        <v>-0.5</v>
      </c>
      <c r="H26" s="174">
        <v>58.4</v>
      </c>
      <c r="I26" s="169">
        <v>2112</v>
      </c>
      <c r="J26" s="175">
        <v>96.6</v>
      </c>
      <c r="K26" s="175">
        <v>26.8</v>
      </c>
    </row>
    <row r="27" spans="1:11" s="136" customFormat="1" ht="11.45" customHeight="1" x14ac:dyDescent="0.2">
      <c r="A27" s="127">
        <f>IF(C27&lt;&gt;"",COUNTA($C$15:C27),"")</f>
        <v>13</v>
      </c>
      <c r="B27" s="69" t="s">
        <v>350</v>
      </c>
      <c r="C27" s="169">
        <v>17</v>
      </c>
      <c r="D27" s="169">
        <v>17</v>
      </c>
      <c r="E27" s="174">
        <v>6.3</v>
      </c>
      <c r="F27" s="169">
        <v>1484</v>
      </c>
      <c r="G27" s="174">
        <v>1</v>
      </c>
      <c r="H27" s="174">
        <v>58.3</v>
      </c>
      <c r="I27" s="169">
        <v>1488</v>
      </c>
      <c r="J27" s="175">
        <v>99.7</v>
      </c>
      <c r="K27" s="175">
        <v>25.9</v>
      </c>
    </row>
    <row r="28" spans="1:11" s="136" customFormat="1" ht="11.45" customHeight="1" x14ac:dyDescent="0.2">
      <c r="A28" s="127">
        <f>IF(C28&lt;&gt;"",COUNTA($C$15:C28),"")</f>
        <v>14</v>
      </c>
      <c r="B28" s="69" t="s">
        <v>351</v>
      </c>
      <c r="C28" s="169">
        <v>10</v>
      </c>
      <c r="D28" s="169">
        <v>10</v>
      </c>
      <c r="E28" s="174" t="s">
        <v>422</v>
      </c>
      <c r="F28" s="169">
        <v>418</v>
      </c>
      <c r="G28" s="174" t="s">
        <v>420</v>
      </c>
      <c r="H28" s="174">
        <v>64.3</v>
      </c>
      <c r="I28" s="169">
        <v>431</v>
      </c>
      <c r="J28" s="175">
        <v>97</v>
      </c>
      <c r="K28" s="175">
        <v>29.8</v>
      </c>
    </row>
    <row r="29" spans="1:11" s="136" customFormat="1" ht="33" customHeight="1" x14ac:dyDescent="0.2">
      <c r="A29" s="127">
        <f>IF(C29&lt;&gt;"",COUNTA($C$15:C29),"")</f>
        <v>15</v>
      </c>
      <c r="B29" s="69" t="s">
        <v>352</v>
      </c>
      <c r="C29" s="169">
        <v>11</v>
      </c>
      <c r="D29" s="169">
        <v>11</v>
      </c>
      <c r="E29" s="174" t="s">
        <v>422</v>
      </c>
      <c r="F29" s="169">
        <v>812</v>
      </c>
      <c r="G29" s="174">
        <v>-7.7</v>
      </c>
      <c r="H29" s="174">
        <v>34.9</v>
      </c>
      <c r="I29" s="169">
        <v>948</v>
      </c>
      <c r="J29" s="175">
        <v>85.7</v>
      </c>
      <c r="K29" s="175">
        <v>25.7</v>
      </c>
    </row>
    <row r="30" spans="1:11" s="136" customFormat="1" ht="20.100000000000001" customHeight="1" x14ac:dyDescent="0.2">
      <c r="A30" s="127">
        <f>IF(C30&lt;&gt;"",COUNTA($C$15:C30),"")</f>
        <v>16</v>
      </c>
      <c r="B30" s="134" t="s">
        <v>356</v>
      </c>
      <c r="C30" s="166">
        <v>429</v>
      </c>
      <c r="D30" s="166">
        <v>413</v>
      </c>
      <c r="E30" s="172">
        <v>-4</v>
      </c>
      <c r="F30" s="166">
        <v>47239</v>
      </c>
      <c r="G30" s="172">
        <v>-2.5</v>
      </c>
      <c r="H30" s="172">
        <v>51.4</v>
      </c>
      <c r="I30" s="166">
        <v>50478</v>
      </c>
      <c r="J30" s="173">
        <v>93.6</v>
      </c>
      <c r="K30" s="173">
        <v>35.700000000000003</v>
      </c>
    </row>
    <row r="31" spans="1:11" s="136" customFormat="1" ht="22.5" customHeight="1" x14ac:dyDescent="0.2">
      <c r="A31" s="127">
        <f>IF(C31&lt;&gt;"",COUNTA($C$15:C31),"")</f>
        <v>17</v>
      </c>
      <c r="B31" s="69" t="s">
        <v>349</v>
      </c>
      <c r="C31" s="169">
        <v>197</v>
      </c>
      <c r="D31" s="169">
        <v>190</v>
      </c>
      <c r="E31" s="174">
        <v>-4</v>
      </c>
      <c r="F31" s="169">
        <v>9808</v>
      </c>
      <c r="G31" s="174">
        <v>-1.7</v>
      </c>
      <c r="H31" s="174">
        <v>66.400000000000006</v>
      </c>
      <c r="I31" s="169">
        <v>10486</v>
      </c>
      <c r="J31" s="175">
        <v>93.5</v>
      </c>
      <c r="K31" s="175">
        <v>37.5</v>
      </c>
    </row>
    <row r="32" spans="1:11" s="136" customFormat="1" ht="11.45" customHeight="1" x14ac:dyDescent="0.2">
      <c r="A32" s="127">
        <f>IF(C32&lt;&gt;"",COUNTA($C$15:C32),"")</f>
        <v>18</v>
      </c>
      <c r="B32" s="69" t="s">
        <v>350</v>
      </c>
      <c r="C32" s="169">
        <v>104</v>
      </c>
      <c r="D32" s="169">
        <v>101</v>
      </c>
      <c r="E32" s="174" t="s">
        <v>422</v>
      </c>
      <c r="F32" s="169">
        <v>7304</v>
      </c>
      <c r="G32" s="174">
        <v>-0.4</v>
      </c>
      <c r="H32" s="174">
        <v>66.900000000000006</v>
      </c>
      <c r="I32" s="169">
        <v>7734</v>
      </c>
      <c r="J32" s="175">
        <v>94.4</v>
      </c>
      <c r="K32" s="175">
        <v>36.6</v>
      </c>
    </row>
    <row r="33" spans="1:11" s="136" customFormat="1" ht="11.45" customHeight="1" x14ac:dyDescent="0.2">
      <c r="A33" s="127">
        <f>IF(C33&lt;&gt;"",COUNTA($C$15:C33),"")</f>
        <v>19</v>
      </c>
      <c r="B33" s="69" t="s">
        <v>351</v>
      </c>
      <c r="C33" s="169">
        <v>31</v>
      </c>
      <c r="D33" s="169">
        <v>30</v>
      </c>
      <c r="E33" s="174">
        <v>-3.2</v>
      </c>
      <c r="F33" s="169">
        <v>1115</v>
      </c>
      <c r="G33" s="174">
        <v>-0.3</v>
      </c>
      <c r="H33" s="174">
        <v>75.400000000000006</v>
      </c>
      <c r="I33" s="169">
        <v>1149</v>
      </c>
      <c r="J33" s="175">
        <v>97</v>
      </c>
      <c r="K33" s="175">
        <v>43.3</v>
      </c>
    </row>
    <row r="34" spans="1:11" s="136" customFormat="1" ht="33" customHeight="1" x14ac:dyDescent="0.2">
      <c r="A34" s="127">
        <f>IF(C34&lt;&gt;"",COUNTA($C$15:C34),"")</f>
        <v>20</v>
      </c>
      <c r="B34" s="69" t="s">
        <v>352</v>
      </c>
      <c r="C34" s="169">
        <v>232</v>
      </c>
      <c r="D34" s="169">
        <v>223</v>
      </c>
      <c r="E34" s="174">
        <v>-3.9</v>
      </c>
      <c r="F34" s="169">
        <v>37431</v>
      </c>
      <c r="G34" s="174">
        <v>-2.7</v>
      </c>
      <c r="H34" s="174">
        <v>47.5</v>
      </c>
      <c r="I34" s="169">
        <v>39992</v>
      </c>
      <c r="J34" s="175">
        <v>93.6</v>
      </c>
      <c r="K34" s="175">
        <v>35.200000000000003</v>
      </c>
    </row>
    <row r="35" spans="1:11" s="136" customFormat="1" ht="20.100000000000001" customHeight="1" x14ac:dyDescent="0.2">
      <c r="A35" s="127">
        <f>IF(C35&lt;&gt;"",COUNTA($C$15:C35),"")</f>
        <v>21</v>
      </c>
      <c r="B35" s="134" t="s">
        <v>165</v>
      </c>
      <c r="C35" s="166">
        <v>396</v>
      </c>
      <c r="D35" s="166">
        <v>391</v>
      </c>
      <c r="E35" s="172">
        <v>-3.2</v>
      </c>
      <c r="F35" s="166">
        <v>42428</v>
      </c>
      <c r="G35" s="172">
        <v>-1.9</v>
      </c>
      <c r="H35" s="172">
        <v>66.400000000000006</v>
      </c>
      <c r="I35" s="166">
        <v>43988</v>
      </c>
      <c r="J35" s="173">
        <v>96.5</v>
      </c>
      <c r="K35" s="173">
        <v>46.1</v>
      </c>
    </row>
    <row r="36" spans="1:11" s="136" customFormat="1" ht="22.5" customHeight="1" x14ac:dyDescent="0.2">
      <c r="A36" s="127">
        <f>IF(C36&lt;&gt;"",COUNTA($C$15:C36),"")</f>
        <v>22</v>
      </c>
      <c r="B36" s="69" t="s">
        <v>349</v>
      </c>
      <c r="C36" s="169">
        <v>183</v>
      </c>
      <c r="D36" s="169">
        <v>180</v>
      </c>
      <c r="E36" s="174">
        <v>-1.6</v>
      </c>
      <c r="F36" s="169">
        <v>11347</v>
      </c>
      <c r="G36" s="174">
        <v>0.7</v>
      </c>
      <c r="H36" s="174">
        <v>68.900000000000006</v>
      </c>
      <c r="I36" s="169">
        <v>11579</v>
      </c>
      <c r="J36" s="175">
        <v>98</v>
      </c>
      <c r="K36" s="175">
        <v>43.8</v>
      </c>
    </row>
    <row r="37" spans="1:11" s="136" customFormat="1" ht="11.45" customHeight="1" x14ac:dyDescent="0.2">
      <c r="A37" s="127">
        <f>IF(C37&lt;&gt;"",COUNTA($C$15:C37),"")</f>
        <v>23</v>
      </c>
      <c r="B37" s="69" t="s">
        <v>350</v>
      </c>
      <c r="C37" s="169">
        <v>76</v>
      </c>
      <c r="D37" s="169">
        <v>76</v>
      </c>
      <c r="E37" s="174">
        <v>-1.3</v>
      </c>
      <c r="F37" s="169">
        <v>7445</v>
      </c>
      <c r="G37" s="174">
        <v>0.3</v>
      </c>
      <c r="H37" s="174">
        <v>70.900000000000006</v>
      </c>
      <c r="I37" s="169">
        <v>7523</v>
      </c>
      <c r="J37" s="175">
        <v>99</v>
      </c>
      <c r="K37" s="175">
        <v>49.4</v>
      </c>
    </row>
    <row r="38" spans="1:11" s="136" customFormat="1" ht="11.45" customHeight="1" x14ac:dyDescent="0.2">
      <c r="A38" s="127">
        <f>IF(C38&lt;&gt;"",COUNTA($C$15:C38),"")</f>
        <v>24</v>
      </c>
      <c r="B38" s="69" t="s">
        <v>351</v>
      </c>
      <c r="C38" s="169">
        <v>37</v>
      </c>
      <c r="D38" s="169">
        <v>36</v>
      </c>
      <c r="E38" s="174" t="s">
        <v>422</v>
      </c>
      <c r="F38" s="169">
        <v>1438</v>
      </c>
      <c r="G38" s="174">
        <v>1.8</v>
      </c>
      <c r="H38" s="174">
        <v>61.6</v>
      </c>
      <c r="I38" s="169">
        <v>1522</v>
      </c>
      <c r="J38" s="175">
        <v>94.5</v>
      </c>
      <c r="K38" s="175">
        <v>32.299999999999997</v>
      </c>
    </row>
    <row r="39" spans="1:11" s="135" customFormat="1" ht="33" customHeight="1" x14ac:dyDescent="0.2">
      <c r="A39" s="127">
        <f>IF(C39&lt;&gt;"",COUNTA($C$15:C39),"")</f>
        <v>25</v>
      </c>
      <c r="B39" s="69" t="s">
        <v>352</v>
      </c>
      <c r="C39" s="169">
        <v>213</v>
      </c>
      <c r="D39" s="169">
        <v>211</v>
      </c>
      <c r="E39" s="174">
        <v>-4.5</v>
      </c>
      <c r="F39" s="169">
        <v>31081</v>
      </c>
      <c r="G39" s="174">
        <v>-2.8</v>
      </c>
      <c r="H39" s="174">
        <v>65.5</v>
      </c>
      <c r="I39" s="169">
        <v>32409</v>
      </c>
      <c r="J39" s="175">
        <v>95.9</v>
      </c>
      <c r="K39" s="175">
        <v>46.9</v>
      </c>
    </row>
    <row r="40" spans="1:11" s="135" customFormat="1" ht="20.100000000000001" customHeight="1" x14ac:dyDescent="0.2">
      <c r="A40" s="127">
        <f>IF(C40&lt;&gt;"",COUNTA($C$15:C40),"")</f>
        <v>26</v>
      </c>
      <c r="B40" s="134" t="s">
        <v>166</v>
      </c>
      <c r="C40" s="166">
        <v>1098</v>
      </c>
      <c r="D40" s="166">
        <v>1078</v>
      </c>
      <c r="E40" s="172">
        <v>-4.8</v>
      </c>
      <c r="F40" s="166">
        <v>109994</v>
      </c>
      <c r="G40" s="172">
        <v>-2.4</v>
      </c>
      <c r="H40" s="172">
        <v>58.9</v>
      </c>
      <c r="I40" s="166">
        <v>115513</v>
      </c>
      <c r="J40" s="173">
        <v>95.2</v>
      </c>
      <c r="K40" s="173">
        <v>38</v>
      </c>
    </row>
    <row r="41" spans="1:11" s="136" customFormat="1" ht="22.5" customHeight="1" x14ac:dyDescent="0.2">
      <c r="A41" s="127">
        <f>IF(C41&lt;&gt;"",COUNTA($C$15:C41),"")</f>
        <v>27</v>
      </c>
      <c r="B41" s="69" t="s">
        <v>349</v>
      </c>
      <c r="C41" s="169">
        <v>405</v>
      </c>
      <c r="D41" s="169">
        <v>399</v>
      </c>
      <c r="E41" s="174">
        <v>-0.5</v>
      </c>
      <c r="F41" s="169">
        <v>27650</v>
      </c>
      <c r="G41" s="174">
        <v>2.4</v>
      </c>
      <c r="H41" s="174">
        <v>73.2</v>
      </c>
      <c r="I41" s="169">
        <v>28770</v>
      </c>
      <c r="J41" s="175">
        <v>96.1</v>
      </c>
      <c r="K41" s="175">
        <v>48.4</v>
      </c>
    </row>
    <row r="42" spans="1:11" s="136" customFormat="1" ht="11.45" customHeight="1" x14ac:dyDescent="0.2">
      <c r="A42" s="127">
        <f>IF(C42&lt;&gt;"",COUNTA($C$15:C42),"")</f>
        <v>28</v>
      </c>
      <c r="B42" s="69" t="s">
        <v>350</v>
      </c>
      <c r="C42" s="169">
        <v>184</v>
      </c>
      <c r="D42" s="169">
        <v>180</v>
      </c>
      <c r="E42" s="174">
        <v>-0.6</v>
      </c>
      <c r="F42" s="169">
        <v>20097</v>
      </c>
      <c r="G42" s="174">
        <v>2.5</v>
      </c>
      <c r="H42" s="174">
        <v>74.3</v>
      </c>
      <c r="I42" s="169">
        <v>21016</v>
      </c>
      <c r="J42" s="175">
        <v>95.6</v>
      </c>
      <c r="K42" s="175">
        <v>50</v>
      </c>
    </row>
    <row r="43" spans="1:11" s="136" customFormat="1" ht="11.45" customHeight="1" x14ac:dyDescent="0.2">
      <c r="A43" s="127">
        <f>IF(C43&lt;&gt;"",COUNTA($C$15:C43),"")</f>
        <v>29</v>
      </c>
      <c r="B43" s="69" t="s">
        <v>351</v>
      </c>
      <c r="C43" s="169">
        <v>77</v>
      </c>
      <c r="D43" s="169">
        <v>76</v>
      </c>
      <c r="E43" s="174">
        <v>-1.3</v>
      </c>
      <c r="F43" s="169">
        <v>3046</v>
      </c>
      <c r="G43" s="174">
        <v>0.3</v>
      </c>
      <c r="H43" s="174">
        <v>73.099999999999994</v>
      </c>
      <c r="I43" s="169">
        <v>3099</v>
      </c>
      <c r="J43" s="175">
        <v>98.3</v>
      </c>
      <c r="K43" s="175">
        <v>47</v>
      </c>
    </row>
    <row r="44" spans="1:11" s="136" customFormat="1" ht="33" customHeight="1" x14ac:dyDescent="0.2">
      <c r="A44" s="127">
        <f>IF(C44&lt;&gt;"",COUNTA($C$15:C44),"")</f>
        <v>30</v>
      </c>
      <c r="B44" s="69" t="s">
        <v>352</v>
      </c>
      <c r="C44" s="169">
        <v>693</v>
      </c>
      <c r="D44" s="169">
        <v>679</v>
      </c>
      <c r="E44" s="174">
        <v>-7.1</v>
      </c>
      <c r="F44" s="169">
        <v>82344</v>
      </c>
      <c r="G44" s="174">
        <v>-3.9</v>
      </c>
      <c r="H44" s="174">
        <v>54.1</v>
      </c>
      <c r="I44" s="169">
        <v>86743</v>
      </c>
      <c r="J44" s="175">
        <v>94.9</v>
      </c>
      <c r="K44" s="175">
        <v>34.9</v>
      </c>
    </row>
    <row r="45" spans="1:11" s="136" customFormat="1" ht="20.100000000000001" customHeight="1" x14ac:dyDescent="0.2">
      <c r="A45" s="127">
        <f>IF(C45&lt;&gt;"",COUNTA($C$15:C45),"")</f>
        <v>31</v>
      </c>
      <c r="B45" s="134" t="s">
        <v>167</v>
      </c>
      <c r="C45" s="166">
        <v>208</v>
      </c>
      <c r="D45" s="166">
        <v>200</v>
      </c>
      <c r="E45" s="172">
        <v>-4.8</v>
      </c>
      <c r="F45" s="166">
        <v>26543</v>
      </c>
      <c r="G45" s="172">
        <v>4.3</v>
      </c>
      <c r="H45" s="172">
        <v>53.9</v>
      </c>
      <c r="I45" s="166">
        <v>28363</v>
      </c>
      <c r="J45" s="173">
        <v>93.6</v>
      </c>
      <c r="K45" s="173">
        <v>35.700000000000003</v>
      </c>
    </row>
    <row r="46" spans="1:11" s="136" customFormat="1" ht="22.5" customHeight="1" x14ac:dyDescent="0.2">
      <c r="A46" s="127">
        <f>IF(C46&lt;&gt;"",COUNTA($C$15:C46),"")</f>
        <v>32</v>
      </c>
      <c r="B46" s="69" t="s">
        <v>349</v>
      </c>
      <c r="C46" s="169">
        <v>90</v>
      </c>
      <c r="D46" s="169">
        <v>89</v>
      </c>
      <c r="E46" s="174">
        <v>-2.2000000000000002</v>
      </c>
      <c r="F46" s="169">
        <v>5598</v>
      </c>
      <c r="G46" s="174">
        <v>-0.2</v>
      </c>
      <c r="H46" s="174">
        <v>67.599999999999994</v>
      </c>
      <c r="I46" s="169">
        <v>5692</v>
      </c>
      <c r="J46" s="175">
        <v>98.3</v>
      </c>
      <c r="K46" s="175">
        <v>35.1</v>
      </c>
    </row>
    <row r="47" spans="1:11" ht="11.45" customHeight="1" x14ac:dyDescent="0.2">
      <c r="A47" s="127">
        <f>IF(C47&lt;&gt;"",COUNTA($C$15:C47),"")</f>
        <v>33</v>
      </c>
      <c r="B47" s="69" t="s">
        <v>350</v>
      </c>
      <c r="C47" s="169">
        <v>46</v>
      </c>
      <c r="D47" s="169">
        <v>46</v>
      </c>
      <c r="E47" s="174">
        <v>-2.1</v>
      </c>
      <c r="F47" s="169">
        <v>4272</v>
      </c>
      <c r="G47" s="174">
        <v>-0.1</v>
      </c>
      <c r="H47" s="174">
        <v>68.900000000000006</v>
      </c>
      <c r="I47" s="169">
        <v>4330</v>
      </c>
      <c r="J47" s="175">
        <v>98.7</v>
      </c>
      <c r="K47" s="175">
        <v>34</v>
      </c>
    </row>
    <row r="48" spans="1:11" ht="11.45" customHeight="1" x14ac:dyDescent="0.2">
      <c r="A48" s="127">
        <f>IF(C48&lt;&gt;"",COUNTA($C$15:C48),"")</f>
        <v>34</v>
      </c>
      <c r="B48" s="69" t="s">
        <v>351</v>
      </c>
      <c r="C48" s="169">
        <v>10</v>
      </c>
      <c r="D48" s="169">
        <v>10</v>
      </c>
      <c r="E48" s="174">
        <v>-9.1</v>
      </c>
      <c r="F48" s="169">
        <v>336</v>
      </c>
      <c r="G48" s="174">
        <v>-6.7</v>
      </c>
      <c r="H48" s="174">
        <v>66.8</v>
      </c>
      <c r="I48" s="169">
        <v>342</v>
      </c>
      <c r="J48" s="175">
        <v>98.2</v>
      </c>
      <c r="K48" s="175">
        <v>35.5</v>
      </c>
    </row>
    <row r="49" spans="1:11" ht="33" customHeight="1" x14ac:dyDescent="0.2">
      <c r="A49" s="127">
        <f>IF(C49&lt;&gt;"",COUNTA($C$15:C49),"")</f>
        <v>35</v>
      </c>
      <c r="B49" s="69" t="s">
        <v>352</v>
      </c>
      <c r="C49" s="169">
        <v>118</v>
      </c>
      <c r="D49" s="169">
        <v>111</v>
      </c>
      <c r="E49" s="174">
        <v>-6.7</v>
      </c>
      <c r="F49" s="169">
        <v>20945</v>
      </c>
      <c r="G49" s="174">
        <v>5.5</v>
      </c>
      <c r="H49" s="174">
        <v>50.2</v>
      </c>
      <c r="I49" s="169">
        <v>22671</v>
      </c>
      <c r="J49" s="175">
        <v>92.4</v>
      </c>
      <c r="K49" s="175">
        <v>35.9</v>
      </c>
    </row>
    <row r="50" spans="1:11" ht="20.100000000000001" customHeight="1" x14ac:dyDescent="0.2">
      <c r="A50" s="127">
        <f>IF(C50&lt;&gt;"",COUNTA($C$15:C50),"")</f>
        <v>36</v>
      </c>
      <c r="B50" s="134" t="s">
        <v>168</v>
      </c>
      <c r="C50" s="166">
        <v>669</v>
      </c>
      <c r="D50" s="166">
        <v>660</v>
      </c>
      <c r="E50" s="172">
        <v>-4.5999999999999996</v>
      </c>
      <c r="F50" s="166">
        <v>62152</v>
      </c>
      <c r="G50" s="172">
        <v>-2.2000000000000002</v>
      </c>
      <c r="H50" s="172">
        <v>62.7</v>
      </c>
      <c r="I50" s="166">
        <v>63576</v>
      </c>
      <c r="J50" s="173">
        <v>97.8</v>
      </c>
      <c r="K50" s="173">
        <v>40.299999999999997</v>
      </c>
    </row>
    <row r="51" spans="1:11" ht="22.5" customHeight="1" x14ac:dyDescent="0.2">
      <c r="A51" s="127">
        <f>IF(C51&lt;&gt;"",COUNTA($C$15:C51),"")</f>
        <v>37</v>
      </c>
      <c r="B51" s="69" t="s">
        <v>349</v>
      </c>
      <c r="C51" s="169">
        <v>249</v>
      </c>
      <c r="D51" s="169">
        <v>247</v>
      </c>
      <c r="E51" s="174">
        <v>-3.5</v>
      </c>
      <c r="F51" s="169">
        <v>17393</v>
      </c>
      <c r="G51" s="174">
        <v>-1.4</v>
      </c>
      <c r="H51" s="174">
        <v>71.3</v>
      </c>
      <c r="I51" s="169">
        <v>17723</v>
      </c>
      <c r="J51" s="175">
        <v>98.1</v>
      </c>
      <c r="K51" s="175">
        <v>49.4</v>
      </c>
    </row>
    <row r="52" spans="1:11" ht="11.45" customHeight="1" x14ac:dyDescent="0.2">
      <c r="A52" s="127">
        <f>IF(C52&lt;&gt;"",COUNTA($C$15:C52),"")</f>
        <v>38</v>
      </c>
      <c r="B52" s="69" t="s">
        <v>350</v>
      </c>
      <c r="C52" s="169">
        <v>116</v>
      </c>
      <c r="D52" s="169">
        <v>116</v>
      </c>
      <c r="E52" s="174">
        <v>-4.0999999999999996</v>
      </c>
      <c r="F52" s="169">
        <v>12986</v>
      </c>
      <c r="G52" s="174">
        <v>-0.9</v>
      </c>
      <c r="H52" s="174">
        <v>73</v>
      </c>
      <c r="I52" s="169">
        <v>13127</v>
      </c>
      <c r="J52" s="175">
        <v>98.9</v>
      </c>
      <c r="K52" s="175">
        <v>51.6</v>
      </c>
    </row>
    <row r="53" spans="1:11" ht="11.45" customHeight="1" x14ac:dyDescent="0.2">
      <c r="A53" s="127">
        <f>IF(C53&lt;&gt;"",COUNTA($C$15:C53),"")</f>
        <v>39</v>
      </c>
      <c r="B53" s="69" t="s">
        <v>351</v>
      </c>
      <c r="C53" s="169">
        <v>40</v>
      </c>
      <c r="D53" s="169">
        <v>39</v>
      </c>
      <c r="E53" s="174">
        <v>-4.9000000000000004</v>
      </c>
      <c r="F53" s="169">
        <v>1650</v>
      </c>
      <c r="G53" s="174">
        <v>-2.4</v>
      </c>
      <c r="H53" s="174">
        <v>70.099999999999994</v>
      </c>
      <c r="I53" s="169">
        <v>1696</v>
      </c>
      <c r="J53" s="175">
        <v>97.3</v>
      </c>
      <c r="K53" s="175">
        <v>48.6</v>
      </c>
    </row>
    <row r="54" spans="1:11" ht="33" customHeight="1" x14ac:dyDescent="0.2">
      <c r="A54" s="127">
        <f>IF(C54&lt;&gt;"",COUNTA($C$15:C54),"")</f>
        <v>40</v>
      </c>
      <c r="B54" s="69" t="s">
        <v>352</v>
      </c>
      <c r="C54" s="169">
        <v>420</v>
      </c>
      <c r="D54" s="169">
        <v>413</v>
      </c>
      <c r="E54" s="174">
        <v>-5.3</v>
      </c>
      <c r="F54" s="169">
        <v>44759</v>
      </c>
      <c r="G54" s="174">
        <v>-2.5</v>
      </c>
      <c r="H54" s="174">
        <v>59.3</v>
      </c>
      <c r="I54" s="169">
        <v>45853</v>
      </c>
      <c r="J54" s="175">
        <v>97.6</v>
      </c>
      <c r="K54" s="175">
        <v>37.4</v>
      </c>
    </row>
    <row r="55" spans="1:11" ht="20.100000000000001" customHeight="1" x14ac:dyDescent="0.2">
      <c r="A55" s="127">
        <f>IF(C55&lt;&gt;"",COUNTA($C$15:C55),"")</f>
        <v>41</v>
      </c>
      <c r="B55" s="134" t="s">
        <v>169</v>
      </c>
      <c r="C55" s="166">
        <v>201</v>
      </c>
      <c r="D55" s="166">
        <v>196</v>
      </c>
      <c r="E55" s="172" t="s">
        <v>422</v>
      </c>
      <c r="F55" s="166">
        <v>14762</v>
      </c>
      <c r="G55" s="172">
        <v>-0.7</v>
      </c>
      <c r="H55" s="172">
        <v>48.8</v>
      </c>
      <c r="I55" s="166">
        <v>15386</v>
      </c>
      <c r="J55" s="173">
        <v>95.9</v>
      </c>
      <c r="K55" s="173">
        <v>33.5</v>
      </c>
    </row>
    <row r="56" spans="1:11" ht="22.5" customHeight="1" x14ac:dyDescent="0.2">
      <c r="A56" s="127">
        <f>IF(C56&lt;&gt;"",COUNTA($C$15:C56),"")</f>
        <v>42</v>
      </c>
      <c r="B56" s="69" t="s">
        <v>349</v>
      </c>
      <c r="C56" s="169">
        <v>113</v>
      </c>
      <c r="D56" s="169">
        <v>110</v>
      </c>
      <c r="E56" s="174">
        <v>-2.7</v>
      </c>
      <c r="F56" s="169">
        <v>4539</v>
      </c>
      <c r="G56" s="174">
        <v>-2.7</v>
      </c>
      <c r="H56" s="174">
        <v>53.3</v>
      </c>
      <c r="I56" s="169">
        <v>4831</v>
      </c>
      <c r="J56" s="175">
        <v>94</v>
      </c>
      <c r="K56" s="175">
        <v>31.7</v>
      </c>
    </row>
    <row r="57" spans="1:11" ht="11.45" customHeight="1" x14ac:dyDescent="0.2">
      <c r="A57" s="127">
        <f>IF(C57&lt;&gt;"",COUNTA($C$15:C57),"")</f>
        <v>43</v>
      </c>
      <c r="B57" s="69" t="s">
        <v>350</v>
      </c>
      <c r="C57" s="169">
        <v>56</v>
      </c>
      <c r="D57" s="169">
        <v>54</v>
      </c>
      <c r="E57" s="174" t="s">
        <v>422</v>
      </c>
      <c r="F57" s="169">
        <v>3161</v>
      </c>
      <c r="G57" s="174">
        <v>-3.9</v>
      </c>
      <c r="H57" s="174">
        <v>55</v>
      </c>
      <c r="I57" s="169">
        <v>3415</v>
      </c>
      <c r="J57" s="175">
        <v>92.6</v>
      </c>
      <c r="K57" s="175">
        <v>34.700000000000003</v>
      </c>
    </row>
    <row r="58" spans="1:11" ht="11.45" customHeight="1" x14ac:dyDescent="0.2">
      <c r="A58" s="127">
        <f>IF(C58&lt;&gt;"",COUNTA($C$15:C58),"")</f>
        <v>44</v>
      </c>
      <c r="B58" s="69" t="s">
        <v>351</v>
      </c>
      <c r="C58" s="169">
        <v>13</v>
      </c>
      <c r="D58" s="169">
        <v>13</v>
      </c>
      <c r="E58" s="174" t="s">
        <v>422</v>
      </c>
      <c r="F58" s="169">
        <v>436</v>
      </c>
      <c r="G58" s="174">
        <v>7.7</v>
      </c>
      <c r="H58" s="174">
        <v>57.8</v>
      </c>
      <c r="I58" s="169">
        <v>451</v>
      </c>
      <c r="J58" s="175">
        <v>96.7</v>
      </c>
      <c r="K58" s="175">
        <v>24.3</v>
      </c>
    </row>
    <row r="59" spans="1:11" ht="33" customHeight="1" x14ac:dyDescent="0.2">
      <c r="A59" s="127">
        <f>IF(C59&lt;&gt;"",COUNTA($C$15:C59),"")</f>
        <v>45</v>
      </c>
      <c r="B59" s="69" t="s">
        <v>352</v>
      </c>
      <c r="C59" s="169">
        <v>88</v>
      </c>
      <c r="D59" s="169">
        <v>86</v>
      </c>
      <c r="E59" s="174">
        <v>3.6</v>
      </c>
      <c r="F59" s="169">
        <v>10223</v>
      </c>
      <c r="G59" s="174">
        <v>0.2</v>
      </c>
      <c r="H59" s="174">
        <v>46.8</v>
      </c>
      <c r="I59" s="169">
        <v>10555</v>
      </c>
      <c r="J59" s="175">
        <v>96.9</v>
      </c>
      <c r="K59" s="175">
        <v>34.4</v>
      </c>
    </row>
    <row r="60" spans="1:11" ht="21.95" customHeight="1" x14ac:dyDescent="0.2">
      <c r="A60" s="127" t="str">
        <f>IF(C60&lt;&gt;"",COUNTA($C$15:C60),"")</f>
        <v/>
      </c>
      <c r="B60" s="69" t="s">
        <v>158</v>
      </c>
      <c r="C60" s="169"/>
      <c r="D60" s="169"/>
      <c r="E60" s="174"/>
      <c r="F60" s="169"/>
      <c r="G60" s="174"/>
      <c r="H60" s="174"/>
      <c r="I60" s="169"/>
      <c r="J60" s="175"/>
      <c r="K60" s="175"/>
    </row>
    <row r="61" spans="1:11" ht="20.100000000000001" customHeight="1" x14ac:dyDescent="0.2">
      <c r="A61" s="127">
        <f>IF(C61&lt;&gt;"",COUNTA($C$15:C61),"")</f>
        <v>46</v>
      </c>
      <c r="B61" s="157" t="s">
        <v>416</v>
      </c>
      <c r="C61" s="166">
        <v>36</v>
      </c>
      <c r="D61" s="166">
        <v>35</v>
      </c>
      <c r="E61" s="166" t="s">
        <v>422</v>
      </c>
      <c r="F61" s="166">
        <v>2059</v>
      </c>
      <c r="G61" s="172">
        <v>-1.7</v>
      </c>
      <c r="H61" s="172">
        <v>50.9</v>
      </c>
      <c r="I61" s="166">
        <v>2268</v>
      </c>
      <c r="J61" s="173">
        <v>90.8</v>
      </c>
      <c r="K61" s="173">
        <v>28.6</v>
      </c>
    </row>
    <row r="62" spans="1:11" ht="22.5" customHeight="1" x14ac:dyDescent="0.2">
      <c r="A62" s="127">
        <f>IF(J62&lt;&gt;"",COUNTA($C$15:C62),"")</f>
        <v>47</v>
      </c>
      <c r="B62" s="183" t="s">
        <v>349</v>
      </c>
      <c r="C62" s="184">
        <v>22</v>
      </c>
      <c r="D62" s="169">
        <v>22</v>
      </c>
      <c r="E62" s="174" t="s">
        <v>422</v>
      </c>
      <c r="F62" s="169">
        <v>1117</v>
      </c>
      <c r="G62" s="174">
        <v>0.7</v>
      </c>
      <c r="H62" s="174">
        <v>57.6</v>
      </c>
      <c r="I62" s="169">
        <v>1122</v>
      </c>
      <c r="J62" s="175">
        <v>99.6</v>
      </c>
      <c r="K62" s="175">
        <v>23</v>
      </c>
    </row>
    <row r="63" spans="1:11" ht="11.45" customHeight="1" x14ac:dyDescent="0.2">
      <c r="A63" s="127">
        <f>IF(C63&lt;&gt;"",COUNTA($C$15:C63),"")</f>
        <v>48</v>
      </c>
      <c r="B63" s="183" t="s">
        <v>350</v>
      </c>
      <c r="C63" s="169">
        <v>11</v>
      </c>
      <c r="D63" s="169">
        <v>11</v>
      </c>
      <c r="E63" s="174" t="s">
        <v>422</v>
      </c>
      <c r="F63" s="169">
        <v>807</v>
      </c>
      <c r="G63" s="174">
        <v>0.6</v>
      </c>
      <c r="H63" s="174">
        <v>58.4</v>
      </c>
      <c r="I63" s="169">
        <v>808</v>
      </c>
      <c r="J63" s="175">
        <v>99.9</v>
      </c>
      <c r="K63" s="175">
        <v>22.9</v>
      </c>
    </row>
    <row r="64" spans="1:11" ht="11.45" customHeight="1" x14ac:dyDescent="0.2">
      <c r="A64" s="127">
        <f>IF(C64&lt;&gt;"",COUNTA($C$15:C64),"")</f>
        <v>49</v>
      </c>
      <c r="B64" s="183" t="s">
        <v>351</v>
      </c>
      <c r="C64" s="169" t="s">
        <v>11</v>
      </c>
      <c r="D64" s="169" t="s">
        <v>11</v>
      </c>
      <c r="E64" s="174" t="s">
        <v>18</v>
      </c>
      <c r="F64" s="169" t="s">
        <v>11</v>
      </c>
      <c r="G64" s="174" t="s">
        <v>18</v>
      </c>
      <c r="H64" s="174" t="s">
        <v>11</v>
      </c>
      <c r="I64" s="169" t="s">
        <v>11</v>
      </c>
      <c r="J64" s="175" t="s">
        <v>11</v>
      </c>
      <c r="K64" s="175" t="s">
        <v>11</v>
      </c>
    </row>
    <row r="65" spans="1:11" ht="33" customHeight="1" x14ac:dyDescent="0.2">
      <c r="A65" s="127">
        <f>IF(C65&lt;&gt;"",COUNTA($C$15:C65),"")</f>
        <v>50</v>
      </c>
      <c r="B65" s="183" t="s">
        <v>352</v>
      </c>
      <c r="C65" s="169">
        <v>14</v>
      </c>
      <c r="D65" s="169">
        <v>13</v>
      </c>
      <c r="E65" s="174" t="s">
        <v>422</v>
      </c>
      <c r="F65" s="169">
        <v>942</v>
      </c>
      <c r="G65" s="174">
        <v>-4.5</v>
      </c>
      <c r="H65" s="174">
        <v>42.9</v>
      </c>
      <c r="I65" s="169">
        <v>1146</v>
      </c>
      <c r="J65" s="175">
        <v>82.2</v>
      </c>
      <c r="K65" s="175">
        <v>38</v>
      </c>
    </row>
    <row r="66" spans="1:11" ht="20.100000000000001" customHeight="1" x14ac:dyDescent="0.2">
      <c r="A66" s="127">
        <f>IF(C66&lt;&gt;"",COUNTA($C$15:C66),"")</f>
        <v>51</v>
      </c>
      <c r="B66" s="157" t="s">
        <v>431</v>
      </c>
      <c r="C66" s="166">
        <v>10</v>
      </c>
      <c r="D66" s="166">
        <v>10</v>
      </c>
      <c r="E66" s="172" t="s">
        <v>422</v>
      </c>
      <c r="F66" s="166">
        <v>833</v>
      </c>
      <c r="G66" s="172">
        <v>15.4</v>
      </c>
      <c r="H66" s="172">
        <v>51.3</v>
      </c>
      <c r="I66" s="166">
        <v>856</v>
      </c>
      <c r="J66" s="173">
        <v>97.3</v>
      </c>
      <c r="K66" s="173">
        <v>30.3</v>
      </c>
    </row>
    <row r="67" spans="1:11" ht="22.5" customHeight="1" x14ac:dyDescent="0.2">
      <c r="A67" s="127">
        <f>IF(C67&lt;&gt;"",COUNTA($C$15:C67),"")</f>
        <v>52</v>
      </c>
      <c r="B67" s="183" t="s">
        <v>349</v>
      </c>
      <c r="C67" s="169">
        <v>8</v>
      </c>
      <c r="D67" s="169">
        <v>8</v>
      </c>
      <c r="E67" s="174" t="s">
        <v>422</v>
      </c>
      <c r="F67" s="169">
        <v>667</v>
      </c>
      <c r="G67" s="174">
        <v>12.3</v>
      </c>
      <c r="H67" s="174">
        <v>59.2</v>
      </c>
      <c r="I67" s="169">
        <v>688</v>
      </c>
      <c r="J67" s="175">
        <v>96.9</v>
      </c>
      <c r="K67" s="175">
        <v>33.5</v>
      </c>
    </row>
    <row r="68" spans="1:11" ht="11.45" customHeight="1" x14ac:dyDescent="0.2">
      <c r="A68" s="127">
        <f>IF(C68&lt;&gt;"",COUNTA($C$15:C68),"")</f>
        <v>53</v>
      </c>
      <c r="B68" s="183" t="s">
        <v>350</v>
      </c>
      <c r="C68" s="169">
        <v>7</v>
      </c>
      <c r="D68" s="169">
        <v>7</v>
      </c>
      <c r="E68" s="174" t="s">
        <v>422</v>
      </c>
      <c r="F68" s="169">
        <v>635</v>
      </c>
      <c r="G68" s="174">
        <v>12.2</v>
      </c>
      <c r="H68" s="174">
        <v>58.2</v>
      </c>
      <c r="I68" s="169">
        <v>656</v>
      </c>
      <c r="J68" s="175">
        <v>96.8</v>
      </c>
      <c r="K68" s="175">
        <v>33.200000000000003</v>
      </c>
    </row>
    <row r="69" spans="1:11" ht="11.45" customHeight="1" x14ac:dyDescent="0.2">
      <c r="A69" s="127">
        <f>IF(C69&lt;&gt;"",COUNTA($C$15:C69),"")</f>
        <v>54</v>
      </c>
      <c r="B69" s="183" t="s">
        <v>351</v>
      </c>
      <c r="C69" s="169">
        <v>1</v>
      </c>
      <c r="D69" s="169">
        <v>1</v>
      </c>
      <c r="E69" s="174" t="s">
        <v>14</v>
      </c>
      <c r="F69" s="169" t="s">
        <v>14</v>
      </c>
      <c r="G69" s="174" t="s">
        <v>14</v>
      </c>
      <c r="H69" s="174" t="s">
        <v>14</v>
      </c>
      <c r="I69" s="169" t="s">
        <v>14</v>
      </c>
      <c r="J69" s="175" t="s">
        <v>14</v>
      </c>
      <c r="K69" s="175" t="s">
        <v>14</v>
      </c>
    </row>
    <row r="70" spans="1:11" ht="33" customHeight="1" x14ac:dyDescent="0.2">
      <c r="A70" s="127">
        <f>IF(C70&lt;&gt;"",COUNTA($C$15:C70),"")</f>
        <v>55</v>
      </c>
      <c r="B70" s="183" t="s">
        <v>352</v>
      </c>
      <c r="C70" s="169">
        <v>2</v>
      </c>
      <c r="D70" s="169">
        <v>2</v>
      </c>
      <c r="E70" s="174" t="s">
        <v>14</v>
      </c>
      <c r="F70" s="169" t="s">
        <v>14</v>
      </c>
      <c r="G70" s="174" t="s">
        <v>14</v>
      </c>
      <c r="H70" s="174" t="s">
        <v>14</v>
      </c>
      <c r="I70" s="169" t="s">
        <v>14</v>
      </c>
      <c r="J70" s="175" t="s">
        <v>14</v>
      </c>
      <c r="K70" s="175" t="s">
        <v>14</v>
      </c>
    </row>
    <row r="71" spans="1:11" ht="20.100000000000001" customHeight="1" x14ac:dyDescent="0.2">
      <c r="A71" s="127">
        <f>IF(C71&lt;&gt;"",COUNTA($C$15:C71),"")</f>
        <v>56</v>
      </c>
      <c r="B71" s="157" t="s">
        <v>432</v>
      </c>
      <c r="C71" s="166">
        <v>39</v>
      </c>
      <c r="D71" s="166">
        <v>39</v>
      </c>
      <c r="E71" s="172">
        <v>-4.9000000000000004</v>
      </c>
      <c r="F71" s="166">
        <v>3357</v>
      </c>
      <c r="G71" s="172">
        <v>-6.1</v>
      </c>
      <c r="H71" s="172">
        <v>60.7</v>
      </c>
      <c r="I71" s="166">
        <v>3380</v>
      </c>
      <c r="J71" s="173">
        <v>99.3</v>
      </c>
      <c r="K71" s="173">
        <v>33.299999999999997</v>
      </c>
    </row>
    <row r="72" spans="1:11" ht="22.5" customHeight="1" x14ac:dyDescent="0.2">
      <c r="A72" s="127">
        <f>IF(C72&lt;&gt;"",COUNTA($C$15:C72),"")</f>
        <v>57</v>
      </c>
      <c r="B72" s="183" t="s">
        <v>349</v>
      </c>
      <c r="C72" s="169">
        <v>28</v>
      </c>
      <c r="D72" s="169">
        <v>28</v>
      </c>
      <c r="E72" s="174">
        <v>-6.7</v>
      </c>
      <c r="F72" s="169">
        <v>2398</v>
      </c>
      <c r="G72" s="174">
        <v>-8.4</v>
      </c>
      <c r="H72" s="174">
        <v>67.599999999999994</v>
      </c>
      <c r="I72" s="169">
        <v>2412</v>
      </c>
      <c r="J72" s="175">
        <v>99.4</v>
      </c>
      <c r="K72" s="175">
        <v>36.200000000000003</v>
      </c>
    </row>
    <row r="73" spans="1:11" ht="11.45" customHeight="1" x14ac:dyDescent="0.2">
      <c r="A73" s="127">
        <f>IF(C73&lt;&gt;"",COUNTA($C$15:C73),"")</f>
        <v>58</v>
      </c>
      <c r="B73" s="183" t="s">
        <v>350</v>
      </c>
      <c r="C73" s="169">
        <v>15</v>
      </c>
      <c r="D73" s="169">
        <v>15</v>
      </c>
      <c r="E73" s="174">
        <v>-6.3</v>
      </c>
      <c r="F73" s="169">
        <v>1865</v>
      </c>
      <c r="G73" s="174">
        <v>-10.4</v>
      </c>
      <c r="H73" s="174">
        <v>66.400000000000006</v>
      </c>
      <c r="I73" s="169">
        <v>1879</v>
      </c>
      <c r="J73" s="175">
        <v>99.3</v>
      </c>
      <c r="K73" s="175">
        <v>37.9</v>
      </c>
    </row>
    <row r="74" spans="1:11" ht="11.45" customHeight="1" x14ac:dyDescent="0.2">
      <c r="A74" s="127">
        <f>IF(C74&lt;&gt;"",COUNTA($C$15:C74),"")</f>
        <v>59</v>
      </c>
      <c r="B74" s="183" t="s">
        <v>351</v>
      </c>
      <c r="C74" s="169">
        <v>10</v>
      </c>
      <c r="D74" s="169">
        <v>10</v>
      </c>
      <c r="E74" s="174" t="s">
        <v>422</v>
      </c>
      <c r="F74" s="169">
        <v>467</v>
      </c>
      <c r="G74" s="174">
        <v>8.4</v>
      </c>
      <c r="H74" s="174">
        <v>72.099999999999994</v>
      </c>
      <c r="I74" s="169">
        <v>467</v>
      </c>
      <c r="J74" s="175">
        <v>100</v>
      </c>
      <c r="K74" s="175">
        <v>30.4</v>
      </c>
    </row>
    <row r="75" spans="1:11" ht="33" customHeight="1" x14ac:dyDescent="0.2">
      <c r="A75" s="127">
        <f>IF(C75&lt;&gt;"",COUNTA($C$15:C75),"")</f>
        <v>60</v>
      </c>
      <c r="B75" s="183" t="s">
        <v>352</v>
      </c>
      <c r="C75" s="169">
        <v>11</v>
      </c>
      <c r="D75" s="169">
        <v>11</v>
      </c>
      <c r="E75" s="174" t="s">
        <v>422</v>
      </c>
      <c r="F75" s="169">
        <v>959</v>
      </c>
      <c r="G75" s="174">
        <v>0.3</v>
      </c>
      <c r="H75" s="174">
        <v>43.5</v>
      </c>
      <c r="I75" s="169">
        <v>968</v>
      </c>
      <c r="J75" s="175">
        <v>99.1</v>
      </c>
      <c r="K75" s="175">
        <v>26.6</v>
      </c>
    </row>
    <row r="76" spans="1:11" ht="20.100000000000001" customHeight="1" x14ac:dyDescent="0.2">
      <c r="A76" s="127">
        <f>IF(F76&lt;&gt;"",COUNTA($C$15:C76),"")</f>
        <v>61</v>
      </c>
      <c r="B76" s="157" t="s">
        <v>433</v>
      </c>
      <c r="C76" s="185">
        <v>30</v>
      </c>
      <c r="D76" s="166">
        <v>29</v>
      </c>
      <c r="E76" s="172" t="s">
        <v>422</v>
      </c>
      <c r="F76" s="166">
        <v>3018</v>
      </c>
      <c r="G76" s="172">
        <v>17.7</v>
      </c>
      <c r="H76" s="172">
        <v>50.4</v>
      </c>
      <c r="I76" s="166">
        <v>3179</v>
      </c>
      <c r="J76" s="173">
        <v>94.9</v>
      </c>
      <c r="K76" s="173">
        <v>28.9</v>
      </c>
    </row>
    <row r="77" spans="1:11" ht="22.5" customHeight="1" x14ac:dyDescent="0.2">
      <c r="A77" s="127">
        <f>IF(C77&lt;&gt;"",COUNTA($C$15:C77),"")</f>
        <v>62</v>
      </c>
      <c r="B77" s="183" t="s">
        <v>349</v>
      </c>
      <c r="C77" s="169">
        <v>24</v>
      </c>
      <c r="D77" s="169">
        <v>24</v>
      </c>
      <c r="E77" s="174" t="s">
        <v>422</v>
      </c>
      <c r="F77" s="169">
        <v>1679</v>
      </c>
      <c r="G77" s="174">
        <v>-0.7</v>
      </c>
      <c r="H77" s="174">
        <v>61.6</v>
      </c>
      <c r="I77" s="169">
        <v>1706</v>
      </c>
      <c r="J77" s="175">
        <v>98.4</v>
      </c>
      <c r="K77" s="175">
        <v>25.6</v>
      </c>
    </row>
    <row r="78" spans="1:11" ht="11.45" customHeight="1" x14ac:dyDescent="0.2">
      <c r="A78" s="127">
        <f>IF(C78&lt;&gt;"",COUNTA($C$15:C78),"")</f>
        <v>63</v>
      </c>
      <c r="B78" s="183" t="s">
        <v>350</v>
      </c>
      <c r="C78" s="169">
        <v>14</v>
      </c>
      <c r="D78" s="169">
        <v>14</v>
      </c>
      <c r="E78" s="174" t="s">
        <v>422</v>
      </c>
      <c r="F78" s="169">
        <v>1279</v>
      </c>
      <c r="G78" s="174">
        <v>-0.2</v>
      </c>
      <c r="H78" s="174">
        <v>60.5</v>
      </c>
      <c r="I78" s="169">
        <v>1292</v>
      </c>
      <c r="J78" s="175">
        <v>99</v>
      </c>
      <c r="K78" s="175">
        <v>22.4</v>
      </c>
    </row>
    <row r="79" spans="1:11" ht="11.45" customHeight="1" x14ac:dyDescent="0.2">
      <c r="A79" s="127">
        <f>IF(C79&lt;&gt;"",COUNTA($C$15:C79),"")</f>
        <v>64</v>
      </c>
      <c r="B79" s="183" t="s">
        <v>351</v>
      </c>
      <c r="C79" s="169">
        <v>5</v>
      </c>
      <c r="D79" s="169">
        <v>5</v>
      </c>
      <c r="E79" s="174" t="s">
        <v>422</v>
      </c>
      <c r="F79" s="169">
        <v>185</v>
      </c>
      <c r="G79" s="174">
        <v>-2.1</v>
      </c>
      <c r="H79" s="174">
        <v>72.400000000000006</v>
      </c>
      <c r="I79" s="169">
        <v>189</v>
      </c>
      <c r="J79" s="175">
        <v>97.9</v>
      </c>
      <c r="K79" s="175">
        <v>61.8</v>
      </c>
    </row>
    <row r="80" spans="1:11" ht="33" customHeight="1" x14ac:dyDescent="0.2">
      <c r="A80" s="127">
        <f>IF(C80&lt;&gt;"",COUNTA($C$15:C80),"")</f>
        <v>65</v>
      </c>
      <c r="B80" s="183" t="s">
        <v>352</v>
      </c>
      <c r="C80" s="169">
        <v>6</v>
      </c>
      <c r="D80" s="169">
        <v>5</v>
      </c>
      <c r="E80" s="174" t="s">
        <v>422</v>
      </c>
      <c r="F80" s="169">
        <v>1339</v>
      </c>
      <c r="G80" s="174">
        <v>53.4</v>
      </c>
      <c r="H80" s="174">
        <v>36.4</v>
      </c>
      <c r="I80" s="169">
        <v>1473</v>
      </c>
      <c r="J80" s="175">
        <v>90.9</v>
      </c>
      <c r="K80" s="175">
        <v>33.799999999999997</v>
      </c>
    </row>
    <row r="81" spans="3:11" ht="11.45" customHeight="1" x14ac:dyDescent="0.2">
      <c r="C81" s="186"/>
      <c r="D81" s="186"/>
      <c r="E81" s="186"/>
      <c r="F81" s="186"/>
      <c r="G81" s="187"/>
      <c r="H81" s="187"/>
      <c r="I81" s="186"/>
      <c r="J81" s="187"/>
      <c r="K81" s="187"/>
    </row>
    <row r="82" spans="3:11" ht="11.45" customHeight="1" x14ac:dyDescent="0.2">
      <c r="C82" s="186"/>
      <c r="D82" s="186"/>
      <c r="E82" s="186"/>
      <c r="F82" s="186"/>
      <c r="G82" s="186"/>
      <c r="H82" s="186"/>
      <c r="I82" s="186"/>
      <c r="J82" s="186"/>
      <c r="K82" s="186"/>
    </row>
    <row r="83" spans="3:11" ht="11.45" customHeight="1" x14ac:dyDescent="0.2"/>
    <row r="84" spans="3:11"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rowBreaks count="1" manualBreakCount="1">
    <brk id="7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A1:K104"/>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7109375" style="57" customWidth="1"/>
    <col min="2" max="2" width="23.140625" style="72" customWidth="1"/>
    <col min="3" max="3" width="6.28515625" style="72" customWidth="1"/>
    <col min="4" max="4" width="7.7109375" style="72" customWidth="1"/>
    <col min="5" max="5" width="6.28515625" style="73" customWidth="1"/>
    <col min="6" max="6" width="7.28515625" style="72" customWidth="1"/>
    <col min="7" max="7" width="6.7109375" style="73" bestFit="1" customWidth="1"/>
    <col min="8" max="8" width="5.7109375" style="73" customWidth="1"/>
    <col min="9" max="9" width="8.7109375" style="72" customWidth="1"/>
    <col min="10" max="11" width="8.28515625" style="73" customWidth="1"/>
    <col min="12" max="256" width="9.28515625" style="57"/>
    <col min="257" max="257" width="3.7109375" style="57" customWidth="1"/>
    <col min="258" max="258" width="23.7109375" style="57" customWidth="1"/>
    <col min="259" max="259" width="6.28515625" style="57" customWidth="1"/>
    <col min="260" max="260" width="7.7109375" style="57" customWidth="1"/>
    <col min="261" max="261" width="6.28515625" style="57" customWidth="1"/>
    <col min="262" max="262" width="7.28515625" style="57" customWidth="1"/>
    <col min="263" max="264" width="5.7109375" style="57" customWidth="1"/>
    <col min="265" max="265" width="8.7109375" style="57" customWidth="1"/>
    <col min="266" max="267" width="8.28515625" style="57" customWidth="1"/>
    <col min="268" max="512" width="9.28515625" style="57"/>
    <col min="513" max="513" width="3.7109375" style="57" customWidth="1"/>
    <col min="514" max="514" width="23.7109375" style="57" customWidth="1"/>
    <col min="515" max="515" width="6.28515625" style="57" customWidth="1"/>
    <col min="516" max="516" width="7.7109375" style="57" customWidth="1"/>
    <col min="517" max="517" width="6.28515625" style="57" customWidth="1"/>
    <col min="518" max="518" width="7.28515625" style="57" customWidth="1"/>
    <col min="519" max="520" width="5.7109375" style="57" customWidth="1"/>
    <col min="521" max="521" width="8.7109375" style="57" customWidth="1"/>
    <col min="522" max="523" width="8.28515625" style="57" customWidth="1"/>
    <col min="524" max="768" width="9.28515625" style="57"/>
    <col min="769" max="769" width="3.7109375" style="57" customWidth="1"/>
    <col min="770" max="770" width="23.7109375" style="57" customWidth="1"/>
    <col min="771" max="771" width="6.28515625" style="57" customWidth="1"/>
    <col min="772" max="772" width="7.7109375" style="57" customWidth="1"/>
    <col min="773" max="773" width="6.28515625" style="57" customWidth="1"/>
    <col min="774" max="774" width="7.28515625" style="57" customWidth="1"/>
    <col min="775" max="776" width="5.7109375" style="57" customWidth="1"/>
    <col min="777" max="777" width="8.7109375" style="57" customWidth="1"/>
    <col min="778" max="779" width="8.28515625" style="57" customWidth="1"/>
    <col min="780" max="1024" width="9.28515625" style="57"/>
    <col min="1025" max="1025" width="3.7109375" style="57" customWidth="1"/>
    <col min="1026" max="1026" width="23.7109375" style="57" customWidth="1"/>
    <col min="1027" max="1027" width="6.28515625" style="57" customWidth="1"/>
    <col min="1028" max="1028" width="7.7109375" style="57" customWidth="1"/>
    <col min="1029" max="1029" width="6.28515625" style="57" customWidth="1"/>
    <col min="1030" max="1030" width="7.28515625" style="57" customWidth="1"/>
    <col min="1031" max="1032" width="5.7109375" style="57" customWidth="1"/>
    <col min="1033" max="1033" width="8.7109375" style="57" customWidth="1"/>
    <col min="1034" max="1035" width="8.28515625" style="57" customWidth="1"/>
    <col min="1036" max="1280" width="9.28515625" style="57"/>
    <col min="1281" max="1281" width="3.7109375" style="57" customWidth="1"/>
    <col min="1282" max="1282" width="23.7109375" style="57" customWidth="1"/>
    <col min="1283" max="1283" width="6.28515625" style="57" customWidth="1"/>
    <col min="1284" max="1284" width="7.7109375" style="57" customWidth="1"/>
    <col min="1285" max="1285" width="6.28515625" style="57" customWidth="1"/>
    <col min="1286" max="1286" width="7.28515625" style="57" customWidth="1"/>
    <col min="1287" max="1288" width="5.7109375" style="57" customWidth="1"/>
    <col min="1289" max="1289" width="8.7109375" style="57" customWidth="1"/>
    <col min="1290" max="1291" width="8.28515625" style="57" customWidth="1"/>
    <col min="1292" max="1536" width="9.28515625" style="57"/>
    <col min="1537" max="1537" width="3.7109375" style="57" customWidth="1"/>
    <col min="1538" max="1538" width="23.7109375" style="57" customWidth="1"/>
    <col min="1539" max="1539" width="6.28515625" style="57" customWidth="1"/>
    <col min="1540" max="1540" width="7.7109375" style="57" customWidth="1"/>
    <col min="1541" max="1541" width="6.28515625" style="57" customWidth="1"/>
    <col min="1542" max="1542" width="7.28515625" style="57" customWidth="1"/>
    <col min="1543" max="1544" width="5.7109375" style="57" customWidth="1"/>
    <col min="1545" max="1545" width="8.7109375" style="57" customWidth="1"/>
    <col min="1546" max="1547" width="8.28515625" style="57" customWidth="1"/>
    <col min="1548" max="1792" width="9.28515625" style="57"/>
    <col min="1793" max="1793" width="3.7109375" style="57" customWidth="1"/>
    <col min="1794" max="1794" width="23.7109375" style="57" customWidth="1"/>
    <col min="1795" max="1795" width="6.28515625" style="57" customWidth="1"/>
    <col min="1796" max="1796" width="7.7109375" style="57" customWidth="1"/>
    <col min="1797" max="1797" width="6.28515625" style="57" customWidth="1"/>
    <col min="1798" max="1798" width="7.28515625" style="57" customWidth="1"/>
    <col min="1799" max="1800" width="5.7109375" style="57" customWidth="1"/>
    <col min="1801" max="1801" width="8.7109375" style="57" customWidth="1"/>
    <col min="1802" max="1803" width="8.28515625" style="57" customWidth="1"/>
    <col min="1804" max="2048" width="9.28515625" style="57"/>
    <col min="2049" max="2049" width="3.7109375" style="57" customWidth="1"/>
    <col min="2050" max="2050" width="23.7109375" style="57" customWidth="1"/>
    <col min="2051" max="2051" width="6.28515625" style="57" customWidth="1"/>
    <col min="2052" max="2052" width="7.7109375" style="57" customWidth="1"/>
    <col min="2053" max="2053" width="6.28515625" style="57" customWidth="1"/>
    <col min="2054" max="2054" width="7.28515625" style="57" customWidth="1"/>
    <col min="2055" max="2056" width="5.7109375" style="57" customWidth="1"/>
    <col min="2057" max="2057" width="8.7109375" style="57" customWidth="1"/>
    <col min="2058" max="2059" width="8.28515625" style="57" customWidth="1"/>
    <col min="2060" max="2304" width="9.28515625" style="57"/>
    <col min="2305" max="2305" width="3.7109375" style="57" customWidth="1"/>
    <col min="2306" max="2306" width="23.7109375" style="57" customWidth="1"/>
    <col min="2307" max="2307" width="6.28515625" style="57" customWidth="1"/>
    <col min="2308" max="2308" width="7.7109375" style="57" customWidth="1"/>
    <col min="2309" max="2309" width="6.28515625" style="57" customWidth="1"/>
    <col min="2310" max="2310" width="7.28515625" style="57" customWidth="1"/>
    <col min="2311" max="2312" width="5.7109375" style="57" customWidth="1"/>
    <col min="2313" max="2313" width="8.7109375" style="57" customWidth="1"/>
    <col min="2314" max="2315" width="8.28515625" style="57" customWidth="1"/>
    <col min="2316" max="2560" width="9.28515625" style="57"/>
    <col min="2561" max="2561" width="3.7109375" style="57" customWidth="1"/>
    <col min="2562" max="2562" width="23.7109375" style="57" customWidth="1"/>
    <col min="2563" max="2563" width="6.28515625" style="57" customWidth="1"/>
    <col min="2564" max="2564" width="7.7109375" style="57" customWidth="1"/>
    <col min="2565" max="2565" width="6.28515625" style="57" customWidth="1"/>
    <col min="2566" max="2566" width="7.28515625" style="57" customWidth="1"/>
    <col min="2567" max="2568" width="5.7109375" style="57" customWidth="1"/>
    <col min="2569" max="2569" width="8.7109375" style="57" customWidth="1"/>
    <col min="2570" max="2571" width="8.28515625" style="57" customWidth="1"/>
    <col min="2572" max="2816" width="9.28515625" style="57"/>
    <col min="2817" max="2817" width="3.7109375" style="57" customWidth="1"/>
    <col min="2818" max="2818" width="23.7109375" style="57" customWidth="1"/>
    <col min="2819" max="2819" width="6.28515625" style="57" customWidth="1"/>
    <col min="2820" max="2820" width="7.7109375" style="57" customWidth="1"/>
    <col min="2821" max="2821" width="6.28515625" style="57" customWidth="1"/>
    <col min="2822" max="2822" width="7.28515625" style="57" customWidth="1"/>
    <col min="2823" max="2824" width="5.7109375" style="57" customWidth="1"/>
    <col min="2825" max="2825" width="8.7109375" style="57" customWidth="1"/>
    <col min="2826" max="2827" width="8.28515625" style="57" customWidth="1"/>
    <col min="2828" max="3072" width="9.28515625" style="57"/>
    <col min="3073" max="3073" width="3.7109375" style="57" customWidth="1"/>
    <col min="3074" max="3074" width="23.7109375" style="57" customWidth="1"/>
    <col min="3075" max="3075" width="6.28515625" style="57" customWidth="1"/>
    <col min="3076" max="3076" width="7.7109375" style="57" customWidth="1"/>
    <col min="3077" max="3077" width="6.28515625" style="57" customWidth="1"/>
    <col min="3078" max="3078" width="7.28515625" style="57" customWidth="1"/>
    <col min="3079" max="3080" width="5.7109375" style="57" customWidth="1"/>
    <col min="3081" max="3081" width="8.7109375" style="57" customWidth="1"/>
    <col min="3082" max="3083" width="8.28515625" style="57" customWidth="1"/>
    <col min="3084" max="3328" width="9.28515625" style="57"/>
    <col min="3329" max="3329" width="3.7109375" style="57" customWidth="1"/>
    <col min="3330" max="3330" width="23.7109375" style="57" customWidth="1"/>
    <col min="3331" max="3331" width="6.28515625" style="57" customWidth="1"/>
    <col min="3332" max="3332" width="7.7109375" style="57" customWidth="1"/>
    <col min="3333" max="3333" width="6.28515625" style="57" customWidth="1"/>
    <col min="3334" max="3334" width="7.28515625" style="57" customWidth="1"/>
    <col min="3335" max="3336" width="5.7109375" style="57" customWidth="1"/>
    <col min="3337" max="3337" width="8.7109375" style="57" customWidth="1"/>
    <col min="3338" max="3339" width="8.28515625" style="57" customWidth="1"/>
    <col min="3340" max="3584" width="9.28515625" style="57"/>
    <col min="3585" max="3585" width="3.7109375" style="57" customWidth="1"/>
    <col min="3586" max="3586" width="23.7109375" style="57" customWidth="1"/>
    <col min="3587" max="3587" width="6.28515625" style="57" customWidth="1"/>
    <col min="3588" max="3588" width="7.7109375" style="57" customWidth="1"/>
    <col min="3589" max="3589" width="6.28515625" style="57" customWidth="1"/>
    <col min="3590" max="3590" width="7.28515625" style="57" customWidth="1"/>
    <col min="3591" max="3592" width="5.7109375" style="57" customWidth="1"/>
    <col min="3593" max="3593" width="8.7109375" style="57" customWidth="1"/>
    <col min="3594" max="3595" width="8.28515625" style="57" customWidth="1"/>
    <col min="3596" max="3840" width="9.28515625" style="57"/>
    <col min="3841" max="3841" width="3.7109375" style="57" customWidth="1"/>
    <col min="3842" max="3842" width="23.7109375" style="57" customWidth="1"/>
    <col min="3843" max="3843" width="6.28515625" style="57" customWidth="1"/>
    <col min="3844" max="3844" width="7.7109375" style="57" customWidth="1"/>
    <col min="3845" max="3845" width="6.28515625" style="57" customWidth="1"/>
    <col min="3846" max="3846" width="7.28515625" style="57" customWidth="1"/>
    <col min="3847" max="3848" width="5.7109375" style="57" customWidth="1"/>
    <col min="3849" max="3849" width="8.7109375" style="57" customWidth="1"/>
    <col min="3850" max="3851" width="8.28515625" style="57" customWidth="1"/>
    <col min="3852" max="4096" width="9.28515625" style="57"/>
    <col min="4097" max="4097" width="3.7109375" style="57" customWidth="1"/>
    <col min="4098" max="4098" width="23.7109375" style="57" customWidth="1"/>
    <col min="4099" max="4099" width="6.28515625" style="57" customWidth="1"/>
    <col min="4100" max="4100" width="7.7109375" style="57" customWidth="1"/>
    <col min="4101" max="4101" width="6.28515625" style="57" customWidth="1"/>
    <col min="4102" max="4102" width="7.28515625" style="57" customWidth="1"/>
    <col min="4103" max="4104" width="5.7109375" style="57" customWidth="1"/>
    <col min="4105" max="4105" width="8.7109375" style="57" customWidth="1"/>
    <col min="4106" max="4107" width="8.28515625" style="57" customWidth="1"/>
    <col min="4108" max="4352" width="9.28515625" style="57"/>
    <col min="4353" max="4353" width="3.7109375" style="57" customWidth="1"/>
    <col min="4354" max="4354" width="23.7109375" style="57" customWidth="1"/>
    <col min="4355" max="4355" width="6.28515625" style="57" customWidth="1"/>
    <col min="4356" max="4356" width="7.7109375" style="57" customWidth="1"/>
    <col min="4357" max="4357" width="6.28515625" style="57" customWidth="1"/>
    <col min="4358" max="4358" width="7.28515625" style="57" customWidth="1"/>
    <col min="4359" max="4360" width="5.7109375" style="57" customWidth="1"/>
    <col min="4361" max="4361" width="8.7109375" style="57" customWidth="1"/>
    <col min="4362" max="4363" width="8.28515625" style="57" customWidth="1"/>
    <col min="4364" max="4608" width="9.28515625" style="57"/>
    <col min="4609" max="4609" width="3.7109375" style="57" customWidth="1"/>
    <col min="4610" max="4610" width="23.7109375" style="57" customWidth="1"/>
    <col min="4611" max="4611" width="6.28515625" style="57" customWidth="1"/>
    <col min="4612" max="4612" width="7.7109375" style="57" customWidth="1"/>
    <col min="4613" max="4613" width="6.28515625" style="57" customWidth="1"/>
    <col min="4614" max="4614" width="7.28515625" style="57" customWidth="1"/>
    <col min="4615" max="4616" width="5.7109375" style="57" customWidth="1"/>
    <col min="4617" max="4617" width="8.7109375" style="57" customWidth="1"/>
    <col min="4618" max="4619" width="8.28515625" style="57" customWidth="1"/>
    <col min="4620" max="4864" width="9.28515625" style="57"/>
    <col min="4865" max="4865" width="3.7109375" style="57" customWidth="1"/>
    <col min="4866" max="4866" width="23.7109375" style="57" customWidth="1"/>
    <col min="4867" max="4867" width="6.28515625" style="57" customWidth="1"/>
    <col min="4868" max="4868" width="7.7109375" style="57" customWidth="1"/>
    <col min="4869" max="4869" width="6.28515625" style="57" customWidth="1"/>
    <col min="4870" max="4870" width="7.28515625" style="57" customWidth="1"/>
    <col min="4871" max="4872" width="5.7109375" style="57" customWidth="1"/>
    <col min="4873" max="4873" width="8.7109375" style="57" customWidth="1"/>
    <col min="4874" max="4875" width="8.28515625" style="57" customWidth="1"/>
    <col min="4876" max="5120" width="9.28515625" style="57"/>
    <col min="5121" max="5121" width="3.7109375" style="57" customWidth="1"/>
    <col min="5122" max="5122" width="23.7109375" style="57" customWidth="1"/>
    <col min="5123" max="5123" width="6.28515625" style="57" customWidth="1"/>
    <col min="5124" max="5124" width="7.7109375" style="57" customWidth="1"/>
    <col min="5125" max="5125" width="6.28515625" style="57" customWidth="1"/>
    <col min="5126" max="5126" width="7.28515625" style="57" customWidth="1"/>
    <col min="5127" max="5128" width="5.7109375" style="57" customWidth="1"/>
    <col min="5129" max="5129" width="8.7109375" style="57" customWidth="1"/>
    <col min="5130" max="5131" width="8.28515625" style="57" customWidth="1"/>
    <col min="5132" max="5376" width="9.28515625" style="57"/>
    <col min="5377" max="5377" width="3.7109375" style="57" customWidth="1"/>
    <col min="5378" max="5378" width="23.7109375" style="57" customWidth="1"/>
    <col min="5379" max="5379" width="6.28515625" style="57" customWidth="1"/>
    <col min="5380" max="5380" width="7.7109375" style="57" customWidth="1"/>
    <col min="5381" max="5381" width="6.28515625" style="57" customWidth="1"/>
    <col min="5382" max="5382" width="7.28515625" style="57" customWidth="1"/>
    <col min="5383" max="5384" width="5.7109375" style="57" customWidth="1"/>
    <col min="5385" max="5385" width="8.7109375" style="57" customWidth="1"/>
    <col min="5386" max="5387" width="8.28515625" style="57" customWidth="1"/>
    <col min="5388" max="5632" width="9.28515625" style="57"/>
    <col min="5633" max="5633" width="3.7109375" style="57" customWidth="1"/>
    <col min="5634" max="5634" width="23.7109375" style="57" customWidth="1"/>
    <col min="5635" max="5635" width="6.28515625" style="57" customWidth="1"/>
    <col min="5636" max="5636" width="7.7109375" style="57" customWidth="1"/>
    <col min="5637" max="5637" width="6.28515625" style="57" customWidth="1"/>
    <col min="5638" max="5638" width="7.28515625" style="57" customWidth="1"/>
    <col min="5639" max="5640" width="5.7109375" style="57" customWidth="1"/>
    <col min="5641" max="5641" width="8.7109375" style="57" customWidth="1"/>
    <col min="5642" max="5643" width="8.28515625" style="57" customWidth="1"/>
    <col min="5644" max="5888" width="9.28515625" style="57"/>
    <col min="5889" max="5889" width="3.7109375" style="57" customWidth="1"/>
    <col min="5890" max="5890" width="23.7109375" style="57" customWidth="1"/>
    <col min="5891" max="5891" width="6.28515625" style="57" customWidth="1"/>
    <col min="5892" max="5892" width="7.7109375" style="57" customWidth="1"/>
    <col min="5893" max="5893" width="6.28515625" style="57" customWidth="1"/>
    <col min="5894" max="5894" width="7.28515625" style="57" customWidth="1"/>
    <col min="5895" max="5896" width="5.7109375" style="57" customWidth="1"/>
    <col min="5897" max="5897" width="8.7109375" style="57" customWidth="1"/>
    <col min="5898" max="5899" width="8.28515625" style="57" customWidth="1"/>
    <col min="5900" max="6144" width="9.28515625" style="57"/>
    <col min="6145" max="6145" width="3.7109375" style="57" customWidth="1"/>
    <col min="6146" max="6146" width="23.7109375" style="57" customWidth="1"/>
    <col min="6147" max="6147" width="6.28515625" style="57" customWidth="1"/>
    <col min="6148" max="6148" width="7.7109375" style="57" customWidth="1"/>
    <col min="6149" max="6149" width="6.28515625" style="57" customWidth="1"/>
    <col min="6150" max="6150" width="7.28515625" style="57" customWidth="1"/>
    <col min="6151" max="6152" width="5.7109375" style="57" customWidth="1"/>
    <col min="6153" max="6153" width="8.7109375" style="57" customWidth="1"/>
    <col min="6154" max="6155" width="8.28515625" style="57" customWidth="1"/>
    <col min="6156" max="6400" width="9.28515625" style="57"/>
    <col min="6401" max="6401" width="3.7109375" style="57" customWidth="1"/>
    <col min="6402" max="6402" width="23.7109375" style="57" customWidth="1"/>
    <col min="6403" max="6403" width="6.28515625" style="57" customWidth="1"/>
    <col min="6404" max="6404" width="7.7109375" style="57" customWidth="1"/>
    <col min="6405" max="6405" width="6.28515625" style="57" customWidth="1"/>
    <col min="6406" max="6406" width="7.28515625" style="57" customWidth="1"/>
    <col min="6407" max="6408" width="5.7109375" style="57" customWidth="1"/>
    <col min="6409" max="6409" width="8.7109375" style="57" customWidth="1"/>
    <col min="6410" max="6411" width="8.28515625" style="57" customWidth="1"/>
    <col min="6412" max="6656" width="9.28515625" style="57"/>
    <col min="6657" max="6657" width="3.7109375" style="57" customWidth="1"/>
    <col min="6658" max="6658" width="23.7109375" style="57" customWidth="1"/>
    <col min="6659" max="6659" width="6.28515625" style="57" customWidth="1"/>
    <col min="6660" max="6660" width="7.7109375" style="57" customWidth="1"/>
    <col min="6661" max="6661" width="6.28515625" style="57" customWidth="1"/>
    <col min="6662" max="6662" width="7.28515625" style="57" customWidth="1"/>
    <col min="6663" max="6664" width="5.7109375" style="57" customWidth="1"/>
    <col min="6665" max="6665" width="8.7109375" style="57" customWidth="1"/>
    <col min="6666" max="6667" width="8.28515625" style="57" customWidth="1"/>
    <col min="6668" max="6912" width="9.28515625" style="57"/>
    <col min="6913" max="6913" width="3.7109375" style="57" customWidth="1"/>
    <col min="6914" max="6914" width="23.7109375" style="57" customWidth="1"/>
    <col min="6915" max="6915" width="6.28515625" style="57" customWidth="1"/>
    <col min="6916" max="6916" width="7.7109375" style="57" customWidth="1"/>
    <col min="6917" max="6917" width="6.28515625" style="57" customWidth="1"/>
    <col min="6918" max="6918" width="7.28515625" style="57" customWidth="1"/>
    <col min="6919" max="6920" width="5.7109375" style="57" customWidth="1"/>
    <col min="6921" max="6921" width="8.7109375" style="57" customWidth="1"/>
    <col min="6922" max="6923" width="8.28515625" style="57" customWidth="1"/>
    <col min="6924" max="7168" width="9.28515625" style="57"/>
    <col min="7169" max="7169" width="3.7109375" style="57" customWidth="1"/>
    <col min="7170" max="7170" width="23.7109375" style="57" customWidth="1"/>
    <col min="7171" max="7171" width="6.28515625" style="57" customWidth="1"/>
    <col min="7172" max="7172" width="7.7109375" style="57" customWidth="1"/>
    <col min="7173" max="7173" width="6.28515625" style="57" customWidth="1"/>
    <col min="7174" max="7174" width="7.28515625" style="57" customWidth="1"/>
    <col min="7175" max="7176" width="5.7109375" style="57" customWidth="1"/>
    <col min="7177" max="7177" width="8.7109375" style="57" customWidth="1"/>
    <col min="7178" max="7179" width="8.28515625" style="57" customWidth="1"/>
    <col min="7180" max="7424" width="9.28515625" style="57"/>
    <col min="7425" max="7425" width="3.7109375" style="57" customWidth="1"/>
    <col min="7426" max="7426" width="23.7109375" style="57" customWidth="1"/>
    <col min="7427" max="7427" width="6.28515625" style="57" customWidth="1"/>
    <col min="7428" max="7428" width="7.7109375" style="57" customWidth="1"/>
    <col min="7429" max="7429" width="6.28515625" style="57" customWidth="1"/>
    <col min="7430" max="7430" width="7.28515625" style="57" customWidth="1"/>
    <col min="7431" max="7432" width="5.7109375" style="57" customWidth="1"/>
    <col min="7433" max="7433" width="8.7109375" style="57" customWidth="1"/>
    <col min="7434" max="7435" width="8.28515625" style="57" customWidth="1"/>
    <col min="7436" max="7680" width="9.28515625" style="57"/>
    <col min="7681" max="7681" width="3.7109375" style="57" customWidth="1"/>
    <col min="7682" max="7682" width="23.7109375" style="57" customWidth="1"/>
    <col min="7683" max="7683" width="6.28515625" style="57" customWidth="1"/>
    <col min="7684" max="7684" width="7.7109375" style="57" customWidth="1"/>
    <col min="7685" max="7685" width="6.28515625" style="57" customWidth="1"/>
    <col min="7686" max="7686" width="7.28515625" style="57" customWidth="1"/>
    <col min="7687" max="7688" width="5.7109375" style="57" customWidth="1"/>
    <col min="7689" max="7689" width="8.7109375" style="57" customWidth="1"/>
    <col min="7690" max="7691" width="8.28515625" style="57" customWidth="1"/>
    <col min="7692" max="7936" width="9.28515625" style="57"/>
    <col min="7937" max="7937" width="3.7109375" style="57" customWidth="1"/>
    <col min="7938" max="7938" width="23.7109375" style="57" customWidth="1"/>
    <col min="7939" max="7939" width="6.28515625" style="57" customWidth="1"/>
    <col min="7940" max="7940" width="7.7109375" style="57" customWidth="1"/>
    <col min="7941" max="7941" width="6.28515625" style="57" customWidth="1"/>
    <col min="7942" max="7942" width="7.28515625" style="57" customWidth="1"/>
    <col min="7943" max="7944" width="5.7109375" style="57" customWidth="1"/>
    <col min="7945" max="7945" width="8.7109375" style="57" customWidth="1"/>
    <col min="7946" max="7947" width="8.28515625" style="57" customWidth="1"/>
    <col min="7948" max="8192" width="9.28515625" style="57"/>
    <col min="8193" max="8193" width="3.7109375" style="57" customWidth="1"/>
    <col min="8194" max="8194" width="23.7109375" style="57" customWidth="1"/>
    <col min="8195" max="8195" width="6.28515625" style="57" customWidth="1"/>
    <col min="8196" max="8196" width="7.7109375" style="57" customWidth="1"/>
    <col min="8197" max="8197" width="6.28515625" style="57" customWidth="1"/>
    <col min="8198" max="8198" width="7.28515625" style="57" customWidth="1"/>
    <col min="8199" max="8200" width="5.7109375" style="57" customWidth="1"/>
    <col min="8201" max="8201" width="8.7109375" style="57" customWidth="1"/>
    <col min="8202" max="8203" width="8.28515625" style="57" customWidth="1"/>
    <col min="8204" max="8448" width="9.28515625" style="57"/>
    <col min="8449" max="8449" width="3.7109375" style="57" customWidth="1"/>
    <col min="8450" max="8450" width="23.7109375" style="57" customWidth="1"/>
    <col min="8451" max="8451" width="6.28515625" style="57" customWidth="1"/>
    <col min="8452" max="8452" width="7.7109375" style="57" customWidth="1"/>
    <col min="8453" max="8453" width="6.28515625" style="57" customWidth="1"/>
    <col min="8454" max="8454" width="7.28515625" style="57" customWidth="1"/>
    <col min="8455" max="8456" width="5.7109375" style="57" customWidth="1"/>
    <col min="8457" max="8457" width="8.7109375" style="57" customWidth="1"/>
    <col min="8458" max="8459" width="8.28515625" style="57" customWidth="1"/>
    <col min="8460" max="8704" width="9.28515625" style="57"/>
    <col min="8705" max="8705" width="3.7109375" style="57" customWidth="1"/>
    <col min="8706" max="8706" width="23.7109375" style="57" customWidth="1"/>
    <col min="8707" max="8707" width="6.28515625" style="57" customWidth="1"/>
    <col min="8708" max="8708" width="7.7109375" style="57" customWidth="1"/>
    <col min="8709" max="8709" width="6.28515625" style="57" customWidth="1"/>
    <col min="8710" max="8710" width="7.28515625" style="57" customWidth="1"/>
    <col min="8711" max="8712" width="5.7109375" style="57" customWidth="1"/>
    <col min="8713" max="8713" width="8.7109375" style="57" customWidth="1"/>
    <col min="8714" max="8715" width="8.28515625" style="57" customWidth="1"/>
    <col min="8716" max="8960" width="9.28515625" style="57"/>
    <col min="8961" max="8961" width="3.7109375" style="57" customWidth="1"/>
    <col min="8962" max="8962" width="23.7109375" style="57" customWidth="1"/>
    <col min="8963" max="8963" width="6.28515625" style="57" customWidth="1"/>
    <col min="8964" max="8964" width="7.7109375" style="57" customWidth="1"/>
    <col min="8965" max="8965" width="6.28515625" style="57" customWidth="1"/>
    <col min="8966" max="8966" width="7.28515625" style="57" customWidth="1"/>
    <col min="8967" max="8968" width="5.7109375" style="57" customWidth="1"/>
    <col min="8969" max="8969" width="8.7109375" style="57" customWidth="1"/>
    <col min="8970" max="8971" width="8.28515625" style="57" customWidth="1"/>
    <col min="8972" max="9216" width="9.28515625" style="57"/>
    <col min="9217" max="9217" width="3.7109375" style="57" customWidth="1"/>
    <col min="9218" max="9218" width="23.7109375" style="57" customWidth="1"/>
    <col min="9219" max="9219" width="6.28515625" style="57" customWidth="1"/>
    <col min="9220" max="9220" width="7.7109375" style="57" customWidth="1"/>
    <col min="9221" max="9221" width="6.28515625" style="57" customWidth="1"/>
    <col min="9222" max="9222" width="7.28515625" style="57" customWidth="1"/>
    <col min="9223" max="9224" width="5.7109375" style="57" customWidth="1"/>
    <col min="9225" max="9225" width="8.7109375" style="57" customWidth="1"/>
    <col min="9226" max="9227" width="8.28515625" style="57" customWidth="1"/>
    <col min="9228" max="9472" width="9.28515625" style="57"/>
    <col min="9473" max="9473" width="3.7109375" style="57" customWidth="1"/>
    <col min="9474" max="9474" width="23.7109375" style="57" customWidth="1"/>
    <col min="9475" max="9475" width="6.28515625" style="57" customWidth="1"/>
    <col min="9476" max="9476" width="7.7109375" style="57" customWidth="1"/>
    <col min="9477" max="9477" width="6.28515625" style="57" customWidth="1"/>
    <col min="9478" max="9478" width="7.28515625" style="57" customWidth="1"/>
    <col min="9479" max="9480" width="5.7109375" style="57" customWidth="1"/>
    <col min="9481" max="9481" width="8.7109375" style="57" customWidth="1"/>
    <col min="9482" max="9483" width="8.28515625" style="57" customWidth="1"/>
    <col min="9484" max="9728" width="9.28515625" style="57"/>
    <col min="9729" max="9729" width="3.7109375" style="57" customWidth="1"/>
    <col min="9730" max="9730" width="23.7109375" style="57" customWidth="1"/>
    <col min="9731" max="9731" width="6.28515625" style="57" customWidth="1"/>
    <col min="9732" max="9732" width="7.7109375" style="57" customWidth="1"/>
    <col min="9733" max="9733" width="6.28515625" style="57" customWidth="1"/>
    <col min="9734" max="9734" width="7.28515625" style="57" customWidth="1"/>
    <col min="9735" max="9736" width="5.7109375" style="57" customWidth="1"/>
    <col min="9737" max="9737" width="8.7109375" style="57" customWidth="1"/>
    <col min="9738" max="9739" width="8.28515625" style="57" customWidth="1"/>
    <col min="9740" max="9984" width="9.28515625" style="57"/>
    <col min="9985" max="9985" width="3.7109375" style="57" customWidth="1"/>
    <col min="9986" max="9986" width="23.7109375" style="57" customWidth="1"/>
    <col min="9987" max="9987" width="6.28515625" style="57" customWidth="1"/>
    <col min="9988" max="9988" width="7.7109375" style="57" customWidth="1"/>
    <col min="9989" max="9989" width="6.28515625" style="57" customWidth="1"/>
    <col min="9990" max="9990" width="7.28515625" style="57" customWidth="1"/>
    <col min="9991" max="9992" width="5.7109375" style="57" customWidth="1"/>
    <col min="9993" max="9993" width="8.7109375" style="57" customWidth="1"/>
    <col min="9994" max="9995" width="8.28515625" style="57" customWidth="1"/>
    <col min="9996" max="10240" width="9.28515625" style="57"/>
    <col min="10241" max="10241" width="3.7109375" style="57" customWidth="1"/>
    <col min="10242" max="10242" width="23.7109375" style="57" customWidth="1"/>
    <col min="10243" max="10243" width="6.28515625" style="57" customWidth="1"/>
    <col min="10244" max="10244" width="7.7109375" style="57" customWidth="1"/>
    <col min="10245" max="10245" width="6.28515625" style="57" customWidth="1"/>
    <col min="10246" max="10246" width="7.28515625" style="57" customWidth="1"/>
    <col min="10247" max="10248" width="5.7109375" style="57" customWidth="1"/>
    <col min="10249" max="10249" width="8.7109375" style="57" customWidth="1"/>
    <col min="10250" max="10251" width="8.28515625" style="57" customWidth="1"/>
    <col min="10252" max="10496" width="9.28515625" style="57"/>
    <col min="10497" max="10497" width="3.7109375" style="57" customWidth="1"/>
    <col min="10498" max="10498" width="23.7109375" style="57" customWidth="1"/>
    <col min="10499" max="10499" width="6.28515625" style="57" customWidth="1"/>
    <col min="10500" max="10500" width="7.7109375" style="57" customWidth="1"/>
    <col min="10501" max="10501" width="6.28515625" style="57" customWidth="1"/>
    <col min="10502" max="10502" width="7.28515625" style="57" customWidth="1"/>
    <col min="10503" max="10504" width="5.7109375" style="57" customWidth="1"/>
    <col min="10505" max="10505" width="8.7109375" style="57" customWidth="1"/>
    <col min="10506" max="10507" width="8.28515625" style="57" customWidth="1"/>
    <col min="10508" max="10752" width="9.28515625" style="57"/>
    <col min="10753" max="10753" width="3.7109375" style="57" customWidth="1"/>
    <col min="10754" max="10754" width="23.7109375" style="57" customWidth="1"/>
    <col min="10755" max="10755" width="6.28515625" style="57" customWidth="1"/>
    <col min="10756" max="10756" width="7.7109375" style="57" customWidth="1"/>
    <col min="10757" max="10757" width="6.28515625" style="57" customWidth="1"/>
    <col min="10758" max="10758" width="7.28515625" style="57" customWidth="1"/>
    <col min="10759" max="10760" width="5.7109375" style="57" customWidth="1"/>
    <col min="10761" max="10761" width="8.7109375" style="57" customWidth="1"/>
    <col min="10762" max="10763" width="8.28515625" style="57" customWidth="1"/>
    <col min="10764" max="11008" width="9.28515625" style="57"/>
    <col min="11009" max="11009" width="3.7109375" style="57" customWidth="1"/>
    <col min="11010" max="11010" width="23.7109375" style="57" customWidth="1"/>
    <col min="11011" max="11011" width="6.28515625" style="57" customWidth="1"/>
    <col min="11012" max="11012" width="7.7109375" style="57" customWidth="1"/>
    <col min="11013" max="11013" width="6.28515625" style="57" customWidth="1"/>
    <col min="11014" max="11014" width="7.28515625" style="57" customWidth="1"/>
    <col min="11015" max="11016" width="5.7109375" style="57" customWidth="1"/>
    <col min="11017" max="11017" width="8.7109375" style="57" customWidth="1"/>
    <col min="11018" max="11019" width="8.28515625" style="57" customWidth="1"/>
    <col min="11020" max="11264" width="9.28515625" style="57"/>
    <col min="11265" max="11265" width="3.7109375" style="57" customWidth="1"/>
    <col min="11266" max="11266" width="23.7109375" style="57" customWidth="1"/>
    <col min="11267" max="11267" width="6.28515625" style="57" customWidth="1"/>
    <col min="11268" max="11268" width="7.7109375" style="57" customWidth="1"/>
    <col min="11269" max="11269" width="6.28515625" style="57" customWidth="1"/>
    <col min="11270" max="11270" width="7.28515625" style="57" customWidth="1"/>
    <col min="11271" max="11272" width="5.7109375" style="57" customWidth="1"/>
    <col min="11273" max="11273" width="8.7109375" style="57" customWidth="1"/>
    <col min="11274" max="11275" width="8.28515625" style="57" customWidth="1"/>
    <col min="11276" max="11520" width="9.28515625" style="57"/>
    <col min="11521" max="11521" width="3.7109375" style="57" customWidth="1"/>
    <col min="11522" max="11522" width="23.7109375" style="57" customWidth="1"/>
    <col min="11523" max="11523" width="6.28515625" style="57" customWidth="1"/>
    <col min="11524" max="11524" width="7.7109375" style="57" customWidth="1"/>
    <col min="11525" max="11525" width="6.28515625" style="57" customWidth="1"/>
    <col min="11526" max="11526" width="7.28515625" style="57" customWidth="1"/>
    <col min="11527" max="11528" width="5.7109375" style="57" customWidth="1"/>
    <col min="11529" max="11529" width="8.7109375" style="57" customWidth="1"/>
    <col min="11530" max="11531" width="8.28515625" style="57" customWidth="1"/>
    <col min="11532" max="11776" width="9.28515625" style="57"/>
    <col min="11777" max="11777" width="3.7109375" style="57" customWidth="1"/>
    <col min="11778" max="11778" width="23.7109375" style="57" customWidth="1"/>
    <col min="11779" max="11779" width="6.28515625" style="57" customWidth="1"/>
    <col min="11780" max="11780" width="7.7109375" style="57" customWidth="1"/>
    <col min="11781" max="11781" width="6.28515625" style="57" customWidth="1"/>
    <col min="11782" max="11782" width="7.28515625" style="57" customWidth="1"/>
    <col min="11783" max="11784" width="5.7109375" style="57" customWidth="1"/>
    <col min="11785" max="11785" width="8.7109375" style="57" customWidth="1"/>
    <col min="11786" max="11787" width="8.28515625" style="57" customWidth="1"/>
    <col min="11788" max="12032" width="9.28515625" style="57"/>
    <col min="12033" max="12033" width="3.7109375" style="57" customWidth="1"/>
    <col min="12034" max="12034" width="23.7109375" style="57" customWidth="1"/>
    <col min="12035" max="12035" width="6.28515625" style="57" customWidth="1"/>
    <col min="12036" max="12036" width="7.7109375" style="57" customWidth="1"/>
    <col min="12037" max="12037" width="6.28515625" style="57" customWidth="1"/>
    <col min="12038" max="12038" width="7.28515625" style="57" customWidth="1"/>
    <col min="12039" max="12040" width="5.7109375" style="57" customWidth="1"/>
    <col min="12041" max="12041" width="8.7109375" style="57" customWidth="1"/>
    <col min="12042" max="12043" width="8.28515625" style="57" customWidth="1"/>
    <col min="12044" max="12288" width="9.28515625" style="57"/>
    <col min="12289" max="12289" width="3.7109375" style="57" customWidth="1"/>
    <col min="12290" max="12290" width="23.7109375" style="57" customWidth="1"/>
    <col min="12291" max="12291" width="6.28515625" style="57" customWidth="1"/>
    <col min="12292" max="12292" width="7.7109375" style="57" customWidth="1"/>
    <col min="12293" max="12293" width="6.28515625" style="57" customWidth="1"/>
    <col min="12294" max="12294" width="7.28515625" style="57" customWidth="1"/>
    <col min="12295" max="12296" width="5.7109375" style="57" customWidth="1"/>
    <col min="12297" max="12297" width="8.7109375" style="57" customWidth="1"/>
    <col min="12298" max="12299" width="8.28515625" style="57" customWidth="1"/>
    <col min="12300" max="12544" width="9.28515625" style="57"/>
    <col min="12545" max="12545" width="3.7109375" style="57" customWidth="1"/>
    <col min="12546" max="12546" width="23.7109375" style="57" customWidth="1"/>
    <col min="12547" max="12547" width="6.28515625" style="57" customWidth="1"/>
    <col min="12548" max="12548" width="7.7109375" style="57" customWidth="1"/>
    <col min="12549" max="12549" width="6.28515625" style="57" customWidth="1"/>
    <col min="12550" max="12550" width="7.28515625" style="57" customWidth="1"/>
    <col min="12551" max="12552" width="5.7109375" style="57" customWidth="1"/>
    <col min="12553" max="12553" width="8.7109375" style="57" customWidth="1"/>
    <col min="12554" max="12555" width="8.28515625" style="57" customWidth="1"/>
    <col min="12556" max="12800" width="9.28515625" style="57"/>
    <col min="12801" max="12801" width="3.7109375" style="57" customWidth="1"/>
    <col min="12802" max="12802" width="23.7109375" style="57" customWidth="1"/>
    <col min="12803" max="12803" width="6.28515625" style="57" customWidth="1"/>
    <col min="12804" max="12804" width="7.7109375" style="57" customWidth="1"/>
    <col min="12805" max="12805" width="6.28515625" style="57" customWidth="1"/>
    <col min="12806" max="12806" width="7.28515625" style="57" customWidth="1"/>
    <col min="12807" max="12808" width="5.7109375" style="57" customWidth="1"/>
    <col min="12809" max="12809" width="8.7109375" style="57" customWidth="1"/>
    <col min="12810" max="12811" width="8.28515625" style="57" customWidth="1"/>
    <col min="12812" max="13056" width="9.28515625" style="57"/>
    <col min="13057" max="13057" width="3.7109375" style="57" customWidth="1"/>
    <col min="13058" max="13058" width="23.7109375" style="57" customWidth="1"/>
    <col min="13059" max="13059" width="6.28515625" style="57" customWidth="1"/>
    <col min="13060" max="13060" width="7.7109375" style="57" customWidth="1"/>
    <col min="13061" max="13061" width="6.28515625" style="57" customWidth="1"/>
    <col min="13062" max="13062" width="7.28515625" style="57" customWidth="1"/>
    <col min="13063" max="13064" width="5.7109375" style="57" customWidth="1"/>
    <col min="13065" max="13065" width="8.7109375" style="57" customWidth="1"/>
    <col min="13066" max="13067" width="8.28515625" style="57" customWidth="1"/>
    <col min="13068" max="13312" width="9.28515625" style="57"/>
    <col min="13313" max="13313" width="3.7109375" style="57" customWidth="1"/>
    <col min="13314" max="13314" width="23.7109375" style="57" customWidth="1"/>
    <col min="13315" max="13315" width="6.28515625" style="57" customWidth="1"/>
    <col min="13316" max="13316" width="7.7109375" style="57" customWidth="1"/>
    <col min="13317" max="13317" width="6.28515625" style="57" customWidth="1"/>
    <col min="13318" max="13318" width="7.28515625" style="57" customWidth="1"/>
    <col min="13319" max="13320" width="5.7109375" style="57" customWidth="1"/>
    <col min="13321" max="13321" width="8.7109375" style="57" customWidth="1"/>
    <col min="13322" max="13323" width="8.28515625" style="57" customWidth="1"/>
    <col min="13324" max="13568" width="9.28515625" style="57"/>
    <col min="13569" max="13569" width="3.7109375" style="57" customWidth="1"/>
    <col min="13570" max="13570" width="23.7109375" style="57" customWidth="1"/>
    <col min="13571" max="13571" width="6.28515625" style="57" customWidth="1"/>
    <col min="13572" max="13572" width="7.7109375" style="57" customWidth="1"/>
    <col min="13573" max="13573" width="6.28515625" style="57" customWidth="1"/>
    <col min="13574" max="13574" width="7.28515625" style="57" customWidth="1"/>
    <col min="13575" max="13576" width="5.7109375" style="57" customWidth="1"/>
    <col min="13577" max="13577" width="8.7109375" style="57" customWidth="1"/>
    <col min="13578" max="13579" width="8.28515625" style="57" customWidth="1"/>
    <col min="13580" max="13824" width="9.28515625" style="57"/>
    <col min="13825" max="13825" width="3.7109375" style="57" customWidth="1"/>
    <col min="13826" max="13826" width="23.7109375" style="57" customWidth="1"/>
    <col min="13827" max="13827" width="6.28515625" style="57" customWidth="1"/>
    <col min="13828" max="13828" width="7.7109375" style="57" customWidth="1"/>
    <col min="13829" max="13829" width="6.28515625" style="57" customWidth="1"/>
    <col min="13830" max="13830" width="7.28515625" style="57" customWidth="1"/>
    <col min="13831" max="13832" width="5.7109375" style="57" customWidth="1"/>
    <col min="13833" max="13833" width="8.7109375" style="57" customWidth="1"/>
    <col min="13834" max="13835" width="8.28515625" style="57" customWidth="1"/>
    <col min="13836" max="14080" width="9.28515625" style="57"/>
    <col min="14081" max="14081" width="3.7109375" style="57" customWidth="1"/>
    <col min="14082" max="14082" width="23.7109375" style="57" customWidth="1"/>
    <col min="14083" max="14083" width="6.28515625" style="57" customWidth="1"/>
    <col min="14084" max="14084" width="7.7109375" style="57" customWidth="1"/>
    <col min="14085" max="14085" width="6.28515625" style="57" customWidth="1"/>
    <col min="14086" max="14086" width="7.28515625" style="57" customWidth="1"/>
    <col min="14087" max="14088" width="5.7109375" style="57" customWidth="1"/>
    <col min="14089" max="14089" width="8.7109375" style="57" customWidth="1"/>
    <col min="14090" max="14091" width="8.28515625" style="57" customWidth="1"/>
    <col min="14092" max="14336" width="9.28515625" style="57"/>
    <col min="14337" max="14337" width="3.7109375" style="57" customWidth="1"/>
    <col min="14338" max="14338" width="23.7109375" style="57" customWidth="1"/>
    <col min="14339" max="14339" width="6.28515625" style="57" customWidth="1"/>
    <col min="14340" max="14340" width="7.7109375" style="57" customWidth="1"/>
    <col min="14341" max="14341" width="6.28515625" style="57" customWidth="1"/>
    <col min="14342" max="14342" width="7.28515625" style="57" customWidth="1"/>
    <col min="14343" max="14344" width="5.7109375" style="57" customWidth="1"/>
    <col min="14345" max="14345" width="8.7109375" style="57" customWidth="1"/>
    <col min="14346" max="14347" width="8.28515625" style="57" customWidth="1"/>
    <col min="14348" max="14592" width="9.28515625" style="57"/>
    <col min="14593" max="14593" width="3.7109375" style="57" customWidth="1"/>
    <col min="14594" max="14594" width="23.7109375" style="57" customWidth="1"/>
    <col min="14595" max="14595" width="6.28515625" style="57" customWidth="1"/>
    <col min="14596" max="14596" width="7.7109375" style="57" customWidth="1"/>
    <col min="14597" max="14597" width="6.28515625" style="57" customWidth="1"/>
    <col min="14598" max="14598" width="7.28515625" style="57" customWidth="1"/>
    <col min="14599" max="14600" width="5.7109375" style="57" customWidth="1"/>
    <col min="14601" max="14601" width="8.7109375" style="57" customWidth="1"/>
    <col min="14602" max="14603" width="8.28515625" style="57" customWidth="1"/>
    <col min="14604" max="14848" width="9.28515625" style="57"/>
    <col min="14849" max="14849" width="3.7109375" style="57" customWidth="1"/>
    <col min="14850" max="14850" width="23.7109375" style="57" customWidth="1"/>
    <col min="14851" max="14851" width="6.28515625" style="57" customWidth="1"/>
    <col min="14852" max="14852" width="7.7109375" style="57" customWidth="1"/>
    <col min="14853" max="14853" width="6.28515625" style="57" customWidth="1"/>
    <col min="14854" max="14854" width="7.28515625" style="57" customWidth="1"/>
    <col min="14855" max="14856" width="5.7109375" style="57" customWidth="1"/>
    <col min="14857" max="14857" width="8.7109375" style="57" customWidth="1"/>
    <col min="14858" max="14859" width="8.28515625" style="57" customWidth="1"/>
    <col min="14860" max="15104" width="9.28515625" style="57"/>
    <col min="15105" max="15105" width="3.7109375" style="57" customWidth="1"/>
    <col min="15106" max="15106" width="23.7109375" style="57" customWidth="1"/>
    <col min="15107" max="15107" width="6.28515625" style="57" customWidth="1"/>
    <col min="15108" max="15108" width="7.7109375" style="57" customWidth="1"/>
    <col min="15109" max="15109" width="6.28515625" style="57" customWidth="1"/>
    <col min="15110" max="15110" width="7.28515625" style="57" customWidth="1"/>
    <col min="15111" max="15112" width="5.7109375" style="57" customWidth="1"/>
    <col min="15113" max="15113" width="8.7109375" style="57" customWidth="1"/>
    <col min="15114" max="15115" width="8.28515625" style="57" customWidth="1"/>
    <col min="15116" max="15360" width="9.28515625" style="57"/>
    <col min="15361" max="15361" width="3.7109375" style="57" customWidth="1"/>
    <col min="15362" max="15362" width="23.7109375" style="57" customWidth="1"/>
    <col min="15363" max="15363" width="6.28515625" style="57" customWidth="1"/>
    <col min="15364" max="15364" width="7.7109375" style="57" customWidth="1"/>
    <col min="15365" max="15365" width="6.28515625" style="57" customWidth="1"/>
    <col min="15366" max="15366" width="7.28515625" style="57" customWidth="1"/>
    <col min="15367" max="15368" width="5.7109375" style="57" customWidth="1"/>
    <col min="15369" max="15369" width="8.7109375" style="57" customWidth="1"/>
    <col min="15370" max="15371" width="8.28515625" style="57" customWidth="1"/>
    <col min="15372" max="15616" width="9.28515625" style="57"/>
    <col min="15617" max="15617" width="3.7109375" style="57" customWidth="1"/>
    <col min="15618" max="15618" width="23.7109375" style="57" customWidth="1"/>
    <col min="15619" max="15619" width="6.28515625" style="57" customWidth="1"/>
    <col min="15620" max="15620" width="7.7109375" style="57" customWidth="1"/>
    <col min="15621" max="15621" width="6.28515625" style="57" customWidth="1"/>
    <col min="15622" max="15622" width="7.28515625" style="57" customWidth="1"/>
    <col min="15623" max="15624" width="5.7109375" style="57" customWidth="1"/>
    <col min="15625" max="15625" width="8.7109375" style="57" customWidth="1"/>
    <col min="15626" max="15627" width="8.28515625" style="57" customWidth="1"/>
    <col min="15628" max="15872" width="9.28515625" style="57"/>
    <col min="15873" max="15873" width="3.7109375" style="57" customWidth="1"/>
    <col min="15874" max="15874" width="23.7109375" style="57" customWidth="1"/>
    <col min="15875" max="15875" width="6.28515625" style="57" customWidth="1"/>
    <col min="15876" max="15876" width="7.7109375" style="57" customWidth="1"/>
    <col min="15877" max="15877" width="6.28515625" style="57" customWidth="1"/>
    <col min="15878" max="15878" width="7.28515625" style="57" customWidth="1"/>
    <col min="15879" max="15880" width="5.7109375" style="57" customWidth="1"/>
    <col min="15881" max="15881" width="8.7109375" style="57" customWidth="1"/>
    <col min="15882" max="15883" width="8.28515625" style="57" customWidth="1"/>
    <col min="15884" max="16128" width="9.28515625" style="57"/>
    <col min="16129" max="16129" width="3.7109375" style="57" customWidth="1"/>
    <col min="16130" max="16130" width="23.7109375" style="57" customWidth="1"/>
    <col min="16131" max="16131" width="6.28515625" style="57" customWidth="1"/>
    <col min="16132" max="16132" width="7.7109375" style="57" customWidth="1"/>
    <col min="16133" max="16133" width="6.28515625" style="57" customWidth="1"/>
    <col min="16134" max="16134" width="7.28515625" style="57" customWidth="1"/>
    <col min="16135" max="16136" width="5.7109375" style="57" customWidth="1"/>
    <col min="16137" max="16137" width="8.7109375" style="57" customWidth="1"/>
    <col min="16138" max="16139" width="8.28515625" style="57" customWidth="1"/>
    <col min="16140" max="16384" width="9.28515625" style="57"/>
  </cols>
  <sheetData>
    <row r="1" spans="1:11" s="16" customFormat="1" ht="30" customHeight="1" x14ac:dyDescent="0.2">
      <c r="A1" s="245" t="s">
        <v>51</v>
      </c>
      <c r="B1" s="246"/>
      <c r="C1" s="247" t="s">
        <v>329</v>
      </c>
      <c r="D1" s="247"/>
      <c r="E1" s="247"/>
      <c r="F1" s="247"/>
      <c r="G1" s="247"/>
      <c r="H1" s="247"/>
      <c r="I1" s="247"/>
      <c r="J1" s="247"/>
      <c r="K1" s="248"/>
    </row>
    <row r="2" spans="1:11" s="119" customFormat="1" ht="24.95" customHeight="1" x14ac:dyDescent="0.2">
      <c r="A2" s="249" t="s">
        <v>357</v>
      </c>
      <c r="B2" s="250"/>
      <c r="C2" s="251" t="s">
        <v>46</v>
      </c>
      <c r="D2" s="251"/>
      <c r="E2" s="251"/>
      <c r="F2" s="251"/>
      <c r="G2" s="251"/>
      <c r="H2" s="251"/>
      <c r="I2" s="251"/>
      <c r="J2" s="251"/>
      <c r="K2" s="252"/>
    </row>
    <row r="3" spans="1:11" ht="11.45" customHeight="1" x14ac:dyDescent="0.2">
      <c r="A3" s="253" t="s">
        <v>101</v>
      </c>
      <c r="B3" s="243" t="s">
        <v>410</v>
      </c>
      <c r="C3" s="297" t="s">
        <v>417</v>
      </c>
      <c r="D3" s="298"/>
      <c r="E3" s="298"/>
      <c r="F3" s="298"/>
      <c r="G3" s="298"/>
      <c r="H3" s="298"/>
      <c r="I3" s="298"/>
      <c r="J3" s="299"/>
      <c r="K3" s="244" t="s">
        <v>421</v>
      </c>
    </row>
    <row r="4" spans="1:11" ht="11.45" customHeight="1" x14ac:dyDescent="0.2">
      <c r="A4" s="253"/>
      <c r="B4" s="243"/>
      <c r="C4" s="243" t="s">
        <v>332</v>
      </c>
      <c r="D4" s="243"/>
      <c r="E4" s="243"/>
      <c r="F4" s="243" t="s">
        <v>424</v>
      </c>
      <c r="G4" s="243"/>
      <c r="H4" s="243"/>
      <c r="I4" s="243"/>
      <c r="J4" s="243"/>
      <c r="K4" s="244"/>
    </row>
    <row r="5" spans="1:11" ht="11.45" customHeight="1" x14ac:dyDescent="0.2">
      <c r="A5" s="253"/>
      <c r="B5" s="243"/>
      <c r="C5" s="243" t="s">
        <v>126</v>
      </c>
      <c r="D5" s="243" t="s">
        <v>425</v>
      </c>
      <c r="E5" s="243"/>
      <c r="F5" s="243" t="s">
        <v>126</v>
      </c>
      <c r="G5" s="243" t="s">
        <v>127</v>
      </c>
      <c r="H5" s="243" t="s">
        <v>426</v>
      </c>
      <c r="I5" s="296" t="s">
        <v>336</v>
      </c>
      <c r="J5" s="296"/>
      <c r="K5" s="244"/>
    </row>
    <row r="6" spans="1:11" ht="11.45" customHeight="1" x14ac:dyDescent="0.2">
      <c r="A6" s="253"/>
      <c r="B6" s="243"/>
      <c r="C6" s="243"/>
      <c r="D6" s="243" t="s">
        <v>337</v>
      </c>
      <c r="E6" s="243" t="s">
        <v>127</v>
      </c>
      <c r="F6" s="243"/>
      <c r="G6" s="243"/>
      <c r="H6" s="243"/>
      <c r="I6" s="243" t="s">
        <v>338</v>
      </c>
      <c r="J6" s="243" t="s">
        <v>339</v>
      </c>
      <c r="K6" s="244" t="s">
        <v>427</v>
      </c>
    </row>
    <row r="7" spans="1:11" ht="11.45" customHeight="1" x14ac:dyDescent="0.2">
      <c r="A7" s="253"/>
      <c r="B7" s="243"/>
      <c r="C7" s="243"/>
      <c r="D7" s="243"/>
      <c r="E7" s="243"/>
      <c r="F7" s="243"/>
      <c r="G7" s="243"/>
      <c r="H7" s="243"/>
      <c r="I7" s="243"/>
      <c r="J7" s="243"/>
      <c r="K7" s="244"/>
    </row>
    <row r="8" spans="1:11" ht="11.45" customHeight="1" x14ac:dyDescent="0.2">
      <c r="A8" s="253"/>
      <c r="B8" s="243"/>
      <c r="C8" s="243"/>
      <c r="D8" s="243"/>
      <c r="E8" s="243"/>
      <c r="F8" s="243"/>
      <c r="G8" s="243"/>
      <c r="H8" s="243"/>
      <c r="I8" s="243"/>
      <c r="J8" s="243"/>
      <c r="K8" s="244"/>
    </row>
    <row r="9" spans="1:11" ht="11.45" customHeight="1" x14ac:dyDescent="0.2">
      <c r="A9" s="253"/>
      <c r="B9" s="243"/>
      <c r="C9" s="243"/>
      <c r="D9" s="243"/>
      <c r="E9" s="243"/>
      <c r="F9" s="243"/>
      <c r="G9" s="243"/>
      <c r="H9" s="243"/>
      <c r="I9" s="243"/>
      <c r="J9" s="243"/>
      <c r="K9" s="244"/>
    </row>
    <row r="10" spans="1:11" ht="11.45" customHeight="1" x14ac:dyDescent="0.2">
      <c r="A10" s="253"/>
      <c r="B10" s="243"/>
      <c r="C10" s="243"/>
      <c r="D10" s="243"/>
      <c r="E10" s="243"/>
      <c r="F10" s="243"/>
      <c r="G10" s="243"/>
      <c r="H10" s="243"/>
      <c r="I10" s="243"/>
      <c r="J10" s="243"/>
      <c r="K10" s="244"/>
    </row>
    <row r="11" spans="1:11" ht="11.45" customHeight="1" x14ac:dyDescent="0.2">
      <c r="A11" s="253"/>
      <c r="B11" s="243"/>
      <c r="C11" s="243"/>
      <c r="D11" s="243"/>
      <c r="E11" s="243"/>
      <c r="F11" s="243"/>
      <c r="G11" s="243"/>
      <c r="H11" s="243"/>
      <c r="I11" s="243"/>
      <c r="J11" s="243"/>
      <c r="K11" s="244"/>
    </row>
    <row r="12" spans="1:11" ht="11.45" customHeight="1" x14ac:dyDescent="0.2">
      <c r="A12" s="253"/>
      <c r="B12" s="243"/>
      <c r="C12" s="243" t="s">
        <v>107</v>
      </c>
      <c r="D12" s="243"/>
      <c r="E12" s="165" t="s">
        <v>129</v>
      </c>
      <c r="F12" s="165" t="s">
        <v>107</v>
      </c>
      <c r="G12" s="243" t="s">
        <v>129</v>
      </c>
      <c r="H12" s="243"/>
      <c r="I12" s="165" t="s">
        <v>107</v>
      </c>
      <c r="J12" s="243" t="s">
        <v>129</v>
      </c>
      <c r="K12" s="244"/>
    </row>
    <row r="13" spans="1:11" ht="11.45" customHeight="1" x14ac:dyDescent="0.2">
      <c r="A13" s="61">
        <v>1</v>
      </c>
      <c r="B13" s="62">
        <v>2</v>
      </c>
      <c r="C13" s="63">
        <v>3</v>
      </c>
      <c r="D13" s="62">
        <v>4</v>
      </c>
      <c r="E13" s="63">
        <v>5</v>
      </c>
      <c r="F13" s="62">
        <v>6</v>
      </c>
      <c r="G13" s="63">
        <v>7</v>
      </c>
      <c r="H13" s="62">
        <v>8</v>
      </c>
      <c r="I13" s="63">
        <v>9</v>
      </c>
      <c r="J13" s="62">
        <v>10</v>
      </c>
      <c r="K13" s="64">
        <v>11</v>
      </c>
    </row>
    <row r="14" spans="1:11" ht="11.45" customHeight="1" x14ac:dyDescent="0.2">
      <c r="B14" s="122"/>
      <c r="C14" s="139"/>
      <c r="D14" s="139"/>
      <c r="E14" s="126"/>
      <c r="F14" s="139"/>
      <c r="G14" s="126"/>
      <c r="H14" s="126"/>
      <c r="I14" s="139"/>
      <c r="J14" s="126"/>
      <c r="K14" s="126"/>
    </row>
    <row r="15" spans="1:11" ht="11.45" customHeight="1" x14ac:dyDescent="0.2">
      <c r="A15" s="127" t="str">
        <f>IF(C15&lt;&gt;"",COUNTA($C15:C$15),"")</f>
        <v/>
      </c>
      <c r="B15" s="134" t="s">
        <v>233</v>
      </c>
      <c r="C15" s="139"/>
      <c r="D15" s="139"/>
      <c r="E15" s="126"/>
      <c r="F15" s="139"/>
      <c r="G15" s="126"/>
      <c r="H15" s="126"/>
      <c r="I15" s="139"/>
      <c r="J15" s="126"/>
      <c r="K15" s="126"/>
    </row>
    <row r="16" spans="1:11" ht="11.45" customHeight="1" x14ac:dyDescent="0.2">
      <c r="A16" s="127">
        <f>IF(C16&lt;&gt;"",COUNTA($C$15:C16),"")</f>
        <v>1</v>
      </c>
      <c r="B16" s="69" t="s">
        <v>434</v>
      </c>
      <c r="C16" s="176">
        <v>15</v>
      </c>
      <c r="D16" s="176">
        <v>15</v>
      </c>
      <c r="E16" s="175" t="s">
        <v>422</v>
      </c>
      <c r="F16" s="169">
        <v>650</v>
      </c>
      <c r="G16" s="175">
        <v>-0.5</v>
      </c>
      <c r="H16" s="175">
        <v>68</v>
      </c>
      <c r="I16" s="177">
        <v>674</v>
      </c>
      <c r="J16" s="175">
        <v>96.4</v>
      </c>
      <c r="K16" s="175">
        <v>58.3</v>
      </c>
    </row>
    <row r="17" spans="1:11" ht="11.45" customHeight="1" x14ac:dyDescent="0.2">
      <c r="A17" s="127">
        <f>IF(C17&lt;&gt;"",COUNTA($C$15:C17),"")</f>
        <v>2</v>
      </c>
      <c r="B17" s="69" t="s">
        <v>435</v>
      </c>
      <c r="C17" s="176">
        <v>2</v>
      </c>
      <c r="D17" s="176">
        <v>2</v>
      </c>
      <c r="E17" s="175" t="s">
        <v>14</v>
      </c>
      <c r="F17" s="176" t="s">
        <v>14</v>
      </c>
      <c r="G17" s="175" t="s">
        <v>14</v>
      </c>
      <c r="H17" s="175" t="s">
        <v>14</v>
      </c>
      <c r="I17" s="176" t="s">
        <v>14</v>
      </c>
      <c r="J17" s="175" t="s">
        <v>14</v>
      </c>
      <c r="K17" s="175" t="s">
        <v>14</v>
      </c>
    </row>
    <row r="18" spans="1:11" ht="11.45" customHeight="1" x14ac:dyDescent="0.2">
      <c r="A18" s="127">
        <f>IF(C18&lt;&gt;"",COUNTA($C$15:C18),"")</f>
        <v>3</v>
      </c>
      <c r="B18" s="69" t="s">
        <v>236</v>
      </c>
      <c r="C18" s="176">
        <v>35</v>
      </c>
      <c r="D18" s="176">
        <v>35</v>
      </c>
      <c r="E18" s="175">
        <v>-2.8</v>
      </c>
      <c r="F18" s="176">
        <v>1909</v>
      </c>
      <c r="G18" s="175">
        <v>-5.4</v>
      </c>
      <c r="H18" s="175">
        <v>73.900000000000006</v>
      </c>
      <c r="I18" s="176">
        <v>2036</v>
      </c>
      <c r="J18" s="175">
        <v>93.8</v>
      </c>
      <c r="K18" s="175">
        <v>59.1</v>
      </c>
    </row>
    <row r="19" spans="1:11" ht="11.45" customHeight="1" x14ac:dyDescent="0.2">
      <c r="A19" s="127">
        <f>IF(C19&lt;&gt;"",COUNTA($C$15:C19),"")</f>
        <v>4</v>
      </c>
      <c r="B19" s="69" t="s">
        <v>436</v>
      </c>
      <c r="C19" s="176">
        <v>67</v>
      </c>
      <c r="D19" s="176">
        <v>65</v>
      </c>
      <c r="E19" s="175">
        <v>-1.5</v>
      </c>
      <c r="F19" s="176">
        <v>7459</v>
      </c>
      <c r="G19" s="175">
        <v>3</v>
      </c>
      <c r="H19" s="175">
        <v>61.4</v>
      </c>
      <c r="I19" s="176">
        <v>7719</v>
      </c>
      <c r="J19" s="175">
        <v>96.6</v>
      </c>
      <c r="K19" s="175">
        <v>44.7</v>
      </c>
    </row>
    <row r="20" spans="1:11" ht="22.5" customHeight="1" x14ac:dyDescent="0.2">
      <c r="A20" s="127" t="str">
        <f>IF(C20&lt;&gt;"",COUNTA($C$15:C20),"")</f>
        <v/>
      </c>
      <c r="B20" s="134" t="s">
        <v>238</v>
      </c>
      <c r="C20" s="176"/>
      <c r="D20" s="176"/>
      <c r="E20" s="175"/>
      <c r="F20" s="176"/>
      <c r="G20" s="175"/>
      <c r="H20" s="175"/>
      <c r="I20" s="176"/>
      <c r="J20" s="175"/>
      <c r="K20" s="175"/>
    </row>
    <row r="21" spans="1:11" ht="11.45" customHeight="1" x14ac:dyDescent="0.2">
      <c r="A21" s="127">
        <f>IF(C21&lt;&gt;"",COUNTA($C$15:C21),"")</f>
        <v>5</v>
      </c>
      <c r="B21" s="69" t="s">
        <v>239</v>
      </c>
      <c r="C21" s="176">
        <v>35</v>
      </c>
      <c r="D21" s="176">
        <v>33</v>
      </c>
      <c r="E21" s="175">
        <v>-8.3000000000000007</v>
      </c>
      <c r="F21" s="176">
        <v>2397</v>
      </c>
      <c r="G21" s="175">
        <v>-8.3000000000000007</v>
      </c>
      <c r="H21" s="175">
        <v>69.400000000000006</v>
      </c>
      <c r="I21" s="176">
        <v>2666</v>
      </c>
      <c r="J21" s="175">
        <v>89.9</v>
      </c>
      <c r="K21" s="175">
        <v>48.1</v>
      </c>
    </row>
    <row r="22" spans="1:11" ht="11.45" customHeight="1" x14ac:dyDescent="0.2">
      <c r="A22" s="127">
        <f>IF(C22&lt;&gt;"",COUNTA($C$15:C22),"")</f>
        <v>6</v>
      </c>
      <c r="B22" s="69" t="s">
        <v>240</v>
      </c>
      <c r="C22" s="176">
        <v>7</v>
      </c>
      <c r="D22" s="176">
        <v>7</v>
      </c>
      <c r="E22" s="175" t="s">
        <v>422</v>
      </c>
      <c r="F22" s="176">
        <v>736</v>
      </c>
      <c r="G22" s="175">
        <v>0.1</v>
      </c>
      <c r="H22" s="175">
        <v>72.7</v>
      </c>
      <c r="I22" s="176">
        <v>739</v>
      </c>
      <c r="J22" s="175">
        <v>99.6</v>
      </c>
      <c r="K22" s="175">
        <v>51.4</v>
      </c>
    </row>
    <row r="23" spans="1:11" ht="11.45" customHeight="1" x14ac:dyDescent="0.2">
      <c r="A23" s="127">
        <f>IF(C23&lt;&gt;"",COUNTA($C$15:C23),"")</f>
        <v>7</v>
      </c>
      <c r="B23" s="69" t="s">
        <v>241</v>
      </c>
      <c r="C23" s="176">
        <v>38</v>
      </c>
      <c r="D23" s="176">
        <v>38</v>
      </c>
      <c r="E23" s="175" t="s">
        <v>422</v>
      </c>
      <c r="F23" s="176">
        <v>2658</v>
      </c>
      <c r="G23" s="175">
        <v>-1.2</v>
      </c>
      <c r="H23" s="175">
        <v>69.3</v>
      </c>
      <c r="I23" s="176">
        <v>2952</v>
      </c>
      <c r="J23" s="175">
        <v>90</v>
      </c>
      <c r="K23" s="175">
        <v>52.7</v>
      </c>
    </row>
    <row r="24" spans="1:11" ht="11.45" customHeight="1" x14ac:dyDescent="0.2">
      <c r="A24" s="127">
        <f>IF(C24&lt;&gt;"",COUNTA($C$15:C24),"")</f>
        <v>8</v>
      </c>
      <c r="B24" s="69" t="s">
        <v>242</v>
      </c>
      <c r="C24" s="176">
        <v>113</v>
      </c>
      <c r="D24" s="176">
        <v>111</v>
      </c>
      <c r="E24" s="175">
        <v>-6.7</v>
      </c>
      <c r="F24" s="176">
        <v>16972</v>
      </c>
      <c r="G24" s="175">
        <v>2.2000000000000002</v>
      </c>
      <c r="H24" s="175">
        <v>64.400000000000006</v>
      </c>
      <c r="I24" s="176">
        <v>17528</v>
      </c>
      <c r="J24" s="175">
        <v>96.8</v>
      </c>
      <c r="K24" s="175">
        <v>31</v>
      </c>
    </row>
    <row r="25" spans="1:11" ht="11.45" customHeight="1" x14ac:dyDescent="0.2">
      <c r="A25" s="127">
        <f>IF(C25&lt;&gt;"",COUNTA($C$15:C25),"")</f>
        <v>9</v>
      </c>
      <c r="B25" s="69" t="s">
        <v>243</v>
      </c>
      <c r="C25" s="176">
        <v>27</v>
      </c>
      <c r="D25" s="176">
        <v>27</v>
      </c>
      <c r="E25" s="175">
        <v>-10</v>
      </c>
      <c r="F25" s="176">
        <v>4254</v>
      </c>
      <c r="G25" s="175">
        <v>-2.6</v>
      </c>
      <c r="H25" s="175">
        <v>60.2</v>
      </c>
      <c r="I25" s="176">
        <v>4293</v>
      </c>
      <c r="J25" s="175">
        <v>99.1</v>
      </c>
      <c r="K25" s="175">
        <v>42.9</v>
      </c>
    </row>
    <row r="26" spans="1:11" ht="11.45" customHeight="1" x14ac:dyDescent="0.2">
      <c r="A26" s="127">
        <f>IF(C26&lt;&gt;"",COUNTA($C$15:C26),"")</f>
        <v>10</v>
      </c>
      <c r="B26" s="69" t="s">
        <v>244</v>
      </c>
      <c r="C26" s="176">
        <v>33</v>
      </c>
      <c r="D26" s="176">
        <v>32</v>
      </c>
      <c r="E26" s="175">
        <v>-3</v>
      </c>
      <c r="F26" s="176">
        <v>4620</v>
      </c>
      <c r="G26" s="175">
        <v>2.5</v>
      </c>
      <c r="H26" s="175">
        <v>59.3</v>
      </c>
      <c r="I26" s="176">
        <v>4731</v>
      </c>
      <c r="J26" s="175">
        <v>97.7</v>
      </c>
      <c r="K26" s="175">
        <v>39.799999999999997</v>
      </c>
    </row>
    <row r="27" spans="1:11" ht="11.45" customHeight="1" x14ac:dyDescent="0.2">
      <c r="A27" s="127">
        <f>IF(C27&lt;&gt;"",COUNTA($C$15:C27),"")</f>
        <v>11</v>
      </c>
      <c r="B27" s="69" t="s">
        <v>437</v>
      </c>
      <c r="C27" s="176">
        <v>37</v>
      </c>
      <c r="D27" s="176">
        <v>37</v>
      </c>
      <c r="E27" s="175">
        <v>-5.0999999999999996</v>
      </c>
      <c r="F27" s="176">
        <v>4412</v>
      </c>
      <c r="G27" s="175">
        <v>-14</v>
      </c>
      <c r="H27" s="175">
        <v>46.1</v>
      </c>
      <c r="I27" s="176">
        <v>5432</v>
      </c>
      <c r="J27" s="175">
        <v>81.2</v>
      </c>
      <c r="K27" s="175">
        <v>33</v>
      </c>
    </row>
    <row r="28" spans="1:11" ht="11.45" customHeight="1" x14ac:dyDescent="0.2">
      <c r="A28" s="127">
        <f>IF(C28&lt;&gt;"",COUNTA($C$15:C28),"")</f>
        <v>12</v>
      </c>
      <c r="B28" s="69" t="s">
        <v>246</v>
      </c>
      <c r="C28" s="176">
        <v>40</v>
      </c>
      <c r="D28" s="176">
        <v>40</v>
      </c>
      <c r="E28" s="175">
        <v>-11.1</v>
      </c>
      <c r="F28" s="176">
        <v>1947</v>
      </c>
      <c r="G28" s="175">
        <v>-6.3</v>
      </c>
      <c r="H28" s="175">
        <v>69.900000000000006</v>
      </c>
      <c r="I28" s="176">
        <v>2036</v>
      </c>
      <c r="J28" s="175">
        <v>95.6</v>
      </c>
      <c r="K28" s="175">
        <v>51.8</v>
      </c>
    </row>
    <row r="29" spans="1:11" ht="11.45" customHeight="1" x14ac:dyDescent="0.2">
      <c r="A29" s="127">
        <f>IF(C29&lt;&gt;"",COUNTA($C$15:C29),"")</f>
        <v>13</v>
      </c>
      <c r="B29" s="69" t="s">
        <v>438</v>
      </c>
      <c r="C29" s="176">
        <v>31</v>
      </c>
      <c r="D29" s="176">
        <v>31</v>
      </c>
      <c r="E29" s="175">
        <v>-3.1</v>
      </c>
      <c r="F29" s="176">
        <v>4086</v>
      </c>
      <c r="G29" s="175">
        <v>2.5</v>
      </c>
      <c r="H29" s="175">
        <v>54.7</v>
      </c>
      <c r="I29" s="176">
        <v>4103</v>
      </c>
      <c r="J29" s="175">
        <v>99.6</v>
      </c>
      <c r="K29" s="175">
        <v>43.6</v>
      </c>
    </row>
    <row r="30" spans="1:11" ht="11.45" customHeight="1" x14ac:dyDescent="0.2">
      <c r="A30" s="127">
        <f>IF(C30&lt;&gt;"",COUNTA($C$15:C30),"")</f>
        <v>14</v>
      </c>
      <c r="B30" s="69" t="s">
        <v>439</v>
      </c>
      <c r="C30" s="176">
        <v>28</v>
      </c>
      <c r="D30" s="176">
        <v>28</v>
      </c>
      <c r="E30" s="175">
        <v>-9.6999999999999993</v>
      </c>
      <c r="F30" s="176">
        <v>2760</v>
      </c>
      <c r="G30" s="175">
        <v>-2.9</v>
      </c>
      <c r="H30" s="175">
        <v>58.5</v>
      </c>
      <c r="I30" s="176">
        <v>2831</v>
      </c>
      <c r="J30" s="175">
        <v>97.5</v>
      </c>
      <c r="K30" s="175">
        <v>34.6</v>
      </c>
    </row>
    <row r="31" spans="1:11" ht="11.45" customHeight="1" x14ac:dyDescent="0.2">
      <c r="A31" s="127">
        <f>IF(C31&lt;&gt;"",COUNTA($C$15:C31),"")</f>
        <v>15</v>
      </c>
      <c r="B31" s="69" t="s">
        <v>249</v>
      </c>
      <c r="C31" s="176">
        <v>22</v>
      </c>
      <c r="D31" s="176">
        <v>22</v>
      </c>
      <c r="E31" s="175">
        <v>-4.3</v>
      </c>
      <c r="F31" s="176">
        <v>1986</v>
      </c>
      <c r="G31" s="175">
        <v>-21.9</v>
      </c>
      <c r="H31" s="175">
        <v>74.2</v>
      </c>
      <c r="I31" s="176">
        <v>1987</v>
      </c>
      <c r="J31" s="175">
        <v>99.9</v>
      </c>
      <c r="K31" s="175">
        <v>49.4</v>
      </c>
    </row>
    <row r="32" spans="1:11" ht="11.45" customHeight="1" x14ac:dyDescent="0.2">
      <c r="A32" s="127">
        <f>IF(C32&lt;&gt;"",COUNTA($C$15:C32),"")</f>
        <v>16</v>
      </c>
      <c r="B32" s="69" t="s">
        <v>250</v>
      </c>
      <c r="C32" s="176">
        <v>96</v>
      </c>
      <c r="D32" s="176">
        <v>96</v>
      </c>
      <c r="E32" s="175">
        <v>-5.9</v>
      </c>
      <c r="F32" s="176">
        <v>14046</v>
      </c>
      <c r="G32" s="175">
        <v>-0.9</v>
      </c>
      <c r="H32" s="175">
        <v>71.8</v>
      </c>
      <c r="I32" s="176">
        <v>14197</v>
      </c>
      <c r="J32" s="175">
        <v>98.9</v>
      </c>
      <c r="K32" s="175">
        <v>55.3</v>
      </c>
    </row>
    <row r="33" spans="1:11" ht="11.45" customHeight="1" x14ac:dyDescent="0.2">
      <c r="A33" s="127">
        <f>IF(C33&lt;&gt;"",COUNTA($C$15:C33),"")</f>
        <v>17</v>
      </c>
      <c r="B33" s="69" t="s">
        <v>251</v>
      </c>
      <c r="C33" s="176">
        <v>20</v>
      </c>
      <c r="D33" s="176">
        <v>20</v>
      </c>
      <c r="E33" s="188" t="s">
        <v>422</v>
      </c>
      <c r="F33" s="176">
        <v>2490</v>
      </c>
      <c r="G33" s="175">
        <v>0</v>
      </c>
      <c r="H33" s="175">
        <v>80.400000000000006</v>
      </c>
      <c r="I33" s="176">
        <v>2515</v>
      </c>
      <c r="J33" s="175">
        <v>99</v>
      </c>
      <c r="K33" s="175">
        <v>72.900000000000006</v>
      </c>
    </row>
    <row r="34" spans="1:11" ht="11.45" customHeight="1" x14ac:dyDescent="0.2">
      <c r="A34" s="127">
        <f>IF(C34&lt;&gt;"",COUNTA($C$15:C34),"")</f>
        <v>18</v>
      </c>
      <c r="B34" s="69" t="s">
        <v>252</v>
      </c>
      <c r="C34" s="176">
        <v>7</v>
      </c>
      <c r="D34" s="176">
        <v>7</v>
      </c>
      <c r="E34" s="175">
        <v>-22.2</v>
      </c>
      <c r="F34" s="176">
        <v>269</v>
      </c>
      <c r="G34" s="175">
        <v>-35.5</v>
      </c>
      <c r="H34" s="175">
        <v>58.2</v>
      </c>
      <c r="I34" s="176">
        <v>269</v>
      </c>
      <c r="J34" s="175">
        <v>100</v>
      </c>
      <c r="K34" s="175">
        <v>40.9</v>
      </c>
    </row>
    <row r="35" spans="1:11" ht="11.45" customHeight="1" x14ac:dyDescent="0.2">
      <c r="A35" s="127">
        <f>IF(C35&lt;&gt;"",COUNTA($C$15:C35),"")</f>
        <v>19</v>
      </c>
      <c r="B35" s="69" t="s">
        <v>253</v>
      </c>
      <c r="C35" s="176">
        <v>65</v>
      </c>
      <c r="D35" s="176">
        <v>65</v>
      </c>
      <c r="E35" s="175">
        <v>-5.8</v>
      </c>
      <c r="F35" s="176">
        <v>6079</v>
      </c>
      <c r="G35" s="175">
        <v>-4.5</v>
      </c>
      <c r="H35" s="175">
        <v>59.5</v>
      </c>
      <c r="I35" s="176">
        <v>6338</v>
      </c>
      <c r="J35" s="175">
        <v>95.9</v>
      </c>
      <c r="K35" s="175">
        <v>48.6</v>
      </c>
    </row>
    <row r="36" spans="1:11" ht="11.45" customHeight="1" x14ac:dyDescent="0.2">
      <c r="A36" s="127">
        <f>IF(C36&lt;&gt;"",COUNTA($C$15:C36),"")</f>
        <v>20</v>
      </c>
      <c r="B36" s="69" t="s">
        <v>254</v>
      </c>
      <c r="C36" s="176">
        <v>16</v>
      </c>
      <c r="D36" s="176">
        <v>15</v>
      </c>
      <c r="E36" s="175">
        <v>-11.8</v>
      </c>
      <c r="F36" s="176">
        <v>1178</v>
      </c>
      <c r="G36" s="175">
        <v>-6</v>
      </c>
      <c r="H36" s="175">
        <v>47.3</v>
      </c>
      <c r="I36" s="176">
        <v>1208</v>
      </c>
      <c r="J36" s="175">
        <v>97.5</v>
      </c>
      <c r="K36" s="175">
        <v>32.299999999999997</v>
      </c>
    </row>
    <row r="37" spans="1:11" ht="11.45" customHeight="1" x14ac:dyDescent="0.2">
      <c r="A37" s="127">
        <f>IF(C37&lt;&gt;"",COUNTA($C$15:C37),"")</f>
        <v>21</v>
      </c>
      <c r="B37" s="69" t="s">
        <v>255</v>
      </c>
      <c r="C37" s="176">
        <v>60</v>
      </c>
      <c r="D37" s="176">
        <v>59</v>
      </c>
      <c r="E37" s="175">
        <v>-3.3</v>
      </c>
      <c r="F37" s="176">
        <v>5517</v>
      </c>
      <c r="G37" s="175">
        <v>0.9</v>
      </c>
      <c r="H37" s="175">
        <v>67.400000000000006</v>
      </c>
      <c r="I37" s="176">
        <v>5719</v>
      </c>
      <c r="J37" s="175">
        <v>96.5</v>
      </c>
      <c r="K37" s="175">
        <v>39.299999999999997</v>
      </c>
    </row>
    <row r="38" spans="1:11" ht="11.45" customHeight="1" x14ac:dyDescent="0.2">
      <c r="A38" s="127">
        <f>IF(C38&lt;&gt;"",COUNTA($C$15:C38),"")</f>
        <v>22</v>
      </c>
      <c r="B38" s="69" t="s">
        <v>256</v>
      </c>
      <c r="C38" s="176">
        <v>33</v>
      </c>
      <c r="D38" s="176">
        <v>33</v>
      </c>
      <c r="E38" s="175" t="s">
        <v>422</v>
      </c>
      <c r="F38" s="176">
        <v>4792</v>
      </c>
      <c r="G38" s="175">
        <v>-0.2</v>
      </c>
      <c r="H38" s="175">
        <v>73.099999999999994</v>
      </c>
      <c r="I38" s="176">
        <v>5025</v>
      </c>
      <c r="J38" s="175">
        <v>95.4</v>
      </c>
      <c r="K38" s="175">
        <v>55.2</v>
      </c>
    </row>
    <row r="39" spans="1:11" ht="11.45" customHeight="1" x14ac:dyDescent="0.2">
      <c r="A39" s="127">
        <f>IF(C39&lt;&gt;"",COUNTA($C$15:C39),"")</f>
        <v>23</v>
      </c>
      <c r="B39" s="69" t="s">
        <v>257</v>
      </c>
      <c r="C39" s="176">
        <v>96</v>
      </c>
      <c r="D39" s="176">
        <v>93</v>
      </c>
      <c r="E39" s="175">
        <v>-8.8000000000000007</v>
      </c>
      <c r="F39" s="176">
        <v>5473</v>
      </c>
      <c r="G39" s="175">
        <v>-13.3</v>
      </c>
      <c r="H39" s="175">
        <v>70.400000000000006</v>
      </c>
      <c r="I39" s="176">
        <v>5839</v>
      </c>
      <c r="J39" s="175">
        <v>93.7</v>
      </c>
      <c r="K39" s="175">
        <v>50.6</v>
      </c>
    </row>
    <row r="40" spans="1:11" ht="11.45" customHeight="1" x14ac:dyDescent="0.2">
      <c r="A40" s="127">
        <f>IF(C40&lt;&gt;"",COUNTA($C$15:C40),"")</f>
        <v>24</v>
      </c>
      <c r="B40" s="69" t="s">
        <v>440</v>
      </c>
      <c r="C40" s="176">
        <v>29</v>
      </c>
      <c r="D40" s="176">
        <v>28</v>
      </c>
      <c r="E40" s="175">
        <v>-9.6999999999999993</v>
      </c>
      <c r="F40" s="176">
        <v>3389</v>
      </c>
      <c r="G40" s="175">
        <v>-2.7</v>
      </c>
      <c r="H40" s="175">
        <v>71.8</v>
      </c>
      <c r="I40" s="176">
        <v>3420</v>
      </c>
      <c r="J40" s="175">
        <v>99.1</v>
      </c>
      <c r="K40" s="175">
        <v>50.3</v>
      </c>
    </row>
    <row r="41" spans="1:11" ht="11.45" customHeight="1" x14ac:dyDescent="0.2">
      <c r="A41" s="127">
        <f>IF(C41&lt;&gt;"",COUNTA($C$15:C41),"")</f>
        <v>25</v>
      </c>
      <c r="B41" s="69" t="s">
        <v>259</v>
      </c>
      <c r="C41" s="176">
        <v>24</v>
      </c>
      <c r="D41" s="176">
        <v>24</v>
      </c>
      <c r="E41" s="175" t="s">
        <v>422</v>
      </c>
      <c r="F41" s="176">
        <v>4923</v>
      </c>
      <c r="G41" s="175">
        <v>0.3</v>
      </c>
      <c r="H41" s="175">
        <v>53</v>
      </c>
      <c r="I41" s="176">
        <v>4949</v>
      </c>
      <c r="J41" s="175">
        <v>99.5</v>
      </c>
      <c r="K41" s="175">
        <v>27.8</v>
      </c>
    </row>
    <row r="42" spans="1:11" ht="11.45" customHeight="1" x14ac:dyDescent="0.2">
      <c r="A42" s="127">
        <f>IF(C42&lt;&gt;"",COUNTA($C$15:C42),"")</f>
        <v>26</v>
      </c>
      <c r="B42" s="69" t="s">
        <v>441</v>
      </c>
      <c r="C42" s="176">
        <v>18</v>
      </c>
      <c r="D42" s="176">
        <v>18</v>
      </c>
      <c r="E42" s="175">
        <v>20</v>
      </c>
      <c r="F42" s="176">
        <v>1622</v>
      </c>
      <c r="G42" s="175">
        <v>41.8</v>
      </c>
      <c r="H42" s="175">
        <v>52.9</v>
      </c>
      <c r="I42" s="176">
        <v>1649</v>
      </c>
      <c r="J42" s="175">
        <v>98.4</v>
      </c>
      <c r="K42" s="175">
        <v>38.5</v>
      </c>
    </row>
    <row r="43" spans="1:11" ht="11.45" customHeight="1" x14ac:dyDescent="0.2">
      <c r="A43" s="127">
        <f>IF(C43&lt;&gt;"",COUNTA($C$15:C43),"")</f>
        <v>27</v>
      </c>
      <c r="B43" s="69" t="s">
        <v>261</v>
      </c>
      <c r="C43" s="176">
        <v>63</v>
      </c>
      <c r="D43" s="176">
        <v>62</v>
      </c>
      <c r="E43" s="175">
        <v>-3.1</v>
      </c>
      <c r="F43" s="176">
        <v>10810</v>
      </c>
      <c r="G43" s="175">
        <v>-0.7</v>
      </c>
      <c r="H43" s="175">
        <v>44.1</v>
      </c>
      <c r="I43" s="176">
        <v>11020</v>
      </c>
      <c r="J43" s="175">
        <v>98.1</v>
      </c>
      <c r="K43" s="175">
        <v>31.6</v>
      </c>
    </row>
    <row r="44" spans="1:11" ht="11.45" customHeight="1" x14ac:dyDescent="0.2">
      <c r="A44" s="127">
        <f>IF(C44&lt;&gt;"",COUNTA($C$15:C44),"")</f>
        <v>28</v>
      </c>
      <c r="B44" s="69" t="s">
        <v>262</v>
      </c>
      <c r="C44" s="176">
        <v>27</v>
      </c>
      <c r="D44" s="176">
        <v>26</v>
      </c>
      <c r="E44" s="175" t="s">
        <v>422</v>
      </c>
      <c r="F44" s="176">
        <v>3248</v>
      </c>
      <c r="G44" s="175">
        <v>7.5</v>
      </c>
      <c r="H44" s="175">
        <v>57.9</v>
      </c>
      <c r="I44" s="176">
        <v>3299</v>
      </c>
      <c r="J44" s="175">
        <v>98.5</v>
      </c>
      <c r="K44" s="175">
        <v>31.7</v>
      </c>
    </row>
    <row r="45" spans="1:11" ht="11.45" customHeight="1" x14ac:dyDescent="0.2">
      <c r="A45" s="127">
        <f>IF(C45&lt;&gt;"",COUNTA($C$15:C45),"")</f>
        <v>29</v>
      </c>
      <c r="B45" s="69" t="s">
        <v>263</v>
      </c>
      <c r="C45" s="176">
        <v>19</v>
      </c>
      <c r="D45" s="176">
        <v>19</v>
      </c>
      <c r="E45" s="175">
        <v>-5</v>
      </c>
      <c r="F45" s="176">
        <v>2489</v>
      </c>
      <c r="G45" s="175">
        <v>-1.9</v>
      </c>
      <c r="H45" s="175">
        <v>63.4</v>
      </c>
      <c r="I45" s="176">
        <v>2501</v>
      </c>
      <c r="J45" s="175">
        <v>99.5</v>
      </c>
      <c r="K45" s="175">
        <v>44.9</v>
      </c>
    </row>
    <row r="46" spans="1:11" ht="11.45" customHeight="1" x14ac:dyDescent="0.2">
      <c r="A46" s="127">
        <f>IF(C46&lt;&gt;"",COUNTA($C$15:C46),"")</f>
        <v>30</v>
      </c>
      <c r="B46" s="69" t="s">
        <v>264</v>
      </c>
      <c r="C46" s="176">
        <v>94</v>
      </c>
      <c r="D46" s="176">
        <v>93</v>
      </c>
      <c r="E46" s="175">
        <v>-5.0999999999999996</v>
      </c>
      <c r="F46" s="176">
        <v>6923</v>
      </c>
      <c r="G46" s="175">
        <v>-8.6999999999999993</v>
      </c>
      <c r="H46" s="175">
        <v>70</v>
      </c>
      <c r="I46" s="176">
        <v>7162</v>
      </c>
      <c r="J46" s="175">
        <v>96.7</v>
      </c>
      <c r="K46" s="175">
        <v>48.6</v>
      </c>
    </row>
    <row r="47" spans="1:11" ht="21.95" customHeight="1" x14ac:dyDescent="0.2">
      <c r="A47" s="127" t="str">
        <f>IF(C47&lt;&gt;"",COUNTA($C$15:C47),"")</f>
        <v/>
      </c>
      <c r="B47" s="134" t="s">
        <v>265</v>
      </c>
      <c r="C47" s="176"/>
      <c r="D47" s="176"/>
      <c r="E47" s="175"/>
      <c r="F47" s="176"/>
      <c r="G47" s="175"/>
      <c r="H47" s="175"/>
      <c r="I47" s="176"/>
      <c r="J47" s="175"/>
      <c r="K47" s="175"/>
    </row>
    <row r="48" spans="1:11" ht="11.45" customHeight="1" x14ac:dyDescent="0.2">
      <c r="A48" s="127">
        <f>IF(C48&lt;&gt;"",COUNTA($C$15:C48),"")</f>
        <v>31</v>
      </c>
      <c r="B48" s="69" t="s">
        <v>266</v>
      </c>
      <c r="C48" s="176">
        <v>42</v>
      </c>
      <c r="D48" s="176">
        <v>41</v>
      </c>
      <c r="E48" s="175">
        <v>-4.7</v>
      </c>
      <c r="F48" s="176">
        <v>10083</v>
      </c>
      <c r="G48" s="175">
        <v>0.2</v>
      </c>
      <c r="H48" s="175">
        <v>58.6</v>
      </c>
      <c r="I48" s="176">
        <v>10205</v>
      </c>
      <c r="J48" s="175">
        <v>98.8</v>
      </c>
      <c r="K48" s="175">
        <v>35.9</v>
      </c>
    </row>
    <row r="49" spans="1:11" ht="11.45" customHeight="1" x14ac:dyDescent="0.2">
      <c r="A49" s="127">
        <f>IF(C49&lt;&gt;"",COUNTA($C$15:C49),"")</f>
        <v>32</v>
      </c>
      <c r="B49" s="69" t="s">
        <v>267</v>
      </c>
      <c r="C49" s="176">
        <v>44</v>
      </c>
      <c r="D49" s="176">
        <v>44</v>
      </c>
      <c r="E49" s="175" t="s">
        <v>422</v>
      </c>
      <c r="F49" s="176">
        <v>6182</v>
      </c>
      <c r="G49" s="175">
        <v>-2</v>
      </c>
      <c r="H49" s="175">
        <v>84.1</v>
      </c>
      <c r="I49" s="176">
        <v>6437</v>
      </c>
      <c r="J49" s="175">
        <v>96</v>
      </c>
      <c r="K49" s="175">
        <v>43.2</v>
      </c>
    </row>
    <row r="50" spans="1:11" ht="11.45" customHeight="1" x14ac:dyDescent="0.2">
      <c r="A50" s="127">
        <f>IF(C50&lt;&gt;"",COUNTA($C$15:C50),"")</f>
        <v>33</v>
      </c>
      <c r="B50" s="69" t="s">
        <v>268</v>
      </c>
      <c r="C50" s="176">
        <v>5</v>
      </c>
      <c r="D50" s="176">
        <v>5</v>
      </c>
      <c r="E50" s="175">
        <v>-16.7</v>
      </c>
      <c r="F50" s="176">
        <v>891</v>
      </c>
      <c r="G50" s="175">
        <v>3.7</v>
      </c>
      <c r="H50" s="175">
        <v>80.400000000000006</v>
      </c>
      <c r="I50" s="176">
        <v>891</v>
      </c>
      <c r="J50" s="175">
        <v>100</v>
      </c>
      <c r="K50" s="175">
        <v>78.2</v>
      </c>
    </row>
    <row r="51" spans="1:11" ht="11.45" customHeight="1" x14ac:dyDescent="0.2">
      <c r="A51" s="127">
        <f>IF(C51&lt;&gt;"",COUNTA($C$15:C51),"")</f>
        <v>34</v>
      </c>
      <c r="B51" s="69" t="s">
        <v>442</v>
      </c>
      <c r="C51" s="176">
        <v>210</v>
      </c>
      <c r="D51" s="176">
        <v>208</v>
      </c>
      <c r="E51" s="175">
        <v>-4.5999999999999996</v>
      </c>
      <c r="F51" s="176">
        <v>20734</v>
      </c>
      <c r="G51" s="175">
        <v>0.6</v>
      </c>
      <c r="H51" s="175">
        <v>74</v>
      </c>
      <c r="I51" s="176">
        <v>21155</v>
      </c>
      <c r="J51" s="175">
        <v>98</v>
      </c>
      <c r="K51" s="175">
        <v>45.1</v>
      </c>
    </row>
    <row r="52" spans="1:11" ht="11.45" customHeight="1" x14ac:dyDescent="0.2">
      <c r="A52" s="127">
        <f>IF(C52&lt;&gt;"",COUNTA($C$15:C52),"")</f>
        <v>35</v>
      </c>
      <c r="B52" s="69" t="s">
        <v>443</v>
      </c>
      <c r="C52" s="176">
        <v>57</v>
      </c>
      <c r="D52" s="176">
        <v>53</v>
      </c>
      <c r="E52" s="175">
        <v>-8.6</v>
      </c>
      <c r="F52" s="176">
        <v>10304</v>
      </c>
      <c r="G52" s="175">
        <v>-1.6</v>
      </c>
      <c r="H52" s="175">
        <v>76.099999999999994</v>
      </c>
      <c r="I52" s="176">
        <v>10846</v>
      </c>
      <c r="J52" s="175">
        <v>95</v>
      </c>
      <c r="K52" s="175">
        <v>50.8</v>
      </c>
    </row>
    <row r="53" spans="1:11" ht="21.95" customHeight="1" x14ac:dyDescent="0.2">
      <c r="A53" s="127" t="str">
        <f>IF(C53&lt;&gt;"",COUNTA($C$15:C53),"")</f>
        <v/>
      </c>
      <c r="B53" s="134" t="s">
        <v>271</v>
      </c>
      <c r="C53" s="176"/>
      <c r="D53" s="176"/>
      <c r="E53" s="175"/>
      <c r="F53" s="176"/>
      <c r="G53" s="175"/>
      <c r="H53" s="175"/>
      <c r="I53" s="176"/>
      <c r="J53" s="175"/>
      <c r="K53" s="175"/>
    </row>
    <row r="54" spans="1:11" ht="11.45" customHeight="1" x14ac:dyDescent="0.2">
      <c r="A54" s="127">
        <f>IF(C54&lt;&gt;"",COUNTA($C$15:C54),"")</f>
        <v>36</v>
      </c>
      <c r="B54" s="69" t="s">
        <v>272</v>
      </c>
      <c r="C54" s="176">
        <v>9</v>
      </c>
      <c r="D54" s="176">
        <v>8</v>
      </c>
      <c r="E54" s="175">
        <v>-20</v>
      </c>
      <c r="F54" s="176">
        <v>787</v>
      </c>
      <c r="G54" s="175">
        <v>2.7</v>
      </c>
      <c r="H54" s="175">
        <v>50.2</v>
      </c>
      <c r="I54" s="176">
        <v>807</v>
      </c>
      <c r="J54" s="175">
        <v>97.5</v>
      </c>
      <c r="K54" s="175">
        <v>28.5</v>
      </c>
    </row>
    <row r="55" spans="1:11" ht="11.45" customHeight="1" x14ac:dyDescent="0.2">
      <c r="A55" s="127">
        <f>IF(C55&lt;&gt;"",COUNTA($C$15:C55),"")</f>
        <v>37</v>
      </c>
      <c r="B55" s="69" t="s">
        <v>273</v>
      </c>
      <c r="C55" s="176">
        <v>19</v>
      </c>
      <c r="D55" s="176">
        <v>19</v>
      </c>
      <c r="E55" s="175" t="s">
        <v>422</v>
      </c>
      <c r="F55" s="176">
        <v>1260</v>
      </c>
      <c r="G55" s="175">
        <v>-6.3</v>
      </c>
      <c r="H55" s="175">
        <v>82.5</v>
      </c>
      <c r="I55" s="176">
        <v>1358</v>
      </c>
      <c r="J55" s="175">
        <v>92.8</v>
      </c>
      <c r="K55" s="175">
        <v>51.6</v>
      </c>
    </row>
    <row r="56" spans="1:11" ht="11.45" customHeight="1" x14ac:dyDescent="0.2">
      <c r="A56" s="127">
        <f>IF(C56&lt;&gt;"",COUNTA($C$15:C56),"")</f>
        <v>38</v>
      </c>
      <c r="B56" s="69" t="s">
        <v>274</v>
      </c>
      <c r="C56" s="176">
        <v>27</v>
      </c>
      <c r="D56" s="176">
        <v>26</v>
      </c>
      <c r="E56" s="175">
        <v>-3.7</v>
      </c>
      <c r="F56" s="176">
        <v>2545</v>
      </c>
      <c r="G56" s="175">
        <v>-7.5</v>
      </c>
      <c r="H56" s="175">
        <v>72.8</v>
      </c>
      <c r="I56" s="176">
        <v>2763</v>
      </c>
      <c r="J56" s="175">
        <v>92.1</v>
      </c>
      <c r="K56" s="175">
        <v>58.8</v>
      </c>
    </row>
    <row r="57" spans="1:11" ht="21.95" customHeight="1" x14ac:dyDescent="0.2">
      <c r="A57" s="127" t="str">
        <f>IF(C57&lt;&gt;"",COUNTA($C$15:C57),"")</f>
        <v/>
      </c>
      <c r="B57" s="134" t="s">
        <v>275</v>
      </c>
      <c r="C57" s="176"/>
      <c r="D57" s="176"/>
      <c r="E57" s="175"/>
      <c r="F57" s="176"/>
      <c r="G57" s="175"/>
      <c r="H57" s="175"/>
      <c r="I57" s="176"/>
      <c r="J57" s="175"/>
      <c r="K57" s="175"/>
    </row>
    <row r="58" spans="1:11" ht="11.45" customHeight="1" x14ac:dyDescent="0.2">
      <c r="A58" s="127">
        <f>IF(C58&lt;&gt;"",COUNTA($C$15:C58),"")</f>
        <v>39</v>
      </c>
      <c r="B58" s="69" t="s">
        <v>276</v>
      </c>
      <c r="C58" s="176">
        <v>10</v>
      </c>
      <c r="D58" s="176">
        <v>10</v>
      </c>
      <c r="E58" s="175">
        <v>11.1</v>
      </c>
      <c r="F58" s="176">
        <v>816</v>
      </c>
      <c r="G58" s="175">
        <v>8.5</v>
      </c>
      <c r="H58" s="175">
        <v>39.6</v>
      </c>
      <c r="I58" s="176">
        <v>904</v>
      </c>
      <c r="J58" s="175">
        <v>90.3</v>
      </c>
      <c r="K58" s="175">
        <v>19.899999999999999</v>
      </c>
    </row>
    <row r="59" spans="1:11" ht="11.45" customHeight="1" x14ac:dyDescent="0.2">
      <c r="A59" s="127">
        <f>IF(C59&lt;&gt;"",COUNTA($C$15:C59),"")</f>
        <v>40</v>
      </c>
      <c r="B59" s="69" t="s">
        <v>277</v>
      </c>
      <c r="C59" s="176">
        <v>15</v>
      </c>
      <c r="D59" s="176">
        <v>15</v>
      </c>
      <c r="E59" s="175" t="s">
        <v>422</v>
      </c>
      <c r="F59" s="176">
        <v>5699</v>
      </c>
      <c r="G59" s="175">
        <v>1.9</v>
      </c>
      <c r="H59" s="175">
        <v>18.2</v>
      </c>
      <c r="I59" s="176">
        <v>6004</v>
      </c>
      <c r="J59" s="175">
        <v>94.9</v>
      </c>
      <c r="K59" s="175">
        <v>15.1</v>
      </c>
    </row>
    <row r="60" spans="1:11" ht="11.45" customHeight="1" x14ac:dyDescent="0.2">
      <c r="A60" s="127">
        <f>IF(C60&lt;&gt;"",COUNTA($C$15:C60),"")</f>
        <v>41</v>
      </c>
      <c r="B60" s="69" t="s">
        <v>278</v>
      </c>
      <c r="C60" s="176">
        <v>39</v>
      </c>
      <c r="D60" s="176">
        <v>39</v>
      </c>
      <c r="E60" s="175">
        <v>-4.9000000000000004</v>
      </c>
      <c r="F60" s="176">
        <v>7019</v>
      </c>
      <c r="G60" s="175">
        <v>-4.5999999999999996</v>
      </c>
      <c r="H60" s="175">
        <v>52.7</v>
      </c>
      <c r="I60" s="176">
        <v>7429</v>
      </c>
      <c r="J60" s="175">
        <v>94.5</v>
      </c>
      <c r="K60" s="175">
        <v>33.6</v>
      </c>
    </row>
    <row r="61" spans="1:11" ht="11.45" customHeight="1" x14ac:dyDescent="0.2">
      <c r="A61" s="127">
        <f>IF(C61&lt;&gt;"",COUNTA($C$15:C61),"")</f>
        <v>42</v>
      </c>
      <c r="B61" s="69" t="s">
        <v>279</v>
      </c>
      <c r="C61" s="176">
        <v>25</v>
      </c>
      <c r="D61" s="176">
        <v>25</v>
      </c>
      <c r="E61" s="175">
        <v>-7.4</v>
      </c>
      <c r="F61" s="176">
        <v>1378</v>
      </c>
      <c r="G61" s="175">
        <v>-16.899999999999999</v>
      </c>
      <c r="H61" s="175">
        <v>68.7</v>
      </c>
      <c r="I61" s="176">
        <v>1409</v>
      </c>
      <c r="J61" s="175">
        <v>97.8</v>
      </c>
      <c r="K61" s="175">
        <v>60.2</v>
      </c>
    </row>
    <row r="62" spans="1:11" ht="11.45" customHeight="1" x14ac:dyDescent="0.2">
      <c r="A62" s="127">
        <f>IF(C62&lt;&gt;"",COUNTA($C$15:C62),"")</f>
        <v>43</v>
      </c>
      <c r="B62" s="69" t="s">
        <v>280</v>
      </c>
      <c r="C62" s="176">
        <v>10</v>
      </c>
      <c r="D62" s="176">
        <v>10</v>
      </c>
      <c r="E62" s="175">
        <v>-16.7</v>
      </c>
      <c r="F62" s="176">
        <v>2533</v>
      </c>
      <c r="G62" s="175">
        <v>-1.7</v>
      </c>
      <c r="H62" s="175">
        <v>73.5</v>
      </c>
      <c r="I62" s="176">
        <v>2579</v>
      </c>
      <c r="J62" s="175">
        <v>98.2</v>
      </c>
      <c r="K62" s="175">
        <v>45.7</v>
      </c>
    </row>
    <row r="63" spans="1:11" ht="11.45" customHeight="1" x14ac:dyDescent="0.2">
      <c r="A63" s="127">
        <f>IF(C63&lt;&gt;"",COUNTA($C$15:C63),"")</f>
        <v>44</v>
      </c>
      <c r="B63" s="69" t="s">
        <v>281</v>
      </c>
      <c r="C63" s="176">
        <v>5</v>
      </c>
      <c r="D63" s="176">
        <v>5</v>
      </c>
      <c r="E63" s="175" t="s">
        <v>422</v>
      </c>
      <c r="F63" s="176">
        <v>157</v>
      </c>
      <c r="G63" s="175">
        <v>-3.7</v>
      </c>
      <c r="H63" s="175">
        <v>48.9</v>
      </c>
      <c r="I63" s="176">
        <v>163</v>
      </c>
      <c r="J63" s="175">
        <v>96.3</v>
      </c>
      <c r="K63" s="175">
        <v>42</v>
      </c>
    </row>
    <row r="64" spans="1:11" ht="11.45" customHeight="1" x14ac:dyDescent="0.2">
      <c r="A64" s="127">
        <f>IF(C64&lt;&gt;"",COUNTA($C$15:C64),"")</f>
        <v>45</v>
      </c>
      <c r="B64" s="69" t="s">
        <v>282</v>
      </c>
      <c r="C64" s="176">
        <v>10</v>
      </c>
      <c r="D64" s="176">
        <v>10</v>
      </c>
      <c r="E64" s="175" t="s">
        <v>422</v>
      </c>
      <c r="F64" s="176">
        <v>822</v>
      </c>
      <c r="G64" s="175">
        <v>-5.6</v>
      </c>
      <c r="H64" s="175">
        <v>75.099999999999994</v>
      </c>
      <c r="I64" s="176">
        <v>891</v>
      </c>
      <c r="J64" s="175">
        <v>92.3</v>
      </c>
      <c r="K64" s="175">
        <v>62</v>
      </c>
    </row>
    <row r="65" spans="1:11" ht="11.45" customHeight="1" x14ac:dyDescent="0.2">
      <c r="A65" s="127">
        <f>IF(C65&lt;&gt;"",COUNTA($C$15:C65),"")</f>
        <v>46</v>
      </c>
      <c r="B65" s="69" t="s">
        <v>283</v>
      </c>
      <c r="C65" s="176">
        <v>8</v>
      </c>
      <c r="D65" s="176">
        <v>8</v>
      </c>
      <c r="E65" s="175">
        <v>-11.1</v>
      </c>
      <c r="F65" s="176">
        <v>252</v>
      </c>
      <c r="G65" s="175">
        <v>-8</v>
      </c>
      <c r="H65" s="175">
        <v>75.8</v>
      </c>
      <c r="I65" s="176">
        <v>252</v>
      </c>
      <c r="J65" s="175">
        <v>100</v>
      </c>
      <c r="K65" s="175">
        <v>62.9</v>
      </c>
    </row>
    <row r="66" spans="1:11" ht="11.45" customHeight="1" x14ac:dyDescent="0.2">
      <c r="A66" s="127">
        <f>IF(C66&lt;&gt;"",COUNTA($C$15:C66),"")</f>
        <v>47</v>
      </c>
      <c r="B66" s="69" t="s">
        <v>284</v>
      </c>
      <c r="C66" s="176">
        <v>23</v>
      </c>
      <c r="D66" s="176">
        <v>22</v>
      </c>
      <c r="E66" s="175">
        <v>-8.3000000000000007</v>
      </c>
      <c r="F66" s="176">
        <v>1305</v>
      </c>
      <c r="G66" s="175">
        <v>-7.3</v>
      </c>
      <c r="H66" s="175">
        <v>55.1</v>
      </c>
      <c r="I66" s="176">
        <v>1552</v>
      </c>
      <c r="J66" s="175">
        <v>84.1</v>
      </c>
      <c r="K66" s="175">
        <v>36.5</v>
      </c>
    </row>
    <row r="67" spans="1:11" ht="11.45" customHeight="1" x14ac:dyDescent="0.2">
      <c r="A67" s="127">
        <f>IF(C67&lt;&gt;"",COUNTA($C$15:C67),"")</f>
        <v>48</v>
      </c>
      <c r="B67" s="69" t="s">
        <v>285</v>
      </c>
      <c r="C67" s="176">
        <v>28</v>
      </c>
      <c r="D67" s="176">
        <v>28</v>
      </c>
      <c r="E67" s="175">
        <v>12</v>
      </c>
      <c r="F67" s="176">
        <v>5276</v>
      </c>
      <c r="G67" s="175">
        <v>6.2</v>
      </c>
      <c r="H67" s="175">
        <v>46.6</v>
      </c>
      <c r="I67" s="176">
        <v>5286</v>
      </c>
      <c r="J67" s="175">
        <v>99.8</v>
      </c>
      <c r="K67" s="175">
        <v>28.5</v>
      </c>
    </row>
    <row r="68" spans="1:11" ht="11.45" customHeight="1" x14ac:dyDescent="0.2">
      <c r="A68" s="127">
        <f>IF(C68&lt;&gt;"",COUNTA($C$15:C68),"")</f>
        <v>49</v>
      </c>
      <c r="B68" s="69" t="s">
        <v>286</v>
      </c>
      <c r="C68" s="176">
        <v>3</v>
      </c>
      <c r="D68" s="176">
        <v>3</v>
      </c>
      <c r="E68" s="175" t="s">
        <v>422</v>
      </c>
      <c r="F68" s="176">
        <v>221</v>
      </c>
      <c r="G68" s="175">
        <v>-2.6</v>
      </c>
      <c r="H68" s="175">
        <v>26.1</v>
      </c>
      <c r="I68" s="176">
        <v>229</v>
      </c>
      <c r="J68" s="175">
        <v>96.5</v>
      </c>
      <c r="K68" s="175">
        <v>15.4</v>
      </c>
    </row>
    <row r="69" spans="1:11" ht="11.45" customHeight="1" x14ac:dyDescent="0.2">
      <c r="A69" s="127">
        <f>IF(C69&lt;&gt;"",COUNTA($C$15:C69),"")</f>
        <v>50</v>
      </c>
      <c r="B69" s="69" t="s">
        <v>287</v>
      </c>
      <c r="C69" s="176">
        <v>30</v>
      </c>
      <c r="D69" s="176">
        <v>29</v>
      </c>
      <c r="E69" s="175" t="s">
        <v>422</v>
      </c>
      <c r="F69" s="176">
        <v>1492</v>
      </c>
      <c r="G69" s="175">
        <v>3.1</v>
      </c>
      <c r="H69" s="175">
        <v>63.3</v>
      </c>
      <c r="I69" s="176">
        <v>1580</v>
      </c>
      <c r="J69" s="175">
        <v>94.4</v>
      </c>
      <c r="K69" s="175">
        <v>46.4</v>
      </c>
    </row>
    <row r="70" spans="1:11" ht="11.45" customHeight="1" x14ac:dyDescent="0.2">
      <c r="A70" s="127">
        <f>IF(C70&lt;&gt;"",COUNTA($C$15:C70),"")</f>
        <v>51</v>
      </c>
      <c r="B70" s="69" t="s">
        <v>288</v>
      </c>
      <c r="C70" s="176">
        <v>5</v>
      </c>
      <c r="D70" s="176">
        <v>5</v>
      </c>
      <c r="E70" s="175" t="s">
        <v>422</v>
      </c>
      <c r="F70" s="176">
        <v>266</v>
      </c>
      <c r="G70" s="175">
        <v>0.4</v>
      </c>
      <c r="H70" s="175">
        <v>81.400000000000006</v>
      </c>
      <c r="I70" s="176">
        <v>269</v>
      </c>
      <c r="J70" s="175">
        <v>98.9</v>
      </c>
      <c r="K70" s="175">
        <v>57.8</v>
      </c>
    </row>
    <row r="71" spans="1:11" ht="11.45" customHeight="1" x14ac:dyDescent="0.2">
      <c r="A71" s="127">
        <f>IF(C71&lt;&gt;"",COUNTA($C$15:C71),"")</f>
        <v>52</v>
      </c>
      <c r="B71" s="69" t="s">
        <v>289</v>
      </c>
      <c r="C71" s="176">
        <v>13</v>
      </c>
      <c r="D71" s="176">
        <v>13</v>
      </c>
      <c r="E71" s="175" t="s">
        <v>422</v>
      </c>
      <c r="F71" s="176">
        <v>2766</v>
      </c>
      <c r="G71" s="175">
        <v>-0.7</v>
      </c>
      <c r="H71" s="175">
        <v>61</v>
      </c>
      <c r="I71" s="176">
        <v>2830</v>
      </c>
      <c r="J71" s="175">
        <v>97.7</v>
      </c>
      <c r="K71" s="175">
        <v>46.3</v>
      </c>
    </row>
    <row r="72" spans="1:11" ht="11.45" customHeight="1" x14ac:dyDescent="0.2">
      <c r="A72" s="127">
        <f>IF(C72&lt;&gt;"",COUNTA($C$15:C72),"")</f>
        <v>53</v>
      </c>
      <c r="B72" s="69" t="s">
        <v>290</v>
      </c>
      <c r="C72" s="176">
        <v>15</v>
      </c>
      <c r="D72" s="176">
        <v>13</v>
      </c>
      <c r="E72" s="175">
        <v>-7.1</v>
      </c>
      <c r="F72" s="176">
        <v>375</v>
      </c>
      <c r="G72" s="175">
        <v>-1.3</v>
      </c>
      <c r="H72" s="175">
        <v>60.9</v>
      </c>
      <c r="I72" s="176">
        <v>415</v>
      </c>
      <c r="J72" s="175">
        <v>90.4</v>
      </c>
      <c r="K72" s="175">
        <v>29.1</v>
      </c>
    </row>
    <row r="73" spans="1:11" ht="11.45" customHeight="1" x14ac:dyDescent="0.2">
      <c r="A73" s="127">
        <f>IF(C73&lt;&gt;"",COUNTA($C$15:C73),"")</f>
        <v>54</v>
      </c>
      <c r="B73" s="69" t="s">
        <v>291</v>
      </c>
      <c r="C73" s="176">
        <v>20</v>
      </c>
      <c r="D73" s="176">
        <v>19</v>
      </c>
      <c r="E73" s="175">
        <v>-5</v>
      </c>
      <c r="F73" s="176">
        <v>1661</v>
      </c>
      <c r="G73" s="175">
        <v>-1.5</v>
      </c>
      <c r="H73" s="175">
        <v>61.5</v>
      </c>
      <c r="I73" s="176">
        <v>1794</v>
      </c>
      <c r="J73" s="175">
        <v>92.6</v>
      </c>
      <c r="K73" s="175">
        <v>46.3</v>
      </c>
    </row>
    <row r="74" spans="1:11" ht="11.45" customHeight="1" x14ac:dyDescent="0.2">
      <c r="A74" s="127">
        <f>IF(C74&lt;&gt;"",COUNTA($C$15:C74),"")</f>
        <v>55</v>
      </c>
      <c r="B74" s="69" t="s">
        <v>292</v>
      </c>
      <c r="C74" s="176">
        <v>48</v>
      </c>
      <c r="D74" s="176">
        <v>48</v>
      </c>
      <c r="E74" s="175">
        <v>-5.9</v>
      </c>
      <c r="F74" s="176">
        <v>1924</v>
      </c>
      <c r="G74" s="175">
        <v>-6.1</v>
      </c>
      <c r="H74" s="175">
        <v>63.1</v>
      </c>
      <c r="I74" s="176">
        <v>1999</v>
      </c>
      <c r="J74" s="175">
        <v>96.2</v>
      </c>
      <c r="K74" s="175">
        <v>30.6</v>
      </c>
    </row>
    <row r="75" spans="1:11" ht="11.45" customHeight="1" x14ac:dyDescent="0.2">
      <c r="A75" s="127">
        <f>IF(C75&lt;&gt;"",COUNTA($C$15:C75),"")</f>
        <v>56</v>
      </c>
      <c r="B75" s="69" t="s">
        <v>293</v>
      </c>
      <c r="C75" s="176">
        <v>9</v>
      </c>
      <c r="D75" s="176">
        <v>9</v>
      </c>
      <c r="E75" s="175">
        <v>12.5</v>
      </c>
      <c r="F75" s="176">
        <v>813</v>
      </c>
      <c r="G75" s="175">
        <v>3</v>
      </c>
      <c r="H75" s="175">
        <v>55.6</v>
      </c>
      <c r="I75" s="176">
        <v>813</v>
      </c>
      <c r="J75" s="175">
        <v>100</v>
      </c>
      <c r="K75" s="175">
        <v>36.700000000000003</v>
      </c>
    </row>
    <row r="76" spans="1:11" ht="11.45" customHeight="1" x14ac:dyDescent="0.2">
      <c r="A76" s="127">
        <f>IF(C76&lt;&gt;"",COUNTA($C$15:C76),"")</f>
        <v>57</v>
      </c>
      <c r="B76" s="69" t="s">
        <v>294</v>
      </c>
      <c r="C76" s="176">
        <v>39</v>
      </c>
      <c r="D76" s="176">
        <v>39</v>
      </c>
      <c r="E76" s="175">
        <v>-4.9000000000000004</v>
      </c>
      <c r="F76" s="176">
        <v>3357</v>
      </c>
      <c r="G76" s="175">
        <v>-6.1</v>
      </c>
      <c r="H76" s="175">
        <v>60.7</v>
      </c>
      <c r="I76" s="176">
        <v>3380</v>
      </c>
      <c r="J76" s="175">
        <v>99.3</v>
      </c>
      <c r="K76" s="175">
        <v>33.299999999999997</v>
      </c>
    </row>
    <row r="77" spans="1:11" ht="11.45" customHeight="1" x14ac:dyDescent="0.2">
      <c r="A77" s="127">
        <f>IF(C77&lt;&gt;"",COUNTA($C$15:C77),"")</f>
        <v>58</v>
      </c>
      <c r="B77" s="69" t="s">
        <v>295</v>
      </c>
      <c r="C77" s="176">
        <v>17</v>
      </c>
      <c r="D77" s="176">
        <v>17</v>
      </c>
      <c r="E77" s="175" t="s">
        <v>422</v>
      </c>
      <c r="F77" s="176">
        <v>2637</v>
      </c>
      <c r="G77" s="175">
        <v>0.1</v>
      </c>
      <c r="H77" s="175">
        <v>36.4</v>
      </c>
      <c r="I77" s="176">
        <v>2637</v>
      </c>
      <c r="J77" s="175">
        <v>100</v>
      </c>
      <c r="K77" s="175">
        <v>27.2</v>
      </c>
    </row>
    <row r="78" spans="1:11" ht="11.45" customHeight="1" x14ac:dyDescent="0.2">
      <c r="A78" s="127">
        <f>IF(C78&lt;&gt;"",COUNTA($C$15:C78),"")</f>
        <v>59</v>
      </c>
      <c r="B78" s="69" t="s">
        <v>296</v>
      </c>
      <c r="C78" s="176">
        <v>17</v>
      </c>
      <c r="D78" s="176">
        <v>17</v>
      </c>
      <c r="E78" s="175" t="s">
        <v>422</v>
      </c>
      <c r="F78" s="176">
        <v>470</v>
      </c>
      <c r="G78" s="175">
        <v>-3.1</v>
      </c>
      <c r="H78" s="175">
        <v>65.3</v>
      </c>
      <c r="I78" s="176">
        <v>491</v>
      </c>
      <c r="J78" s="175">
        <v>95.7</v>
      </c>
      <c r="K78" s="175">
        <v>47.3</v>
      </c>
    </row>
    <row r="79" spans="1:11" ht="11.45" customHeight="1" x14ac:dyDescent="0.2">
      <c r="A79" s="127">
        <f>IF(C79&lt;&gt;"",COUNTA($C$15:C79),"")</f>
        <v>60</v>
      </c>
      <c r="B79" s="69" t="s">
        <v>297</v>
      </c>
      <c r="C79" s="176">
        <v>20</v>
      </c>
      <c r="D79" s="176">
        <v>20</v>
      </c>
      <c r="E79" s="175">
        <v>-4.8</v>
      </c>
      <c r="F79" s="176">
        <v>1044</v>
      </c>
      <c r="G79" s="175">
        <v>-2.2999999999999998</v>
      </c>
      <c r="H79" s="175">
        <v>78.7</v>
      </c>
      <c r="I79" s="176">
        <v>1055</v>
      </c>
      <c r="J79" s="175">
        <v>99</v>
      </c>
      <c r="K79" s="175">
        <v>63.8</v>
      </c>
    </row>
    <row r="80" spans="1:11" ht="11.45" customHeight="1" x14ac:dyDescent="0.2">
      <c r="A80" s="127">
        <f>IF(C80&lt;&gt;"",COUNTA($C$15:C80),"")</f>
        <v>61</v>
      </c>
      <c r="B80" s="69" t="s">
        <v>298</v>
      </c>
      <c r="C80" s="176">
        <v>4</v>
      </c>
      <c r="D80" s="176">
        <v>4</v>
      </c>
      <c r="E80" s="175">
        <v>-20</v>
      </c>
      <c r="F80" s="176">
        <v>1342</v>
      </c>
      <c r="G80" s="175">
        <v>-3.2</v>
      </c>
      <c r="H80" s="175">
        <v>66.3</v>
      </c>
      <c r="I80" s="176">
        <v>1342</v>
      </c>
      <c r="J80" s="175">
        <v>100</v>
      </c>
      <c r="K80" s="175">
        <v>49.9</v>
      </c>
    </row>
    <row r="81" spans="1:11" ht="11.45" customHeight="1" x14ac:dyDescent="0.2">
      <c r="A81" s="127">
        <f>IF(C81&lt;&gt;"",COUNTA($C$15:C81),"")</f>
        <v>62</v>
      </c>
      <c r="B81" s="69" t="s">
        <v>299</v>
      </c>
      <c r="C81" s="176">
        <v>6</v>
      </c>
      <c r="D81" s="176">
        <v>6</v>
      </c>
      <c r="E81" s="175" t="s">
        <v>422</v>
      </c>
      <c r="F81" s="176">
        <v>1969</v>
      </c>
      <c r="G81" s="175">
        <v>2.7</v>
      </c>
      <c r="H81" s="175">
        <v>53.9</v>
      </c>
      <c r="I81" s="176">
        <v>1989</v>
      </c>
      <c r="J81" s="175">
        <v>99</v>
      </c>
      <c r="K81" s="175">
        <v>32.1</v>
      </c>
    </row>
    <row r="82" spans="1:11" ht="33" customHeight="1" x14ac:dyDescent="0.2">
      <c r="A82" s="127" t="str">
        <f>IF(C82&lt;&gt;"",COUNTA($C$15:C82),"")</f>
        <v/>
      </c>
      <c r="B82" s="189" t="s">
        <v>300</v>
      </c>
      <c r="C82" s="176"/>
      <c r="D82" s="176"/>
      <c r="E82" s="175"/>
      <c r="F82" s="176"/>
      <c r="G82" s="175"/>
      <c r="H82" s="175"/>
      <c r="I82" s="176"/>
      <c r="J82" s="175"/>
      <c r="K82" s="175"/>
    </row>
    <row r="83" spans="1:11" ht="11.45" customHeight="1" x14ac:dyDescent="0.2">
      <c r="A83" s="127">
        <f>IF(C83&lt;&gt;"",COUNTA($C$15:C83),"")</f>
        <v>63</v>
      </c>
      <c r="B83" s="69" t="s">
        <v>301</v>
      </c>
      <c r="C83" s="176">
        <v>4</v>
      </c>
      <c r="D83" s="176">
        <v>3</v>
      </c>
      <c r="E83" s="175">
        <v>-25</v>
      </c>
      <c r="F83" s="176">
        <v>113</v>
      </c>
      <c r="G83" s="175">
        <v>-18.7</v>
      </c>
      <c r="H83" s="175">
        <v>63.9</v>
      </c>
      <c r="I83" s="176">
        <v>139</v>
      </c>
      <c r="J83" s="175">
        <v>81.3</v>
      </c>
      <c r="K83" s="175">
        <v>32.700000000000003</v>
      </c>
    </row>
    <row r="84" spans="1:11" ht="11.45" customHeight="1" x14ac:dyDescent="0.2">
      <c r="A84" s="127">
        <f>IF(C84&lt;&gt;"",COUNTA($C$15:C84),"")</f>
        <v>64</v>
      </c>
      <c r="B84" s="69" t="s">
        <v>302</v>
      </c>
      <c r="C84" s="176">
        <v>9</v>
      </c>
      <c r="D84" s="176">
        <v>9</v>
      </c>
      <c r="E84" s="175">
        <v>-10</v>
      </c>
      <c r="F84" s="176">
        <v>674</v>
      </c>
      <c r="G84" s="175">
        <v>-35.200000000000003</v>
      </c>
      <c r="H84" s="175">
        <v>47.2</v>
      </c>
      <c r="I84" s="176">
        <v>695</v>
      </c>
      <c r="J84" s="175">
        <v>97</v>
      </c>
      <c r="K84" s="175">
        <v>21.6</v>
      </c>
    </row>
    <row r="85" spans="1:11" ht="11.45" customHeight="1" x14ac:dyDescent="0.2">
      <c r="A85" s="127">
        <f>IF(C85&lt;&gt;"",COUNTA($C$15:C85),"")</f>
        <v>65</v>
      </c>
      <c r="B85" s="69" t="s">
        <v>303</v>
      </c>
      <c r="C85" s="176">
        <v>4</v>
      </c>
      <c r="D85" s="176">
        <v>4</v>
      </c>
      <c r="E85" s="175" t="s">
        <v>422</v>
      </c>
      <c r="F85" s="176">
        <v>196</v>
      </c>
      <c r="G85" s="175">
        <v>8.9</v>
      </c>
      <c r="H85" s="175">
        <v>31.6</v>
      </c>
      <c r="I85" s="176">
        <v>200</v>
      </c>
      <c r="J85" s="175">
        <v>98</v>
      </c>
      <c r="K85" s="175">
        <v>23.9</v>
      </c>
    </row>
    <row r="86" spans="1:11" ht="11.45" customHeight="1" x14ac:dyDescent="0.2">
      <c r="A86" s="127">
        <f>IF(C86&lt;&gt;"",COUNTA($C$15:C86),"")</f>
        <v>66</v>
      </c>
      <c r="B86" s="69" t="s">
        <v>304</v>
      </c>
      <c r="C86" s="176">
        <v>35</v>
      </c>
      <c r="D86" s="176">
        <v>35</v>
      </c>
      <c r="E86" s="175">
        <v>-2.8</v>
      </c>
      <c r="F86" s="176">
        <v>1909</v>
      </c>
      <c r="G86" s="175">
        <v>-5.4</v>
      </c>
      <c r="H86" s="175">
        <v>73.900000000000006</v>
      </c>
      <c r="I86" s="176">
        <v>2036</v>
      </c>
      <c r="J86" s="175">
        <v>93.8</v>
      </c>
      <c r="K86" s="175">
        <v>59.1</v>
      </c>
    </row>
    <row r="87" spans="1:11" ht="11.45" customHeight="1" x14ac:dyDescent="0.2">
      <c r="A87" s="127">
        <f>IF(C87&lt;&gt;"",COUNTA($C$15:C87),"")</f>
        <v>67</v>
      </c>
      <c r="B87" s="69" t="s">
        <v>305</v>
      </c>
      <c r="C87" s="176">
        <v>5</v>
      </c>
      <c r="D87" s="176">
        <v>5</v>
      </c>
      <c r="E87" s="175">
        <v>-16.7</v>
      </c>
      <c r="F87" s="176">
        <v>157</v>
      </c>
      <c r="G87" s="175">
        <v>-11.3</v>
      </c>
      <c r="H87" s="175">
        <v>70.8</v>
      </c>
      <c r="I87" s="176">
        <v>163</v>
      </c>
      <c r="J87" s="175">
        <v>96.3</v>
      </c>
      <c r="K87" s="175">
        <v>58.4</v>
      </c>
    </row>
    <row r="88" spans="1:11" ht="11.45" customHeight="1" x14ac:dyDescent="0.2">
      <c r="A88" s="127">
        <f>IF(C88&lt;&gt;"",COUNTA($C$15:C88),"")</f>
        <v>68</v>
      </c>
      <c r="B88" s="69" t="s">
        <v>306</v>
      </c>
      <c r="C88" s="176">
        <v>16</v>
      </c>
      <c r="D88" s="176">
        <v>15</v>
      </c>
      <c r="E88" s="175" t="s">
        <v>422</v>
      </c>
      <c r="F88" s="176">
        <v>940</v>
      </c>
      <c r="G88" s="175">
        <v>-0.3</v>
      </c>
      <c r="H88" s="175">
        <v>58.7</v>
      </c>
      <c r="I88" s="176">
        <v>1066</v>
      </c>
      <c r="J88" s="175">
        <v>88.2</v>
      </c>
      <c r="K88" s="175">
        <v>27.4</v>
      </c>
    </row>
    <row r="89" spans="1:11" ht="11.45" customHeight="1" x14ac:dyDescent="0.2">
      <c r="A89" s="127">
        <f>IF(C89&lt;&gt;"",COUNTA($C$15:C89),"")</f>
        <v>69</v>
      </c>
      <c r="B89" s="69" t="s">
        <v>307</v>
      </c>
      <c r="C89" s="176">
        <v>7</v>
      </c>
      <c r="D89" s="176">
        <v>7</v>
      </c>
      <c r="E89" s="175" t="s">
        <v>422</v>
      </c>
      <c r="F89" s="176">
        <v>595</v>
      </c>
      <c r="G89" s="175">
        <v>-1.3</v>
      </c>
      <c r="H89" s="175">
        <v>62.7</v>
      </c>
      <c r="I89" s="176">
        <v>603</v>
      </c>
      <c r="J89" s="175">
        <v>98.7</v>
      </c>
      <c r="K89" s="175">
        <v>42.2</v>
      </c>
    </row>
    <row r="90" spans="1:11" ht="11.45" customHeight="1" x14ac:dyDescent="0.2">
      <c r="A90" s="127">
        <f>IF(C90&lt;&gt;"",COUNTA($C$15:C90),"")</f>
        <v>70</v>
      </c>
      <c r="B90" s="69" t="s">
        <v>308</v>
      </c>
      <c r="C90" s="176">
        <v>7</v>
      </c>
      <c r="D90" s="176">
        <v>7</v>
      </c>
      <c r="E90" s="175">
        <v>16.7</v>
      </c>
      <c r="F90" s="176">
        <v>303</v>
      </c>
      <c r="G90" s="175">
        <v>13.1</v>
      </c>
      <c r="H90" s="175">
        <v>47.3</v>
      </c>
      <c r="I90" s="176">
        <v>303</v>
      </c>
      <c r="J90" s="175">
        <v>100</v>
      </c>
      <c r="K90" s="175">
        <v>24.3</v>
      </c>
    </row>
    <row r="91" spans="1:11" ht="11.45" customHeight="1" x14ac:dyDescent="0.2">
      <c r="A91" s="127">
        <f>IF(C91&lt;&gt;"",COUNTA($C$15:C91),"")</f>
        <v>71</v>
      </c>
      <c r="B91" s="69" t="s">
        <v>309</v>
      </c>
      <c r="C91" s="176">
        <v>7</v>
      </c>
      <c r="D91" s="176">
        <v>7</v>
      </c>
      <c r="E91" s="175">
        <v>16.7</v>
      </c>
      <c r="F91" s="176">
        <v>867</v>
      </c>
      <c r="G91" s="175">
        <v>2.7</v>
      </c>
      <c r="H91" s="175">
        <v>67.099999999999994</v>
      </c>
      <c r="I91" s="176">
        <v>867</v>
      </c>
      <c r="J91" s="175">
        <v>100</v>
      </c>
      <c r="K91" s="175">
        <v>38.1</v>
      </c>
    </row>
    <row r="92" spans="1:11" ht="11.45" customHeight="1" x14ac:dyDescent="0.2">
      <c r="A92" s="127">
        <f>IF(C92&lt;&gt;"",COUNTA($C$15:C92),"")</f>
        <v>72</v>
      </c>
      <c r="B92" s="69" t="s">
        <v>310</v>
      </c>
      <c r="C92" s="176">
        <v>16</v>
      </c>
      <c r="D92" s="176">
        <v>16</v>
      </c>
      <c r="E92" s="175" t="s">
        <v>422</v>
      </c>
      <c r="F92" s="176">
        <v>1176</v>
      </c>
      <c r="G92" s="175">
        <v>3.3</v>
      </c>
      <c r="H92" s="175">
        <v>36.299999999999997</v>
      </c>
      <c r="I92" s="176">
        <v>1182</v>
      </c>
      <c r="J92" s="175">
        <v>99.5</v>
      </c>
      <c r="K92" s="175">
        <v>24.6</v>
      </c>
    </row>
    <row r="93" spans="1:11" ht="11.45" customHeight="1" x14ac:dyDescent="0.2">
      <c r="A93" s="127">
        <f>IF(C93&lt;&gt;"",COUNTA($C$15:C93),"")</f>
        <v>73</v>
      </c>
      <c r="B93" s="69" t="s">
        <v>311</v>
      </c>
      <c r="C93" s="176">
        <v>10</v>
      </c>
      <c r="D93" s="176">
        <v>10</v>
      </c>
      <c r="E93" s="175">
        <v>11.1</v>
      </c>
      <c r="F93" s="176">
        <v>291</v>
      </c>
      <c r="G93" s="175">
        <v>17.3</v>
      </c>
      <c r="H93" s="175">
        <v>36.6</v>
      </c>
      <c r="I93" s="176">
        <v>294</v>
      </c>
      <c r="J93" s="175">
        <v>99</v>
      </c>
      <c r="K93" s="175">
        <v>24</v>
      </c>
    </row>
    <row r="94" spans="1:11" ht="11.45" customHeight="1" x14ac:dyDescent="0.2">
      <c r="A94" s="127">
        <f>IF(C94&lt;&gt;"",COUNTA($C$15:C94),"")</f>
        <v>74</v>
      </c>
      <c r="B94" s="69" t="s">
        <v>312</v>
      </c>
      <c r="C94" s="176">
        <v>4</v>
      </c>
      <c r="D94" s="176">
        <v>4</v>
      </c>
      <c r="E94" s="175" t="s">
        <v>422</v>
      </c>
      <c r="F94" s="176">
        <v>188</v>
      </c>
      <c r="G94" s="175">
        <v>-2.1</v>
      </c>
      <c r="H94" s="175">
        <v>55.7</v>
      </c>
      <c r="I94" s="176">
        <v>192</v>
      </c>
      <c r="J94" s="175">
        <v>97.9</v>
      </c>
      <c r="K94" s="175">
        <v>46.1</v>
      </c>
    </row>
    <row r="95" spans="1:11" ht="11.45" customHeight="1" x14ac:dyDescent="0.2">
      <c r="A95" s="127">
        <f>IF(C95&lt;&gt;"",COUNTA($C$15:C95),"")</f>
        <v>75</v>
      </c>
      <c r="B95" s="69" t="s">
        <v>313</v>
      </c>
      <c r="C95" s="176">
        <v>1</v>
      </c>
      <c r="D95" s="176">
        <v>1</v>
      </c>
      <c r="E95" s="175" t="s">
        <v>14</v>
      </c>
      <c r="F95" s="176" t="s">
        <v>14</v>
      </c>
      <c r="G95" s="175" t="s">
        <v>14</v>
      </c>
      <c r="H95" s="175" t="s">
        <v>14</v>
      </c>
      <c r="I95" s="176" t="s">
        <v>14</v>
      </c>
      <c r="J95" s="175" t="s">
        <v>14</v>
      </c>
      <c r="K95" s="175" t="s">
        <v>14</v>
      </c>
    </row>
    <row r="96" spans="1:11" ht="11.45" customHeight="1" x14ac:dyDescent="0.2">
      <c r="A96" s="127">
        <f>IF(C96&lt;&gt;"",COUNTA($C$15:C96),"")</f>
        <v>76</v>
      </c>
      <c r="B96" s="69" t="s">
        <v>314</v>
      </c>
      <c r="C96" s="176">
        <v>4</v>
      </c>
      <c r="D96" s="176">
        <v>4</v>
      </c>
      <c r="E96" s="175" t="s">
        <v>422</v>
      </c>
      <c r="F96" s="176">
        <v>274</v>
      </c>
      <c r="G96" s="175">
        <v>1.5</v>
      </c>
      <c r="H96" s="175">
        <v>85.9</v>
      </c>
      <c r="I96" s="176">
        <v>274</v>
      </c>
      <c r="J96" s="175">
        <v>100</v>
      </c>
      <c r="K96" s="175">
        <v>72.3</v>
      </c>
    </row>
    <row r="97" spans="1:11" ht="11.45" customHeight="1" x14ac:dyDescent="0.2">
      <c r="A97" s="127">
        <f>IF(C97&lt;&gt;"",COUNTA($C$15:C97),"")</f>
        <v>77</v>
      </c>
      <c r="B97" s="69" t="s">
        <v>315</v>
      </c>
      <c r="C97" s="176">
        <v>9</v>
      </c>
      <c r="D97" s="176">
        <v>9</v>
      </c>
      <c r="E97" s="175">
        <v>12.5</v>
      </c>
      <c r="F97" s="176">
        <v>1333</v>
      </c>
      <c r="G97" s="175">
        <v>0.5</v>
      </c>
      <c r="H97" s="175">
        <v>59.4</v>
      </c>
      <c r="I97" s="176">
        <v>1394</v>
      </c>
      <c r="J97" s="175">
        <v>95.6</v>
      </c>
      <c r="K97" s="175">
        <v>40.799999999999997</v>
      </c>
    </row>
    <row r="98" spans="1:11" ht="11.45" customHeight="1" x14ac:dyDescent="0.2">
      <c r="A98" s="127">
        <f>IF(C98&lt;&gt;"",COUNTA($C$15:C98),"")</f>
        <v>78</v>
      </c>
      <c r="B98" s="69" t="s">
        <v>316</v>
      </c>
      <c r="C98" s="176">
        <v>3</v>
      </c>
      <c r="D98" s="176">
        <v>3</v>
      </c>
      <c r="E98" s="175">
        <v>-25</v>
      </c>
      <c r="F98" s="176">
        <v>532</v>
      </c>
      <c r="G98" s="175">
        <v>1.9</v>
      </c>
      <c r="H98" s="175">
        <v>44.6</v>
      </c>
      <c r="I98" s="176">
        <v>532</v>
      </c>
      <c r="J98" s="175">
        <v>100</v>
      </c>
      <c r="K98" s="175">
        <v>11.5</v>
      </c>
    </row>
    <row r="99" spans="1:11" ht="11.45" customHeight="1" x14ac:dyDescent="0.2">
      <c r="A99" s="127">
        <f>IF(C99&lt;&gt;"",COUNTA($C$15:C99),"")</f>
        <v>79</v>
      </c>
      <c r="B99" s="69" t="s">
        <v>317</v>
      </c>
      <c r="C99" s="176">
        <v>6</v>
      </c>
      <c r="D99" s="176">
        <v>6</v>
      </c>
      <c r="E99" s="175" t="s">
        <v>422</v>
      </c>
      <c r="F99" s="176">
        <v>265</v>
      </c>
      <c r="G99" s="175" t="s">
        <v>422</v>
      </c>
      <c r="H99" s="175">
        <v>29.4</v>
      </c>
      <c r="I99" s="176">
        <v>266</v>
      </c>
      <c r="J99" s="175">
        <v>99.6</v>
      </c>
      <c r="K99" s="175">
        <v>17.5</v>
      </c>
    </row>
    <row r="100" spans="1:11" ht="11.45" customHeight="1" x14ac:dyDescent="0.2">
      <c r="A100" s="127">
        <f>IF(C100&lt;&gt;"",COUNTA($C$15:C100),"")</f>
        <v>80</v>
      </c>
      <c r="B100" s="69" t="s">
        <v>318</v>
      </c>
      <c r="C100" s="176">
        <v>4</v>
      </c>
      <c r="D100" s="176">
        <v>4</v>
      </c>
      <c r="E100" s="175" t="s">
        <v>422</v>
      </c>
      <c r="F100" s="176">
        <v>107</v>
      </c>
      <c r="G100" s="175" t="s">
        <v>422</v>
      </c>
      <c r="H100" s="175">
        <v>37.9</v>
      </c>
      <c r="I100" s="176">
        <v>107</v>
      </c>
      <c r="J100" s="175">
        <v>100</v>
      </c>
      <c r="K100" s="175">
        <v>26.4</v>
      </c>
    </row>
    <row r="101" spans="1:11" ht="11.45" customHeight="1" x14ac:dyDescent="0.2">
      <c r="A101" s="127">
        <f>IF(C101&lt;&gt;"",COUNTA($C$15:C101),"")</f>
        <v>81</v>
      </c>
      <c r="B101" s="69" t="s">
        <v>319</v>
      </c>
      <c r="C101" s="176">
        <v>12</v>
      </c>
      <c r="D101" s="176">
        <v>12</v>
      </c>
      <c r="E101" s="175">
        <v>9.1</v>
      </c>
      <c r="F101" s="176">
        <v>2270</v>
      </c>
      <c r="G101" s="175">
        <v>7.7</v>
      </c>
      <c r="H101" s="175">
        <v>43.2</v>
      </c>
      <c r="I101" s="176">
        <v>2271</v>
      </c>
      <c r="J101" s="175">
        <v>100</v>
      </c>
      <c r="K101" s="175">
        <v>39.4</v>
      </c>
    </row>
    <row r="102" spans="1:11" ht="11.45" customHeight="1" x14ac:dyDescent="0.2">
      <c r="A102" s="127">
        <f>IF(C102&lt;&gt;"",COUNTA($C$15:C102),"")</f>
        <v>82</v>
      </c>
      <c r="B102" s="69" t="s">
        <v>320</v>
      </c>
      <c r="C102" s="176">
        <v>7</v>
      </c>
      <c r="D102" s="176">
        <v>7</v>
      </c>
      <c r="E102" s="175" t="s">
        <v>422</v>
      </c>
      <c r="F102" s="176">
        <v>191</v>
      </c>
      <c r="G102" s="175">
        <v>-7.3</v>
      </c>
      <c r="H102" s="175">
        <v>58.3</v>
      </c>
      <c r="I102" s="176">
        <v>208</v>
      </c>
      <c r="J102" s="175">
        <v>91.8</v>
      </c>
      <c r="K102" s="175">
        <v>29.7</v>
      </c>
    </row>
    <row r="103" spans="1:11" ht="11.45" customHeight="1" x14ac:dyDescent="0.2">
      <c r="A103" s="127">
        <f>IF(C103&lt;&gt;"",COUNTA($C$15:C103),"")</f>
        <v>83</v>
      </c>
      <c r="B103" s="69" t="s">
        <v>321</v>
      </c>
      <c r="C103" s="176">
        <v>13</v>
      </c>
      <c r="D103" s="176">
        <v>13</v>
      </c>
      <c r="E103" s="175">
        <v>-7.1</v>
      </c>
      <c r="F103" s="176">
        <v>469</v>
      </c>
      <c r="G103" s="175">
        <v>-1.5</v>
      </c>
      <c r="H103" s="175">
        <v>44.1</v>
      </c>
      <c r="I103" s="176">
        <v>496</v>
      </c>
      <c r="J103" s="175">
        <v>94.6</v>
      </c>
      <c r="K103" s="175">
        <v>24.9</v>
      </c>
    </row>
    <row r="104" spans="1:11" ht="11.45" customHeight="1" x14ac:dyDescent="0.2">
      <c r="A104" s="127">
        <f>IF(C104&lt;&gt;"",COUNTA($C$15:C104),"")</f>
        <v>84</v>
      </c>
      <c r="B104" s="69" t="s">
        <v>262</v>
      </c>
      <c r="C104" s="176">
        <v>17</v>
      </c>
      <c r="D104" s="176">
        <v>17</v>
      </c>
      <c r="E104" s="175">
        <v>6.3</v>
      </c>
      <c r="F104" s="176">
        <v>2151</v>
      </c>
      <c r="G104" s="175">
        <v>2.4</v>
      </c>
      <c r="H104" s="175">
        <v>50.7</v>
      </c>
      <c r="I104" s="176">
        <v>2179</v>
      </c>
      <c r="J104" s="175">
        <v>98.7</v>
      </c>
      <c r="K104" s="175">
        <v>38.9</v>
      </c>
    </row>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B49"/>
  <sheetViews>
    <sheetView zoomScale="140" zoomScaleNormal="140" workbookViewId="0">
      <selection sqref="A1:B1"/>
    </sheetView>
  </sheetViews>
  <sheetFormatPr baseColWidth="10" defaultColWidth="11.42578125" defaultRowHeight="12" x14ac:dyDescent="0.2"/>
  <cols>
    <col min="1" max="1" width="4.7109375" style="148" customWidth="1"/>
    <col min="2" max="2" width="83.7109375" style="143" customWidth="1"/>
    <col min="3" max="3" width="38" style="143" customWidth="1"/>
    <col min="4" max="16384" width="11.42578125" style="143"/>
  </cols>
  <sheetData>
    <row r="1" spans="1:2" s="140" customFormat="1" ht="27.95" customHeight="1" x14ac:dyDescent="0.2">
      <c r="A1" s="300" t="s">
        <v>60</v>
      </c>
      <c r="B1" s="300"/>
    </row>
    <row r="2" spans="1:2" ht="12" customHeight="1" x14ac:dyDescent="0.2">
      <c r="A2" s="141" t="s">
        <v>358</v>
      </c>
      <c r="B2" s="142" t="s">
        <v>359</v>
      </c>
    </row>
    <row r="3" spans="1:2" ht="8.1" customHeight="1" x14ac:dyDescent="0.2">
      <c r="A3" s="141"/>
      <c r="B3" s="142"/>
    </row>
    <row r="4" spans="1:2" ht="36" customHeight="1" x14ac:dyDescent="0.2">
      <c r="A4" s="141" t="s">
        <v>360</v>
      </c>
      <c r="B4" s="142" t="s">
        <v>361</v>
      </c>
    </row>
    <row r="5" spans="1:2" ht="8.1" customHeight="1" x14ac:dyDescent="0.2">
      <c r="A5" s="141"/>
      <c r="B5" s="142"/>
    </row>
    <row r="6" spans="1:2" ht="12" customHeight="1" x14ac:dyDescent="0.2">
      <c r="A6" s="141" t="s">
        <v>362</v>
      </c>
      <c r="B6" s="142" t="s">
        <v>363</v>
      </c>
    </row>
    <row r="7" spans="1:2" ht="8.1" customHeight="1" x14ac:dyDescent="0.2">
      <c r="A7" s="141"/>
      <c r="B7" s="142"/>
    </row>
    <row r="8" spans="1:2" ht="12" customHeight="1" x14ac:dyDescent="0.2">
      <c r="A8" s="141" t="s">
        <v>364</v>
      </c>
      <c r="B8" s="142" t="s">
        <v>365</v>
      </c>
    </row>
    <row r="9" spans="1:2" ht="8.1" customHeight="1" x14ac:dyDescent="0.2">
      <c r="A9" s="141"/>
      <c r="B9" s="142"/>
    </row>
    <row r="10" spans="1:2" ht="12" customHeight="1" x14ac:dyDescent="0.2">
      <c r="A10" s="141" t="s">
        <v>366</v>
      </c>
      <c r="B10" s="142" t="s">
        <v>367</v>
      </c>
    </row>
    <row r="11" spans="1:2" ht="8.1" customHeight="1" x14ac:dyDescent="0.2">
      <c r="A11" s="141"/>
    </row>
    <row r="12" spans="1:2" ht="12" customHeight="1" x14ac:dyDescent="0.2">
      <c r="A12" s="141" t="s">
        <v>368</v>
      </c>
      <c r="B12" s="142" t="s">
        <v>369</v>
      </c>
    </row>
    <row r="13" spans="1:2" ht="8.1" customHeight="1" x14ac:dyDescent="0.2">
      <c r="A13" s="141"/>
    </row>
    <row r="14" spans="1:2" ht="12" customHeight="1" x14ac:dyDescent="0.2">
      <c r="A14" s="141" t="s">
        <v>370</v>
      </c>
      <c r="B14" s="142" t="s">
        <v>371</v>
      </c>
    </row>
    <row r="15" spans="1:2" ht="8.1" customHeight="1" x14ac:dyDescent="0.2">
      <c r="A15" s="141"/>
    </row>
    <row r="16" spans="1:2" ht="12" customHeight="1" x14ac:dyDescent="0.2">
      <c r="A16" s="141" t="s">
        <v>372</v>
      </c>
      <c r="B16" s="142" t="s">
        <v>373</v>
      </c>
    </row>
    <row r="17" spans="1:2" ht="8.1" customHeight="1" x14ac:dyDescent="0.2">
      <c r="A17" s="141"/>
    </row>
    <row r="18" spans="1:2" ht="12" customHeight="1" x14ac:dyDescent="0.2">
      <c r="A18" s="141" t="s">
        <v>374</v>
      </c>
      <c r="B18" s="142" t="s">
        <v>375</v>
      </c>
    </row>
    <row r="19" spans="1:2" ht="8.1" customHeight="1" x14ac:dyDescent="0.2">
      <c r="A19" s="141"/>
    </row>
    <row r="20" spans="1:2" ht="12" customHeight="1" x14ac:dyDescent="0.2">
      <c r="A20" s="141" t="s">
        <v>376</v>
      </c>
      <c r="B20" s="144" t="s">
        <v>377</v>
      </c>
    </row>
    <row r="21" spans="1:2" ht="8.1" customHeight="1" x14ac:dyDescent="0.2">
      <c r="A21" s="141"/>
    </row>
    <row r="22" spans="1:2" ht="12" customHeight="1" x14ac:dyDescent="0.2">
      <c r="A22" s="141" t="s">
        <v>378</v>
      </c>
      <c r="B22" s="144" t="s">
        <v>379</v>
      </c>
    </row>
    <row r="23" spans="1:2" ht="8.1" customHeight="1" x14ac:dyDescent="0.2">
      <c r="A23" s="141"/>
    </row>
    <row r="24" spans="1:2" ht="12" customHeight="1" x14ac:dyDescent="0.2">
      <c r="A24" s="141" t="s">
        <v>380</v>
      </c>
      <c r="B24" s="143" t="s">
        <v>381</v>
      </c>
    </row>
    <row r="25" spans="1:2" ht="8.1" customHeight="1" x14ac:dyDescent="0.2">
      <c r="A25" s="141"/>
    </row>
    <row r="26" spans="1:2" ht="12" customHeight="1" x14ac:dyDescent="0.2">
      <c r="A26" s="141" t="s">
        <v>382</v>
      </c>
      <c r="B26" s="145" t="s">
        <v>383</v>
      </c>
    </row>
    <row r="27" spans="1:2" ht="8.1" customHeight="1" x14ac:dyDescent="0.2">
      <c r="A27" s="141"/>
    </row>
    <row r="28" spans="1:2" ht="12" customHeight="1" x14ac:dyDescent="0.2">
      <c r="A28" s="141" t="s">
        <v>384</v>
      </c>
      <c r="B28" s="144" t="s">
        <v>385</v>
      </c>
    </row>
    <row r="29" spans="1:2" ht="8.1" customHeight="1" x14ac:dyDescent="0.2">
      <c r="A29" s="141"/>
    </row>
    <row r="30" spans="1:2" ht="12" customHeight="1" x14ac:dyDescent="0.2">
      <c r="A30" s="141" t="s">
        <v>386</v>
      </c>
      <c r="B30" s="144" t="s">
        <v>387</v>
      </c>
    </row>
    <row r="31" spans="1:2" ht="8.1" customHeight="1" x14ac:dyDescent="0.2">
      <c r="A31" s="141"/>
    </row>
    <row r="32" spans="1:2" ht="12" customHeight="1" x14ac:dyDescent="0.2">
      <c r="A32" s="141" t="s">
        <v>388</v>
      </c>
      <c r="B32" s="143" t="s">
        <v>389</v>
      </c>
    </row>
    <row r="33" spans="1:2" ht="8.1" customHeight="1" x14ac:dyDescent="0.2">
      <c r="A33" s="141"/>
    </row>
    <row r="34" spans="1:2" ht="12" customHeight="1" x14ac:dyDescent="0.2">
      <c r="A34" s="141" t="s">
        <v>390</v>
      </c>
      <c r="B34" s="146" t="s">
        <v>412</v>
      </c>
    </row>
    <row r="35" spans="1:2" ht="8.1" customHeight="1" x14ac:dyDescent="0.2">
      <c r="A35" s="141"/>
    </row>
    <row r="36" spans="1:2" ht="24" customHeight="1" x14ac:dyDescent="0.2">
      <c r="A36" s="141" t="s">
        <v>391</v>
      </c>
      <c r="B36" s="147" t="s">
        <v>408</v>
      </c>
    </row>
    <row r="37" spans="1:2" ht="8.1" customHeight="1" x14ac:dyDescent="0.2"/>
    <row r="38" spans="1:2" ht="12" customHeight="1" x14ac:dyDescent="0.2">
      <c r="A38" s="141" t="s">
        <v>392</v>
      </c>
      <c r="B38" s="143" t="s">
        <v>393</v>
      </c>
    </row>
    <row r="39" spans="1:2" ht="8.1" customHeight="1" x14ac:dyDescent="0.2"/>
    <row r="40" spans="1:2" ht="12" customHeight="1" x14ac:dyDescent="0.2">
      <c r="A40" s="141" t="s">
        <v>394</v>
      </c>
      <c r="B40" s="145" t="s">
        <v>395</v>
      </c>
    </row>
    <row r="41" spans="1:2" ht="8.1" customHeight="1" x14ac:dyDescent="0.2"/>
    <row r="42" spans="1:2" ht="12" customHeight="1" x14ac:dyDescent="0.2">
      <c r="A42" s="141" t="s">
        <v>396</v>
      </c>
      <c r="B42" s="145" t="s">
        <v>397</v>
      </c>
    </row>
    <row r="43" spans="1:2" ht="8.1" customHeight="1" x14ac:dyDescent="0.2"/>
    <row r="44" spans="1:2" x14ac:dyDescent="0.2">
      <c r="A44" s="141" t="s">
        <v>398</v>
      </c>
      <c r="B44" s="144" t="s">
        <v>399</v>
      </c>
    </row>
    <row r="45" spans="1:2" ht="8.1" customHeight="1" x14ac:dyDescent="0.2">
      <c r="B45" s="142"/>
    </row>
    <row r="46" spans="1:2" x14ac:dyDescent="0.2">
      <c r="A46" s="141" t="s">
        <v>400</v>
      </c>
      <c r="B46" s="144" t="s">
        <v>401</v>
      </c>
    </row>
    <row r="47" spans="1:2" ht="8.1" customHeight="1" x14ac:dyDescent="0.2">
      <c r="B47" s="142"/>
    </row>
    <row r="48" spans="1:2" ht="24" customHeight="1" x14ac:dyDescent="0.2">
      <c r="A48" s="141" t="s">
        <v>409</v>
      </c>
      <c r="B48" s="144" t="s">
        <v>414</v>
      </c>
    </row>
    <row r="49" spans="2:2" ht="12" customHeight="1" x14ac:dyDescent="0.2">
      <c r="B49" s="155" t="s">
        <v>411</v>
      </c>
    </row>
  </sheetData>
  <mergeCells count="1">
    <mergeCell ref="A1:B1"/>
  </mergeCells>
  <hyperlinks>
    <hyperlink ref="B49" r:id="rId1"/>
  </hyperlinks>
  <pageMargins left="0.59055118110236227" right="0.59055118110236227" top="0.59055118110236227" bottom="0.59055118110236227" header="0.39370078740157483" footer="0.39370078740157483"/>
  <pageSetup paperSize="9" orientation="portrait" r:id="rId2"/>
  <headerFooter differentOddEven="1">
    <oddFooter>&amp;L&amp;7StatA MV, Statistischer Bericht G413 2021 07&amp;R&amp;7&amp;P</oddFooter>
    <evenFooter>&amp;L&amp;7&amp;P&amp;R&amp;7StatA MV, Statistischer Bericht G413 2021 07</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C39"/>
  <sheetViews>
    <sheetView zoomScale="140" zoomScaleNormal="140" workbookViewId="0">
      <selection sqref="A1:C1"/>
    </sheetView>
  </sheetViews>
  <sheetFormatPr baseColWidth="10" defaultColWidth="11.42578125" defaultRowHeight="12" x14ac:dyDescent="0.2"/>
  <cols>
    <col min="1" max="1" width="11.5703125" style="24" customWidth="1"/>
    <col min="2" max="2" width="72.7109375" style="25" customWidth="1"/>
    <col min="3" max="3" width="6.5703125" style="13" customWidth="1"/>
    <col min="4" max="16384" width="11.42578125" style="12"/>
  </cols>
  <sheetData>
    <row r="1" spans="1:3" s="10" customFormat="1" ht="27.95" customHeight="1" x14ac:dyDescent="0.2">
      <c r="A1" s="219" t="s">
        <v>27</v>
      </c>
      <c r="B1" s="219"/>
      <c r="C1" s="219"/>
    </row>
    <row r="2" spans="1:3" ht="23.1" customHeight="1" x14ac:dyDescent="0.2">
      <c r="A2" s="220"/>
      <c r="B2" s="220"/>
      <c r="C2" s="11" t="s">
        <v>28</v>
      </c>
    </row>
    <row r="3" spans="1:3" ht="12" customHeight="1" x14ac:dyDescent="0.2">
      <c r="A3" s="218" t="s">
        <v>29</v>
      </c>
      <c r="B3" s="218"/>
      <c r="C3" s="13">
        <v>3</v>
      </c>
    </row>
    <row r="4" spans="1:3" ht="12" customHeight="1" x14ac:dyDescent="0.2">
      <c r="A4" s="14"/>
      <c r="B4" s="14"/>
    </row>
    <row r="5" spans="1:3" ht="12" customHeight="1" x14ac:dyDescent="0.2">
      <c r="A5" s="218" t="s">
        <v>30</v>
      </c>
      <c r="B5" s="218"/>
      <c r="C5" s="13">
        <v>4</v>
      </c>
    </row>
    <row r="6" spans="1:3" s="16" customFormat="1" ht="23.1" customHeight="1" x14ac:dyDescent="0.2">
      <c r="A6" s="221"/>
      <c r="B6" s="221"/>
      <c r="C6" s="15"/>
    </row>
    <row r="7" spans="1:3" s="16" customFormat="1" ht="24" customHeight="1" x14ac:dyDescent="0.2">
      <c r="A7" s="17" t="s">
        <v>31</v>
      </c>
      <c r="B7" s="18" t="s">
        <v>32</v>
      </c>
      <c r="C7" s="15"/>
    </row>
    <row r="8" spans="1:3" ht="12" customHeight="1" x14ac:dyDescent="0.2">
      <c r="A8" s="17"/>
      <c r="B8" s="18"/>
    </row>
    <row r="9" spans="1:3" ht="12" customHeight="1" x14ac:dyDescent="0.2">
      <c r="A9" s="19" t="s">
        <v>33</v>
      </c>
      <c r="B9" s="20" t="s">
        <v>34</v>
      </c>
      <c r="C9" s="21">
        <v>5</v>
      </c>
    </row>
    <row r="10" spans="1:3" ht="23.1" customHeight="1" x14ac:dyDescent="0.2">
      <c r="A10" s="19"/>
      <c r="B10" s="22"/>
      <c r="C10" s="15"/>
    </row>
    <row r="11" spans="1:3" ht="24" customHeight="1" x14ac:dyDescent="0.2">
      <c r="A11" s="17" t="s">
        <v>35</v>
      </c>
      <c r="B11" s="18" t="s">
        <v>36</v>
      </c>
    </row>
    <row r="12" spans="1:3" ht="12" customHeight="1" x14ac:dyDescent="0.2">
      <c r="A12" s="17"/>
      <c r="B12" s="18"/>
    </row>
    <row r="13" spans="1:3" ht="12" customHeight="1" x14ac:dyDescent="0.2">
      <c r="A13" s="19" t="s">
        <v>37</v>
      </c>
      <c r="B13" s="22" t="s">
        <v>38</v>
      </c>
      <c r="C13" s="13">
        <v>6</v>
      </c>
    </row>
    <row r="14" spans="1:3" ht="12" customHeight="1" x14ac:dyDescent="0.2">
      <c r="A14" s="19"/>
      <c r="B14" s="22"/>
    </row>
    <row r="15" spans="1:3" ht="12" customHeight="1" x14ac:dyDescent="0.2">
      <c r="A15" s="19" t="s">
        <v>39</v>
      </c>
      <c r="B15" s="22" t="s">
        <v>40</v>
      </c>
      <c r="C15" s="13">
        <v>7</v>
      </c>
    </row>
    <row r="16" spans="1:3" ht="12" customHeight="1" x14ac:dyDescent="0.2">
      <c r="A16" s="19"/>
      <c r="B16" s="22"/>
    </row>
    <row r="17" spans="1:3" ht="12" customHeight="1" x14ac:dyDescent="0.2">
      <c r="A17" s="19" t="s">
        <v>41</v>
      </c>
      <c r="B17" s="22" t="s">
        <v>42</v>
      </c>
      <c r="C17" s="13">
        <v>8</v>
      </c>
    </row>
    <row r="18" spans="1:3" ht="12" customHeight="1" x14ac:dyDescent="0.2">
      <c r="A18" s="19"/>
      <c r="B18" s="22"/>
    </row>
    <row r="19" spans="1:3" ht="12" customHeight="1" x14ac:dyDescent="0.2">
      <c r="A19" s="19" t="s">
        <v>43</v>
      </c>
      <c r="B19" s="22" t="s">
        <v>44</v>
      </c>
      <c r="C19" s="13">
        <v>9</v>
      </c>
    </row>
    <row r="20" spans="1:3" ht="12" customHeight="1" x14ac:dyDescent="0.2">
      <c r="A20" s="19"/>
      <c r="B20" s="22"/>
    </row>
    <row r="21" spans="1:3" ht="12" customHeight="1" x14ac:dyDescent="0.2">
      <c r="A21" s="19" t="s">
        <v>45</v>
      </c>
      <c r="B21" s="22" t="s">
        <v>46</v>
      </c>
      <c r="C21" s="21">
        <v>11</v>
      </c>
    </row>
    <row r="22" spans="1:3" ht="23.1" customHeight="1" x14ac:dyDescent="0.2">
      <c r="A22" s="19"/>
      <c r="B22" s="22"/>
      <c r="C22" s="15"/>
    </row>
    <row r="23" spans="1:3" ht="12" customHeight="1" x14ac:dyDescent="0.2">
      <c r="A23" s="17" t="s">
        <v>47</v>
      </c>
      <c r="B23" s="18" t="s">
        <v>48</v>
      </c>
    </row>
    <row r="24" spans="1:3" ht="12" customHeight="1" x14ac:dyDescent="0.2">
      <c r="A24" s="19"/>
      <c r="B24" s="23"/>
    </row>
    <row r="25" spans="1:3" ht="12" customHeight="1" x14ac:dyDescent="0.2">
      <c r="A25" s="19" t="s">
        <v>49</v>
      </c>
      <c r="B25" s="22" t="s">
        <v>40</v>
      </c>
      <c r="C25" s="13">
        <v>13</v>
      </c>
    </row>
    <row r="26" spans="1:3" ht="12" customHeight="1" x14ac:dyDescent="0.2">
      <c r="A26" s="19"/>
      <c r="B26" s="22"/>
    </row>
    <row r="27" spans="1:3" ht="12" customHeight="1" x14ac:dyDescent="0.2">
      <c r="A27" s="19" t="s">
        <v>50</v>
      </c>
      <c r="B27" s="22" t="s">
        <v>42</v>
      </c>
      <c r="C27" s="21">
        <v>14</v>
      </c>
    </row>
    <row r="28" spans="1:3" ht="23.1" customHeight="1" x14ac:dyDescent="0.2">
      <c r="A28" s="19"/>
      <c r="B28" s="22"/>
      <c r="C28" s="15"/>
    </row>
    <row r="29" spans="1:3" ht="24" customHeight="1" x14ac:dyDescent="0.2">
      <c r="A29" s="17" t="s">
        <v>51</v>
      </c>
      <c r="B29" s="18" t="s">
        <v>52</v>
      </c>
    </row>
    <row r="30" spans="1:3" ht="12" customHeight="1" x14ac:dyDescent="0.2">
      <c r="A30" s="19"/>
      <c r="B30" s="23"/>
    </row>
    <row r="31" spans="1:3" ht="12" customHeight="1" x14ac:dyDescent="0.2">
      <c r="A31" s="19" t="s">
        <v>53</v>
      </c>
      <c r="B31" s="22" t="s">
        <v>54</v>
      </c>
      <c r="C31" s="13">
        <v>15</v>
      </c>
    </row>
    <row r="32" spans="1:3" ht="12" customHeight="1" x14ac:dyDescent="0.2">
      <c r="A32" s="19"/>
      <c r="B32" s="22"/>
    </row>
    <row r="33" spans="1:3" ht="12" customHeight="1" x14ac:dyDescent="0.2">
      <c r="A33" s="19" t="s">
        <v>55</v>
      </c>
      <c r="B33" s="22" t="s">
        <v>56</v>
      </c>
      <c r="C33" s="13">
        <v>16</v>
      </c>
    </row>
    <row r="34" spans="1:3" ht="12" customHeight="1" x14ac:dyDescent="0.2">
      <c r="A34" s="19"/>
      <c r="B34" s="22"/>
    </row>
    <row r="35" spans="1:3" ht="12" customHeight="1" x14ac:dyDescent="0.2">
      <c r="A35" s="19" t="s">
        <v>57</v>
      </c>
      <c r="B35" s="22" t="s">
        <v>58</v>
      </c>
      <c r="C35" s="13">
        <v>18</v>
      </c>
    </row>
    <row r="36" spans="1:3" ht="12" customHeight="1" x14ac:dyDescent="0.2">
      <c r="A36" s="19"/>
      <c r="B36" s="22"/>
    </row>
    <row r="37" spans="1:3" ht="12" customHeight="1" x14ac:dyDescent="0.2">
      <c r="A37" s="19" t="s">
        <v>59</v>
      </c>
      <c r="B37" s="22" t="s">
        <v>46</v>
      </c>
      <c r="C37" s="21">
        <v>21</v>
      </c>
    </row>
    <row r="38" spans="1:3" ht="12" customHeight="1" x14ac:dyDescent="0.2"/>
    <row r="39" spans="1:3" ht="30" customHeight="1" x14ac:dyDescent="0.2">
      <c r="A39" s="218" t="s">
        <v>60</v>
      </c>
      <c r="B39" s="218"/>
      <c r="C39" s="26">
        <v>23</v>
      </c>
    </row>
  </sheetData>
  <mergeCells count="6">
    <mergeCell ref="A39:B39"/>
    <mergeCell ref="A1:C1"/>
    <mergeCell ref="A2:B2"/>
    <mergeCell ref="A3:B3"/>
    <mergeCell ref="A5:B5"/>
    <mergeCell ref="A6:B6"/>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121"/>
  <sheetViews>
    <sheetView zoomScale="140" zoomScaleNormal="140" workbookViewId="0">
      <selection sqref="A1:H1"/>
    </sheetView>
  </sheetViews>
  <sheetFormatPr baseColWidth="10" defaultColWidth="11.42578125" defaultRowHeight="12" x14ac:dyDescent="0.2"/>
  <cols>
    <col min="1" max="1" width="11.42578125" style="27"/>
    <col min="2" max="2" width="13.7109375" style="27" customWidth="1"/>
    <col min="3" max="7" width="11.42578125" style="27"/>
    <col min="8" max="8" width="9.85546875" style="27" customWidth="1"/>
    <col min="9" max="16384" width="11.42578125" style="12"/>
  </cols>
  <sheetData>
    <row r="1" spans="1:10" ht="27.95" customHeight="1" x14ac:dyDescent="0.2">
      <c r="A1" s="224" t="s">
        <v>29</v>
      </c>
      <c r="B1" s="224"/>
      <c r="C1" s="224"/>
      <c r="D1" s="224"/>
      <c r="E1" s="224"/>
      <c r="F1" s="224"/>
      <c r="G1" s="224"/>
      <c r="H1" s="224"/>
    </row>
    <row r="2" spans="1:10" ht="12" customHeight="1" x14ac:dyDescent="0.2"/>
    <row r="3" spans="1:10" ht="12" customHeight="1" x14ac:dyDescent="0.2">
      <c r="A3" s="28"/>
    </row>
    <row r="4" spans="1:10" ht="12" customHeight="1" x14ac:dyDescent="0.2"/>
    <row r="5" spans="1:10" ht="12" customHeight="1" x14ac:dyDescent="0.2">
      <c r="I5" s="29"/>
      <c r="J5" s="29"/>
    </row>
    <row r="6" spans="1:10" ht="12" customHeight="1" x14ac:dyDescent="0.2">
      <c r="A6" s="223"/>
      <c r="B6" s="223"/>
      <c r="C6" s="223"/>
      <c r="D6" s="223"/>
      <c r="E6" s="223"/>
      <c r="F6" s="223"/>
      <c r="G6" s="223"/>
      <c r="H6" s="223"/>
    </row>
    <row r="7" spans="1:10" ht="12" customHeight="1" x14ac:dyDescent="0.2">
      <c r="A7" s="223"/>
      <c r="B7" s="223"/>
      <c r="C7" s="223"/>
      <c r="D7" s="223"/>
      <c r="E7" s="223"/>
      <c r="F7" s="223"/>
      <c r="G7" s="223"/>
      <c r="H7" s="223"/>
    </row>
    <row r="8" spans="1:10" ht="12" customHeight="1" x14ac:dyDescent="0.2">
      <c r="A8" s="30"/>
      <c r="B8" s="30"/>
      <c r="C8" s="30"/>
      <c r="D8" s="30"/>
      <c r="E8" s="30"/>
      <c r="F8" s="30"/>
      <c r="G8" s="30"/>
      <c r="H8" s="30"/>
    </row>
    <row r="9" spans="1:10" ht="12" customHeight="1" x14ac:dyDescent="0.2">
      <c r="A9" s="31"/>
      <c r="B9" s="32"/>
      <c r="C9" s="32"/>
      <c r="D9" s="32"/>
      <c r="E9" s="32"/>
      <c r="F9" s="32"/>
      <c r="G9" s="32"/>
      <c r="H9" s="32"/>
    </row>
    <row r="10" spans="1:10" ht="12" customHeight="1" x14ac:dyDescent="0.2">
      <c r="A10" s="223"/>
      <c r="B10" s="223"/>
      <c r="C10" s="223"/>
      <c r="D10" s="223"/>
      <c r="E10" s="223"/>
      <c r="F10" s="223"/>
      <c r="G10" s="223"/>
      <c r="H10" s="223"/>
    </row>
    <row r="11" spans="1:10" ht="12" customHeight="1" x14ac:dyDescent="0.2">
      <c r="A11" s="31"/>
      <c r="B11" s="31"/>
      <c r="C11" s="31"/>
      <c r="D11" s="31"/>
      <c r="E11" s="31"/>
      <c r="F11" s="31"/>
      <c r="G11" s="31"/>
      <c r="H11" s="31"/>
    </row>
    <row r="12" spans="1:10" ht="12" customHeight="1" x14ac:dyDescent="0.2">
      <c r="A12" s="28"/>
    </row>
    <row r="13" spans="1:10" ht="12" customHeight="1" x14ac:dyDescent="0.2"/>
    <row r="14" spans="1:10" ht="12" customHeight="1" x14ac:dyDescent="0.2">
      <c r="A14" s="223"/>
      <c r="B14" s="223"/>
      <c r="C14" s="223"/>
      <c r="D14" s="223"/>
      <c r="E14" s="223"/>
      <c r="F14" s="223"/>
      <c r="G14" s="223"/>
      <c r="H14" s="223"/>
      <c r="I14" s="33"/>
    </row>
    <row r="15" spans="1:10" ht="12" customHeight="1" x14ac:dyDescent="0.2">
      <c r="A15" s="222"/>
      <c r="B15" s="223"/>
      <c r="C15" s="223"/>
      <c r="D15" s="223"/>
      <c r="E15" s="223"/>
      <c r="F15" s="223"/>
      <c r="G15" s="223"/>
      <c r="H15" s="223"/>
    </row>
    <row r="16" spans="1:10" ht="12" customHeight="1" x14ac:dyDescent="0.2">
      <c r="A16" s="226"/>
      <c r="B16" s="226"/>
      <c r="C16" s="226"/>
      <c r="D16" s="226"/>
      <c r="E16" s="226"/>
      <c r="F16" s="226"/>
      <c r="G16" s="226"/>
      <c r="H16" s="226"/>
    </row>
    <row r="17" spans="1:8" ht="12" customHeight="1" x14ac:dyDescent="0.2"/>
    <row r="18" spans="1:8" ht="12" customHeight="1" x14ac:dyDescent="0.2">
      <c r="A18" s="28"/>
    </row>
    <row r="19" spans="1:8" ht="12" customHeight="1" x14ac:dyDescent="0.2"/>
    <row r="20" spans="1:8" ht="12" customHeight="1" x14ac:dyDescent="0.2">
      <c r="A20" s="223"/>
      <c r="B20" s="223"/>
      <c r="C20" s="223"/>
      <c r="D20" s="223"/>
      <c r="E20" s="223"/>
      <c r="F20" s="223"/>
      <c r="G20" s="223"/>
      <c r="H20" s="223"/>
    </row>
    <row r="21" spans="1:8" ht="12" customHeight="1" x14ac:dyDescent="0.2"/>
    <row r="22" spans="1:8" ht="12" customHeight="1" x14ac:dyDescent="0.2">
      <c r="A22" s="28"/>
    </row>
    <row r="23" spans="1:8" ht="12" customHeight="1" x14ac:dyDescent="0.2"/>
    <row r="24" spans="1:8" ht="12" customHeight="1" x14ac:dyDescent="0.2">
      <c r="A24" s="227"/>
      <c r="B24" s="227"/>
      <c r="C24" s="227"/>
      <c r="D24" s="227"/>
      <c r="E24" s="227"/>
      <c r="F24" s="227"/>
      <c r="G24" s="227"/>
      <c r="H24" s="227"/>
    </row>
    <row r="25" spans="1:8" ht="12" customHeight="1" x14ac:dyDescent="0.2">
      <c r="A25" s="223"/>
      <c r="B25" s="228"/>
      <c r="C25" s="228"/>
      <c r="D25" s="228"/>
      <c r="E25" s="228"/>
      <c r="F25" s="228"/>
      <c r="G25" s="228"/>
      <c r="H25" s="228"/>
    </row>
    <row r="26" spans="1:8" ht="12" customHeight="1" x14ac:dyDescent="0.2">
      <c r="A26" s="31"/>
      <c r="B26" s="31"/>
      <c r="C26" s="31"/>
      <c r="D26" s="31"/>
      <c r="E26" s="31"/>
      <c r="F26" s="31"/>
      <c r="G26" s="31"/>
      <c r="H26" s="31"/>
    </row>
    <row r="27" spans="1:8" ht="12" customHeight="1" x14ac:dyDescent="0.2">
      <c r="A27" s="34"/>
    </row>
    <row r="28" spans="1:8" ht="12" customHeight="1" x14ac:dyDescent="0.2"/>
    <row r="29" spans="1:8" ht="12" customHeight="1" x14ac:dyDescent="0.2">
      <c r="A29" s="28"/>
    </row>
    <row r="30" spans="1:8" ht="12" customHeight="1" x14ac:dyDescent="0.2"/>
    <row r="31" spans="1:8" ht="12" customHeight="1" x14ac:dyDescent="0.2">
      <c r="A31" s="223"/>
      <c r="B31" s="223"/>
      <c r="C31" s="223"/>
      <c r="D31" s="223"/>
      <c r="E31" s="223"/>
      <c r="F31" s="223"/>
      <c r="G31" s="223"/>
      <c r="H31" s="223"/>
    </row>
    <row r="32" spans="1:8" ht="12" customHeight="1" x14ac:dyDescent="0.2"/>
    <row r="33" spans="1:8" ht="12" customHeight="1" x14ac:dyDescent="0.2">
      <c r="A33" s="28"/>
    </row>
    <row r="34" spans="1:8" ht="12" customHeight="1" x14ac:dyDescent="0.2"/>
    <row r="35" spans="1:8" ht="12" customHeight="1" x14ac:dyDescent="0.2">
      <c r="A35" s="223"/>
      <c r="B35" s="223"/>
      <c r="C35" s="223"/>
      <c r="D35" s="223"/>
      <c r="E35" s="223"/>
      <c r="F35" s="223"/>
      <c r="G35" s="223"/>
      <c r="H35" s="223"/>
    </row>
    <row r="36" spans="1:8" ht="12" customHeight="1" x14ac:dyDescent="0.2"/>
    <row r="37" spans="1:8" ht="12" customHeight="1" x14ac:dyDescent="0.2">
      <c r="A37" s="28"/>
    </row>
    <row r="38" spans="1:8" ht="12" customHeight="1" x14ac:dyDescent="0.2"/>
    <row r="39" spans="1:8" ht="12" customHeight="1" x14ac:dyDescent="0.2">
      <c r="A39" s="223"/>
      <c r="B39" s="223"/>
      <c r="C39" s="223"/>
      <c r="D39" s="223"/>
      <c r="E39" s="223"/>
      <c r="F39" s="223"/>
      <c r="G39" s="223"/>
      <c r="H39" s="223"/>
    </row>
    <row r="40" spans="1:8" ht="12" customHeight="1" x14ac:dyDescent="0.2"/>
    <row r="41" spans="1:8" ht="12" customHeight="1" x14ac:dyDescent="0.2">
      <c r="A41" s="28"/>
    </row>
    <row r="42" spans="1:8" ht="12" customHeight="1" x14ac:dyDescent="0.2"/>
    <row r="43" spans="1:8" ht="12" customHeight="1" x14ac:dyDescent="0.2">
      <c r="A43" s="223"/>
      <c r="B43" s="223"/>
      <c r="C43" s="223"/>
      <c r="D43" s="223"/>
      <c r="E43" s="223"/>
      <c r="F43" s="223"/>
      <c r="G43" s="223"/>
      <c r="H43" s="223"/>
    </row>
    <row r="44" spans="1:8" ht="12" customHeight="1" x14ac:dyDescent="0.2"/>
    <row r="45" spans="1:8" ht="12" customHeight="1" x14ac:dyDescent="0.2">
      <c r="A45" s="28"/>
    </row>
    <row r="46" spans="1:8" ht="12" customHeight="1" x14ac:dyDescent="0.2"/>
    <row r="47" spans="1:8" ht="12" customHeight="1" x14ac:dyDescent="0.2">
      <c r="A47" s="223"/>
      <c r="B47" s="223"/>
      <c r="C47" s="223"/>
      <c r="D47" s="223"/>
      <c r="E47" s="223"/>
      <c r="F47" s="223"/>
      <c r="G47" s="223"/>
      <c r="H47" s="223"/>
    </row>
    <row r="48" spans="1:8" ht="12" customHeight="1" x14ac:dyDescent="0.2"/>
    <row r="49" spans="1:8" ht="12" customHeight="1" x14ac:dyDescent="0.2">
      <c r="A49" s="28"/>
    </row>
    <row r="50" spans="1:8" ht="12" customHeight="1" x14ac:dyDescent="0.2"/>
    <row r="51" spans="1:8" ht="12" customHeight="1" x14ac:dyDescent="0.2"/>
    <row r="52" spans="1:8" ht="12" customHeight="1" x14ac:dyDescent="0.2"/>
    <row r="53" spans="1:8" ht="12" customHeight="1" x14ac:dyDescent="0.2"/>
    <row r="54" spans="1:8" ht="12" customHeight="1" x14ac:dyDescent="0.2"/>
    <row r="55" spans="1:8" ht="12" customHeight="1" x14ac:dyDescent="0.2"/>
    <row r="56" spans="1:8" ht="12" customHeight="1" x14ac:dyDescent="0.2"/>
    <row r="57" spans="1:8" ht="12" customHeight="1" x14ac:dyDescent="0.2"/>
    <row r="58" spans="1:8" ht="12" customHeight="1" x14ac:dyDescent="0.2"/>
    <row r="59" spans="1:8" ht="12" customHeight="1" x14ac:dyDescent="0.2"/>
    <row r="60" spans="1:8" ht="12" customHeight="1" x14ac:dyDescent="0.2"/>
    <row r="61" spans="1:8" ht="12" customHeight="1" x14ac:dyDescent="0.2"/>
    <row r="62" spans="1:8" ht="12" customHeight="1" x14ac:dyDescent="0.2"/>
    <row r="63" spans="1:8" ht="12" customHeight="1" x14ac:dyDescent="0.2"/>
    <row r="64" spans="1:8" ht="30" customHeight="1" x14ac:dyDescent="0.2">
      <c r="A64" s="229" t="s">
        <v>30</v>
      </c>
      <c r="B64" s="229"/>
      <c r="C64" s="229"/>
      <c r="D64" s="229"/>
      <c r="E64" s="229"/>
      <c r="F64" s="229"/>
      <c r="G64" s="229"/>
      <c r="H64" s="229"/>
    </row>
    <row r="65" spans="1:8" ht="12" customHeight="1" x14ac:dyDescent="0.2">
      <c r="A65" s="30"/>
      <c r="B65" s="30"/>
      <c r="C65" s="30"/>
      <c r="D65" s="30"/>
      <c r="E65" s="30"/>
      <c r="F65" s="30"/>
      <c r="G65" s="30"/>
      <c r="H65" s="30"/>
    </row>
    <row r="66" spans="1:8" ht="12" customHeight="1" x14ac:dyDescent="0.2">
      <c r="A66" s="30"/>
      <c r="B66" s="30"/>
      <c r="C66" s="30"/>
      <c r="D66" s="30"/>
      <c r="E66" s="30"/>
      <c r="F66" s="30"/>
      <c r="G66" s="30"/>
      <c r="H66" s="30"/>
    </row>
    <row r="67" spans="1:8" ht="12" customHeight="1" x14ac:dyDescent="0.2">
      <c r="A67" s="30"/>
      <c r="B67" s="30"/>
      <c r="C67" s="30"/>
      <c r="D67" s="30"/>
      <c r="E67" s="30"/>
      <c r="F67" s="30"/>
      <c r="G67" s="30"/>
      <c r="H67" s="30"/>
    </row>
    <row r="68" spans="1:8" ht="12" customHeight="1" x14ac:dyDescent="0.2">
      <c r="A68" s="30"/>
      <c r="B68" s="30"/>
      <c r="C68" s="30"/>
      <c r="D68" s="30"/>
      <c r="E68" s="30"/>
      <c r="F68" s="30"/>
      <c r="G68" s="30"/>
      <c r="H68" s="30"/>
    </row>
    <row r="69" spans="1:8" ht="12" customHeight="1" x14ac:dyDescent="0.2">
      <c r="A69" s="30"/>
      <c r="B69" s="30"/>
      <c r="C69" s="30"/>
      <c r="D69" s="30"/>
      <c r="E69" s="30"/>
      <c r="F69" s="30"/>
      <c r="G69" s="30"/>
      <c r="H69" s="30"/>
    </row>
    <row r="70" spans="1:8" ht="12" customHeight="1" x14ac:dyDescent="0.2">
      <c r="A70" s="30"/>
      <c r="B70" s="30"/>
      <c r="C70" s="30"/>
      <c r="D70" s="30"/>
      <c r="E70" s="30"/>
      <c r="F70" s="30"/>
      <c r="G70" s="30"/>
      <c r="H70" s="30"/>
    </row>
    <row r="71" spans="1:8" ht="12" customHeight="1" x14ac:dyDescent="0.2">
      <c r="A71" s="30"/>
      <c r="B71" s="30"/>
      <c r="C71" s="30"/>
      <c r="D71" s="30"/>
      <c r="E71" s="30"/>
      <c r="F71" s="30"/>
      <c r="G71" s="30"/>
      <c r="H71" s="30"/>
    </row>
    <row r="72" spans="1:8" ht="12" customHeight="1" x14ac:dyDescent="0.2">
      <c r="A72" s="30"/>
      <c r="B72" s="30"/>
      <c r="C72" s="30"/>
      <c r="D72" s="30"/>
      <c r="E72" s="30"/>
      <c r="F72" s="30"/>
      <c r="G72" s="30"/>
      <c r="H72" s="30"/>
    </row>
    <row r="73" spans="1:8" ht="12" customHeight="1" x14ac:dyDescent="0.2">
      <c r="A73" s="30"/>
      <c r="B73" s="30"/>
      <c r="C73" s="30"/>
      <c r="D73" s="30"/>
      <c r="E73" s="30"/>
      <c r="F73" s="30"/>
      <c r="G73" s="30"/>
      <c r="H73" s="30"/>
    </row>
    <row r="74" spans="1:8" ht="12" customHeight="1" x14ac:dyDescent="0.2">
      <c r="A74" s="30"/>
      <c r="B74" s="30"/>
      <c r="C74" s="30"/>
      <c r="D74" s="30"/>
      <c r="E74" s="30"/>
      <c r="F74" s="30"/>
      <c r="G74" s="30"/>
      <c r="H74" s="30"/>
    </row>
    <row r="75" spans="1:8" ht="12" customHeight="1" x14ac:dyDescent="0.2">
      <c r="A75" s="30"/>
      <c r="B75" s="30"/>
      <c r="C75" s="30"/>
      <c r="D75" s="30"/>
      <c r="E75" s="30"/>
      <c r="F75" s="30"/>
      <c r="G75" s="30"/>
      <c r="H75" s="30"/>
    </row>
    <row r="76" spans="1:8" ht="12" customHeight="1" x14ac:dyDescent="0.2">
      <c r="A76" s="30"/>
      <c r="B76" s="30"/>
      <c r="C76" s="30"/>
      <c r="D76" s="30"/>
      <c r="E76" s="30"/>
      <c r="F76" s="30"/>
      <c r="G76" s="30"/>
      <c r="H76" s="30"/>
    </row>
    <row r="77" spans="1:8" ht="12" customHeight="1" x14ac:dyDescent="0.2">
      <c r="A77" s="30"/>
      <c r="B77" s="30"/>
      <c r="C77" s="30"/>
      <c r="D77" s="30"/>
      <c r="E77" s="30"/>
      <c r="F77" s="30"/>
      <c r="G77" s="30"/>
      <c r="H77" s="30"/>
    </row>
    <row r="78" spans="1:8" ht="12" customHeight="1" x14ac:dyDescent="0.2">
      <c r="A78" s="30"/>
      <c r="B78" s="30"/>
      <c r="C78" s="30"/>
      <c r="D78" s="30"/>
      <c r="E78" s="30"/>
      <c r="F78" s="30"/>
      <c r="G78" s="30"/>
      <c r="H78" s="30"/>
    </row>
    <row r="79" spans="1:8" ht="12" customHeight="1" x14ac:dyDescent="0.2">
      <c r="A79" s="30"/>
      <c r="B79" s="30"/>
      <c r="C79" s="30"/>
      <c r="D79" s="30"/>
      <c r="E79" s="30"/>
      <c r="F79" s="30"/>
      <c r="G79" s="30"/>
      <c r="H79" s="30"/>
    </row>
    <row r="80" spans="1:8" ht="12" customHeight="1" x14ac:dyDescent="0.2">
      <c r="A80" s="30"/>
      <c r="B80" s="30"/>
      <c r="C80" s="30"/>
      <c r="D80" s="30"/>
      <c r="E80" s="30"/>
      <c r="F80" s="30"/>
      <c r="G80" s="30"/>
      <c r="H80" s="30"/>
    </row>
    <row r="81" spans="1:8" ht="12" customHeight="1" x14ac:dyDescent="0.2">
      <c r="A81" s="30"/>
      <c r="B81" s="30"/>
      <c r="C81" s="30"/>
      <c r="D81" s="30"/>
      <c r="E81" s="30"/>
      <c r="F81" s="30"/>
      <c r="G81" s="30"/>
      <c r="H81" s="30"/>
    </row>
    <row r="82" spans="1:8" ht="12" customHeight="1" x14ac:dyDescent="0.2">
      <c r="A82" s="30"/>
      <c r="B82" s="30"/>
      <c r="C82" s="30"/>
      <c r="D82" s="30"/>
      <c r="E82" s="30"/>
      <c r="F82" s="30"/>
      <c r="G82" s="30"/>
      <c r="H82" s="30"/>
    </row>
    <row r="83" spans="1:8" ht="12" customHeight="1" x14ac:dyDescent="0.2">
      <c r="A83" s="30"/>
      <c r="B83" s="30"/>
      <c r="C83" s="30"/>
      <c r="D83" s="30"/>
      <c r="E83" s="30"/>
      <c r="F83" s="30"/>
      <c r="G83" s="30"/>
      <c r="H83" s="30"/>
    </row>
    <row r="84" spans="1:8" ht="12" customHeight="1" x14ac:dyDescent="0.2">
      <c r="A84" s="30"/>
      <c r="B84" s="30"/>
      <c r="C84" s="30"/>
      <c r="D84" s="30"/>
      <c r="E84" s="30"/>
      <c r="F84" s="30"/>
      <c r="G84" s="30"/>
      <c r="H84" s="30"/>
    </row>
    <row r="85" spans="1:8" ht="12" customHeight="1" x14ac:dyDescent="0.2">
      <c r="A85" s="30"/>
      <c r="B85" s="30"/>
      <c r="C85" s="30"/>
      <c r="D85" s="30"/>
      <c r="E85" s="30"/>
      <c r="F85" s="30"/>
      <c r="G85" s="30"/>
      <c r="H85" s="30"/>
    </row>
    <row r="86" spans="1:8" ht="12" customHeight="1" x14ac:dyDescent="0.2">
      <c r="A86" s="30"/>
      <c r="B86" s="30"/>
      <c r="C86" s="30"/>
      <c r="D86" s="30"/>
      <c r="E86" s="30"/>
      <c r="F86" s="30"/>
      <c r="G86" s="30"/>
      <c r="H86" s="30"/>
    </row>
    <row r="87" spans="1:8" ht="12" customHeight="1" x14ac:dyDescent="0.2">
      <c r="A87" s="30"/>
      <c r="B87" s="30"/>
      <c r="C87" s="30"/>
      <c r="D87" s="30"/>
      <c r="E87" s="30"/>
      <c r="F87" s="30"/>
      <c r="G87" s="30"/>
      <c r="H87" s="30"/>
    </row>
    <row r="88" spans="1:8" ht="12" customHeight="1" x14ac:dyDescent="0.2">
      <c r="A88" s="30"/>
      <c r="B88" s="30"/>
      <c r="C88" s="30"/>
      <c r="D88" s="30"/>
      <c r="E88" s="30"/>
      <c r="F88" s="30"/>
      <c r="G88" s="30"/>
      <c r="H88" s="30"/>
    </row>
    <row r="89" spans="1:8" ht="12" customHeight="1" x14ac:dyDescent="0.2">
      <c r="A89" s="31"/>
      <c r="B89" s="31"/>
      <c r="C89" s="31"/>
      <c r="D89" s="31"/>
      <c r="E89" s="31"/>
      <c r="F89" s="31"/>
      <c r="G89" s="31"/>
      <c r="H89" s="31"/>
    </row>
    <row r="90" spans="1:8" ht="12" customHeight="1" x14ac:dyDescent="0.2">
      <c r="A90" s="35"/>
      <c r="B90" s="31"/>
      <c r="C90" s="31"/>
      <c r="D90" s="31"/>
      <c r="E90" s="31"/>
      <c r="F90" s="31"/>
      <c r="G90" s="31"/>
      <c r="H90" s="31"/>
    </row>
    <row r="91" spans="1:8" ht="12" customHeight="1" x14ac:dyDescent="0.2"/>
    <row r="92" spans="1:8" ht="12" customHeight="1" x14ac:dyDescent="0.2">
      <c r="A92" s="223"/>
      <c r="B92" s="223"/>
      <c r="C92" s="223"/>
      <c r="D92" s="223"/>
      <c r="E92" s="223"/>
      <c r="F92" s="223"/>
      <c r="G92" s="223"/>
      <c r="H92" s="223"/>
    </row>
    <row r="93" spans="1:8" ht="12" customHeight="1" x14ac:dyDescent="0.2">
      <c r="A93" s="30"/>
      <c r="B93" s="30"/>
      <c r="C93" s="30"/>
      <c r="D93" s="30"/>
      <c r="E93" s="30"/>
      <c r="F93" s="30"/>
      <c r="G93" s="30"/>
      <c r="H93" s="30"/>
    </row>
    <row r="94" spans="1:8" ht="12" customHeight="1" x14ac:dyDescent="0.2">
      <c r="A94" s="36"/>
    </row>
    <row r="95" spans="1:8" ht="12" customHeight="1" x14ac:dyDescent="0.2">
      <c r="A95" s="28"/>
    </row>
    <row r="96" spans="1:8" ht="12" customHeight="1" x14ac:dyDescent="0.2">
      <c r="A96" s="225"/>
      <c r="B96" s="225"/>
      <c r="C96" s="225"/>
      <c r="D96" s="225"/>
      <c r="E96" s="225"/>
      <c r="F96" s="225"/>
      <c r="G96" s="225"/>
      <c r="H96" s="225"/>
    </row>
    <row r="97" spans="1:8" ht="12" customHeight="1" x14ac:dyDescent="0.2"/>
    <row r="98" spans="1:8" ht="12" customHeight="1" x14ac:dyDescent="0.2">
      <c r="A98" s="28"/>
    </row>
    <row r="99" spans="1:8" ht="12" customHeight="1" x14ac:dyDescent="0.2"/>
    <row r="100" spans="1:8" ht="12" customHeight="1" x14ac:dyDescent="0.2"/>
    <row r="101" spans="1:8" ht="12" customHeight="1" x14ac:dyDescent="0.2"/>
    <row r="102" spans="1:8" ht="12" customHeight="1" x14ac:dyDescent="0.2"/>
    <row r="103" spans="1:8" ht="12" customHeight="1" x14ac:dyDescent="0.2"/>
    <row r="104" spans="1:8" ht="12" customHeight="1" x14ac:dyDescent="0.2"/>
    <row r="105" spans="1:8" ht="12" customHeight="1" x14ac:dyDescent="0.2"/>
    <row r="106" spans="1:8" ht="12.95" customHeight="1" x14ac:dyDescent="0.2">
      <c r="A106" s="233" t="s">
        <v>61</v>
      </c>
      <c r="B106" s="234"/>
      <c r="C106" s="235" t="s">
        <v>62</v>
      </c>
      <c r="D106" s="233"/>
      <c r="E106" s="233"/>
      <c r="F106" s="234"/>
      <c r="G106" s="236" t="s">
        <v>63</v>
      </c>
      <c r="H106" s="236"/>
    </row>
    <row r="107" spans="1:8" ht="12.95" customHeight="1" x14ac:dyDescent="0.2">
      <c r="A107" s="233" t="s">
        <v>64</v>
      </c>
      <c r="B107" s="234"/>
      <c r="C107" s="235" t="s">
        <v>64</v>
      </c>
      <c r="D107" s="233"/>
      <c r="E107" s="233"/>
      <c r="F107" s="234"/>
      <c r="G107" s="236"/>
      <c r="H107" s="236"/>
    </row>
    <row r="108" spans="1:8" ht="12.95" customHeight="1" x14ac:dyDescent="0.2">
      <c r="A108" s="237" t="s">
        <v>65</v>
      </c>
      <c r="B108" s="238"/>
      <c r="C108" s="37" t="s">
        <v>66</v>
      </c>
      <c r="D108" s="38"/>
      <c r="E108" s="38"/>
      <c r="F108" s="39"/>
      <c r="G108" s="239" t="s">
        <v>67</v>
      </c>
      <c r="H108" s="239"/>
    </row>
    <row r="109" spans="1:8" ht="12.95" customHeight="1" x14ac:dyDescent="0.2">
      <c r="A109" s="230" t="s">
        <v>68</v>
      </c>
      <c r="B109" s="231"/>
      <c r="C109" s="40" t="s">
        <v>69</v>
      </c>
      <c r="D109" s="41"/>
      <c r="E109" s="41"/>
      <c r="F109" s="42"/>
      <c r="G109" s="240" t="s">
        <v>70</v>
      </c>
      <c r="H109" s="240"/>
    </row>
    <row r="110" spans="1:8" ht="12.95" customHeight="1" x14ac:dyDescent="0.2">
      <c r="A110" s="43"/>
      <c r="B110" s="44"/>
      <c r="C110" s="40" t="s">
        <v>71</v>
      </c>
      <c r="D110" s="41"/>
      <c r="E110" s="41"/>
      <c r="F110" s="42"/>
      <c r="G110" s="240" t="s">
        <v>72</v>
      </c>
      <c r="H110" s="240"/>
    </row>
    <row r="111" spans="1:8" ht="12.95" customHeight="1" x14ac:dyDescent="0.2">
      <c r="A111" s="43"/>
      <c r="B111" s="44"/>
      <c r="C111" s="40" t="s">
        <v>73</v>
      </c>
      <c r="D111" s="41"/>
      <c r="E111" s="41"/>
      <c r="F111" s="42"/>
      <c r="G111" s="240" t="s">
        <v>74</v>
      </c>
      <c r="H111" s="240"/>
    </row>
    <row r="112" spans="1:8" ht="12.95" customHeight="1" x14ac:dyDescent="0.2">
      <c r="A112" s="45"/>
      <c r="B112" s="46"/>
      <c r="C112" s="47" t="s">
        <v>75</v>
      </c>
      <c r="D112" s="48"/>
      <c r="E112" s="48"/>
      <c r="F112" s="49"/>
      <c r="G112" s="241" t="s">
        <v>76</v>
      </c>
      <c r="H112" s="241"/>
    </row>
    <row r="113" spans="1:8" ht="12.95" customHeight="1" x14ac:dyDescent="0.2">
      <c r="A113" s="230" t="s">
        <v>77</v>
      </c>
      <c r="B113" s="231"/>
      <c r="C113" s="50" t="s">
        <v>78</v>
      </c>
      <c r="D113" s="41"/>
      <c r="E113" s="41"/>
      <c r="F113" s="42"/>
      <c r="G113" s="232" t="s">
        <v>79</v>
      </c>
      <c r="H113" s="232"/>
    </row>
    <row r="114" spans="1:8" ht="12.95" customHeight="1" x14ac:dyDescent="0.2">
      <c r="A114" s="230" t="s">
        <v>80</v>
      </c>
      <c r="B114" s="231"/>
      <c r="C114" s="40" t="s">
        <v>81</v>
      </c>
      <c r="D114" s="41"/>
      <c r="E114" s="41"/>
      <c r="F114" s="42"/>
      <c r="G114" s="240" t="s">
        <v>82</v>
      </c>
      <c r="H114" s="240"/>
    </row>
    <row r="115" spans="1:8" ht="12.95" customHeight="1" x14ac:dyDescent="0.2">
      <c r="A115" s="230" t="s">
        <v>83</v>
      </c>
      <c r="B115" s="231"/>
      <c r="C115" s="40" t="s">
        <v>84</v>
      </c>
      <c r="D115" s="41"/>
      <c r="E115" s="41"/>
      <c r="F115" s="42"/>
      <c r="G115" s="240" t="s">
        <v>85</v>
      </c>
      <c r="H115" s="240"/>
    </row>
    <row r="116" spans="1:8" ht="12.95" customHeight="1" x14ac:dyDescent="0.2">
      <c r="A116" s="230" t="s">
        <v>86</v>
      </c>
      <c r="B116" s="231"/>
      <c r="C116" s="40" t="s">
        <v>87</v>
      </c>
      <c r="D116" s="41"/>
      <c r="E116" s="41"/>
      <c r="F116" s="42"/>
      <c r="G116" s="240" t="s">
        <v>88</v>
      </c>
      <c r="H116" s="240"/>
    </row>
    <row r="117" spans="1:8" ht="12.95" customHeight="1" x14ac:dyDescent="0.2">
      <c r="A117" s="51"/>
      <c r="B117" s="52"/>
      <c r="C117" s="40" t="s">
        <v>89</v>
      </c>
      <c r="D117" s="41"/>
      <c r="E117" s="41"/>
      <c r="F117" s="42"/>
      <c r="G117" s="240" t="s">
        <v>90</v>
      </c>
      <c r="H117" s="240"/>
    </row>
    <row r="118" spans="1:8" ht="12.95" customHeight="1" x14ac:dyDescent="0.2">
      <c r="A118" s="51"/>
      <c r="B118" s="52"/>
      <c r="C118" s="53" t="s">
        <v>91</v>
      </c>
      <c r="D118" s="54"/>
      <c r="E118" s="54"/>
      <c r="F118" s="55"/>
      <c r="G118" s="242" t="s">
        <v>92</v>
      </c>
      <c r="H118" s="242"/>
    </row>
    <row r="119" spans="1:8" ht="12.95" customHeight="1" x14ac:dyDescent="0.2">
      <c r="A119" s="51"/>
      <c r="B119" s="52"/>
      <c r="C119" s="50" t="s">
        <v>93</v>
      </c>
      <c r="D119" s="41"/>
      <c r="E119" s="41"/>
      <c r="F119" s="42"/>
      <c r="G119" s="240" t="s">
        <v>94</v>
      </c>
      <c r="H119" s="240"/>
    </row>
    <row r="120" spans="1:8" ht="12.95" customHeight="1" x14ac:dyDescent="0.2">
      <c r="A120" s="51"/>
      <c r="B120" s="52"/>
      <c r="C120" s="40" t="s">
        <v>95</v>
      </c>
      <c r="D120" s="41"/>
      <c r="E120" s="41"/>
      <c r="F120" s="42"/>
      <c r="G120" s="240" t="s">
        <v>96</v>
      </c>
      <c r="H120" s="240"/>
    </row>
    <row r="121" spans="1:8" ht="12.95" customHeight="1" x14ac:dyDescent="0.2">
      <c r="A121" s="51"/>
      <c r="B121" s="52"/>
      <c r="C121" s="40" t="s">
        <v>97</v>
      </c>
      <c r="D121" s="41"/>
      <c r="E121" s="41"/>
      <c r="F121" s="42"/>
      <c r="G121" s="240" t="s">
        <v>98</v>
      </c>
      <c r="H121" s="240"/>
    </row>
  </sheetData>
  <mergeCells count="43">
    <mergeCell ref="G117:H117"/>
    <mergeCell ref="G118:H118"/>
    <mergeCell ref="G119:H119"/>
    <mergeCell ref="G120:H120"/>
    <mergeCell ref="G121:H121"/>
    <mergeCell ref="A114:B114"/>
    <mergeCell ref="G114:H114"/>
    <mergeCell ref="A115:B115"/>
    <mergeCell ref="G115:H115"/>
    <mergeCell ref="A116:B116"/>
    <mergeCell ref="G116:H116"/>
    <mergeCell ref="A113:B113"/>
    <mergeCell ref="G113:H113"/>
    <mergeCell ref="A106:B106"/>
    <mergeCell ref="C106:F106"/>
    <mergeCell ref="G106:H107"/>
    <mergeCell ref="A107:B107"/>
    <mergeCell ref="C107:F107"/>
    <mergeCell ref="A108:B108"/>
    <mergeCell ref="G108:H108"/>
    <mergeCell ref="A109:B109"/>
    <mergeCell ref="G109:H109"/>
    <mergeCell ref="G110:H110"/>
    <mergeCell ref="G111:H111"/>
    <mergeCell ref="G112:H112"/>
    <mergeCell ref="A96:H96"/>
    <mergeCell ref="A16:H16"/>
    <mergeCell ref="A20:H20"/>
    <mergeCell ref="A24:H24"/>
    <mergeCell ref="A25:H25"/>
    <mergeCell ref="A31:H31"/>
    <mergeCell ref="A35:H35"/>
    <mergeCell ref="A39:H39"/>
    <mergeCell ref="A43:H43"/>
    <mergeCell ref="A47:H47"/>
    <mergeCell ref="A64:H64"/>
    <mergeCell ref="A92:H92"/>
    <mergeCell ref="A15:H15"/>
    <mergeCell ref="A1:H1"/>
    <mergeCell ref="A6:H6"/>
    <mergeCell ref="A7:H7"/>
    <mergeCell ref="A10:H10"/>
    <mergeCell ref="A14:H14"/>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J66"/>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9.140625" defaultRowHeight="11.25" x14ac:dyDescent="0.2"/>
  <cols>
    <col min="1" max="1" width="3.7109375" style="57" customWidth="1"/>
    <col min="2" max="2" width="14.7109375" style="72" customWidth="1"/>
    <col min="3" max="3" width="11.7109375" style="72" customWidth="1"/>
    <col min="4" max="4" width="6.7109375" style="73" customWidth="1"/>
    <col min="5" max="5" width="11.7109375" style="72" customWidth="1"/>
    <col min="6" max="6" width="6.7109375" style="73" customWidth="1"/>
    <col min="7" max="7" width="11.7109375" style="72" customWidth="1"/>
    <col min="8" max="8" width="6.7109375" style="73" customWidth="1"/>
    <col min="9" max="9" width="11.7109375" style="72" customWidth="1"/>
    <col min="10" max="10" width="6.7109375" style="73" customWidth="1"/>
    <col min="11" max="256" width="9.140625" style="57"/>
    <col min="257" max="257" width="3.7109375" style="57" customWidth="1"/>
    <col min="258" max="258" width="14.7109375" style="57" customWidth="1"/>
    <col min="259" max="259" width="11.7109375" style="57" customWidth="1"/>
    <col min="260" max="260" width="6.7109375" style="57" customWidth="1"/>
    <col min="261" max="261" width="11.7109375" style="57" customWidth="1"/>
    <col min="262" max="262" width="6.7109375" style="57" customWidth="1"/>
    <col min="263" max="263" width="11.7109375" style="57" customWidth="1"/>
    <col min="264" max="264" width="6.7109375" style="57" customWidth="1"/>
    <col min="265" max="265" width="11.7109375" style="57" customWidth="1"/>
    <col min="266" max="266" width="6.7109375" style="57" customWidth="1"/>
    <col min="267" max="512" width="9.140625" style="57"/>
    <col min="513" max="513" width="3.7109375" style="57" customWidth="1"/>
    <col min="514" max="514" width="14.7109375" style="57" customWidth="1"/>
    <col min="515" max="515" width="11.7109375" style="57" customWidth="1"/>
    <col min="516" max="516" width="6.7109375" style="57" customWidth="1"/>
    <col min="517" max="517" width="11.7109375" style="57" customWidth="1"/>
    <col min="518" max="518" width="6.7109375" style="57" customWidth="1"/>
    <col min="519" max="519" width="11.7109375" style="57" customWidth="1"/>
    <col min="520" max="520" width="6.7109375" style="57" customWidth="1"/>
    <col min="521" max="521" width="11.7109375" style="57" customWidth="1"/>
    <col min="522" max="522" width="6.7109375" style="57" customWidth="1"/>
    <col min="523" max="768" width="9.140625" style="57"/>
    <col min="769" max="769" width="3.7109375" style="57" customWidth="1"/>
    <col min="770" max="770" width="14.7109375" style="57" customWidth="1"/>
    <col min="771" max="771" width="11.7109375" style="57" customWidth="1"/>
    <col min="772" max="772" width="6.7109375" style="57" customWidth="1"/>
    <col min="773" max="773" width="11.7109375" style="57" customWidth="1"/>
    <col min="774" max="774" width="6.7109375" style="57" customWidth="1"/>
    <col min="775" max="775" width="11.7109375" style="57" customWidth="1"/>
    <col min="776" max="776" width="6.7109375" style="57" customWidth="1"/>
    <col min="777" max="777" width="11.7109375" style="57" customWidth="1"/>
    <col min="778" max="778" width="6.7109375" style="57" customWidth="1"/>
    <col min="779" max="1024" width="9.140625" style="57"/>
    <col min="1025" max="1025" width="3.7109375" style="57" customWidth="1"/>
    <col min="1026" max="1026" width="14.7109375" style="57" customWidth="1"/>
    <col min="1027" max="1027" width="11.7109375" style="57" customWidth="1"/>
    <col min="1028" max="1028" width="6.7109375" style="57" customWidth="1"/>
    <col min="1029" max="1029" width="11.7109375" style="57" customWidth="1"/>
    <col min="1030" max="1030" width="6.7109375" style="57" customWidth="1"/>
    <col min="1031" max="1031" width="11.7109375" style="57" customWidth="1"/>
    <col min="1032" max="1032" width="6.7109375" style="57" customWidth="1"/>
    <col min="1033" max="1033" width="11.7109375" style="57" customWidth="1"/>
    <col min="1034" max="1034" width="6.7109375" style="57" customWidth="1"/>
    <col min="1035" max="1280" width="9.140625" style="57"/>
    <col min="1281" max="1281" width="3.7109375" style="57" customWidth="1"/>
    <col min="1282" max="1282" width="14.7109375" style="57" customWidth="1"/>
    <col min="1283" max="1283" width="11.7109375" style="57" customWidth="1"/>
    <col min="1284" max="1284" width="6.7109375" style="57" customWidth="1"/>
    <col min="1285" max="1285" width="11.7109375" style="57" customWidth="1"/>
    <col min="1286" max="1286" width="6.7109375" style="57" customWidth="1"/>
    <col min="1287" max="1287" width="11.7109375" style="57" customWidth="1"/>
    <col min="1288" max="1288" width="6.7109375" style="57" customWidth="1"/>
    <col min="1289" max="1289" width="11.7109375" style="57" customWidth="1"/>
    <col min="1290" max="1290" width="6.7109375" style="57" customWidth="1"/>
    <col min="1291" max="1536" width="9.140625" style="57"/>
    <col min="1537" max="1537" width="3.7109375" style="57" customWidth="1"/>
    <col min="1538" max="1538" width="14.7109375" style="57" customWidth="1"/>
    <col min="1539" max="1539" width="11.7109375" style="57" customWidth="1"/>
    <col min="1540" max="1540" width="6.7109375" style="57" customWidth="1"/>
    <col min="1541" max="1541" width="11.7109375" style="57" customWidth="1"/>
    <col min="1542" max="1542" width="6.7109375" style="57" customWidth="1"/>
    <col min="1543" max="1543" width="11.7109375" style="57" customWidth="1"/>
    <col min="1544" max="1544" width="6.7109375" style="57" customWidth="1"/>
    <col min="1545" max="1545" width="11.7109375" style="57" customWidth="1"/>
    <col min="1546" max="1546" width="6.7109375" style="57" customWidth="1"/>
    <col min="1547" max="1792" width="9.140625" style="57"/>
    <col min="1793" max="1793" width="3.7109375" style="57" customWidth="1"/>
    <col min="1794" max="1794" width="14.7109375" style="57" customWidth="1"/>
    <col min="1795" max="1795" width="11.7109375" style="57" customWidth="1"/>
    <col min="1796" max="1796" width="6.7109375" style="57" customWidth="1"/>
    <col min="1797" max="1797" width="11.7109375" style="57" customWidth="1"/>
    <col min="1798" max="1798" width="6.7109375" style="57" customWidth="1"/>
    <col min="1799" max="1799" width="11.7109375" style="57" customWidth="1"/>
    <col min="1800" max="1800" width="6.7109375" style="57" customWidth="1"/>
    <col min="1801" max="1801" width="11.7109375" style="57" customWidth="1"/>
    <col min="1802" max="1802" width="6.7109375" style="57" customWidth="1"/>
    <col min="1803" max="2048" width="9.140625" style="57"/>
    <col min="2049" max="2049" width="3.7109375" style="57" customWidth="1"/>
    <col min="2050" max="2050" width="14.7109375" style="57" customWidth="1"/>
    <col min="2051" max="2051" width="11.7109375" style="57" customWidth="1"/>
    <col min="2052" max="2052" width="6.7109375" style="57" customWidth="1"/>
    <col min="2053" max="2053" width="11.7109375" style="57" customWidth="1"/>
    <col min="2054" max="2054" width="6.7109375" style="57" customWidth="1"/>
    <col min="2055" max="2055" width="11.7109375" style="57" customWidth="1"/>
    <col min="2056" max="2056" width="6.7109375" style="57" customWidth="1"/>
    <col min="2057" max="2057" width="11.7109375" style="57" customWidth="1"/>
    <col min="2058" max="2058" width="6.7109375" style="57" customWidth="1"/>
    <col min="2059" max="2304" width="9.140625" style="57"/>
    <col min="2305" max="2305" width="3.7109375" style="57" customWidth="1"/>
    <col min="2306" max="2306" width="14.7109375" style="57" customWidth="1"/>
    <col min="2307" max="2307" width="11.7109375" style="57" customWidth="1"/>
    <col min="2308" max="2308" width="6.7109375" style="57" customWidth="1"/>
    <col min="2309" max="2309" width="11.7109375" style="57" customWidth="1"/>
    <col min="2310" max="2310" width="6.7109375" style="57" customWidth="1"/>
    <col min="2311" max="2311" width="11.7109375" style="57" customWidth="1"/>
    <col min="2312" max="2312" width="6.7109375" style="57" customWidth="1"/>
    <col min="2313" max="2313" width="11.7109375" style="57" customWidth="1"/>
    <col min="2314" max="2314" width="6.7109375" style="57" customWidth="1"/>
    <col min="2315" max="2560" width="9.140625" style="57"/>
    <col min="2561" max="2561" width="3.7109375" style="57" customWidth="1"/>
    <col min="2562" max="2562" width="14.7109375" style="57" customWidth="1"/>
    <col min="2563" max="2563" width="11.7109375" style="57" customWidth="1"/>
    <col min="2564" max="2564" width="6.7109375" style="57" customWidth="1"/>
    <col min="2565" max="2565" width="11.7109375" style="57" customWidth="1"/>
    <col min="2566" max="2566" width="6.7109375" style="57" customWidth="1"/>
    <col min="2567" max="2567" width="11.7109375" style="57" customWidth="1"/>
    <col min="2568" max="2568" width="6.7109375" style="57" customWidth="1"/>
    <col min="2569" max="2569" width="11.7109375" style="57" customWidth="1"/>
    <col min="2570" max="2570" width="6.7109375" style="57" customWidth="1"/>
    <col min="2571" max="2816" width="9.140625" style="57"/>
    <col min="2817" max="2817" width="3.7109375" style="57" customWidth="1"/>
    <col min="2818" max="2818" width="14.7109375" style="57" customWidth="1"/>
    <col min="2819" max="2819" width="11.7109375" style="57" customWidth="1"/>
    <col min="2820" max="2820" width="6.7109375" style="57" customWidth="1"/>
    <col min="2821" max="2821" width="11.7109375" style="57" customWidth="1"/>
    <col min="2822" max="2822" width="6.7109375" style="57" customWidth="1"/>
    <col min="2823" max="2823" width="11.7109375" style="57" customWidth="1"/>
    <col min="2824" max="2824" width="6.7109375" style="57" customWidth="1"/>
    <col min="2825" max="2825" width="11.7109375" style="57" customWidth="1"/>
    <col min="2826" max="2826" width="6.7109375" style="57" customWidth="1"/>
    <col min="2827" max="3072" width="9.140625" style="57"/>
    <col min="3073" max="3073" width="3.7109375" style="57" customWidth="1"/>
    <col min="3074" max="3074" width="14.7109375" style="57" customWidth="1"/>
    <col min="3075" max="3075" width="11.7109375" style="57" customWidth="1"/>
    <col min="3076" max="3076" width="6.7109375" style="57" customWidth="1"/>
    <col min="3077" max="3077" width="11.7109375" style="57" customWidth="1"/>
    <col min="3078" max="3078" width="6.7109375" style="57" customWidth="1"/>
    <col min="3079" max="3079" width="11.7109375" style="57" customWidth="1"/>
    <col min="3080" max="3080" width="6.7109375" style="57" customWidth="1"/>
    <col min="3081" max="3081" width="11.7109375" style="57" customWidth="1"/>
    <col min="3082" max="3082" width="6.7109375" style="57" customWidth="1"/>
    <col min="3083" max="3328" width="9.140625" style="57"/>
    <col min="3329" max="3329" width="3.7109375" style="57" customWidth="1"/>
    <col min="3330" max="3330" width="14.7109375" style="57" customWidth="1"/>
    <col min="3331" max="3331" width="11.7109375" style="57" customWidth="1"/>
    <col min="3332" max="3332" width="6.7109375" style="57" customWidth="1"/>
    <col min="3333" max="3333" width="11.7109375" style="57" customWidth="1"/>
    <col min="3334" max="3334" width="6.7109375" style="57" customWidth="1"/>
    <col min="3335" max="3335" width="11.7109375" style="57" customWidth="1"/>
    <col min="3336" max="3336" width="6.7109375" style="57" customWidth="1"/>
    <col min="3337" max="3337" width="11.7109375" style="57" customWidth="1"/>
    <col min="3338" max="3338" width="6.7109375" style="57" customWidth="1"/>
    <col min="3339" max="3584" width="9.140625" style="57"/>
    <col min="3585" max="3585" width="3.7109375" style="57" customWidth="1"/>
    <col min="3586" max="3586" width="14.7109375" style="57" customWidth="1"/>
    <col min="3587" max="3587" width="11.7109375" style="57" customWidth="1"/>
    <col min="3588" max="3588" width="6.7109375" style="57" customWidth="1"/>
    <col min="3589" max="3589" width="11.7109375" style="57" customWidth="1"/>
    <col min="3590" max="3590" width="6.7109375" style="57" customWidth="1"/>
    <col min="3591" max="3591" width="11.7109375" style="57" customWidth="1"/>
    <col min="3592" max="3592" width="6.7109375" style="57" customWidth="1"/>
    <col min="3593" max="3593" width="11.7109375" style="57" customWidth="1"/>
    <col min="3594" max="3594" width="6.7109375" style="57" customWidth="1"/>
    <col min="3595" max="3840" width="9.140625" style="57"/>
    <col min="3841" max="3841" width="3.7109375" style="57" customWidth="1"/>
    <col min="3842" max="3842" width="14.7109375" style="57" customWidth="1"/>
    <col min="3843" max="3843" width="11.7109375" style="57" customWidth="1"/>
    <col min="3844" max="3844" width="6.7109375" style="57" customWidth="1"/>
    <col min="3845" max="3845" width="11.7109375" style="57" customWidth="1"/>
    <col min="3846" max="3846" width="6.7109375" style="57" customWidth="1"/>
    <col min="3847" max="3847" width="11.7109375" style="57" customWidth="1"/>
    <col min="3848" max="3848" width="6.7109375" style="57" customWidth="1"/>
    <col min="3849" max="3849" width="11.7109375" style="57" customWidth="1"/>
    <col min="3850" max="3850" width="6.7109375" style="57" customWidth="1"/>
    <col min="3851" max="4096" width="9.140625" style="57"/>
    <col min="4097" max="4097" width="3.7109375" style="57" customWidth="1"/>
    <col min="4098" max="4098" width="14.7109375" style="57" customWidth="1"/>
    <col min="4099" max="4099" width="11.7109375" style="57" customWidth="1"/>
    <col min="4100" max="4100" width="6.7109375" style="57" customWidth="1"/>
    <col min="4101" max="4101" width="11.7109375" style="57" customWidth="1"/>
    <col min="4102" max="4102" width="6.7109375" style="57" customWidth="1"/>
    <col min="4103" max="4103" width="11.7109375" style="57" customWidth="1"/>
    <col min="4104" max="4104" width="6.7109375" style="57" customWidth="1"/>
    <col min="4105" max="4105" width="11.7109375" style="57" customWidth="1"/>
    <col min="4106" max="4106" width="6.7109375" style="57" customWidth="1"/>
    <col min="4107" max="4352" width="9.140625" style="57"/>
    <col min="4353" max="4353" width="3.7109375" style="57" customWidth="1"/>
    <col min="4354" max="4354" width="14.7109375" style="57" customWidth="1"/>
    <col min="4355" max="4355" width="11.7109375" style="57" customWidth="1"/>
    <col min="4356" max="4356" width="6.7109375" style="57" customWidth="1"/>
    <col min="4357" max="4357" width="11.7109375" style="57" customWidth="1"/>
    <col min="4358" max="4358" width="6.7109375" style="57" customWidth="1"/>
    <col min="4359" max="4359" width="11.7109375" style="57" customWidth="1"/>
    <col min="4360" max="4360" width="6.7109375" style="57" customWidth="1"/>
    <col min="4361" max="4361" width="11.7109375" style="57" customWidth="1"/>
    <col min="4362" max="4362" width="6.7109375" style="57" customWidth="1"/>
    <col min="4363" max="4608" width="9.140625" style="57"/>
    <col min="4609" max="4609" width="3.7109375" style="57" customWidth="1"/>
    <col min="4610" max="4610" width="14.7109375" style="57" customWidth="1"/>
    <col min="4611" max="4611" width="11.7109375" style="57" customWidth="1"/>
    <col min="4612" max="4612" width="6.7109375" style="57" customWidth="1"/>
    <col min="4613" max="4613" width="11.7109375" style="57" customWidth="1"/>
    <col min="4614" max="4614" width="6.7109375" style="57" customWidth="1"/>
    <col min="4615" max="4615" width="11.7109375" style="57" customWidth="1"/>
    <col min="4616" max="4616" width="6.7109375" style="57" customWidth="1"/>
    <col min="4617" max="4617" width="11.7109375" style="57" customWidth="1"/>
    <col min="4618" max="4618" width="6.7109375" style="57" customWidth="1"/>
    <col min="4619" max="4864" width="9.140625" style="57"/>
    <col min="4865" max="4865" width="3.7109375" style="57" customWidth="1"/>
    <col min="4866" max="4866" width="14.7109375" style="57" customWidth="1"/>
    <col min="4867" max="4867" width="11.7109375" style="57" customWidth="1"/>
    <col min="4868" max="4868" width="6.7109375" style="57" customWidth="1"/>
    <col min="4869" max="4869" width="11.7109375" style="57" customWidth="1"/>
    <col min="4870" max="4870" width="6.7109375" style="57" customWidth="1"/>
    <col min="4871" max="4871" width="11.7109375" style="57" customWidth="1"/>
    <col min="4872" max="4872" width="6.7109375" style="57" customWidth="1"/>
    <col min="4873" max="4873" width="11.7109375" style="57" customWidth="1"/>
    <col min="4874" max="4874" width="6.7109375" style="57" customWidth="1"/>
    <col min="4875" max="5120" width="9.140625" style="57"/>
    <col min="5121" max="5121" width="3.7109375" style="57" customWidth="1"/>
    <col min="5122" max="5122" width="14.7109375" style="57" customWidth="1"/>
    <col min="5123" max="5123" width="11.7109375" style="57" customWidth="1"/>
    <col min="5124" max="5124" width="6.7109375" style="57" customWidth="1"/>
    <col min="5125" max="5125" width="11.7109375" style="57" customWidth="1"/>
    <col min="5126" max="5126" width="6.7109375" style="57" customWidth="1"/>
    <col min="5127" max="5127" width="11.7109375" style="57" customWidth="1"/>
    <col min="5128" max="5128" width="6.7109375" style="57" customWidth="1"/>
    <col min="5129" max="5129" width="11.7109375" style="57" customWidth="1"/>
    <col min="5130" max="5130" width="6.7109375" style="57" customWidth="1"/>
    <col min="5131" max="5376" width="9.140625" style="57"/>
    <col min="5377" max="5377" width="3.7109375" style="57" customWidth="1"/>
    <col min="5378" max="5378" width="14.7109375" style="57" customWidth="1"/>
    <col min="5379" max="5379" width="11.7109375" style="57" customWidth="1"/>
    <col min="5380" max="5380" width="6.7109375" style="57" customWidth="1"/>
    <col min="5381" max="5381" width="11.7109375" style="57" customWidth="1"/>
    <col min="5382" max="5382" width="6.7109375" style="57" customWidth="1"/>
    <col min="5383" max="5383" width="11.7109375" style="57" customWidth="1"/>
    <col min="5384" max="5384" width="6.7109375" style="57" customWidth="1"/>
    <col min="5385" max="5385" width="11.7109375" style="57" customWidth="1"/>
    <col min="5386" max="5386" width="6.7109375" style="57" customWidth="1"/>
    <col min="5387" max="5632" width="9.140625" style="57"/>
    <col min="5633" max="5633" width="3.7109375" style="57" customWidth="1"/>
    <col min="5634" max="5634" width="14.7109375" style="57" customWidth="1"/>
    <col min="5635" max="5635" width="11.7109375" style="57" customWidth="1"/>
    <col min="5636" max="5636" width="6.7109375" style="57" customWidth="1"/>
    <col min="5637" max="5637" width="11.7109375" style="57" customWidth="1"/>
    <col min="5638" max="5638" width="6.7109375" style="57" customWidth="1"/>
    <col min="5639" max="5639" width="11.7109375" style="57" customWidth="1"/>
    <col min="5640" max="5640" width="6.7109375" style="57" customWidth="1"/>
    <col min="5641" max="5641" width="11.7109375" style="57" customWidth="1"/>
    <col min="5642" max="5642" width="6.7109375" style="57" customWidth="1"/>
    <col min="5643" max="5888" width="9.140625" style="57"/>
    <col min="5889" max="5889" width="3.7109375" style="57" customWidth="1"/>
    <col min="5890" max="5890" width="14.7109375" style="57" customWidth="1"/>
    <col min="5891" max="5891" width="11.7109375" style="57" customWidth="1"/>
    <col min="5892" max="5892" width="6.7109375" style="57" customWidth="1"/>
    <col min="5893" max="5893" width="11.7109375" style="57" customWidth="1"/>
    <col min="5894" max="5894" width="6.7109375" style="57" customWidth="1"/>
    <col min="5895" max="5895" width="11.7109375" style="57" customWidth="1"/>
    <col min="5896" max="5896" width="6.7109375" style="57" customWidth="1"/>
    <col min="5897" max="5897" width="11.7109375" style="57" customWidth="1"/>
    <col min="5898" max="5898" width="6.7109375" style="57" customWidth="1"/>
    <col min="5899" max="6144" width="9.140625" style="57"/>
    <col min="6145" max="6145" width="3.7109375" style="57" customWidth="1"/>
    <col min="6146" max="6146" width="14.7109375" style="57" customWidth="1"/>
    <col min="6147" max="6147" width="11.7109375" style="57" customWidth="1"/>
    <col min="6148" max="6148" width="6.7109375" style="57" customWidth="1"/>
    <col min="6149" max="6149" width="11.7109375" style="57" customWidth="1"/>
    <col min="6150" max="6150" width="6.7109375" style="57" customWidth="1"/>
    <col min="6151" max="6151" width="11.7109375" style="57" customWidth="1"/>
    <col min="6152" max="6152" width="6.7109375" style="57" customWidth="1"/>
    <col min="6153" max="6153" width="11.7109375" style="57" customWidth="1"/>
    <col min="6154" max="6154" width="6.7109375" style="57" customWidth="1"/>
    <col min="6155" max="6400" width="9.140625" style="57"/>
    <col min="6401" max="6401" width="3.7109375" style="57" customWidth="1"/>
    <col min="6402" max="6402" width="14.7109375" style="57" customWidth="1"/>
    <col min="6403" max="6403" width="11.7109375" style="57" customWidth="1"/>
    <col min="6404" max="6404" width="6.7109375" style="57" customWidth="1"/>
    <col min="6405" max="6405" width="11.7109375" style="57" customWidth="1"/>
    <col min="6406" max="6406" width="6.7109375" style="57" customWidth="1"/>
    <col min="6407" max="6407" width="11.7109375" style="57" customWidth="1"/>
    <col min="6408" max="6408" width="6.7109375" style="57" customWidth="1"/>
    <col min="6409" max="6409" width="11.7109375" style="57" customWidth="1"/>
    <col min="6410" max="6410" width="6.7109375" style="57" customWidth="1"/>
    <col min="6411" max="6656" width="9.140625" style="57"/>
    <col min="6657" max="6657" width="3.7109375" style="57" customWidth="1"/>
    <col min="6658" max="6658" width="14.7109375" style="57" customWidth="1"/>
    <col min="6659" max="6659" width="11.7109375" style="57" customWidth="1"/>
    <col min="6660" max="6660" width="6.7109375" style="57" customWidth="1"/>
    <col min="6661" max="6661" width="11.7109375" style="57" customWidth="1"/>
    <col min="6662" max="6662" width="6.7109375" style="57" customWidth="1"/>
    <col min="6663" max="6663" width="11.7109375" style="57" customWidth="1"/>
    <col min="6664" max="6664" width="6.7109375" style="57" customWidth="1"/>
    <col min="6665" max="6665" width="11.7109375" style="57" customWidth="1"/>
    <col min="6666" max="6666" width="6.7109375" style="57" customWidth="1"/>
    <col min="6667" max="6912" width="9.140625" style="57"/>
    <col min="6913" max="6913" width="3.7109375" style="57" customWidth="1"/>
    <col min="6914" max="6914" width="14.7109375" style="57" customWidth="1"/>
    <col min="6915" max="6915" width="11.7109375" style="57" customWidth="1"/>
    <col min="6916" max="6916" width="6.7109375" style="57" customWidth="1"/>
    <col min="6917" max="6917" width="11.7109375" style="57" customWidth="1"/>
    <col min="6918" max="6918" width="6.7109375" style="57" customWidth="1"/>
    <col min="6919" max="6919" width="11.7109375" style="57" customWidth="1"/>
    <col min="6920" max="6920" width="6.7109375" style="57" customWidth="1"/>
    <col min="6921" max="6921" width="11.7109375" style="57" customWidth="1"/>
    <col min="6922" max="6922" width="6.7109375" style="57" customWidth="1"/>
    <col min="6923" max="7168" width="9.140625" style="57"/>
    <col min="7169" max="7169" width="3.7109375" style="57" customWidth="1"/>
    <col min="7170" max="7170" width="14.7109375" style="57" customWidth="1"/>
    <col min="7171" max="7171" width="11.7109375" style="57" customWidth="1"/>
    <col min="7172" max="7172" width="6.7109375" style="57" customWidth="1"/>
    <col min="7173" max="7173" width="11.7109375" style="57" customWidth="1"/>
    <col min="7174" max="7174" width="6.7109375" style="57" customWidth="1"/>
    <col min="7175" max="7175" width="11.7109375" style="57" customWidth="1"/>
    <col min="7176" max="7176" width="6.7109375" style="57" customWidth="1"/>
    <col min="7177" max="7177" width="11.7109375" style="57" customWidth="1"/>
    <col min="7178" max="7178" width="6.7109375" style="57" customWidth="1"/>
    <col min="7179" max="7424" width="9.140625" style="57"/>
    <col min="7425" max="7425" width="3.7109375" style="57" customWidth="1"/>
    <col min="7426" max="7426" width="14.7109375" style="57" customWidth="1"/>
    <col min="7427" max="7427" width="11.7109375" style="57" customWidth="1"/>
    <col min="7428" max="7428" width="6.7109375" style="57" customWidth="1"/>
    <col min="7429" max="7429" width="11.7109375" style="57" customWidth="1"/>
    <col min="7430" max="7430" width="6.7109375" style="57" customWidth="1"/>
    <col min="7431" max="7431" width="11.7109375" style="57" customWidth="1"/>
    <col min="7432" max="7432" width="6.7109375" style="57" customWidth="1"/>
    <col min="7433" max="7433" width="11.7109375" style="57" customWidth="1"/>
    <col min="7434" max="7434" width="6.7109375" style="57" customWidth="1"/>
    <col min="7435" max="7680" width="9.140625" style="57"/>
    <col min="7681" max="7681" width="3.7109375" style="57" customWidth="1"/>
    <col min="7682" max="7682" width="14.7109375" style="57" customWidth="1"/>
    <col min="7683" max="7683" width="11.7109375" style="57" customWidth="1"/>
    <col min="7684" max="7684" width="6.7109375" style="57" customWidth="1"/>
    <col min="7685" max="7685" width="11.7109375" style="57" customWidth="1"/>
    <col min="7686" max="7686" width="6.7109375" style="57" customWidth="1"/>
    <col min="7687" max="7687" width="11.7109375" style="57" customWidth="1"/>
    <col min="7688" max="7688" width="6.7109375" style="57" customWidth="1"/>
    <col min="7689" max="7689" width="11.7109375" style="57" customWidth="1"/>
    <col min="7690" max="7690" width="6.7109375" style="57" customWidth="1"/>
    <col min="7691" max="7936" width="9.140625" style="57"/>
    <col min="7937" max="7937" width="3.7109375" style="57" customWidth="1"/>
    <col min="7938" max="7938" width="14.7109375" style="57" customWidth="1"/>
    <col min="7939" max="7939" width="11.7109375" style="57" customWidth="1"/>
    <col min="7940" max="7940" width="6.7109375" style="57" customWidth="1"/>
    <col min="7941" max="7941" width="11.7109375" style="57" customWidth="1"/>
    <col min="7942" max="7942" width="6.7109375" style="57" customWidth="1"/>
    <col min="7943" max="7943" width="11.7109375" style="57" customWidth="1"/>
    <col min="7944" max="7944" width="6.7109375" style="57" customWidth="1"/>
    <col min="7945" max="7945" width="11.7109375" style="57" customWidth="1"/>
    <col min="7946" max="7946" width="6.7109375" style="57" customWidth="1"/>
    <col min="7947" max="8192" width="9.140625" style="57"/>
    <col min="8193" max="8193" width="3.7109375" style="57" customWidth="1"/>
    <col min="8194" max="8194" width="14.7109375" style="57" customWidth="1"/>
    <col min="8195" max="8195" width="11.7109375" style="57" customWidth="1"/>
    <col min="8196" max="8196" width="6.7109375" style="57" customWidth="1"/>
    <col min="8197" max="8197" width="11.7109375" style="57" customWidth="1"/>
    <col min="8198" max="8198" width="6.7109375" style="57" customWidth="1"/>
    <col min="8199" max="8199" width="11.7109375" style="57" customWidth="1"/>
    <col min="8200" max="8200" width="6.7109375" style="57" customWidth="1"/>
    <col min="8201" max="8201" width="11.7109375" style="57" customWidth="1"/>
    <col min="8202" max="8202" width="6.7109375" style="57" customWidth="1"/>
    <col min="8203" max="8448" width="9.140625" style="57"/>
    <col min="8449" max="8449" width="3.7109375" style="57" customWidth="1"/>
    <col min="8450" max="8450" width="14.7109375" style="57" customWidth="1"/>
    <col min="8451" max="8451" width="11.7109375" style="57" customWidth="1"/>
    <col min="8452" max="8452" width="6.7109375" style="57" customWidth="1"/>
    <col min="8453" max="8453" width="11.7109375" style="57" customWidth="1"/>
    <col min="8454" max="8454" width="6.7109375" style="57" customWidth="1"/>
    <col min="8455" max="8455" width="11.7109375" style="57" customWidth="1"/>
    <col min="8456" max="8456" width="6.7109375" style="57" customWidth="1"/>
    <col min="8457" max="8457" width="11.7109375" style="57" customWidth="1"/>
    <col min="8458" max="8458" width="6.7109375" style="57" customWidth="1"/>
    <col min="8459" max="8704" width="9.140625" style="57"/>
    <col min="8705" max="8705" width="3.7109375" style="57" customWidth="1"/>
    <col min="8706" max="8706" width="14.7109375" style="57" customWidth="1"/>
    <col min="8707" max="8707" width="11.7109375" style="57" customWidth="1"/>
    <col min="8708" max="8708" width="6.7109375" style="57" customWidth="1"/>
    <col min="8709" max="8709" width="11.7109375" style="57" customWidth="1"/>
    <col min="8710" max="8710" width="6.7109375" style="57" customWidth="1"/>
    <col min="8711" max="8711" width="11.7109375" style="57" customWidth="1"/>
    <col min="8712" max="8712" width="6.7109375" style="57" customWidth="1"/>
    <col min="8713" max="8713" width="11.7109375" style="57" customWidth="1"/>
    <col min="8714" max="8714" width="6.7109375" style="57" customWidth="1"/>
    <col min="8715" max="8960" width="9.140625" style="57"/>
    <col min="8961" max="8961" width="3.7109375" style="57" customWidth="1"/>
    <col min="8962" max="8962" width="14.7109375" style="57" customWidth="1"/>
    <col min="8963" max="8963" width="11.7109375" style="57" customWidth="1"/>
    <col min="8964" max="8964" width="6.7109375" style="57" customWidth="1"/>
    <col min="8965" max="8965" width="11.7109375" style="57" customWidth="1"/>
    <col min="8966" max="8966" width="6.7109375" style="57" customWidth="1"/>
    <col min="8967" max="8967" width="11.7109375" style="57" customWidth="1"/>
    <col min="8968" max="8968" width="6.7109375" style="57" customWidth="1"/>
    <col min="8969" max="8969" width="11.7109375" style="57" customWidth="1"/>
    <col min="8970" max="8970" width="6.7109375" style="57" customWidth="1"/>
    <col min="8971" max="9216" width="9.140625" style="57"/>
    <col min="9217" max="9217" width="3.7109375" style="57" customWidth="1"/>
    <col min="9218" max="9218" width="14.7109375" style="57" customWidth="1"/>
    <col min="9219" max="9219" width="11.7109375" style="57" customWidth="1"/>
    <col min="9220" max="9220" width="6.7109375" style="57" customWidth="1"/>
    <col min="9221" max="9221" width="11.7109375" style="57" customWidth="1"/>
    <col min="9222" max="9222" width="6.7109375" style="57" customWidth="1"/>
    <col min="9223" max="9223" width="11.7109375" style="57" customWidth="1"/>
    <col min="9224" max="9224" width="6.7109375" style="57" customWidth="1"/>
    <col min="9225" max="9225" width="11.7109375" style="57" customWidth="1"/>
    <col min="9226" max="9226" width="6.7109375" style="57" customWidth="1"/>
    <col min="9227" max="9472" width="9.140625" style="57"/>
    <col min="9473" max="9473" width="3.7109375" style="57" customWidth="1"/>
    <col min="9474" max="9474" width="14.7109375" style="57" customWidth="1"/>
    <col min="9475" max="9475" width="11.7109375" style="57" customWidth="1"/>
    <col min="9476" max="9476" width="6.7109375" style="57" customWidth="1"/>
    <col min="9477" max="9477" width="11.7109375" style="57" customWidth="1"/>
    <col min="9478" max="9478" width="6.7109375" style="57" customWidth="1"/>
    <col min="9479" max="9479" width="11.7109375" style="57" customWidth="1"/>
    <col min="9480" max="9480" width="6.7109375" style="57" customWidth="1"/>
    <col min="9481" max="9481" width="11.7109375" style="57" customWidth="1"/>
    <col min="9482" max="9482" width="6.7109375" style="57" customWidth="1"/>
    <col min="9483" max="9728" width="9.140625" style="57"/>
    <col min="9729" max="9729" width="3.7109375" style="57" customWidth="1"/>
    <col min="9730" max="9730" width="14.7109375" style="57" customWidth="1"/>
    <col min="9731" max="9731" width="11.7109375" style="57" customWidth="1"/>
    <col min="9732" max="9732" width="6.7109375" style="57" customWidth="1"/>
    <col min="9733" max="9733" width="11.7109375" style="57" customWidth="1"/>
    <col min="9734" max="9734" width="6.7109375" style="57" customWidth="1"/>
    <col min="9735" max="9735" width="11.7109375" style="57" customWidth="1"/>
    <col min="9736" max="9736" width="6.7109375" style="57" customWidth="1"/>
    <col min="9737" max="9737" width="11.7109375" style="57" customWidth="1"/>
    <col min="9738" max="9738" width="6.7109375" style="57" customWidth="1"/>
    <col min="9739" max="9984" width="9.140625" style="57"/>
    <col min="9985" max="9985" width="3.7109375" style="57" customWidth="1"/>
    <col min="9986" max="9986" width="14.7109375" style="57" customWidth="1"/>
    <col min="9987" max="9987" width="11.7109375" style="57" customWidth="1"/>
    <col min="9988" max="9988" width="6.7109375" style="57" customWidth="1"/>
    <col min="9989" max="9989" width="11.7109375" style="57" customWidth="1"/>
    <col min="9990" max="9990" width="6.7109375" style="57" customWidth="1"/>
    <col min="9991" max="9991" width="11.7109375" style="57" customWidth="1"/>
    <col min="9992" max="9992" width="6.7109375" style="57" customWidth="1"/>
    <col min="9993" max="9993" width="11.7109375" style="57" customWidth="1"/>
    <col min="9994" max="9994" width="6.7109375" style="57" customWidth="1"/>
    <col min="9995" max="10240" width="9.140625" style="57"/>
    <col min="10241" max="10241" width="3.7109375" style="57" customWidth="1"/>
    <col min="10242" max="10242" width="14.7109375" style="57" customWidth="1"/>
    <col min="10243" max="10243" width="11.7109375" style="57" customWidth="1"/>
    <col min="10244" max="10244" width="6.7109375" style="57" customWidth="1"/>
    <col min="10245" max="10245" width="11.7109375" style="57" customWidth="1"/>
    <col min="10246" max="10246" width="6.7109375" style="57" customWidth="1"/>
    <col min="10247" max="10247" width="11.7109375" style="57" customWidth="1"/>
    <col min="10248" max="10248" width="6.7109375" style="57" customWidth="1"/>
    <col min="10249" max="10249" width="11.7109375" style="57" customWidth="1"/>
    <col min="10250" max="10250" width="6.7109375" style="57" customWidth="1"/>
    <col min="10251" max="10496" width="9.140625" style="57"/>
    <col min="10497" max="10497" width="3.7109375" style="57" customWidth="1"/>
    <col min="10498" max="10498" width="14.7109375" style="57" customWidth="1"/>
    <col min="10499" max="10499" width="11.7109375" style="57" customWidth="1"/>
    <col min="10500" max="10500" width="6.7109375" style="57" customWidth="1"/>
    <col min="10501" max="10501" width="11.7109375" style="57" customWidth="1"/>
    <col min="10502" max="10502" width="6.7109375" style="57" customWidth="1"/>
    <col min="10503" max="10503" width="11.7109375" style="57" customWidth="1"/>
    <col min="10504" max="10504" width="6.7109375" style="57" customWidth="1"/>
    <col min="10505" max="10505" width="11.7109375" style="57" customWidth="1"/>
    <col min="10506" max="10506" width="6.7109375" style="57" customWidth="1"/>
    <col min="10507" max="10752" width="9.140625" style="57"/>
    <col min="10753" max="10753" width="3.7109375" style="57" customWidth="1"/>
    <col min="10754" max="10754" width="14.7109375" style="57" customWidth="1"/>
    <col min="10755" max="10755" width="11.7109375" style="57" customWidth="1"/>
    <col min="10756" max="10756" width="6.7109375" style="57" customWidth="1"/>
    <col min="10757" max="10757" width="11.7109375" style="57" customWidth="1"/>
    <col min="10758" max="10758" width="6.7109375" style="57" customWidth="1"/>
    <col min="10759" max="10759" width="11.7109375" style="57" customWidth="1"/>
    <col min="10760" max="10760" width="6.7109375" style="57" customWidth="1"/>
    <col min="10761" max="10761" width="11.7109375" style="57" customWidth="1"/>
    <col min="10762" max="10762" width="6.7109375" style="57" customWidth="1"/>
    <col min="10763" max="11008" width="9.140625" style="57"/>
    <col min="11009" max="11009" width="3.7109375" style="57" customWidth="1"/>
    <col min="11010" max="11010" width="14.7109375" style="57" customWidth="1"/>
    <col min="11011" max="11011" width="11.7109375" style="57" customWidth="1"/>
    <col min="11012" max="11012" width="6.7109375" style="57" customWidth="1"/>
    <col min="11013" max="11013" width="11.7109375" style="57" customWidth="1"/>
    <col min="11014" max="11014" width="6.7109375" style="57" customWidth="1"/>
    <col min="11015" max="11015" width="11.7109375" style="57" customWidth="1"/>
    <col min="11016" max="11016" width="6.7109375" style="57" customWidth="1"/>
    <col min="11017" max="11017" width="11.7109375" style="57" customWidth="1"/>
    <col min="11018" max="11018" width="6.7109375" style="57" customWidth="1"/>
    <col min="11019" max="11264" width="9.140625" style="57"/>
    <col min="11265" max="11265" width="3.7109375" style="57" customWidth="1"/>
    <col min="11266" max="11266" width="14.7109375" style="57" customWidth="1"/>
    <col min="11267" max="11267" width="11.7109375" style="57" customWidth="1"/>
    <col min="11268" max="11268" width="6.7109375" style="57" customWidth="1"/>
    <col min="11269" max="11269" width="11.7109375" style="57" customWidth="1"/>
    <col min="11270" max="11270" width="6.7109375" style="57" customWidth="1"/>
    <col min="11271" max="11271" width="11.7109375" style="57" customWidth="1"/>
    <col min="11272" max="11272" width="6.7109375" style="57" customWidth="1"/>
    <col min="11273" max="11273" width="11.7109375" style="57" customWidth="1"/>
    <col min="11274" max="11274" width="6.7109375" style="57" customWidth="1"/>
    <col min="11275" max="11520" width="9.140625" style="57"/>
    <col min="11521" max="11521" width="3.7109375" style="57" customWidth="1"/>
    <col min="11522" max="11522" width="14.7109375" style="57" customWidth="1"/>
    <col min="11523" max="11523" width="11.7109375" style="57" customWidth="1"/>
    <col min="11524" max="11524" width="6.7109375" style="57" customWidth="1"/>
    <col min="11525" max="11525" width="11.7109375" style="57" customWidth="1"/>
    <col min="11526" max="11526" width="6.7109375" style="57" customWidth="1"/>
    <col min="11527" max="11527" width="11.7109375" style="57" customWidth="1"/>
    <col min="11528" max="11528" width="6.7109375" style="57" customWidth="1"/>
    <col min="11529" max="11529" width="11.7109375" style="57" customWidth="1"/>
    <col min="11530" max="11530" width="6.7109375" style="57" customWidth="1"/>
    <col min="11531" max="11776" width="9.140625" style="57"/>
    <col min="11777" max="11777" width="3.7109375" style="57" customWidth="1"/>
    <col min="11778" max="11778" width="14.7109375" style="57" customWidth="1"/>
    <col min="11779" max="11779" width="11.7109375" style="57" customWidth="1"/>
    <col min="11780" max="11780" width="6.7109375" style="57" customWidth="1"/>
    <col min="11781" max="11781" width="11.7109375" style="57" customWidth="1"/>
    <col min="11782" max="11782" width="6.7109375" style="57" customWidth="1"/>
    <col min="11783" max="11783" width="11.7109375" style="57" customWidth="1"/>
    <col min="11784" max="11784" width="6.7109375" style="57" customWidth="1"/>
    <col min="11785" max="11785" width="11.7109375" style="57" customWidth="1"/>
    <col min="11786" max="11786" width="6.7109375" style="57" customWidth="1"/>
    <col min="11787" max="12032" width="9.140625" style="57"/>
    <col min="12033" max="12033" width="3.7109375" style="57" customWidth="1"/>
    <col min="12034" max="12034" width="14.7109375" style="57" customWidth="1"/>
    <col min="12035" max="12035" width="11.7109375" style="57" customWidth="1"/>
    <col min="12036" max="12036" width="6.7109375" style="57" customWidth="1"/>
    <col min="12037" max="12037" width="11.7109375" style="57" customWidth="1"/>
    <col min="12038" max="12038" width="6.7109375" style="57" customWidth="1"/>
    <col min="12039" max="12039" width="11.7109375" style="57" customWidth="1"/>
    <col min="12040" max="12040" width="6.7109375" style="57" customWidth="1"/>
    <col min="12041" max="12041" width="11.7109375" style="57" customWidth="1"/>
    <col min="12042" max="12042" width="6.7109375" style="57" customWidth="1"/>
    <col min="12043" max="12288" width="9.140625" style="57"/>
    <col min="12289" max="12289" width="3.7109375" style="57" customWidth="1"/>
    <col min="12290" max="12290" width="14.7109375" style="57" customWidth="1"/>
    <col min="12291" max="12291" width="11.7109375" style="57" customWidth="1"/>
    <col min="12292" max="12292" width="6.7109375" style="57" customWidth="1"/>
    <col min="12293" max="12293" width="11.7109375" style="57" customWidth="1"/>
    <col min="12294" max="12294" width="6.7109375" style="57" customWidth="1"/>
    <col min="12295" max="12295" width="11.7109375" style="57" customWidth="1"/>
    <col min="12296" max="12296" width="6.7109375" style="57" customWidth="1"/>
    <col min="12297" max="12297" width="11.7109375" style="57" customWidth="1"/>
    <col min="12298" max="12298" width="6.7109375" style="57" customWidth="1"/>
    <col min="12299" max="12544" width="9.140625" style="57"/>
    <col min="12545" max="12545" width="3.7109375" style="57" customWidth="1"/>
    <col min="12546" max="12546" width="14.7109375" style="57" customWidth="1"/>
    <col min="12547" max="12547" width="11.7109375" style="57" customWidth="1"/>
    <col min="12548" max="12548" width="6.7109375" style="57" customWidth="1"/>
    <col min="12549" max="12549" width="11.7109375" style="57" customWidth="1"/>
    <col min="12550" max="12550" width="6.7109375" style="57" customWidth="1"/>
    <col min="12551" max="12551" width="11.7109375" style="57" customWidth="1"/>
    <col min="12552" max="12552" width="6.7109375" style="57" customWidth="1"/>
    <col min="12553" max="12553" width="11.7109375" style="57" customWidth="1"/>
    <col min="12554" max="12554" width="6.7109375" style="57" customWidth="1"/>
    <col min="12555" max="12800" width="9.140625" style="57"/>
    <col min="12801" max="12801" width="3.7109375" style="57" customWidth="1"/>
    <col min="12802" max="12802" width="14.7109375" style="57" customWidth="1"/>
    <col min="12803" max="12803" width="11.7109375" style="57" customWidth="1"/>
    <col min="12804" max="12804" width="6.7109375" style="57" customWidth="1"/>
    <col min="12805" max="12805" width="11.7109375" style="57" customWidth="1"/>
    <col min="12806" max="12806" width="6.7109375" style="57" customWidth="1"/>
    <col min="12807" max="12807" width="11.7109375" style="57" customWidth="1"/>
    <col min="12808" max="12808" width="6.7109375" style="57" customWidth="1"/>
    <col min="12809" max="12809" width="11.7109375" style="57" customWidth="1"/>
    <col min="12810" max="12810" width="6.7109375" style="57" customWidth="1"/>
    <col min="12811" max="13056" width="9.140625" style="57"/>
    <col min="13057" max="13057" width="3.7109375" style="57" customWidth="1"/>
    <col min="13058" max="13058" width="14.7109375" style="57" customWidth="1"/>
    <col min="13059" max="13059" width="11.7109375" style="57" customWidth="1"/>
    <col min="13060" max="13060" width="6.7109375" style="57" customWidth="1"/>
    <col min="13061" max="13061" width="11.7109375" style="57" customWidth="1"/>
    <col min="13062" max="13062" width="6.7109375" style="57" customWidth="1"/>
    <col min="13063" max="13063" width="11.7109375" style="57" customWidth="1"/>
    <col min="13064" max="13064" width="6.7109375" style="57" customWidth="1"/>
    <col min="13065" max="13065" width="11.7109375" style="57" customWidth="1"/>
    <col min="13066" max="13066" width="6.7109375" style="57" customWidth="1"/>
    <col min="13067" max="13312" width="9.140625" style="57"/>
    <col min="13313" max="13313" width="3.7109375" style="57" customWidth="1"/>
    <col min="13314" max="13314" width="14.7109375" style="57" customWidth="1"/>
    <col min="13315" max="13315" width="11.7109375" style="57" customWidth="1"/>
    <col min="13316" max="13316" width="6.7109375" style="57" customWidth="1"/>
    <col min="13317" max="13317" width="11.7109375" style="57" customWidth="1"/>
    <col min="13318" max="13318" width="6.7109375" style="57" customWidth="1"/>
    <col min="13319" max="13319" width="11.7109375" style="57" customWidth="1"/>
    <col min="13320" max="13320" width="6.7109375" style="57" customWidth="1"/>
    <col min="13321" max="13321" width="11.7109375" style="57" customWidth="1"/>
    <col min="13322" max="13322" width="6.7109375" style="57" customWidth="1"/>
    <col min="13323" max="13568" width="9.140625" style="57"/>
    <col min="13569" max="13569" width="3.7109375" style="57" customWidth="1"/>
    <col min="13570" max="13570" width="14.7109375" style="57" customWidth="1"/>
    <col min="13571" max="13571" width="11.7109375" style="57" customWidth="1"/>
    <col min="13572" max="13572" width="6.7109375" style="57" customWidth="1"/>
    <col min="13573" max="13573" width="11.7109375" style="57" customWidth="1"/>
    <col min="13574" max="13574" width="6.7109375" style="57" customWidth="1"/>
    <col min="13575" max="13575" width="11.7109375" style="57" customWidth="1"/>
    <col min="13576" max="13576" width="6.7109375" style="57" customWidth="1"/>
    <col min="13577" max="13577" width="11.7109375" style="57" customWidth="1"/>
    <col min="13578" max="13578" width="6.7109375" style="57" customWidth="1"/>
    <col min="13579" max="13824" width="9.140625" style="57"/>
    <col min="13825" max="13825" width="3.7109375" style="57" customWidth="1"/>
    <col min="13826" max="13826" width="14.7109375" style="57" customWidth="1"/>
    <col min="13827" max="13827" width="11.7109375" style="57" customWidth="1"/>
    <col min="13828" max="13828" width="6.7109375" style="57" customWidth="1"/>
    <col min="13829" max="13829" width="11.7109375" style="57" customWidth="1"/>
    <col min="13830" max="13830" width="6.7109375" style="57" customWidth="1"/>
    <col min="13831" max="13831" width="11.7109375" style="57" customWidth="1"/>
    <col min="13832" max="13832" width="6.7109375" style="57" customWidth="1"/>
    <col min="13833" max="13833" width="11.7109375" style="57" customWidth="1"/>
    <col min="13834" max="13834" width="6.7109375" style="57" customWidth="1"/>
    <col min="13835" max="14080" width="9.140625" style="57"/>
    <col min="14081" max="14081" width="3.7109375" style="57" customWidth="1"/>
    <col min="14082" max="14082" width="14.7109375" style="57" customWidth="1"/>
    <col min="14083" max="14083" width="11.7109375" style="57" customWidth="1"/>
    <col min="14084" max="14084" width="6.7109375" style="57" customWidth="1"/>
    <col min="14085" max="14085" width="11.7109375" style="57" customWidth="1"/>
    <col min="14086" max="14086" width="6.7109375" style="57" customWidth="1"/>
    <col min="14087" max="14087" width="11.7109375" style="57" customWidth="1"/>
    <col min="14088" max="14088" width="6.7109375" style="57" customWidth="1"/>
    <col min="14089" max="14089" width="11.7109375" style="57" customWidth="1"/>
    <col min="14090" max="14090" width="6.7109375" style="57" customWidth="1"/>
    <col min="14091" max="14336" width="9.140625" style="57"/>
    <col min="14337" max="14337" width="3.7109375" style="57" customWidth="1"/>
    <col min="14338" max="14338" width="14.7109375" style="57" customWidth="1"/>
    <col min="14339" max="14339" width="11.7109375" style="57" customWidth="1"/>
    <col min="14340" max="14340" width="6.7109375" style="57" customWidth="1"/>
    <col min="14341" max="14341" width="11.7109375" style="57" customWidth="1"/>
    <col min="14342" max="14342" width="6.7109375" style="57" customWidth="1"/>
    <col min="14343" max="14343" width="11.7109375" style="57" customWidth="1"/>
    <col min="14344" max="14344" width="6.7109375" style="57" customWidth="1"/>
    <col min="14345" max="14345" width="11.7109375" style="57" customWidth="1"/>
    <col min="14346" max="14346" width="6.7109375" style="57" customWidth="1"/>
    <col min="14347" max="14592" width="9.140625" style="57"/>
    <col min="14593" max="14593" width="3.7109375" style="57" customWidth="1"/>
    <col min="14594" max="14594" width="14.7109375" style="57" customWidth="1"/>
    <col min="14595" max="14595" width="11.7109375" style="57" customWidth="1"/>
    <col min="14596" max="14596" width="6.7109375" style="57" customWidth="1"/>
    <col min="14597" max="14597" width="11.7109375" style="57" customWidth="1"/>
    <col min="14598" max="14598" width="6.7109375" style="57" customWidth="1"/>
    <col min="14599" max="14599" width="11.7109375" style="57" customWidth="1"/>
    <col min="14600" max="14600" width="6.7109375" style="57" customWidth="1"/>
    <col min="14601" max="14601" width="11.7109375" style="57" customWidth="1"/>
    <col min="14602" max="14602" width="6.7109375" style="57" customWidth="1"/>
    <col min="14603" max="14848" width="9.140625" style="57"/>
    <col min="14849" max="14849" width="3.7109375" style="57" customWidth="1"/>
    <col min="14850" max="14850" width="14.7109375" style="57" customWidth="1"/>
    <col min="14851" max="14851" width="11.7109375" style="57" customWidth="1"/>
    <col min="14852" max="14852" width="6.7109375" style="57" customWidth="1"/>
    <col min="14853" max="14853" width="11.7109375" style="57" customWidth="1"/>
    <col min="14854" max="14854" width="6.7109375" style="57" customWidth="1"/>
    <col min="14855" max="14855" width="11.7109375" style="57" customWidth="1"/>
    <col min="14856" max="14856" width="6.7109375" style="57" customWidth="1"/>
    <col min="14857" max="14857" width="11.7109375" style="57" customWidth="1"/>
    <col min="14858" max="14858" width="6.7109375" style="57" customWidth="1"/>
    <col min="14859" max="15104" width="9.140625" style="57"/>
    <col min="15105" max="15105" width="3.7109375" style="57" customWidth="1"/>
    <col min="15106" max="15106" width="14.7109375" style="57" customWidth="1"/>
    <col min="15107" max="15107" width="11.7109375" style="57" customWidth="1"/>
    <col min="15108" max="15108" width="6.7109375" style="57" customWidth="1"/>
    <col min="15109" max="15109" width="11.7109375" style="57" customWidth="1"/>
    <col min="15110" max="15110" width="6.7109375" style="57" customWidth="1"/>
    <col min="15111" max="15111" width="11.7109375" style="57" customWidth="1"/>
    <col min="15112" max="15112" width="6.7109375" style="57" customWidth="1"/>
    <col min="15113" max="15113" width="11.7109375" style="57" customWidth="1"/>
    <col min="15114" max="15114" width="6.7109375" style="57" customWidth="1"/>
    <col min="15115" max="15360" width="9.140625" style="57"/>
    <col min="15361" max="15361" width="3.7109375" style="57" customWidth="1"/>
    <col min="15362" max="15362" width="14.7109375" style="57" customWidth="1"/>
    <col min="15363" max="15363" width="11.7109375" style="57" customWidth="1"/>
    <col min="15364" max="15364" width="6.7109375" style="57" customWidth="1"/>
    <col min="15365" max="15365" width="11.7109375" style="57" customWidth="1"/>
    <col min="15366" max="15366" width="6.7109375" style="57" customWidth="1"/>
    <col min="15367" max="15367" width="11.7109375" style="57" customWidth="1"/>
    <col min="15368" max="15368" width="6.7109375" style="57" customWidth="1"/>
    <col min="15369" max="15369" width="11.7109375" style="57" customWidth="1"/>
    <col min="15370" max="15370" width="6.7109375" style="57" customWidth="1"/>
    <col min="15371" max="15616" width="9.140625" style="57"/>
    <col min="15617" max="15617" width="3.7109375" style="57" customWidth="1"/>
    <col min="15618" max="15618" width="14.7109375" style="57" customWidth="1"/>
    <col min="15619" max="15619" width="11.7109375" style="57" customWidth="1"/>
    <col min="15620" max="15620" width="6.7109375" style="57" customWidth="1"/>
    <col min="15621" max="15621" width="11.7109375" style="57" customWidth="1"/>
    <col min="15622" max="15622" width="6.7109375" style="57" customWidth="1"/>
    <col min="15623" max="15623" width="11.7109375" style="57" customWidth="1"/>
    <col min="15624" max="15624" width="6.7109375" style="57" customWidth="1"/>
    <col min="15625" max="15625" width="11.7109375" style="57" customWidth="1"/>
    <col min="15626" max="15626" width="6.7109375" style="57" customWidth="1"/>
    <col min="15627" max="15872" width="9.140625" style="57"/>
    <col min="15873" max="15873" width="3.7109375" style="57" customWidth="1"/>
    <col min="15874" max="15874" width="14.7109375" style="57" customWidth="1"/>
    <col min="15875" max="15875" width="11.7109375" style="57" customWidth="1"/>
    <col min="15876" max="15876" width="6.7109375" style="57" customWidth="1"/>
    <col min="15877" max="15877" width="11.7109375" style="57" customWidth="1"/>
    <col min="15878" max="15878" width="6.7109375" style="57" customWidth="1"/>
    <col min="15879" max="15879" width="11.7109375" style="57" customWidth="1"/>
    <col min="15880" max="15880" width="6.7109375" style="57" customWidth="1"/>
    <col min="15881" max="15881" width="11.7109375" style="57" customWidth="1"/>
    <col min="15882" max="15882" width="6.7109375" style="57" customWidth="1"/>
    <col min="15883" max="16128" width="9.140625" style="57"/>
    <col min="16129" max="16129" width="3.7109375" style="57" customWidth="1"/>
    <col min="16130" max="16130" width="14.7109375" style="57" customWidth="1"/>
    <col min="16131" max="16131" width="11.7109375" style="57" customWidth="1"/>
    <col min="16132" max="16132" width="6.7109375" style="57" customWidth="1"/>
    <col min="16133" max="16133" width="11.7109375" style="57" customWidth="1"/>
    <col min="16134" max="16134" width="6.7109375" style="57" customWidth="1"/>
    <col min="16135" max="16135" width="11.7109375" style="57" customWidth="1"/>
    <col min="16136" max="16136" width="6.7109375" style="57" customWidth="1"/>
    <col min="16137" max="16137" width="11.7109375" style="57" customWidth="1"/>
    <col min="16138" max="16138" width="6.7109375" style="57" customWidth="1"/>
    <col min="16139" max="16384" width="9.140625" style="57"/>
  </cols>
  <sheetData>
    <row r="1" spans="1:10" s="56" customFormat="1" ht="30" customHeight="1" x14ac:dyDescent="0.2">
      <c r="A1" s="245" t="s">
        <v>31</v>
      </c>
      <c r="B1" s="246"/>
      <c r="C1" s="247" t="s">
        <v>99</v>
      </c>
      <c r="D1" s="247"/>
      <c r="E1" s="247"/>
      <c r="F1" s="247"/>
      <c r="G1" s="247"/>
      <c r="H1" s="247"/>
      <c r="I1" s="247"/>
      <c r="J1" s="248"/>
    </row>
    <row r="2" spans="1:10" ht="24.95" customHeight="1" x14ac:dyDescent="0.2">
      <c r="A2" s="249" t="s">
        <v>100</v>
      </c>
      <c r="B2" s="250"/>
      <c r="C2" s="251" t="s">
        <v>34</v>
      </c>
      <c r="D2" s="251"/>
      <c r="E2" s="251"/>
      <c r="F2" s="251"/>
      <c r="G2" s="251"/>
      <c r="H2" s="251"/>
      <c r="I2" s="251"/>
      <c r="J2" s="252"/>
    </row>
    <row r="3" spans="1:10" ht="11.45" customHeight="1" x14ac:dyDescent="0.2">
      <c r="A3" s="253" t="s">
        <v>101</v>
      </c>
      <c r="B3" s="243" t="s">
        <v>102</v>
      </c>
      <c r="C3" s="243" t="s">
        <v>103</v>
      </c>
      <c r="D3" s="243"/>
      <c r="E3" s="243"/>
      <c r="F3" s="243"/>
      <c r="G3" s="243" t="s">
        <v>104</v>
      </c>
      <c r="H3" s="243"/>
      <c r="I3" s="243"/>
      <c r="J3" s="244"/>
    </row>
    <row r="4" spans="1:10" ht="11.45" customHeight="1" x14ac:dyDescent="0.2">
      <c r="A4" s="254"/>
      <c r="B4" s="243"/>
      <c r="C4" s="243" t="s">
        <v>105</v>
      </c>
      <c r="D4" s="243"/>
      <c r="E4" s="243" t="s">
        <v>106</v>
      </c>
      <c r="F4" s="243"/>
      <c r="G4" s="243" t="s">
        <v>105</v>
      </c>
      <c r="H4" s="243"/>
      <c r="I4" s="243" t="s">
        <v>106</v>
      </c>
      <c r="J4" s="244"/>
    </row>
    <row r="5" spans="1:10" ht="11.45" customHeight="1" x14ac:dyDescent="0.2">
      <c r="A5" s="254"/>
      <c r="B5" s="243"/>
      <c r="C5" s="243"/>
      <c r="D5" s="243"/>
      <c r="E5" s="243"/>
      <c r="F5" s="243"/>
      <c r="G5" s="243"/>
      <c r="H5" s="243"/>
      <c r="I5" s="243"/>
      <c r="J5" s="244"/>
    </row>
    <row r="6" spans="1:10" ht="11.45" customHeight="1" x14ac:dyDescent="0.2">
      <c r="A6" s="254"/>
      <c r="B6" s="243"/>
      <c r="C6" s="58" t="s">
        <v>107</v>
      </c>
      <c r="D6" s="59" t="s">
        <v>108</v>
      </c>
      <c r="E6" s="58" t="s">
        <v>107</v>
      </c>
      <c r="F6" s="59" t="s">
        <v>108</v>
      </c>
      <c r="G6" s="58" t="s">
        <v>107</v>
      </c>
      <c r="H6" s="59" t="s">
        <v>108</v>
      </c>
      <c r="I6" s="58" t="s">
        <v>107</v>
      </c>
      <c r="J6" s="60" t="s">
        <v>108</v>
      </c>
    </row>
    <row r="7" spans="1:10" ht="11.45" customHeight="1" x14ac:dyDescent="0.2">
      <c r="A7" s="61">
        <v>1</v>
      </c>
      <c r="B7" s="62">
        <v>2</v>
      </c>
      <c r="C7" s="63">
        <v>3</v>
      </c>
      <c r="D7" s="63">
        <v>4</v>
      </c>
      <c r="E7" s="63">
        <v>5</v>
      </c>
      <c r="F7" s="63">
        <v>6</v>
      </c>
      <c r="G7" s="63">
        <v>7</v>
      </c>
      <c r="H7" s="63">
        <v>8</v>
      </c>
      <c r="I7" s="63">
        <v>9</v>
      </c>
      <c r="J7" s="64">
        <v>10</v>
      </c>
    </row>
    <row r="8" spans="1:10" ht="11.45" customHeight="1" x14ac:dyDescent="0.2">
      <c r="B8" s="65" t="s">
        <v>109</v>
      </c>
      <c r="C8" s="66"/>
      <c r="D8" s="70"/>
      <c r="E8" s="66"/>
      <c r="F8" s="70"/>
      <c r="G8" s="66"/>
      <c r="H8" s="70"/>
      <c r="I8" s="66"/>
      <c r="J8" s="70"/>
    </row>
    <row r="9" spans="1:10" ht="11.45" customHeight="1" x14ac:dyDescent="0.2">
      <c r="A9" s="68">
        <f>IF(D9&lt;&gt;"",COUNTA($D$9:D9),"")</f>
        <v>1</v>
      </c>
      <c r="B9" s="69">
        <v>1992</v>
      </c>
      <c r="C9" s="66">
        <v>2729958</v>
      </c>
      <c r="D9" s="70" t="s">
        <v>11</v>
      </c>
      <c r="E9" s="66">
        <v>108620</v>
      </c>
      <c r="F9" s="70" t="s">
        <v>11</v>
      </c>
      <c r="G9" s="66">
        <v>9409912</v>
      </c>
      <c r="H9" s="70" t="s">
        <v>11</v>
      </c>
      <c r="I9" s="66">
        <v>243761</v>
      </c>
      <c r="J9" s="70" t="s">
        <v>11</v>
      </c>
    </row>
    <row r="10" spans="1:10" ht="11.45" customHeight="1" x14ac:dyDescent="0.2">
      <c r="A10" s="68">
        <f>IF(D10&lt;&gt;"",COUNTA($D$9:D10),"")</f>
        <v>2</v>
      </c>
      <c r="B10" s="69">
        <v>1993</v>
      </c>
      <c r="C10" s="66">
        <v>2912310</v>
      </c>
      <c r="D10" s="70">
        <v>6.7</v>
      </c>
      <c r="E10" s="66">
        <v>97162</v>
      </c>
      <c r="F10" s="70">
        <v>-10.5</v>
      </c>
      <c r="G10" s="66">
        <v>10292511</v>
      </c>
      <c r="H10" s="70">
        <v>9.4</v>
      </c>
      <c r="I10" s="66">
        <v>241384</v>
      </c>
      <c r="J10" s="70">
        <v>-1</v>
      </c>
    </row>
    <row r="11" spans="1:10" ht="11.45" customHeight="1" x14ac:dyDescent="0.2">
      <c r="A11" s="68">
        <f>IF(D11&lt;&gt;"",COUNTA($D$9:D11),"")</f>
        <v>3</v>
      </c>
      <c r="B11" s="69">
        <v>1994</v>
      </c>
      <c r="C11" s="66">
        <v>3240641</v>
      </c>
      <c r="D11" s="70">
        <v>11.3</v>
      </c>
      <c r="E11" s="66">
        <v>98870</v>
      </c>
      <c r="F11" s="70">
        <v>1.8</v>
      </c>
      <c r="G11" s="66">
        <v>11926305</v>
      </c>
      <c r="H11" s="70">
        <v>15.9</v>
      </c>
      <c r="I11" s="66">
        <v>271946</v>
      </c>
      <c r="J11" s="70">
        <v>12.7</v>
      </c>
    </row>
    <row r="12" spans="1:10" ht="11.45" customHeight="1" x14ac:dyDescent="0.2">
      <c r="A12" s="68">
        <f>IF(D12&lt;&gt;"",COUNTA($D$9:D12),"")</f>
        <v>4</v>
      </c>
      <c r="B12" s="69">
        <v>1995</v>
      </c>
      <c r="C12" s="66">
        <v>3641747</v>
      </c>
      <c r="D12" s="70">
        <v>12.4</v>
      </c>
      <c r="E12" s="66">
        <v>101595</v>
      </c>
      <c r="F12" s="70">
        <v>2.8</v>
      </c>
      <c r="G12" s="66">
        <v>13425353</v>
      </c>
      <c r="H12" s="70">
        <v>12.6</v>
      </c>
      <c r="I12" s="66">
        <v>281843</v>
      </c>
      <c r="J12" s="70">
        <v>3.6</v>
      </c>
    </row>
    <row r="13" spans="1:10" ht="11.45" customHeight="1" x14ac:dyDescent="0.2">
      <c r="A13" s="68">
        <f>IF(D13&lt;&gt;"",COUNTA($D$9:D13),"")</f>
        <v>5</v>
      </c>
      <c r="B13" s="69">
        <v>1996</v>
      </c>
      <c r="C13" s="66">
        <v>3607806</v>
      </c>
      <c r="D13" s="70">
        <v>-0.9</v>
      </c>
      <c r="E13" s="66">
        <v>111788</v>
      </c>
      <c r="F13" s="70">
        <v>10</v>
      </c>
      <c r="G13" s="66">
        <v>13828119</v>
      </c>
      <c r="H13" s="70">
        <v>3</v>
      </c>
      <c r="I13" s="66">
        <v>275775</v>
      </c>
      <c r="J13" s="70">
        <v>-2.2000000000000002</v>
      </c>
    </row>
    <row r="14" spans="1:10" ht="11.45" customHeight="1" x14ac:dyDescent="0.2">
      <c r="A14" s="68">
        <f>IF(D14&lt;&gt;"",COUNTA($D$9:D14),"")</f>
        <v>6</v>
      </c>
      <c r="B14" s="69">
        <v>1997</v>
      </c>
      <c r="C14" s="66">
        <v>3920245</v>
      </c>
      <c r="D14" s="70">
        <v>8.6999999999999993</v>
      </c>
      <c r="E14" s="66">
        <v>124939</v>
      </c>
      <c r="F14" s="70">
        <v>11.8</v>
      </c>
      <c r="G14" s="66">
        <v>14735799</v>
      </c>
      <c r="H14" s="70">
        <v>6.6</v>
      </c>
      <c r="I14" s="66">
        <v>308359</v>
      </c>
      <c r="J14" s="70">
        <v>11.8</v>
      </c>
    </row>
    <row r="15" spans="1:10" ht="11.45" customHeight="1" x14ac:dyDescent="0.2">
      <c r="A15" s="68">
        <f>IF(D15&lt;&gt;"",COUNTA($D$9:D15),"")</f>
        <v>7</v>
      </c>
      <c r="B15" s="69">
        <v>1998</v>
      </c>
      <c r="C15" s="66">
        <v>4047905</v>
      </c>
      <c r="D15" s="70">
        <v>3.3</v>
      </c>
      <c r="E15" s="66">
        <v>142987</v>
      </c>
      <c r="F15" s="70">
        <v>14.4</v>
      </c>
      <c r="G15" s="66">
        <v>16060491</v>
      </c>
      <c r="H15" s="70">
        <v>9</v>
      </c>
      <c r="I15" s="66">
        <v>338092</v>
      </c>
      <c r="J15" s="70">
        <v>9.6</v>
      </c>
    </row>
    <row r="16" spans="1:10" ht="11.45" customHeight="1" x14ac:dyDescent="0.2">
      <c r="A16" s="68">
        <f>IF(D16&lt;&gt;"",COUNTA($D$9:D16),"")</f>
        <v>8</v>
      </c>
      <c r="B16" s="69">
        <v>1999</v>
      </c>
      <c r="C16" s="66">
        <v>4630567</v>
      </c>
      <c r="D16" s="70">
        <v>14.4</v>
      </c>
      <c r="E16" s="66">
        <v>161147</v>
      </c>
      <c r="F16" s="70">
        <v>12.7</v>
      </c>
      <c r="G16" s="66">
        <v>18953965</v>
      </c>
      <c r="H16" s="70">
        <v>18</v>
      </c>
      <c r="I16" s="66">
        <v>381081</v>
      </c>
      <c r="J16" s="70">
        <v>12.7</v>
      </c>
    </row>
    <row r="17" spans="1:10" ht="11.45" customHeight="1" x14ac:dyDescent="0.2">
      <c r="A17" s="68">
        <f>IF(D17&lt;&gt;"",COUNTA($D$9:D17),"")</f>
        <v>9</v>
      </c>
      <c r="B17" s="69">
        <v>2000</v>
      </c>
      <c r="C17" s="66">
        <v>5050502</v>
      </c>
      <c r="D17" s="70">
        <v>9.1</v>
      </c>
      <c r="E17" s="66">
        <v>186513</v>
      </c>
      <c r="F17" s="70">
        <v>15.7</v>
      </c>
      <c r="G17" s="66">
        <v>21342158</v>
      </c>
      <c r="H17" s="70">
        <v>12.6</v>
      </c>
      <c r="I17" s="66">
        <v>450691</v>
      </c>
      <c r="J17" s="70">
        <v>18.3</v>
      </c>
    </row>
    <row r="18" spans="1:10" ht="11.45" customHeight="1" x14ac:dyDescent="0.2">
      <c r="A18" s="68">
        <f>IF(D18&lt;&gt;"",COUNTA($D$9:D18),"")</f>
        <v>10</v>
      </c>
      <c r="B18" s="69">
        <v>2001</v>
      </c>
      <c r="C18" s="66">
        <v>5351023</v>
      </c>
      <c r="D18" s="70">
        <v>6</v>
      </c>
      <c r="E18" s="66">
        <v>195044</v>
      </c>
      <c r="F18" s="70">
        <v>4.5999999999999996</v>
      </c>
      <c r="G18" s="66">
        <v>23035551</v>
      </c>
      <c r="H18" s="70">
        <v>7.9</v>
      </c>
      <c r="I18" s="66">
        <v>467246</v>
      </c>
      <c r="J18" s="70">
        <v>3.7</v>
      </c>
    </row>
    <row r="19" spans="1:10" ht="11.45" customHeight="1" x14ac:dyDescent="0.2">
      <c r="A19" s="68">
        <f>IF(D19&lt;&gt;"",COUNTA($D$9:D19),"")</f>
        <v>11</v>
      </c>
      <c r="B19" s="69">
        <v>2002</v>
      </c>
      <c r="C19" s="66">
        <v>5663162</v>
      </c>
      <c r="D19" s="70">
        <v>5.8</v>
      </c>
      <c r="E19" s="66">
        <v>226107</v>
      </c>
      <c r="F19" s="70">
        <v>15.9</v>
      </c>
      <c r="G19" s="66">
        <v>24482172</v>
      </c>
      <c r="H19" s="70">
        <v>6.3</v>
      </c>
      <c r="I19" s="66">
        <v>549647</v>
      </c>
      <c r="J19" s="70">
        <v>17.600000000000001</v>
      </c>
    </row>
    <row r="20" spans="1:10" ht="11.45" customHeight="1" x14ac:dyDescent="0.2">
      <c r="A20" s="68">
        <f>IF(D20&lt;&gt;"",COUNTA($D$9:D20),"")</f>
        <v>12</v>
      </c>
      <c r="B20" s="69">
        <v>2003</v>
      </c>
      <c r="C20" s="66">
        <v>6187140</v>
      </c>
      <c r="D20" s="70">
        <v>9.3000000000000007</v>
      </c>
      <c r="E20" s="66">
        <v>264168</v>
      </c>
      <c r="F20" s="70">
        <v>16.8</v>
      </c>
      <c r="G20" s="66">
        <v>25942189</v>
      </c>
      <c r="H20" s="70">
        <v>6</v>
      </c>
      <c r="I20" s="66">
        <v>620845</v>
      </c>
      <c r="J20" s="70">
        <v>13</v>
      </c>
    </row>
    <row r="21" spans="1:10" ht="11.45" customHeight="1" x14ac:dyDescent="0.2">
      <c r="A21" s="68">
        <f>IF(D21&lt;&gt;"",COUNTA($D$9:D21),"")</f>
        <v>13</v>
      </c>
      <c r="B21" s="69">
        <v>2004</v>
      </c>
      <c r="C21" s="66">
        <v>5708982</v>
      </c>
      <c r="D21" s="70">
        <v>-7.7</v>
      </c>
      <c r="E21" s="66">
        <v>256610</v>
      </c>
      <c r="F21" s="70">
        <v>-2.9</v>
      </c>
      <c r="G21" s="66">
        <v>24399899</v>
      </c>
      <c r="H21" s="70">
        <v>-5.9</v>
      </c>
      <c r="I21" s="66">
        <v>625463</v>
      </c>
      <c r="J21" s="70">
        <v>0.7</v>
      </c>
    </row>
    <row r="22" spans="1:10" ht="11.45" customHeight="1" x14ac:dyDescent="0.2">
      <c r="A22" s="68">
        <f>IF(D22&lt;&gt;"",COUNTA($D$9:D22),"")</f>
        <v>14</v>
      </c>
      <c r="B22" s="69">
        <v>2005</v>
      </c>
      <c r="C22" s="66">
        <v>5848324</v>
      </c>
      <c r="D22" s="70">
        <v>2.4</v>
      </c>
      <c r="E22" s="66">
        <v>259213</v>
      </c>
      <c r="F22" s="70">
        <v>1</v>
      </c>
      <c r="G22" s="66">
        <v>24494085</v>
      </c>
      <c r="H22" s="70">
        <v>0.4</v>
      </c>
      <c r="I22" s="66">
        <v>646470</v>
      </c>
      <c r="J22" s="70">
        <v>3.4</v>
      </c>
    </row>
    <row r="23" spans="1:10" ht="11.45" customHeight="1" x14ac:dyDescent="0.2">
      <c r="A23" s="68">
        <f>IF(D23&lt;&gt;"",COUNTA($D$9:D23),"")</f>
        <v>15</v>
      </c>
      <c r="B23" s="69">
        <v>2006</v>
      </c>
      <c r="C23" s="66">
        <v>5953425</v>
      </c>
      <c r="D23" s="70">
        <v>1.8</v>
      </c>
      <c r="E23" s="66">
        <v>265010</v>
      </c>
      <c r="F23" s="70">
        <v>2.2000000000000002</v>
      </c>
      <c r="G23" s="66">
        <v>24771546</v>
      </c>
      <c r="H23" s="70">
        <v>1.1000000000000001</v>
      </c>
      <c r="I23" s="66">
        <v>695505</v>
      </c>
      <c r="J23" s="70">
        <v>7.6</v>
      </c>
    </row>
    <row r="24" spans="1:10" ht="11.45" customHeight="1" x14ac:dyDescent="0.2">
      <c r="A24" s="68">
        <f>IF(D24&lt;&gt;"",COUNTA($D$9:D24),"")</f>
        <v>16</v>
      </c>
      <c r="B24" s="69">
        <v>2007</v>
      </c>
      <c r="C24" s="66">
        <v>6247790</v>
      </c>
      <c r="D24" s="70">
        <v>4.9000000000000004</v>
      </c>
      <c r="E24" s="66">
        <v>285209</v>
      </c>
      <c r="F24" s="70">
        <v>7.6</v>
      </c>
      <c r="G24" s="66">
        <v>26320258</v>
      </c>
      <c r="H24" s="70">
        <v>6.3</v>
      </c>
      <c r="I24" s="66">
        <v>753631</v>
      </c>
      <c r="J24" s="70">
        <v>8.4</v>
      </c>
    </row>
    <row r="25" spans="1:10" ht="11.45" customHeight="1" x14ac:dyDescent="0.2">
      <c r="A25" s="68">
        <f>IF(D25&lt;&gt;"",COUNTA($D$9:D25),"")</f>
        <v>17</v>
      </c>
      <c r="B25" s="69">
        <v>2008</v>
      </c>
      <c r="C25" s="66">
        <v>6588486</v>
      </c>
      <c r="D25" s="70">
        <v>5.5</v>
      </c>
      <c r="E25" s="66">
        <v>306276</v>
      </c>
      <c r="F25" s="70">
        <v>7.4</v>
      </c>
      <c r="G25" s="66">
        <v>27501888</v>
      </c>
      <c r="H25" s="70">
        <v>4.5</v>
      </c>
      <c r="I25" s="66">
        <v>837032</v>
      </c>
      <c r="J25" s="70">
        <v>11.1</v>
      </c>
    </row>
    <row r="26" spans="1:10" ht="11.45" customHeight="1" x14ac:dyDescent="0.2">
      <c r="A26" s="68">
        <f>IF(D26&lt;&gt;"",COUNTA($D$9:D26),"")</f>
        <v>18</v>
      </c>
      <c r="B26" s="69">
        <v>2009</v>
      </c>
      <c r="C26" s="66">
        <v>6916962</v>
      </c>
      <c r="D26" s="70">
        <v>5</v>
      </c>
      <c r="E26" s="66">
        <v>287923</v>
      </c>
      <c r="F26" s="70">
        <v>-6</v>
      </c>
      <c r="G26" s="66">
        <v>28421343</v>
      </c>
      <c r="H26" s="70">
        <v>3.3</v>
      </c>
      <c r="I26" s="66">
        <v>804402</v>
      </c>
      <c r="J26" s="70">
        <v>-3.9</v>
      </c>
    </row>
    <row r="27" spans="1:10" ht="11.45" customHeight="1" x14ac:dyDescent="0.2">
      <c r="A27" s="68">
        <f>IF(D27&lt;&gt;"",COUNTA($D$9:D27),"")</f>
        <v>19</v>
      </c>
      <c r="B27" s="69">
        <v>2010</v>
      </c>
      <c r="C27" s="66">
        <v>6667279</v>
      </c>
      <c r="D27" s="70">
        <v>-3.6</v>
      </c>
      <c r="E27" s="66">
        <v>305083</v>
      </c>
      <c r="F27" s="70">
        <v>6</v>
      </c>
      <c r="G27" s="66">
        <v>27669773</v>
      </c>
      <c r="H27" s="70">
        <v>-2.6</v>
      </c>
      <c r="I27" s="66">
        <v>846968</v>
      </c>
      <c r="J27" s="70">
        <v>5.3</v>
      </c>
    </row>
    <row r="28" spans="1:10" ht="11.45" customHeight="1" x14ac:dyDescent="0.2">
      <c r="A28" s="68">
        <f>IF(D28&lt;&gt;"",COUNTA($D$9:D28),"")</f>
        <v>20</v>
      </c>
      <c r="B28" s="69">
        <v>2011</v>
      </c>
      <c r="C28" s="66">
        <v>6798445</v>
      </c>
      <c r="D28" s="70">
        <v>2</v>
      </c>
      <c r="E28" s="66">
        <v>298391</v>
      </c>
      <c r="F28" s="70">
        <v>-2.2000000000000002</v>
      </c>
      <c r="G28" s="66">
        <v>27599018</v>
      </c>
      <c r="H28" s="70">
        <v>-0.3</v>
      </c>
      <c r="I28" s="66">
        <v>794668</v>
      </c>
      <c r="J28" s="70">
        <v>-6.2</v>
      </c>
    </row>
    <row r="29" spans="1:10" ht="11.45" customHeight="1" x14ac:dyDescent="0.2">
      <c r="A29" s="68">
        <f>IF(D29&lt;&gt;"",COUNTA($D$9:D29),"")</f>
        <v>21</v>
      </c>
      <c r="B29" s="71" t="s">
        <v>110</v>
      </c>
      <c r="C29" s="66">
        <v>6993178</v>
      </c>
      <c r="D29" s="70">
        <v>2.9</v>
      </c>
      <c r="E29" s="66">
        <v>335297</v>
      </c>
      <c r="F29" s="70">
        <v>12.3</v>
      </c>
      <c r="G29" s="66">
        <v>27940720</v>
      </c>
      <c r="H29" s="70">
        <v>1.3</v>
      </c>
      <c r="I29" s="66">
        <v>917525</v>
      </c>
      <c r="J29" s="70">
        <v>15.5</v>
      </c>
    </row>
    <row r="30" spans="1:10" ht="11.45" customHeight="1" x14ac:dyDescent="0.2">
      <c r="A30" s="68">
        <f>IF(D30&lt;&gt;"",COUNTA($D$9:D30),"")</f>
        <v>22</v>
      </c>
      <c r="B30" s="69">
        <v>2013</v>
      </c>
      <c r="C30" s="66">
        <v>7081209</v>
      </c>
      <c r="D30" s="70">
        <v>1.3</v>
      </c>
      <c r="E30" s="66">
        <v>340423</v>
      </c>
      <c r="F30" s="70">
        <v>1.5</v>
      </c>
      <c r="G30" s="66">
        <v>28157746</v>
      </c>
      <c r="H30" s="70">
        <v>0.8</v>
      </c>
      <c r="I30" s="66">
        <v>945362</v>
      </c>
      <c r="J30" s="70">
        <v>3</v>
      </c>
    </row>
    <row r="31" spans="1:10" ht="11.45" customHeight="1" x14ac:dyDescent="0.2">
      <c r="A31" s="68">
        <f>IF(D31&lt;&gt;"",COUNTA($D$9:D31),"")</f>
        <v>23</v>
      </c>
      <c r="B31" s="69">
        <v>2014</v>
      </c>
      <c r="C31" s="66">
        <v>7250770</v>
      </c>
      <c r="D31" s="70">
        <v>2.4</v>
      </c>
      <c r="E31" s="66">
        <v>369853</v>
      </c>
      <c r="F31" s="70">
        <v>8.6</v>
      </c>
      <c r="G31" s="66">
        <v>28722978</v>
      </c>
      <c r="H31" s="70">
        <v>2</v>
      </c>
      <c r="I31" s="66">
        <v>1000635</v>
      </c>
      <c r="J31" s="70">
        <v>5.8</v>
      </c>
    </row>
    <row r="32" spans="1:10" ht="11.45" customHeight="1" x14ac:dyDescent="0.2">
      <c r="A32" s="68">
        <f>IF(D32&lt;&gt;"",COUNTA($D$9:D32),"")</f>
        <v>24</v>
      </c>
      <c r="B32" s="69">
        <v>2015</v>
      </c>
      <c r="C32" s="66">
        <v>7394706</v>
      </c>
      <c r="D32" s="70">
        <v>2</v>
      </c>
      <c r="E32" s="66">
        <v>375419</v>
      </c>
      <c r="F32" s="70">
        <v>1.5</v>
      </c>
      <c r="G32" s="66">
        <v>29468190</v>
      </c>
      <c r="H32" s="70">
        <v>2.6</v>
      </c>
      <c r="I32" s="66">
        <v>1020913</v>
      </c>
      <c r="J32" s="70">
        <v>2</v>
      </c>
    </row>
    <row r="33" spans="1:10" ht="11.45" customHeight="1" x14ac:dyDescent="0.2">
      <c r="A33" s="68">
        <f>IF(D33&lt;&gt;"",COUNTA($D$9:D33),"")</f>
        <v>25</v>
      </c>
      <c r="B33" s="69">
        <v>2016</v>
      </c>
      <c r="C33" s="66">
        <v>7565819</v>
      </c>
      <c r="D33" s="70">
        <v>2.2999999999999998</v>
      </c>
      <c r="E33" s="66">
        <v>379629</v>
      </c>
      <c r="F33" s="70">
        <v>1.1000000000000001</v>
      </c>
      <c r="G33" s="66">
        <v>30292481</v>
      </c>
      <c r="H33" s="70">
        <v>2.8</v>
      </c>
      <c r="I33" s="66">
        <v>1033584</v>
      </c>
      <c r="J33" s="70">
        <v>1.2</v>
      </c>
    </row>
    <row r="34" spans="1:10" ht="11.45" customHeight="1" x14ac:dyDescent="0.2">
      <c r="A34" s="68">
        <f>IF(D34&lt;&gt;"",COUNTA($D$9:D34),"")</f>
        <v>26</v>
      </c>
      <c r="B34" s="69">
        <v>2017</v>
      </c>
      <c r="C34" s="66">
        <v>7527619</v>
      </c>
      <c r="D34" s="70">
        <v>-0.5</v>
      </c>
      <c r="E34" s="66">
        <v>382091</v>
      </c>
      <c r="F34" s="70">
        <v>0.6</v>
      </c>
      <c r="G34" s="66">
        <v>29751881</v>
      </c>
      <c r="H34" s="70">
        <v>-1.8</v>
      </c>
      <c r="I34" s="66">
        <v>997626</v>
      </c>
      <c r="J34" s="70">
        <v>-3.5</v>
      </c>
    </row>
    <row r="35" spans="1:10" ht="11.45" customHeight="1" x14ac:dyDescent="0.2">
      <c r="A35" s="68">
        <f>IF(D35&lt;&gt;"",COUNTA($D$9:D35),"")</f>
        <v>27</v>
      </c>
      <c r="B35" s="69">
        <v>2018</v>
      </c>
      <c r="C35" s="66">
        <v>7874199</v>
      </c>
      <c r="D35" s="70">
        <v>4.5999999999999996</v>
      </c>
      <c r="E35" s="66">
        <v>404917</v>
      </c>
      <c r="F35" s="70">
        <v>6</v>
      </c>
      <c r="G35" s="66">
        <v>30884299</v>
      </c>
      <c r="H35" s="70">
        <v>3.8</v>
      </c>
      <c r="I35" s="66">
        <v>1066952</v>
      </c>
      <c r="J35" s="70">
        <v>6.9</v>
      </c>
    </row>
    <row r="36" spans="1:10" ht="11.45" customHeight="1" x14ac:dyDescent="0.2">
      <c r="A36" s="68">
        <f>IF(D36&lt;&gt;"",COUNTA($D$9:D36),"")</f>
        <v>28</v>
      </c>
      <c r="B36" s="69">
        <v>2019</v>
      </c>
      <c r="C36" s="66">
        <v>8362988</v>
      </c>
      <c r="D36" s="70">
        <v>6.2</v>
      </c>
      <c r="E36" s="66">
        <v>392783</v>
      </c>
      <c r="F36" s="70">
        <v>-3</v>
      </c>
      <c r="G36" s="66">
        <v>34117199</v>
      </c>
      <c r="H36" s="70">
        <v>10.5</v>
      </c>
      <c r="I36" s="66">
        <v>1103456</v>
      </c>
      <c r="J36" s="70">
        <v>3.4</v>
      </c>
    </row>
    <row r="37" spans="1:10" ht="11.45" customHeight="1" x14ac:dyDescent="0.2">
      <c r="A37" s="68">
        <f>IF(D37&lt;&gt;"",COUNTA($D$9:D37),"")</f>
        <v>29</v>
      </c>
      <c r="B37" s="69">
        <v>2020</v>
      </c>
      <c r="C37" s="66">
        <v>6057571</v>
      </c>
      <c r="D37" s="70">
        <v>-27.6</v>
      </c>
      <c r="E37" s="66">
        <v>166495</v>
      </c>
      <c r="F37" s="70">
        <v>-57.6</v>
      </c>
      <c r="G37" s="66">
        <v>27770374</v>
      </c>
      <c r="H37" s="70">
        <v>-18.600000000000001</v>
      </c>
      <c r="I37" s="66">
        <v>520273</v>
      </c>
      <c r="J37" s="70">
        <v>-52.9</v>
      </c>
    </row>
    <row r="38" spans="1:10" ht="11.45" customHeight="1" x14ac:dyDescent="0.2">
      <c r="A38" s="68" t="str">
        <f>IF(D38&lt;&gt;"",COUNTA($D$9:D38),"")</f>
        <v/>
      </c>
      <c r="B38" s="71" t="s">
        <v>109</v>
      </c>
      <c r="C38" s="66"/>
      <c r="D38" s="70"/>
      <c r="E38" s="66"/>
      <c r="F38" s="70"/>
      <c r="G38" s="66"/>
      <c r="H38" s="70"/>
      <c r="I38" s="66"/>
      <c r="J38" s="70"/>
    </row>
    <row r="39" spans="1:10" ht="11.45" customHeight="1" x14ac:dyDescent="0.2">
      <c r="A39" s="68">
        <f>IF(D39&lt;&gt;"",COUNTA($D$9:D39),"")</f>
        <v>30</v>
      </c>
      <c r="B39" s="71" t="s">
        <v>404</v>
      </c>
      <c r="C39" s="66">
        <v>303574</v>
      </c>
      <c r="D39" s="70">
        <v>8.9</v>
      </c>
      <c r="E39" s="66">
        <v>9354</v>
      </c>
      <c r="F39" s="70">
        <v>-3.6</v>
      </c>
      <c r="G39" s="66">
        <v>1102243</v>
      </c>
      <c r="H39" s="70">
        <v>7.1</v>
      </c>
      <c r="I39" s="66">
        <v>27619</v>
      </c>
      <c r="J39" s="70">
        <v>0.1</v>
      </c>
    </row>
    <row r="40" spans="1:10" ht="11.45" customHeight="1" x14ac:dyDescent="0.2">
      <c r="A40" s="68">
        <f>IF(D40&lt;&gt;"",COUNTA($D$9:D40),"")</f>
        <v>31</v>
      </c>
      <c r="B40" s="71" t="s">
        <v>111</v>
      </c>
      <c r="C40" s="66">
        <v>401660</v>
      </c>
      <c r="D40" s="70">
        <v>12.7</v>
      </c>
      <c r="E40" s="66">
        <v>13285</v>
      </c>
      <c r="F40" s="70">
        <v>11.9</v>
      </c>
      <c r="G40" s="66">
        <v>1424259</v>
      </c>
      <c r="H40" s="70">
        <v>15.1</v>
      </c>
      <c r="I40" s="66">
        <v>37017</v>
      </c>
      <c r="J40" s="70">
        <v>11</v>
      </c>
    </row>
    <row r="41" spans="1:10" ht="11.45" customHeight="1" x14ac:dyDescent="0.2">
      <c r="A41" s="68">
        <f>IF(D41&lt;&gt;"",COUNTA($D$9:D41),"")</f>
        <v>32</v>
      </c>
      <c r="B41" s="71" t="s">
        <v>112</v>
      </c>
      <c r="C41" s="66">
        <v>212187</v>
      </c>
      <c r="D41" s="70">
        <v>-55.4</v>
      </c>
      <c r="E41" s="66">
        <v>5396</v>
      </c>
      <c r="F41" s="70">
        <v>-60.5</v>
      </c>
      <c r="G41" s="66">
        <v>821135</v>
      </c>
      <c r="H41" s="70">
        <v>-48.4</v>
      </c>
      <c r="I41" s="66">
        <v>17214</v>
      </c>
      <c r="J41" s="70">
        <v>-55.3</v>
      </c>
    </row>
    <row r="42" spans="1:10" ht="11.45" customHeight="1" x14ac:dyDescent="0.2">
      <c r="A42" s="68">
        <f>IF(D42&lt;&gt;"",COUNTA($D$9:D42),"")</f>
        <v>33</v>
      </c>
      <c r="B42" s="71" t="s">
        <v>113</v>
      </c>
      <c r="C42" s="66">
        <v>14858</v>
      </c>
      <c r="D42" s="70">
        <v>-97.8</v>
      </c>
      <c r="E42" s="66">
        <v>720</v>
      </c>
      <c r="F42" s="70">
        <v>-97.2</v>
      </c>
      <c r="G42" s="66">
        <v>99211</v>
      </c>
      <c r="H42" s="70">
        <v>-96.1</v>
      </c>
      <c r="I42" s="66">
        <v>3629</v>
      </c>
      <c r="J42" s="70">
        <v>-94.6</v>
      </c>
    </row>
    <row r="43" spans="1:10" ht="11.45" customHeight="1" x14ac:dyDescent="0.2">
      <c r="A43" s="68">
        <f>IF(D43&lt;&gt;"",COUNTA($D$9:D43),"")</f>
        <v>34</v>
      </c>
      <c r="B43" s="71" t="s">
        <v>114</v>
      </c>
      <c r="C43" s="66">
        <v>219290</v>
      </c>
      <c r="D43" s="70">
        <v>-72.599999999999994</v>
      </c>
      <c r="E43" s="66">
        <v>2651</v>
      </c>
      <c r="F43" s="70">
        <v>-92.5</v>
      </c>
      <c r="G43" s="66">
        <v>771210</v>
      </c>
      <c r="H43" s="70">
        <v>-73.400000000000006</v>
      </c>
      <c r="I43" s="66">
        <v>9283</v>
      </c>
      <c r="J43" s="70">
        <v>-89.8</v>
      </c>
    </row>
    <row r="44" spans="1:10" ht="11.45" customHeight="1" x14ac:dyDescent="0.2">
      <c r="A44" s="68">
        <f>IF(D44&lt;&gt;"",COUNTA($D$9:D44),"")</f>
        <v>35</v>
      </c>
      <c r="B44" s="71" t="s">
        <v>115</v>
      </c>
      <c r="C44" s="66">
        <v>848851</v>
      </c>
      <c r="D44" s="70">
        <v>-19.100000000000001</v>
      </c>
      <c r="E44" s="66">
        <v>13688</v>
      </c>
      <c r="F44" s="70">
        <v>-74.099999999999994</v>
      </c>
      <c r="G44" s="66">
        <v>3817165</v>
      </c>
      <c r="H44" s="70">
        <v>-9.9</v>
      </c>
      <c r="I44" s="66">
        <v>42362</v>
      </c>
      <c r="J44" s="70">
        <v>-71.5</v>
      </c>
    </row>
    <row r="45" spans="1:10" ht="11.45" customHeight="1" x14ac:dyDescent="0.2">
      <c r="A45" s="68">
        <f>IF(D45&lt;&gt;"",COUNTA($D$9:D45),"")</f>
        <v>36</v>
      </c>
      <c r="B45" s="71" t="s">
        <v>116</v>
      </c>
      <c r="C45" s="66">
        <v>1102981</v>
      </c>
      <c r="D45" s="70">
        <v>-9.6999999999999993</v>
      </c>
      <c r="E45" s="66">
        <v>41703</v>
      </c>
      <c r="F45" s="70">
        <v>-50.8</v>
      </c>
      <c r="G45" s="66">
        <v>5799512</v>
      </c>
      <c r="H45" s="70">
        <v>-5.8</v>
      </c>
      <c r="I45" s="66">
        <v>134253</v>
      </c>
      <c r="J45" s="70">
        <v>-45.7</v>
      </c>
    </row>
    <row r="46" spans="1:10" ht="11.45" customHeight="1" x14ac:dyDescent="0.2">
      <c r="A46" s="68">
        <f>IF(D46&lt;&gt;"",COUNTA($D$9:D46),"")</f>
        <v>37</v>
      </c>
      <c r="B46" s="71" t="s">
        <v>117</v>
      </c>
      <c r="C46" s="66">
        <v>1196322</v>
      </c>
      <c r="D46" s="70">
        <v>5.3</v>
      </c>
      <c r="E46" s="66">
        <v>38028</v>
      </c>
      <c r="F46" s="70">
        <v>-40.799999999999997</v>
      </c>
      <c r="G46" s="66">
        <v>6009109</v>
      </c>
      <c r="H46" s="70">
        <v>10.8</v>
      </c>
      <c r="I46" s="66">
        <v>121869</v>
      </c>
      <c r="J46" s="70">
        <v>-39.299999999999997</v>
      </c>
    </row>
    <row r="47" spans="1:10" ht="11.45" customHeight="1" x14ac:dyDescent="0.2">
      <c r="A47" s="68">
        <f>IF(D47&lt;&gt;"",COUNTA($D$9:D47),"")</f>
        <v>38</v>
      </c>
      <c r="B47" s="71" t="s">
        <v>118</v>
      </c>
      <c r="C47" s="66">
        <v>941079</v>
      </c>
      <c r="D47" s="70">
        <v>15.1</v>
      </c>
      <c r="E47" s="66">
        <v>25257</v>
      </c>
      <c r="F47" s="70">
        <v>-30.8</v>
      </c>
      <c r="G47" s="66">
        <v>4196193</v>
      </c>
      <c r="H47" s="70">
        <v>25.3</v>
      </c>
      <c r="I47" s="66">
        <v>74620</v>
      </c>
      <c r="J47" s="70">
        <v>-25.5</v>
      </c>
    </row>
    <row r="48" spans="1:10" ht="11.45" customHeight="1" x14ac:dyDescent="0.2">
      <c r="A48" s="68">
        <f>IF(D48&lt;&gt;"",COUNTA($D$9:D48),"")</f>
        <v>39</v>
      </c>
      <c r="B48" s="71" t="s">
        <v>119</v>
      </c>
      <c r="C48" s="66">
        <v>754248</v>
      </c>
      <c r="D48" s="70">
        <v>2.5</v>
      </c>
      <c r="E48" s="66">
        <v>14225</v>
      </c>
      <c r="F48" s="70">
        <v>-43.3</v>
      </c>
      <c r="G48" s="66">
        <v>3237790</v>
      </c>
      <c r="H48" s="70">
        <v>11.9</v>
      </c>
      <c r="I48" s="66">
        <v>40489</v>
      </c>
      <c r="J48" s="70">
        <v>-36.200000000000003</v>
      </c>
    </row>
    <row r="49" spans="1:10" ht="11.45" customHeight="1" x14ac:dyDescent="0.2">
      <c r="A49" s="68">
        <f>IF(D49&lt;&gt;"",COUNTA($D$9:D49),"")</f>
        <v>40</v>
      </c>
      <c r="B49" s="71" t="s">
        <v>120</v>
      </c>
      <c r="C49" s="66">
        <v>39524</v>
      </c>
      <c r="D49" s="70">
        <v>-90.1</v>
      </c>
      <c r="E49" s="66">
        <v>1243</v>
      </c>
      <c r="F49" s="70">
        <v>-92.2</v>
      </c>
      <c r="G49" s="66">
        <v>299416</v>
      </c>
      <c r="H49" s="70">
        <v>-77.900000000000006</v>
      </c>
      <c r="I49" s="66">
        <v>6743</v>
      </c>
      <c r="J49" s="70">
        <v>-83.5</v>
      </c>
    </row>
    <row r="50" spans="1:10" ht="11.45" customHeight="1" x14ac:dyDescent="0.2">
      <c r="A50" s="68">
        <f>IF(D50&lt;&gt;"",COUNTA($D$9:D50),"")</f>
        <v>41</v>
      </c>
      <c r="B50" s="71" t="s">
        <v>121</v>
      </c>
      <c r="C50" s="66">
        <v>22997</v>
      </c>
      <c r="D50" s="70">
        <v>-94.3</v>
      </c>
      <c r="E50" s="66">
        <v>945</v>
      </c>
      <c r="F50" s="70">
        <v>-94.4</v>
      </c>
      <c r="G50" s="66">
        <v>193131</v>
      </c>
      <c r="H50" s="70">
        <v>-86.1</v>
      </c>
      <c r="I50" s="66">
        <v>5175</v>
      </c>
      <c r="J50" s="70">
        <v>-88.5</v>
      </c>
    </row>
    <row r="51" spans="1:10" ht="11.45" customHeight="1" x14ac:dyDescent="0.2">
      <c r="A51" s="68" t="str">
        <f>IF(D51&lt;&gt;"",COUNTA($D$9:D51),"")</f>
        <v/>
      </c>
      <c r="B51" s="71" t="s">
        <v>109</v>
      </c>
      <c r="C51" s="66"/>
      <c r="D51" s="70"/>
      <c r="E51" s="66"/>
      <c r="F51" s="70"/>
      <c r="G51" s="66"/>
      <c r="H51" s="70"/>
      <c r="I51" s="66"/>
      <c r="J51" s="70"/>
    </row>
    <row r="52" spans="1:10" ht="11.45" customHeight="1" x14ac:dyDescent="0.2">
      <c r="A52" s="68">
        <f>IF(D52&lt;&gt;"",COUNTA($D$9:D52),"")</f>
        <v>42</v>
      </c>
      <c r="B52" s="71" t="s">
        <v>405</v>
      </c>
      <c r="C52" s="66">
        <v>26987</v>
      </c>
      <c r="D52" s="70">
        <v>-91.1</v>
      </c>
      <c r="E52" s="66">
        <v>1340</v>
      </c>
      <c r="F52" s="70">
        <v>-85.7</v>
      </c>
      <c r="G52" s="66">
        <v>203762</v>
      </c>
      <c r="H52" s="70">
        <v>-81.5</v>
      </c>
      <c r="I52" s="66">
        <v>6046</v>
      </c>
      <c r="J52" s="70">
        <v>-78.099999999999994</v>
      </c>
    </row>
    <row r="53" spans="1:10" ht="11.45" customHeight="1" x14ac:dyDescent="0.2">
      <c r="A53" s="68">
        <f>IF(D53&lt;&gt;"",COUNTA($D$9:D53),"")</f>
        <v>43</v>
      </c>
      <c r="B53" s="71" t="s">
        <v>111</v>
      </c>
      <c r="C53" s="66">
        <v>28544</v>
      </c>
      <c r="D53" s="70">
        <v>-92.9</v>
      </c>
      <c r="E53" s="66">
        <v>1268</v>
      </c>
      <c r="F53" s="70">
        <v>-90.5</v>
      </c>
      <c r="G53" s="66">
        <v>226717</v>
      </c>
      <c r="H53" s="70">
        <v>-84.1</v>
      </c>
      <c r="I53" s="66">
        <v>4979</v>
      </c>
      <c r="J53" s="70">
        <v>-86.5</v>
      </c>
    </row>
    <row r="54" spans="1:10" ht="11.45" customHeight="1" x14ac:dyDescent="0.2">
      <c r="A54" s="68">
        <f>IF(D54&lt;&gt;"",COUNTA($D$9:D54),"")</f>
        <v>44</v>
      </c>
      <c r="B54" s="71" t="s">
        <v>112</v>
      </c>
      <c r="C54" s="66">
        <v>39231</v>
      </c>
      <c r="D54" s="70">
        <v>-81.5</v>
      </c>
      <c r="E54" s="66">
        <v>2333</v>
      </c>
      <c r="F54" s="70">
        <v>-56.8</v>
      </c>
      <c r="G54" s="66">
        <v>290998</v>
      </c>
      <c r="H54" s="70">
        <v>-64.599999999999994</v>
      </c>
      <c r="I54" s="66">
        <v>9443</v>
      </c>
      <c r="J54" s="70">
        <v>-45.1</v>
      </c>
    </row>
    <row r="55" spans="1:10" ht="11.45" customHeight="1" x14ac:dyDescent="0.2">
      <c r="A55" s="68">
        <f>IF(D55&lt;&gt;"",COUNTA($D$9:D55),"")</f>
        <v>45</v>
      </c>
      <c r="B55" s="71" t="s">
        <v>113</v>
      </c>
      <c r="C55" s="66">
        <v>32484</v>
      </c>
      <c r="D55" s="70">
        <v>118.6</v>
      </c>
      <c r="E55" s="66">
        <v>2456</v>
      </c>
      <c r="F55" s="70">
        <v>241.1</v>
      </c>
      <c r="G55" s="66">
        <v>279961</v>
      </c>
      <c r="H55" s="70">
        <v>182.2</v>
      </c>
      <c r="I55" s="66">
        <v>7673</v>
      </c>
      <c r="J55" s="70">
        <v>111.4</v>
      </c>
    </row>
    <row r="56" spans="1:10" ht="11.45" customHeight="1" x14ac:dyDescent="0.2">
      <c r="A56" s="68">
        <f>IF(D56&lt;&gt;"",COUNTA($D$9:D56),"")</f>
        <v>46</v>
      </c>
      <c r="B56" s="71" t="s">
        <v>114</v>
      </c>
      <c r="C56" s="66">
        <v>39305</v>
      </c>
      <c r="D56" s="70">
        <v>-82.1</v>
      </c>
      <c r="E56" s="66">
        <v>2251</v>
      </c>
      <c r="F56" s="70">
        <v>-15.1</v>
      </c>
      <c r="G56" s="66">
        <v>310059</v>
      </c>
      <c r="H56" s="70">
        <v>-59.8</v>
      </c>
      <c r="I56" s="66">
        <v>7354</v>
      </c>
      <c r="J56" s="70">
        <v>-20.8</v>
      </c>
    </row>
    <row r="57" spans="1:10" ht="11.45" customHeight="1" x14ac:dyDescent="0.2">
      <c r="A57" s="68">
        <f>IF(D57&lt;&gt;"",COUNTA($D$9:D57),"")</f>
        <v>47</v>
      </c>
      <c r="B57" s="71" t="s">
        <v>115</v>
      </c>
      <c r="C57" s="66">
        <v>711645</v>
      </c>
      <c r="D57" s="70">
        <v>-16.2</v>
      </c>
      <c r="E57" s="66">
        <v>11531</v>
      </c>
      <c r="F57" s="70">
        <v>-15.8</v>
      </c>
      <c r="G57" s="66">
        <v>3197922</v>
      </c>
      <c r="H57" s="70">
        <v>-16.2</v>
      </c>
      <c r="I57" s="66">
        <v>31892</v>
      </c>
      <c r="J57" s="70">
        <v>-24.7</v>
      </c>
    </row>
    <row r="58" spans="1:10" ht="11.45" customHeight="1" x14ac:dyDescent="0.2">
      <c r="A58" s="68">
        <f>IF(D58&lt;&gt;"",COUNTA($D$9:D58),"")</f>
        <v>48</v>
      </c>
      <c r="B58" s="71" t="s">
        <v>116</v>
      </c>
      <c r="C58" s="66">
        <v>1112166</v>
      </c>
      <c r="D58" s="70">
        <v>0.8</v>
      </c>
      <c r="E58" s="66">
        <v>39536</v>
      </c>
      <c r="F58" s="70">
        <v>-5.2</v>
      </c>
      <c r="G58" s="66">
        <v>5797261</v>
      </c>
      <c r="H58" s="70">
        <v>0</v>
      </c>
      <c r="I58" s="66">
        <v>116345</v>
      </c>
      <c r="J58" s="70">
        <v>-13.3</v>
      </c>
    </row>
    <row r="59" spans="1:10" ht="11.45" customHeight="1" x14ac:dyDescent="0.2">
      <c r="A59" s="68">
        <f>IF(D59&lt;&gt;"",COUNTA($D$9:D59),"")</f>
        <v>49</v>
      </c>
      <c r="B59" s="71" t="s">
        <v>117</v>
      </c>
      <c r="C59" s="66" t="s">
        <v>406</v>
      </c>
      <c r="D59" s="70" t="s">
        <v>406</v>
      </c>
      <c r="E59" s="66" t="s">
        <v>406</v>
      </c>
      <c r="F59" s="70" t="s">
        <v>406</v>
      </c>
      <c r="G59" s="66" t="s">
        <v>406</v>
      </c>
      <c r="H59" s="70" t="s">
        <v>406</v>
      </c>
      <c r="I59" s="66" t="s">
        <v>406</v>
      </c>
      <c r="J59" s="70" t="s">
        <v>406</v>
      </c>
    </row>
    <row r="60" spans="1:10" ht="11.45" customHeight="1" x14ac:dyDescent="0.2">
      <c r="A60" s="68">
        <f>IF(D60&lt;&gt;"",COUNTA($D$9:D60),"")</f>
        <v>50</v>
      </c>
      <c r="B60" s="71" t="s">
        <v>118</v>
      </c>
      <c r="C60" s="66" t="s">
        <v>406</v>
      </c>
      <c r="D60" s="70" t="s">
        <v>406</v>
      </c>
      <c r="E60" s="66" t="s">
        <v>406</v>
      </c>
      <c r="F60" s="70" t="s">
        <v>406</v>
      </c>
      <c r="G60" s="66" t="s">
        <v>406</v>
      </c>
      <c r="H60" s="70" t="s">
        <v>406</v>
      </c>
      <c r="I60" s="66" t="s">
        <v>406</v>
      </c>
      <c r="J60" s="70" t="s">
        <v>406</v>
      </c>
    </row>
    <row r="61" spans="1:10" ht="11.45" customHeight="1" x14ac:dyDescent="0.2">
      <c r="A61" s="68">
        <f>IF(D61&lt;&gt;"",COUNTA($D$9:D61),"")</f>
        <v>51</v>
      </c>
      <c r="B61" s="71" t="s">
        <v>119</v>
      </c>
      <c r="C61" s="66" t="s">
        <v>406</v>
      </c>
      <c r="D61" s="70" t="s">
        <v>406</v>
      </c>
      <c r="E61" s="66" t="s">
        <v>406</v>
      </c>
      <c r="F61" s="70" t="s">
        <v>406</v>
      </c>
      <c r="G61" s="66" t="s">
        <v>406</v>
      </c>
      <c r="H61" s="70" t="s">
        <v>406</v>
      </c>
      <c r="I61" s="66" t="s">
        <v>406</v>
      </c>
      <c r="J61" s="70" t="s">
        <v>406</v>
      </c>
    </row>
    <row r="62" spans="1:10" ht="11.45" customHeight="1" x14ac:dyDescent="0.2">
      <c r="A62" s="68">
        <f>IF(D62&lt;&gt;"",COUNTA($D$9:D62),"")</f>
        <v>52</v>
      </c>
      <c r="B62" s="71" t="s">
        <v>120</v>
      </c>
      <c r="C62" s="66" t="s">
        <v>406</v>
      </c>
      <c r="D62" s="70" t="s">
        <v>406</v>
      </c>
      <c r="E62" s="66" t="s">
        <v>406</v>
      </c>
      <c r="F62" s="70" t="s">
        <v>406</v>
      </c>
      <c r="G62" s="66" t="s">
        <v>406</v>
      </c>
      <c r="H62" s="70" t="s">
        <v>406</v>
      </c>
      <c r="I62" s="66" t="s">
        <v>406</v>
      </c>
      <c r="J62" s="70" t="s">
        <v>406</v>
      </c>
    </row>
    <row r="63" spans="1:10" ht="11.45" customHeight="1" x14ac:dyDescent="0.2">
      <c r="A63" s="68">
        <f>IF(D63&lt;&gt;"",COUNTA($D$9:D63),"")</f>
        <v>53</v>
      </c>
      <c r="B63" s="71" t="s">
        <v>121</v>
      </c>
      <c r="C63" s="66" t="s">
        <v>406</v>
      </c>
      <c r="D63" s="67" t="s">
        <v>406</v>
      </c>
      <c r="E63" s="66" t="s">
        <v>406</v>
      </c>
      <c r="F63" s="67" t="s">
        <v>406</v>
      </c>
      <c r="G63" s="66" t="s">
        <v>406</v>
      </c>
      <c r="H63" s="67" t="s">
        <v>406</v>
      </c>
      <c r="I63" s="66" t="s">
        <v>406</v>
      </c>
      <c r="J63" s="67" t="s">
        <v>406</v>
      </c>
    </row>
    <row r="64" spans="1:10" ht="11.45" customHeight="1" x14ac:dyDescent="0.2"/>
    <row r="65" ht="11.45" customHeight="1" x14ac:dyDescent="0.2"/>
    <row r="66" ht="11.45" customHeight="1" x14ac:dyDescent="0.2"/>
  </sheetData>
  <mergeCells count="12">
    <mergeCell ref="G4:H5"/>
    <mergeCell ref="I4:J5"/>
    <mergeCell ref="A1:B1"/>
    <mergeCell ref="C1:J1"/>
    <mergeCell ref="A2:B2"/>
    <mergeCell ref="C2:J2"/>
    <mergeCell ref="A3:A6"/>
    <mergeCell ref="B3:B6"/>
    <mergeCell ref="C3:F3"/>
    <mergeCell ref="G3:J3"/>
    <mergeCell ref="C4:D5"/>
    <mergeCell ref="E4:F5"/>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56"/>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28515625" defaultRowHeight="11.25" x14ac:dyDescent="0.2"/>
  <cols>
    <col min="1" max="1" width="3.7109375" style="76" customWidth="1"/>
    <col min="2" max="2" width="22" style="91" customWidth="1"/>
    <col min="3" max="3" width="7.5703125" style="91" customWidth="1"/>
    <col min="4" max="4" width="5.7109375" style="91" customWidth="1"/>
    <col min="5" max="5" width="7.7109375" style="91" customWidth="1"/>
    <col min="6" max="6" width="5.5703125" style="91" customWidth="1"/>
    <col min="7" max="7" width="5.7109375" style="91" customWidth="1"/>
    <col min="8" max="8" width="7.5703125" style="91" customWidth="1"/>
    <col min="9" max="9" width="6.28515625" style="91" customWidth="1"/>
    <col min="10" max="10" width="8.28515625" style="91" customWidth="1"/>
    <col min="11" max="11" width="6.28515625" style="91" customWidth="1"/>
    <col min="12" max="12" width="5.7109375" style="91" customWidth="1"/>
    <col min="13" max="256" width="9.28515625" style="76"/>
    <col min="257" max="257" width="3.7109375" style="76" customWidth="1"/>
    <col min="258" max="258" width="21.7109375" style="76" customWidth="1"/>
    <col min="259" max="259" width="7.5703125" style="76" customWidth="1"/>
    <col min="260" max="260" width="5.7109375" style="76" customWidth="1"/>
    <col min="261" max="261" width="7.7109375" style="76" customWidth="1"/>
    <col min="262" max="263" width="5.7109375" style="76" customWidth="1"/>
    <col min="264" max="264" width="7.7109375" style="76" customWidth="1"/>
    <col min="265" max="265" width="6.28515625" style="76" customWidth="1"/>
    <col min="266" max="266" width="8.28515625" style="76" customWidth="1"/>
    <col min="267" max="267" width="6.28515625" style="76" customWidth="1"/>
    <col min="268" max="268" width="5.7109375" style="76" customWidth="1"/>
    <col min="269" max="512" width="9.28515625" style="76"/>
    <col min="513" max="513" width="3.7109375" style="76" customWidth="1"/>
    <col min="514" max="514" width="21.7109375" style="76" customWidth="1"/>
    <col min="515" max="515" width="7.5703125" style="76" customWidth="1"/>
    <col min="516" max="516" width="5.7109375" style="76" customWidth="1"/>
    <col min="517" max="517" width="7.7109375" style="76" customWidth="1"/>
    <col min="518" max="519" width="5.7109375" style="76" customWidth="1"/>
    <col min="520" max="520" width="7.7109375" style="76" customWidth="1"/>
    <col min="521" max="521" width="6.28515625" style="76" customWidth="1"/>
    <col min="522" max="522" width="8.28515625" style="76" customWidth="1"/>
    <col min="523" max="523" width="6.28515625" style="76" customWidth="1"/>
    <col min="524" max="524" width="5.7109375" style="76" customWidth="1"/>
    <col min="525" max="768" width="9.28515625" style="76"/>
    <col min="769" max="769" width="3.7109375" style="76" customWidth="1"/>
    <col min="770" max="770" width="21.7109375" style="76" customWidth="1"/>
    <col min="771" max="771" width="7.5703125" style="76" customWidth="1"/>
    <col min="772" max="772" width="5.7109375" style="76" customWidth="1"/>
    <col min="773" max="773" width="7.7109375" style="76" customWidth="1"/>
    <col min="774" max="775" width="5.7109375" style="76" customWidth="1"/>
    <col min="776" max="776" width="7.7109375" style="76" customWidth="1"/>
    <col min="777" max="777" width="6.28515625" style="76" customWidth="1"/>
    <col min="778" max="778" width="8.28515625" style="76" customWidth="1"/>
    <col min="779" max="779" width="6.28515625" style="76" customWidth="1"/>
    <col min="780" max="780" width="5.7109375" style="76" customWidth="1"/>
    <col min="781" max="1024" width="9.28515625" style="76"/>
    <col min="1025" max="1025" width="3.7109375" style="76" customWidth="1"/>
    <col min="1026" max="1026" width="21.7109375" style="76" customWidth="1"/>
    <col min="1027" max="1027" width="7.5703125" style="76" customWidth="1"/>
    <col min="1028" max="1028" width="5.7109375" style="76" customWidth="1"/>
    <col min="1029" max="1029" width="7.7109375" style="76" customWidth="1"/>
    <col min="1030" max="1031" width="5.7109375" style="76" customWidth="1"/>
    <col min="1032" max="1032" width="7.7109375" style="76" customWidth="1"/>
    <col min="1033" max="1033" width="6.28515625" style="76" customWidth="1"/>
    <col min="1034" max="1034" width="8.28515625" style="76" customWidth="1"/>
    <col min="1035" max="1035" width="6.28515625" style="76" customWidth="1"/>
    <col min="1036" max="1036" width="5.7109375" style="76" customWidth="1"/>
    <col min="1037" max="1280" width="9.28515625" style="76"/>
    <col min="1281" max="1281" width="3.7109375" style="76" customWidth="1"/>
    <col min="1282" max="1282" width="21.7109375" style="76" customWidth="1"/>
    <col min="1283" max="1283" width="7.5703125" style="76" customWidth="1"/>
    <col min="1284" max="1284" width="5.7109375" style="76" customWidth="1"/>
    <col min="1285" max="1285" width="7.7109375" style="76" customWidth="1"/>
    <col min="1286" max="1287" width="5.7109375" style="76" customWidth="1"/>
    <col min="1288" max="1288" width="7.7109375" style="76" customWidth="1"/>
    <col min="1289" max="1289" width="6.28515625" style="76" customWidth="1"/>
    <col min="1290" max="1290" width="8.28515625" style="76" customWidth="1"/>
    <col min="1291" max="1291" width="6.28515625" style="76" customWidth="1"/>
    <col min="1292" max="1292" width="5.7109375" style="76" customWidth="1"/>
    <col min="1293" max="1536" width="9.28515625" style="76"/>
    <col min="1537" max="1537" width="3.7109375" style="76" customWidth="1"/>
    <col min="1538" max="1538" width="21.7109375" style="76" customWidth="1"/>
    <col min="1539" max="1539" width="7.5703125" style="76" customWidth="1"/>
    <col min="1540" max="1540" width="5.7109375" style="76" customWidth="1"/>
    <col min="1541" max="1541" width="7.7109375" style="76" customWidth="1"/>
    <col min="1542" max="1543" width="5.7109375" style="76" customWidth="1"/>
    <col min="1544" max="1544" width="7.7109375" style="76" customWidth="1"/>
    <col min="1545" max="1545" width="6.28515625" style="76" customWidth="1"/>
    <col min="1546" max="1546" width="8.28515625" style="76" customWidth="1"/>
    <col min="1547" max="1547" width="6.28515625" style="76" customWidth="1"/>
    <col min="1548" max="1548" width="5.7109375" style="76" customWidth="1"/>
    <col min="1549" max="1792" width="9.28515625" style="76"/>
    <col min="1793" max="1793" width="3.7109375" style="76" customWidth="1"/>
    <col min="1794" max="1794" width="21.7109375" style="76" customWidth="1"/>
    <col min="1795" max="1795" width="7.5703125" style="76" customWidth="1"/>
    <col min="1796" max="1796" width="5.7109375" style="76" customWidth="1"/>
    <col min="1797" max="1797" width="7.7109375" style="76" customWidth="1"/>
    <col min="1798" max="1799" width="5.7109375" style="76" customWidth="1"/>
    <col min="1800" max="1800" width="7.7109375" style="76" customWidth="1"/>
    <col min="1801" max="1801" width="6.28515625" style="76" customWidth="1"/>
    <col min="1802" max="1802" width="8.28515625" style="76" customWidth="1"/>
    <col min="1803" max="1803" width="6.28515625" style="76" customWidth="1"/>
    <col min="1804" max="1804" width="5.7109375" style="76" customWidth="1"/>
    <col min="1805" max="2048" width="9.28515625" style="76"/>
    <col min="2049" max="2049" width="3.7109375" style="76" customWidth="1"/>
    <col min="2050" max="2050" width="21.7109375" style="76" customWidth="1"/>
    <col min="2051" max="2051" width="7.5703125" style="76" customWidth="1"/>
    <col min="2052" max="2052" width="5.7109375" style="76" customWidth="1"/>
    <col min="2053" max="2053" width="7.7109375" style="76" customWidth="1"/>
    <col min="2054" max="2055" width="5.7109375" style="76" customWidth="1"/>
    <col min="2056" max="2056" width="7.7109375" style="76" customWidth="1"/>
    <col min="2057" max="2057" width="6.28515625" style="76" customWidth="1"/>
    <col min="2058" max="2058" width="8.28515625" style="76" customWidth="1"/>
    <col min="2059" max="2059" width="6.28515625" style="76" customWidth="1"/>
    <col min="2060" max="2060" width="5.7109375" style="76" customWidth="1"/>
    <col min="2061" max="2304" width="9.28515625" style="76"/>
    <col min="2305" max="2305" width="3.7109375" style="76" customWidth="1"/>
    <col min="2306" max="2306" width="21.7109375" style="76" customWidth="1"/>
    <col min="2307" max="2307" width="7.5703125" style="76" customWidth="1"/>
    <col min="2308" max="2308" width="5.7109375" style="76" customWidth="1"/>
    <col min="2309" max="2309" width="7.7109375" style="76" customWidth="1"/>
    <col min="2310" max="2311" width="5.7109375" style="76" customWidth="1"/>
    <col min="2312" max="2312" width="7.7109375" style="76" customWidth="1"/>
    <col min="2313" max="2313" width="6.28515625" style="76" customWidth="1"/>
    <col min="2314" max="2314" width="8.28515625" style="76" customWidth="1"/>
    <col min="2315" max="2315" width="6.28515625" style="76" customWidth="1"/>
    <col min="2316" max="2316" width="5.7109375" style="76" customWidth="1"/>
    <col min="2317" max="2560" width="9.28515625" style="76"/>
    <col min="2561" max="2561" width="3.7109375" style="76" customWidth="1"/>
    <col min="2562" max="2562" width="21.7109375" style="76" customWidth="1"/>
    <col min="2563" max="2563" width="7.5703125" style="76" customWidth="1"/>
    <col min="2564" max="2564" width="5.7109375" style="76" customWidth="1"/>
    <col min="2565" max="2565" width="7.7109375" style="76" customWidth="1"/>
    <col min="2566" max="2567" width="5.7109375" style="76" customWidth="1"/>
    <col min="2568" max="2568" width="7.7109375" style="76" customWidth="1"/>
    <col min="2569" max="2569" width="6.28515625" style="76" customWidth="1"/>
    <col min="2570" max="2570" width="8.28515625" style="76" customWidth="1"/>
    <col min="2571" max="2571" width="6.28515625" style="76" customWidth="1"/>
    <col min="2572" max="2572" width="5.7109375" style="76" customWidth="1"/>
    <col min="2573" max="2816" width="9.28515625" style="76"/>
    <col min="2817" max="2817" width="3.7109375" style="76" customWidth="1"/>
    <col min="2818" max="2818" width="21.7109375" style="76" customWidth="1"/>
    <col min="2819" max="2819" width="7.5703125" style="76" customWidth="1"/>
    <col min="2820" max="2820" width="5.7109375" style="76" customWidth="1"/>
    <col min="2821" max="2821" width="7.7109375" style="76" customWidth="1"/>
    <col min="2822" max="2823" width="5.7109375" style="76" customWidth="1"/>
    <col min="2824" max="2824" width="7.7109375" style="76" customWidth="1"/>
    <col min="2825" max="2825" width="6.28515625" style="76" customWidth="1"/>
    <col min="2826" max="2826" width="8.28515625" style="76" customWidth="1"/>
    <col min="2827" max="2827" width="6.28515625" style="76" customWidth="1"/>
    <col min="2828" max="2828" width="5.7109375" style="76" customWidth="1"/>
    <col min="2829" max="3072" width="9.28515625" style="76"/>
    <col min="3073" max="3073" width="3.7109375" style="76" customWidth="1"/>
    <col min="3074" max="3074" width="21.7109375" style="76" customWidth="1"/>
    <col min="3075" max="3075" width="7.5703125" style="76" customWidth="1"/>
    <col min="3076" max="3076" width="5.7109375" style="76" customWidth="1"/>
    <col min="3077" max="3077" width="7.7109375" style="76" customWidth="1"/>
    <col min="3078" max="3079" width="5.7109375" style="76" customWidth="1"/>
    <col min="3080" max="3080" width="7.7109375" style="76" customWidth="1"/>
    <col min="3081" max="3081" width="6.28515625" style="76" customWidth="1"/>
    <col min="3082" max="3082" width="8.28515625" style="76" customWidth="1"/>
    <col min="3083" max="3083" width="6.28515625" style="76" customWidth="1"/>
    <col min="3084" max="3084" width="5.7109375" style="76" customWidth="1"/>
    <col min="3085" max="3328" width="9.28515625" style="76"/>
    <col min="3329" max="3329" width="3.7109375" style="76" customWidth="1"/>
    <col min="3330" max="3330" width="21.7109375" style="76" customWidth="1"/>
    <col min="3331" max="3331" width="7.5703125" style="76" customWidth="1"/>
    <col min="3332" max="3332" width="5.7109375" style="76" customWidth="1"/>
    <col min="3333" max="3333" width="7.7109375" style="76" customWidth="1"/>
    <col min="3334" max="3335" width="5.7109375" style="76" customWidth="1"/>
    <col min="3336" max="3336" width="7.7109375" style="76" customWidth="1"/>
    <col min="3337" max="3337" width="6.28515625" style="76" customWidth="1"/>
    <col min="3338" max="3338" width="8.28515625" style="76" customWidth="1"/>
    <col min="3339" max="3339" width="6.28515625" style="76" customWidth="1"/>
    <col min="3340" max="3340" width="5.7109375" style="76" customWidth="1"/>
    <col min="3341" max="3584" width="9.28515625" style="76"/>
    <col min="3585" max="3585" width="3.7109375" style="76" customWidth="1"/>
    <col min="3586" max="3586" width="21.7109375" style="76" customWidth="1"/>
    <col min="3587" max="3587" width="7.5703125" style="76" customWidth="1"/>
    <col min="3588" max="3588" width="5.7109375" style="76" customWidth="1"/>
    <col min="3589" max="3589" width="7.7109375" style="76" customWidth="1"/>
    <col min="3590" max="3591" width="5.7109375" style="76" customWidth="1"/>
    <col min="3592" max="3592" width="7.7109375" style="76" customWidth="1"/>
    <col min="3593" max="3593" width="6.28515625" style="76" customWidth="1"/>
    <col min="3594" max="3594" width="8.28515625" style="76" customWidth="1"/>
    <col min="3595" max="3595" width="6.28515625" style="76" customWidth="1"/>
    <col min="3596" max="3596" width="5.7109375" style="76" customWidth="1"/>
    <col min="3597" max="3840" width="9.28515625" style="76"/>
    <col min="3841" max="3841" width="3.7109375" style="76" customWidth="1"/>
    <col min="3842" max="3842" width="21.7109375" style="76" customWidth="1"/>
    <col min="3843" max="3843" width="7.5703125" style="76" customWidth="1"/>
    <col min="3844" max="3844" width="5.7109375" style="76" customWidth="1"/>
    <col min="3845" max="3845" width="7.7109375" style="76" customWidth="1"/>
    <col min="3846" max="3847" width="5.7109375" style="76" customWidth="1"/>
    <col min="3848" max="3848" width="7.7109375" style="76" customWidth="1"/>
    <col min="3849" max="3849" width="6.28515625" style="76" customWidth="1"/>
    <col min="3850" max="3850" width="8.28515625" style="76" customWidth="1"/>
    <col min="3851" max="3851" width="6.28515625" style="76" customWidth="1"/>
    <col min="3852" max="3852" width="5.7109375" style="76" customWidth="1"/>
    <col min="3853" max="4096" width="9.28515625" style="76"/>
    <col min="4097" max="4097" width="3.7109375" style="76" customWidth="1"/>
    <col min="4098" max="4098" width="21.7109375" style="76" customWidth="1"/>
    <col min="4099" max="4099" width="7.5703125" style="76" customWidth="1"/>
    <col min="4100" max="4100" width="5.7109375" style="76" customWidth="1"/>
    <col min="4101" max="4101" width="7.7109375" style="76" customWidth="1"/>
    <col min="4102" max="4103" width="5.7109375" style="76" customWidth="1"/>
    <col min="4104" max="4104" width="7.7109375" style="76" customWidth="1"/>
    <col min="4105" max="4105" width="6.28515625" style="76" customWidth="1"/>
    <col min="4106" max="4106" width="8.28515625" style="76" customWidth="1"/>
    <col min="4107" max="4107" width="6.28515625" style="76" customWidth="1"/>
    <col min="4108" max="4108" width="5.7109375" style="76" customWidth="1"/>
    <col min="4109" max="4352" width="9.28515625" style="76"/>
    <col min="4353" max="4353" width="3.7109375" style="76" customWidth="1"/>
    <col min="4354" max="4354" width="21.7109375" style="76" customWidth="1"/>
    <col min="4355" max="4355" width="7.5703125" style="76" customWidth="1"/>
    <col min="4356" max="4356" width="5.7109375" style="76" customWidth="1"/>
    <col min="4357" max="4357" width="7.7109375" style="76" customWidth="1"/>
    <col min="4358" max="4359" width="5.7109375" style="76" customWidth="1"/>
    <col min="4360" max="4360" width="7.7109375" style="76" customWidth="1"/>
    <col min="4361" max="4361" width="6.28515625" style="76" customWidth="1"/>
    <col min="4362" max="4362" width="8.28515625" style="76" customWidth="1"/>
    <col min="4363" max="4363" width="6.28515625" style="76" customWidth="1"/>
    <col min="4364" max="4364" width="5.7109375" style="76" customWidth="1"/>
    <col min="4365" max="4608" width="9.28515625" style="76"/>
    <col min="4609" max="4609" width="3.7109375" style="76" customWidth="1"/>
    <col min="4610" max="4610" width="21.7109375" style="76" customWidth="1"/>
    <col min="4611" max="4611" width="7.5703125" style="76" customWidth="1"/>
    <col min="4612" max="4612" width="5.7109375" style="76" customWidth="1"/>
    <col min="4613" max="4613" width="7.7109375" style="76" customWidth="1"/>
    <col min="4614" max="4615" width="5.7109375" style="76" customWidth="1"/>
    <col min="4616" max="4616" width="7.7109375" style="76" customWidth="1"/>
    <col min="4617" max="4617" width="6.28515625" style="76" customWidth="1"/>
    <col min="4618" max="4618" width="8.28515625" style="76" customWidth="1"/>
    <col min="4619" max="4619" width="6.28515625" style="76" customWidth="1"/>
    <col min="4620" max="4620" width="5.7109375" style="76" customWidth="1"/>
    <col min="4621" max="4864" width="9.28515625" style="76"/>
    <col min="4865" max="4865" width="3.7109375" style="76" customWidth="1"/>
    <col min="4866" max="4866" width="21.7109375" style="76" customWidth="1"/>
    <col min="4867" max="4867" width="7.5703125" style="76" customWidth="1"/>
    <col min="4868" max="4868" width="5.7109375" style="76" customWidth="1"/>
    <col min="4869" max="4869" width="7.7109375" style="76" customWidth="1"/>
    <col min="4870" max="4871" width="5.7109375" style="76" customWidth="1"/>
    <col min="4872" max="4872" width="7.7109375" style="76" customWidth="1"/>
    <col min="4873" max="4873" width="6.28515625" style="76" customWidth="1"/>
    <col min="4874" max="4874" width="8.28515625" style="76" customWidth="1"/>
    <col min="4875" max="4875" width="6.28515625" style="76" customWidth="1"/>
    <col min="4876" max="4876" width="5.7109375" style="76" customWidth="1"/>
    <col min="4877" max="5120" width="9.28515625" style="76"/>
    <col min="5121" max="5121" width="3.7109375" style="76" customWidth="1"/>
    <col min="5122" max="5122" width="21.7109375" style="76" customWidth="1"/>
    <col min="5123" max="5123" width="7.5703125" style="76" customWidth="1"/>
    <col min="5124" max="5124" width="5.7109375" style="76" customWidth="1"/>
    <col min="5125" max="5125" width="7.7109375" style="76" customWidth="1"/>
    <col min="5126" max="5127" width="5.7109375" style="76" customWidth="1"/>
    <col min="5128" max="5128" width="7.7109375" style="76" customWidth="1"/>
    <col min="5129" max="5129" width="6.28515625" style="76" customWidth="1"/>
    <col min="5130" max="5130" width="8.28515625" style="76" customWidth="1"/>
    <col min="5131" max="5131" width="6.28515625" style="76" customWidth="1"/>
    <col min="5132" max="5132" width="5.7109375" style="76" customWidth="1"/>
    <col min="5133" max="5376" width="9.28515625" style="76"/>
    <col min="5377" max="5377" width="3.7109375" style="76" customWidth="1"/>
    <col min="5378" max="5378" width="21.7109375" style="76" customWidth="1"/>
    <col min="5379" max="5379" width="7.5703125" style="76" customWidth="1"/>
    <col min="5380" max="5380" width="5.7109375" style="76" customWidth="1"/>
    <col min="5381" max="5381" width="7.7109375" style="76" customWidth="1"/>
    <col min="5382" max="5383" width="5.7109375" style="76" customWidth="1"/>
    <col min="5384" max="5384" width="7.7109375" style="76" customWidth="1"/>
    <col min="5385" max="5385" width="6.28515625" style="76" customWidth="1"/>
    <col min="5386" max="5386" width="8.28515625" style="76" customWidth="1"/>
    <col min="5387" max="5387" width="6.28515625" style="76" customWidth="1"/>
    <col min="5388" max="5388" width="5.7109375" style="76" customWidth="1"/>
    <col min="5389" max="5632" width="9.28515625" style="76"/>
    <col min="5633" max="5633" width="3.7109375" style="76" customWidth="1"/>
    <col min="5634" max="5634" width="21.7109375" style="76" customWidth="1"/>
    <col min="5635" max="5635" width="7.5703125" style="76" customWidth="1"/>
    <col min="5636" max="5636" width="5.7109375" style="76" customWidth="1"/>
    <col min="5637" max="5637" width="7.7109375" style="76" customWidth="1"/>
    <col min="5638" max="5639" width="5.7109375" style="76" customWidth="1"/>
    <col min="5640" max="5640" width="7.7109375" style="76" customWidth="1"/>
    <col min="5641" max="5641" width="6.28515625" style="76" customWidth="1"/>
    <col min="5642" max="5642" width="8.28515625" style="76" customWidth="1"/>
    <col min="5643" max="5643" width="6.28515625" style="76" customWidth="1"/>
    <col min="5644" max="5644" width="5.7109375" style="76" customWidth="1"/>
    <col min="5645" max="5888" width="9.28515625" style="76"/>
    <col min="5889" max="5889" width="3.7109375" style="76" customWidth="1"/>
    <col min="5890" max="5890" width="21.7109375" style="76" customWidth="1"/>
    <col min="5891" max="5891" width="7.5703125" style="76" customWidth="1"/>
    <col min="5892" max="5892" width="5.7109375" style="76" customWidth="1"/>
    <col min="5893" max="5893" width="7.7109375" style="76" customWidth="1"/>
    <col min="5894" max="5895" width="5.7109375" style="76" customWidth="1"/>
    <col min="5896" max="5896" width="7.7109375" style="76" customWidth="1"/>
    <col min="5897" max="5897" width="6.28515625" style="76" customWidth="1"/>
    <col min="5898" max="5898" width="8.28515625" style="76" customWidth="1"/>
    <col min="5899" max="5899" width="6.28515625" style="76" customWidth="1"/>
    <col min="5900" max="5900" width="5.7109375" style="76" customWidth="1"/>
    <col min="5901" max="6144" width="9.28515625" style="76"/>
    <col min="6145" max="6145" width="3.7109375" style="76" customWidth="1"/>
    <col min="6146" max="6146" width="21.7109375" style="76" customWidth="1"/>
    <col min="6147" max="6147" width="7.5703125" style="76" customWidth="1"/>
    <col min="6148" max="6148" width="5.7109375" style="76" customWidth="1"/>
    <col min="6149" max="6149" width="7.7109375" style="76" customWidth="1"/>
    <col min="6150" max="6151" width="5.7109375" style="76" customWidth="1"/>
    <col min="6152" max="6152" width="7.7109375" style="76" customWidth="1"/>
    <col min="6153" max="6153" width="6.28515625" style="76" customWidth="1"/>
    <col min="6154" max="6154" width="8.28515625" style="76" customWidth="1"/>
    <col min="6155" max="6155" width="6.28515625" style="76" customWidth="1"/>
    <col min="6156" max="6156" width="5.7109375" style="76" customWidth="1"/>
    <col min="6157" max="6400" width="9.28515625" style="76"/>
    <col min="6401" max="6401" width="3.7109375" style="76" customWidth="1"/>
    <col min="6402" max="6402" width="21.7109375" style="76" customWidth="1"/>
    <col min="6403" max="6403" width="7.5703125" style="76" customWidth="1"/>
    <col min="6404" max="6404" width="5.7109375" style="76" customWidth="1"/>
    <col min="6405" max="6405" width="7.7109375" style="76" customWidth="1"/>
    <col min="6406" max="6407" width="5.7109375" style="76" customWidth="1"/>
    <col min="6408" max="6408" width="7.7109375" style="76" customWidth="1"/>
    <col min="6409" max="6409" width="6.28515625" style="76" customWidth="1"/>
    <col min="6410" max="6410" width="8.28515625" style="76" customWidth="1"/>
    <col min="6411" max="6411" width="6.28515625" style="76" customWidth="1"/>
    <col min="6412" max="6412" width="5.7109375" style="76" customWidth="1"/>
    <col min="6413" max="6656" width="9.28515625" style="76"/>
    <col min="6657" max="6657" width="3.7109375" style="76" customWidth="1"/>
    <col min="6658" max="6658" width="21.7109375" style="76" customWidth="1"/>
    <col min="6659" max="6659" width="7.5703125" style="76" customWidth="1"/>
    <col min="6660" max="6660" width="5.7109375" style="76" customWidth="1"/>
    <col min="6661" max="6661" width="7.7109375" style="76" customWidth="1"/>
    <col min="6662" max="6663" width="5.7109375" style="76" customWidth="1"/>
    <col min="6664" max="6664" width="7.7109375" style="76" customWidth="1"/>
    <col min="6665" max="6665" width="6.28515625" style="76" customWidth="1"/>
    <col min="6666" max="6666" width="8.28515625" style="76" customWidth="1"/>
    <col min="6667" max="6667" width="6.28515625" style="76" customWidth="1"/>
    <col min="6668" max="6668" width="5.7109375" style="76" customWidth="1"/>
    <col min="6669" max="6912" width="9.28515625" style="76"/>
    <col min="6913" max="6913" width="3.7109375" style="76" customWidth="1"/>
    <col min="6914" max="6914" width="21.7109375" style="76" customWidth="1"/>
    <col min="6915" max="6915" width="7.5703125" style="76" customWidth="1"/>
    <col min="6916" max="6916" width="5.7109375" style="76" customWidth="1"/>
    <col min="6917" max="6917" width="7.7109375" style="76" customWidth="1"/>
    <col min="6918" max="6919" width="5.7109375" style="76" customWidth="1"/>
    <col min="6920" max="6920" width="7.7109375" style="76" customWidth="1"/>
    <col min="6921" max="6921" width="6.28515625" style="76" customWidth="1"/>
    <col min="6922" max="6922" width="8.28515625" style="76" customWidth="1"/>
    <col min="6923" max="6923" width="6.28515625" style="76" customWidth="1"/>
    <col min="6924" max="6924" width="5.7109375" style="76" customWidth="1"/>
    <col min="6925" max="7168" width="9.28515625" style="76"/>
    <col min="7169" max="7169" width="3.7109375" style="76" customWidth="1"/>
    <col min="7170" max="7170" width="21.7109375" style="76" customWidth="1"/>
    <col min="7171" max="7171" width="7.5703125" style="76" customWidth="1"/>
    <col min="7172" max="7172" width="5.7109375" style="76" customWidth="1"/>
    <col min="7173" max="7173" width="7.7109375" style="76" customWidth="1"/>
    <col min="7174" max="7175" width="5.7109375" style="76" customWidth="1"/>
    <col min="7176" max="7176" width="7.7109375" style="76" customWidth="1"/>
    <col min="7177" max="7177" width="6.28515625" style="76" customWidth="1"/>
    <col min="7178" max="7178" width="8.28515625" style="76" customWidth="1"/>
    <col min="7179" max="7179" width="6.28515625" style="76" customWidth="1"/>
    <col min="7180" max="7180" width="5.7109375" style="76" customWidth="1"/>
    <col min="7181" max="7424" width="9.28515625" style="76"/>
    <col min="7425" max="7425" width="3.7109375" style="76" customWidth="1"/>
    <col min="7426" max="7426" width="21.7109375" style="76" customWidth="1"/>
    <col min="7427" max="7427" width="7.5703125" style="76" customWidth="1"/>
    <col min="7428" max="7428" width="5.7109375" style="76" customWidth="1"/>
    <col min="7429" max="7429" width="7.7109375" style="76" customWidth="1"/>
    <col min="7430" max="7431" width="5.7109375" style="76" customWidth="1"/>
    <col min="7432" max="7432" width="7.7109375" style="76" customWidth="1"/>
    <col min="7433" max="7433" width="6.28515625" style="76" customWidth="1"/>
    <col min="7434" max="7434" width="8.28515625" style="76" customWidth="1"/>
    <col min="7435" max="7435" width="6.28515625" style="76" customWidth="1"/>
    <col min="7436" max="7436" width="5.7109375" style="76" customWidth="1"/>
    <col min="7437" max="7680" width="9.28515625" style="76"/>
    <col min="7681" max="7681" width="3.7109375" style="76" customWidth="1"/>
    <col min="7682" max="7682" width="21.7109375" style="76" customWidth="1"/>
    <col min="7683" max="7683" width="7.5703125" style="76" customWidth="1"/>
    <col min="7684" max="7684" width="5.7109375" style="76" customWidth="1"/>
    <col min="7685" max="7685" width="7.7109375" style="76" customWidth="1"/>
    <col min="7686" max="7687" width="5.7109375" style="76" customWidth="1"/>
    <col min="7688" max="7688" width="7.7109375" style="76" customWidth="1"/>
    <col min="7689" max="7689" width="6.28515625" style="76" customWidth="1"/>
    <col min="7690" max="7690" width="8.28515625" style="76" customWidth="1"/>
    <col min="7691" max="7691" width="6.28515625" style="76" customWidth="1"/>
    <col min="7692" max="7692" width="5.7109375" style="76" customWidth="1"/>
    <col min="7693" max="7936" width="9.28515625" style="76"/>
    <col min="7937" max="7937" width="3.7109375" style="76" customWidth="1"/>
    <col min="7938" max="7938" width="21.7109375" style="76" customWidth="1"/>
    <col min="7939" max="7939" width="7.5703125" style="76" customWidth="1"/>
    <col min="7940" max="7940" width="5.7109375" style="76" customWidth="1"/>
    <col min="7941" max="7941" width="7.7109375" style="76" customWidth="1"/>
    <col min="7942" max="7943" width="5.7109375" style="76" customWidth="1"/>
    <col min="7944" max="7944" width="7.7109375" style="76" customWidth="1"/>
    <col min="7945" max="7945" width="6.28515625" style="76" customWidth="1"/>
    <col min="7946" max="7946" width="8.28515625" style="76" customWidth="1"/>
    <col min="7947" max="7947" width="6.28515625" style="76" customWidth="1"/>
    <col min="7948" max="7948" width="5.7109375" style="76" customWidth="1"/>
    <col min="7949" max="8192" width="9.28515625" style="76"/>
    <col min="8193" max="8193" width="3.7109375" style="76" customWidth="1"/>
    <col min="8194" max="8194" width="21.7109375" style="76" customWidth="1"/>
    <col min="8195" max="8195" width="7.5703125" style="76" customWidth="1"/>
    <col min="8196" max="8196" width="5.7109375" style="76" customWidth="1"/>
    <col min="8197" max="8197" width="7.7109375" style="76" customWidth="1"/>
    <col min="8198" max="8199" width="5.7109375" style="76" customWidth="1"/>
    <col min="8200" max="8200" width="7.7109375" style="76" customWidth="1"/>
    <col min="8201" max="8201" width="6.28515625" style="76" customWidth="1"/>
    <col min="8202" max="8202" width="8.28515625" style="76" customWidth="1"/>
    <col min="8203" max="8203" width="6.28515625" style="76" customWidth="1"/>
    <col min="8204" max="8204" width="5.7109375" style="76" customWidth="1"/>
    <col min="8205" max="8448" width="9.28515625" style="76"/>
    <col min="8449" max="8449" width="3.7109375" style="76" customWidth="1"/>
    <col min="8450" max="8450" width="21.7109375" style="76" customWidth="1"/>
    <col min="8451" max="8451" width="7.5703125" style="76" customWidth="1"/>
    <col min="8452" max="8452" width="5.7109375" style="76" customWidth="1"/>
    <col min="8453" max="8453" width="7.7109375" style="76" customWidth="1"/>
    <col min="8454" max="8455" width="5.7109375" style="76" customWidth="1"/>
    <col min="8456" max="8456" width="7.7109375" style="76" customWidth="1"/>
    <col min="8457" max="8457" width="6.28515625" style="76" customWidth="1"/>
    <col min="8458" max="8458" width="8.28515625" style="76" customWidth="1"/>
    <col min="8459" max="8459" width="6.28515625" style="76" customWidth="1"/>
    <col min="8460" max="8460" width="5.7109375" style="76" customWidth="1"/>
    <col min="8461" max="8704" width="9.28515625" style="76"/>
    <col min="8705" max="8705" width="3.7109375" style="76" customWidth="1"/>
    <col min="8706" max="8706" width="21.7109375" style="76" customWidth="1"/>
    <col min="8707" max="8707" width="7.5703125" style="76" customWidth="1"/>
    <col min="8708" max="8708" width="5.7109375" style="76" customWidth="1"/>
    <col min="8709" max="8709" width="7.7109375" style="76" customWidth="1"/>
    <col min="8710" max="8711" width="5.7109375" style="76" customWidth="1"/>
    <col min="8712" max="8712" width="7.7109375" style="76" customWidth="1"/>
    <col min="8713" max="8713" width="6.28515625" style="76" customWidth="1"/>
    <col min="8714" max="8714" width="8.28515625" style="76" customWidth="1"/>
    <col min="8715" max="8715" width="6.28515625" style="76" customWidth="1"/>
    <col min="8716" max="8716" width="5.7109375" style="76" customWidth="1"/>
    <col min="8717" max="8960" width="9.28515625" style="76"/>
    <col min="8961" max="8961" width="3.7109375" style="76" customWidth="1"/>
    <col min="8962" max="8962" width="21.7109375" style="76" customWidth="1"/>
    <col min="8963" max="8963" width="7.5703125" style="76" customWidth="1"/>
    <col min="8964" max="8964" width="5.7109375" style="76" customWidth="1"/>
    <col min="8965" max="8965" width="7.7109375" style="76" customWidth="1"/>
    <col min="8966" max="8967" width="5.7109375" style="76" customWidth="1"/>
    <col min="8968" max="8968" width="7.7109375" style="76" customWidth="1"/>
    <col min="8969" max="8969" width="6.28515625" style="76" customWidth="1"/>
    <col min="8970" max="8970" width="8.28515625" style="76" customWidth="1"/>
    <col min="8971" max="8971" width="6.28515625" style="76" customWidth="1"/>
    <col min="8972" max="8972" width="5.7109375" style="76" customWidth="1"/>
    <col min="8973" max="9216" width="9.28515625" style="76"/>
    <col min="9217" max="9217" width="3.7109375" style="76" customWidth="1"/>
    <col min="9218" max="9218" width="21.7109375" style="76" customWidth="1"/>
    <col min="9219" max="9219" width="7.5703125" style="76" customWidth="1"/>
    <col min="9220" max="9220" width="5.7109375" style="76" customWidth="1"/>
    <col min="9221" max="9221" width="7.7109375" style="76" customWidth="1"/>
    <col min="9222" max="9223" width="5.7109375" style="76" customWidth="1"/>
    <col min="9224" max="9224" width="7.7109375" style="76" customWidth="1"/>
    <col min="9225" max="9225" width="6.28515625" style="76" customWidth="1"/>
    <col min="9226" max="9226" width="8.28515625" style="76" customWidth="1"/>
    <col min="9227" max="9227" width="6.28515625" style="76" customWidth="1"/>
    <col min="9228" max="9228" width="5.7109375" style="76" customWidth="1"/>
    <col min="9229" max="9472" width="9.28515625" style="76"/>
    <col min="9473" max="9473" width="3.7109375" style="76" customWidth="1"/>
    <col min="9474" max="9474" width="21.7109375" style="76" customWidth="1"/>
    <col min="9475" max="9475" width="7.5703125" style="76" customWidth="1"/>
    <col min="9476" max="9476" width="5.7109375" style="76" customWidth="1"/>
    <col min="9477" max="9477" width="7.7109375" style="76" customWidth="1"/>
    <col min="9478" max="9479" width="5.7109375" style="76" customWidth="1"/>
    <col min="9480" max="9480" width="7.7109375" style="76" customWidth="1"/>
    <col min="9481" max="9481" width="6.28515625" style="76" customWidth="1"/>
    <col min="9482" max="9482" width="8.28515625" style="76" customWidth="1"/>
    <col min="9483" max="9483" width="6.28515625" style="76" customWidth="1"/>
    <col min="9484" max="9484" width="5.7109375" style="76" customWidth="1"/>
    <col min="9485" max="9728" width="9.28515625" style="76"/>
    <col min="9729" max="9729" width="3.7109375" style="76" customWidth="1"/>
    <col min="9730" max="9730" width="21.7109375" style="76" customWidth="1"/>
    <col min="9731" max="9731" width="7.5703125" style="76" customWidth="1"/>
    <col min="9732" max="9732" width="5.7109375" style="76" customWidth="1"/>
    <col min="9733" max="9733" width="7.7109375" style="76" customWidth="1"/>
    <col min="9734" max="9735" width="5.7109375" style="76" customWidth="1"/>
    <col min="9736" max="9736" width="7.7109375" style="76" customWidth="1"/>
    <col min="9737" max="9737" width="6.28515625" style="76" customWidth="1"/>
    <col min="9738" max="9738" width="8.28515625" style="76" customWidth="1"/>
    <col min="9739" max="9739" width="6.28515625" style="76" customWidth="1"/>
    <col min="9740" max="9740" width="5.7109375" style="76" customWidth="1"/>
    <col min="9741" max="9984" width="9.28515625" style="76"/>
    <col min="9985" max="9985" width="3.7109375" style="76" customWidth="1"/>
    <col min="9986" max="9986" width="21.7109375" style="76" customWidth="1"/>
    <col min="9987" max="9987" width="7.5703125" style="76" customWidth="1"/>
    <col min="9988" max="9988" width="5.7109375" style="76" customWidth="1"/>
    <col min="9989" max="9989" width="7.7109375" style="76" customWidth="1"/>
    <col min="9990" max="9991" width="5.7109375" style="76" customWidth="1"/>
    <col min="9992" max="9992" width="7.7109375" style="76" customWidth="1"/>
    <col min="9993" max="9993" width="6.28515625" style="76" customWidth="1"/>
    <col min="9994" max="9994" width="8.28515625" style="76" customWidth="1"/>
    <col min="9995" max="9995" width="6.28515625" style="76" customWidth="1"/>
    <col min="9996" max="9996" width="5.7109375" style="76" customWidth="1"/>
    <col min="9997" max="10240" width="9.28515625" style="76"/>
    <col min="10241" max="10241" width="3.7109375" style="76" customWidth="1"/>
    <col min="10242" max="10242" width="21.7109375" style="76" customWidth="1"/>
    <col min="10243" max="10243" width="7.5703125" style="76" customWidth="1"/>
    <col min="10244" max="10244" width="5.7109375" style="76" customWidth="1"/>
    <col min="10245" max="10245" width="7.7109375" style="76" customWidth="1"/>
    <col min="10246" max="10247" width="5.7109375" style="76" customWidth="1"/>
    <col min="10248" max="10248" width="7.7109375" style="76" customWidth="1"/>
    <col min="10249" max="10249" width="6.28515625" style="76" customWidth="1"/>
    <col min="10250" max="10250" width="8.28515625" style="76" customWidth="1"/>
    <col min="10251" max="10251" width="6.28515625" style="76" customWidth="1"/>
    <col min="10252" max="10252" width="5.7109375" style="76" customWidth="1"/>
    <col min="10253" max="10496" width="9.28515625" style="76"/>
    <col min="10497" max="10497" width="3.7109375" style="76" customWidth="1"/>
    <col min="10498" max="10498" width="21.7109375" style="76" customWidth="1"/>
    <col min="10499" max="10499" width="7.5703125" style="76" customWidth="1"/>
    <col min="10500" max="10500" width="5.7109375" style="76" customWidth="1"/>
    <col min="10501" max="10501" width="7.7109375" style="76" customWidth="1"/>
    <col min="10502" max="10503" width="5.7109375" style="76" customWidth="1"/>
    <col min="10504" max="10504" width="7.7109375" style="76" customWidth="1"/>
    <col min="10505" max="10505" width="6.28515625" style="76" customWidth="1"/>
    <col min="10506" max="10506" width="8.28515625" style="76" customWidth="1"/>
    <col min="10507" max="10507" width="6.28515625" style="76" customWidth="1"/>
    <col min="10508" max="10508" width="5.7109375" style="76" customWidth="1"/>
    <col min="10509" max="10752" width="9.28515625" style="76"/>
    <col min="10753" max="10753" width="3.7109375" style="76" customWidth="1"/>
    <col min="10754" max="10754" width="21.7109375" style="76" customWidth="1"/>
    <col min="10755" max="10755" width="7.5703125" style="76" customWidth="1"/>
    <col min="10756" max="10756" width="5.7109375" style="76" customWidth="1"/>
    <col min="10757" max="10757" width="7.7109375" style="76" customWidth="1"/>
    <col min="10758" max="10759" width="5.7109375" style="76" customWidth="1"/>
    <col min="10760" max="10760" width="7.7109375" style="76" customWidth="1"/>
    <col min="10761" max="10761" width="6.28515625" style="76" customWidth="1"/>
    <col min="10762" max="10762" width="8.28515625" style="76" customWidth="1"/>
    <col min="10763" max="10763" width="6.28515625" style="76" customWidth="1"/>
    <col min="10764" max="10764" width="5.7109375" style="76" customWidth="1"/>
    <col min="10765" max="11008" width="9.28515625" style="76"/>
    <col min="11009" max="11009" width="3.7109375" style="76" customWidth="1"/>
    <col min="11010" max="11010" width="21.7109375" style="76" customWidth="1"/>
    <col min="11011" max="11011" width="7.5703125" style="76" customWidth="1"/>
    <col min="11012" max="11012" width="5.7109375" style="76" customWidth="1"/>
    <col min="11013" max="11013" width="7.7109375" style="76" customWidth="1"/>
    <col min="11014" max="11015" width="5.7109375" style="76" customWidth="1"/>
    <col min="11016" max="11016" width="7.7109375" style="76" customWidth="1"/>
    <col min="11017" max="11017" width="6.28515625" style="76" customWidth="1"/>
    <col min="11018" max="11018" width="8.28515625" style="76" customWidth="1"/>
    <col min="11019" max="11019" width="6.28515625" style="76" customWidth="1"/>
    <col min="11020" max="11020" width="5.7109375" style="76" customWidth="1"/>
    <col min="11021" max="11264" width="9.28515625" style="76"/>
    <col min="11265" max="11265" width="3.7109375" style="76" customWidth="1"/>
    <col min="11266" max="11266" width="21.7109375" style="76" customWidth="1"/>
    <col min="11267" max="11267" width="7.5703125" style="76" customWidth="1"/>
    <col min="11268" max="11268" width="5.7109375" style="76" customWidth="1"/>
    <col min="11269" max="11269" width="7.7109375" style="76" customWidth="1"/>
    <col min="11270" max="11271" width="5.7109375" style="76" customWidth="1"/>
    <col min="11272" max="11272" width="7.7109375" style="76" customWidth="1"/>
    <col min="11273" max="11273" width="6.28515625" style="76" customWidth="1"/>
    <col min="11274" max="11274" width="8.28515625" style="76" customWidth="1"/>
    <col min="11275" max="11275" width="6.28515625" style="76" customWidth="1"/>
    <col min="11276" max="11276" width="5.7109375" style="76" customWidth="1"/>
    <col min="11277" max="11520" width="9.28515625" style="76"/>
    <col min="11521" max="11521" width="3.7109375" style="76" customWidth="1"/>
    <col min="11522" max="11522" width="21.7109375" style="76" customWidth="1"/>
    <col min="11523" max="11523" width="7.5703125" style="76" customWidth="1"/>
    <col min="11524" max="11524" width="5.7109375" style="76" customWidth="1"/>
    <col min="11525" max="11525" width="7.7109375" style="76" customWidth="1"/>
    <col min="11526" max="11527" width="5.7109375" style="76" customWidth="1"/>
    <col min="11528" max="11528" width="7.7109375" style="76" customWidth="1"/>
    <col min="11529" max="11529" width="6.28515625" style="76" customWidth="1"/>
    <col min="11530" max="11530" width="8.28515625" style="76" customWidth="1"/>
    <col min="11531" max="11531" width="6.28515625" style="76" customWidth="1"/>
    <col min="11532" max="11532" width="5.7109375" style="76" customWidth="1"/>
    <col min="11533" max="11776" width="9.28515625" style="76"/>
    <col min="11777" max="11777" width="3.7109375" style="76" customWidth="1"/>
    <col min="11778" max="11778" width="21.7109375" style="76" customWidth="1"/>
    <col min="11779" max="11779" width="7.5703125" style="76" customWidth="1"/>
    <col min="11780" max="11780" width="5.7109375" style="76" customWidth="1"/>
    <col min="11781" max="11781" width="7.7109375" style="76" customWidth="1"/>
    <col min="11782" max="11783" width="5.7109375" style="76" customWidth="1"/>
    <col min="11784" max="11784" width="7.7109375" style="76" customWidth="1"/>
    <col min="11785" max="11785" width="6.28515625" style="76" customWidth="1"/>
    <col min="11786" max="11786" width="8.28515625" style="76" customWidth="1"/>
    <col min="11787" max="11787" width="6.28515625" style="76" customWidth="1"/>
    <col min="11788" max="11788" width="5.7109375" style="76" customWidth="1"/>
    <col min="11789" max="12032" width="9.28515625" style="76"/>
    <col min="12033" max="12033" width="3.7109375" style="76" customWidth="1"/>
    <col min="12034" max="12034" width="21.7109375" style="76" customWidth="1"/>
    <col min="12035" max="12035" width="7.5703125" style="76" customWidth="1"/>
    <col min="12036" max="12036" width="5.7109375" style="76" customWidth="1"/>
    <col min="12037" max="12037" width="7.7109375" style="76" customWidth="1"/>
    <col min="12038" max="12039" width="5.7109375" style="76" customWidth="1"/>
    <col min="12040" max="12040" width="7.7109375" style="76" customWidth="1"/>
    <col min="12041" max="12041" width="6.28515625" style="76" customWidth="1"/>
    <col min="12042" max="12042" width="8.28515625" style="76" customWidth="1"/>
    <col min="12043" max="12043" width="6.28515625" style="76" customWidth="1"/>
    <col min="12044" max="12044" width="5.7109375" style="76" customWidth="1"/>
    <col min="12045" max="12288" width="9.28515625" style="76"/>
    <col min="12289" max="12289" width="3.7109375" style="76" customWidth="1"/>
    <col min="12290" max="12290" width="21.7109375" style="76" customWidth="1"/>
    <col min="12291" max="12291" width="7.5703125" style="76" customWidth="1"/>
    <col min="12292" max="12292" width="5.7109375" style="76" customWidth="1"/>
    <col min="12293" max="12293" width="7.7109375" style="76" customWidth="1"/>
    <col min="12294" max="12295" width="5.7109375" style="76" customWidth="1"/>
    <col min="12296" max="12296" width="7.7109375" style="76" customWidth="1"/>
    <col min="12297" max="12297" width="6.28515625" style="76" customWidth="1"/>
    <col min="12298" max="12298" width="8.28515625" style="76" customWidth="1"/>
    <col min="12299" max="12299" width="6.28515625" style="76" customWidth="1"/>
    <col min="12300" max="12300" width="5.7109375" style="76" customWidth="1"/>
    <col min="12301" max="12544" width="9.28515625" style="76"/>
    <col min="12545" max="12545" width="3.7109375" style="76" customWidth="1"/>
    <col min="12546" max="12546" width="21.7109375" style="76" customWidth="1"/>
    <col min="12547" max="12547" width="7.5703125" style="76" customWidth="1"/>
    <col min="12548" max="12548" width="5.7109375" style="76" customWidth="1"/>
    <col min="12549" max="12549" width="7.7109375" style="76" customWidth="1"/>
    <col min="12550" max="12551" width="5.7109375" style="76" customWidth="1"/>
    <col min="12552" max="12552" width="7.7109375" style="76" customWidth="1"/>
    <col min="12553" max="12553" width="6.28515625" style="76" customWidth="1"/>
    <col min="12554" max="12554" width="8.28515625" style="76" customWidth="1"/>
    <col min="12555" max="12555" width="6.28515625" style="76" customWidth="1"/>
    <col min="12556" max="12556" width="5.7109375" style="76" customWidth="1"/>
    <col min="12557" max="12800" width="9.28515625" style="76"/>
    <col min="12801" max="12801" width="3.7109375" style="76" customWidth="1"/>
    <col min="12802" max="12802" width="21.7109375" style="76" customWidth="1"/>
    <col min="12803" max="12803" width="7.5703125" style="76" customWidth="1"/>
    <col min="12804" max="12804" width="5.7109375" style="76" customWidth="1"/>
    <col min="12805" max="12805" width="7.7109375" style="76" customWidth="1"/>
    <col min="12806" max="12807" width="5.7109375" style="76" customWidth="1"/>
    <col min="12808" max="12808" width="7.7109375" style="76" customWidth="1"/>
    <col min="12809" max="12809" width="6.28515625" style="76" customWidth="1"/>
    <col min="12810" max="12810" width="8.28515625" style="76" customWidth="1"/>
    <col min="12811" max="12811" width="6.28515625" style="76" customWidth="1"/>
    <col min="12812" max="12812" width="5.7109375" style="76" customWidth="1"/>
    <col min="12813" max="13056" width="9.28515625" style="76"/>
    <col min="13057" max="13057" width="3.7109375" style="76" customWidth="1"/>
    <col min="13058" max="13058" width="21.7109375" style="76" customWidth="1"/>
    <col min="13059" max="13059" width="7.5703125" style="76" customWidth="1"/>
    <col min="13060" max="13060" width="5.7109375" style="76" customWidth="1"/>
    <col min="13061" max="13061" width="7.7109375" style="76" customWidth="1"/>
    <col min="13062" max="13063" width="5.7109375" style="76" customWidth="1"/>
    <col min="13064" max="13064" width="7.7109375" style="76" customWidth="1"/>
    <col min="13065" max="13065" width="6.28515625" style="76" customWidth="1"/>
    <col min="13066" max="13066" width="8.28515625" style="76" customWidth="1"/>
    <col min="13067" max="13067" width="6.28515625" style="76" customWidth="1"/>
    <col min="13068" max="13068" width="5.7109375" style="76" customWidth="1"/>
    <col min="13069" max="13312" width="9.28515625" style="76"/>
    <col min="13313" max="13313" width="3.7109375" style="76" customWidth="1"/>
    <col min="13314" max="13314" width="21.7109375" style="76" customWidth="1"/>
    <col min="13315" max="13315" width="7.5703125" style="76" customWidth="1"/>
    <col min="13316" max="13316" width="5.7109375" style="76" customWidth="1"/>
    <col min="13317" max="13317" width="7.7109375" style="76" customWidth="1"/>
    <col min="13318" max="13319" width="5.7109375" style="76" customWidth="1"/>
    <col min="13320" max="13320" width="7.7109375" style="76" customWidth="1"/>
    <col min="13321" max="13321" width="6.28515625" style="76" customWidth="1"/>
    <col min="13322" max="13322" width="8.28515625" style="76" customWidth="1"/>
    <col min="13323" max="13323" width="6.28515625" style="76" customWidth="1"/>
    <col min="13324" max="13324" width="5.7109375" style="76" customWidth="1"/>
    <col min="13325" max="13568" width="9.28515625" style="76"/>
    <col min="13569" max="13569" width="3.7109375" style="76" customWidth="1"/>
    <col min="13570" max="13570" width="21.7109375" style="76" customWidth="1"/>
    <col min="13571" max="13571" width="7.5703125" style="76" customWidth="1"/>
    <col min="13572" max="13572" width="5.7109375" style="76" customWidth="1"/>
    <col min="13573" max="13573" width="7.7109375" style="76" customWidth="1"/>
    <col min="13574" max="13575" width="5.7109375" style="76" customWidth="1"/>
    <col min="13576" max="13576" width="7.7109375" style="76" customWidth="1"/>
    <col min="13577" max="13577" width="6.28515625" style="76" customWidth="1"/>
    <col min="13578" max="13578" width="8.28515625" style="76" customWidth="1"/>
    <col min="13579" max="13579" width="6.28515625" style="76" customWidth="1"/>
    <col min="13580" max="13580" width="5.7109375" style="76" customWidth="1"/>
    <col min="13581" max="13824" width="9.28515625" style="76"/>
    <col min="13825" max="13825" width="3.7109375" style="76" customWidth="1"/>
    <col min="13826" max="13826" width="21.7109375" style="76" customWidth="1"/>
    <col min="13827" max="13827" width="7.5703125" style="76" customWidth="1"/>
    <col min="13828" max="13828" width="5.7109375" style="76" customWidth="1"/>
    <col min="13829" max="13829" width="7.7109375" style="76" customWidth="1"/>
    <col min="13830" max="13831" width="5.7109375" style="76" customWidth="1"/>
    <col min="13832" max="13832" width="7.7109375" style="76" customWidth="1"/>
    <col min="13833" max="13833" width="6.28515625" style="76" customWidth="1"/>
    <col min="13834" max="13834" width="8.28515625" style="76" customWidth="1"/>
    <col min="13835" max="13835" width="6.28515625" style="76" customWidth="1"/>
    <col min="13836" max="13836" width="5.7109375" style="76" customWidth="1"/>
    <col min="13837" max="14080" width="9.28515625" style="76"/>
    <col min="14081" max="14081" width="3.7109375" style="76" customWidth="1"/>
    <col min="14082" max="14082" width="21.7109375" style="76" customWidth="1"/>
    <col min="14083" max="14083" width="7.5703125" style="76" customWidth="1"/>
    <col min="14084" max="14084" width="5.7109375" style="76" customWidth="1"/>
    <col min="14085" max="14085" width="7.7109375" style="76" customWidth="1"/>
    <col min="14086" max="14087" width="5.7109375" style="76" customWidth="1"/>
    <col min="14088" max="14088" width="7.7109375" style="76" customWidth="1"/>
    <col min="14089" max="14089" width="6.28515625" style="76" customWidth="1"/>
    <col min="14090" max="14090" width="8.28515625" style="76" customWidth="1"/>
    <col min="14091" max="14091" width="6.28515625" style="76" customWidth="1"/>
    <col min="14092" max="14092" width="5.7109375" style="76" customWidth="1"/>
    <col min="14093" max="14336" width="9.28515625" style="76"/>
    <col min="14337" max="14337" width="3.7109375" style="76" customWidth="1"/>
    <col min="14338" max="14338" width="21.7109375" style="76" customWidth="1"/>
    <col min="14339" max="14339" width="7.5703125" style="76" customWidth="1"/>
    <col min="14340" max="14340" width="5.7109375" style="76" customWidth="1"/>
    <col min="14341" max="14341" width="7.7109375" style="76" customWidth="1"/>
    <col min="14342" max="14343" width="5.7109375" style="76" customWidth="1"/>
    <col min="14344" max="14344" width="7.7109375" style="76" customWidth="1"/>
    <col min="14345" max="14345" width="6.28515625" style="76" customWidth="1"/>
    <col min="14346" max="14346" width="8.28515625" style="76" customWidth="1"/>
    <col min="14347" max="14347" width="6.28515625" style="76" customWidth="1"/>
    <col min="14348" max="14348" width="5.7109375" style="76" customWidth="1"/>
    <col min="14349" max="14592" width="9.28515625" style="76"/>
    <col min="14593" max="14593" width="3.7109375" style="76" customWidth="1"/>
    <col min="14594" max="14594" width="21.7109375" style="76" customWidth="1"/>
    <col min="14595" max="14595" width="7.5703125" style="76" customWidth="1"/>
    <col min="14596" max="14596" width="5.7109375" style="76" customWidth="1"/>
    <col min="14597" max="14597" width="7.7109375" style="76" customWidth="1"/>
    <col min="14598" max="14599" width="5.7109375" style="76" customWidth="1"/>
    <col min="14600" max="14600" width="7.7109375" style="76" customWidth="1"/>
    <col min="14601" max="14601" width="6.28515625" style="76" customWidth="1"/>
    <col min="14602" max="14602" width="8.28515625" style="76" customWidth="1"/>
    <col min="14603" max="14603" width="6.28515625" style="76" customWidth="1"/>
    <col min="14604" max="14604" width="5.7109375" style="76" customWidth="1"/>
    <col min="14605" max="14848" width="9.28515625" style="76"/>
    <col min="14849" max="14849" width="3.7109375" style="76" customWidth="1"/>
    <col min="14850" max="14850" width="21.7109375" style="76" customWidth="1"/>
    <col min="14851" max="14851" width="7.5703125" style="76" customWidth="1"/>
    <col min="14852" max="14852" width="5.7109375" style="76" customWidth="1"/>
    <col min="14853" max="14853" width="7.7109375" style="76" customWidth="1"/>
    <col min="14854" max="14855" width="5.7109375" style="76" customWidth="1"/>
    <col min="14856" max="14856" width="7.7109375" style="76" customWidth="1"/>
    <col min="14857" max="14857" width="6.28515625" style="76" customWidth="1"/>
    <col min="14858" max="14858" width="8.28515625" style="76" customWidth="1"/>
    <col min="14859" max="14859" width="6.28515625" style="76" customWidth="1"/>
    <col min="14860" max="14860" width="5.7109375" style="76" customWidth="1"/>
    <col min="14861" max="15104" width="9.28515625" style="76"/>
    <col min="15105" max="15105" width="3.7109375" style="76" customWidth="1"/>
    <col min="15106" max="15106" width="21.7109375" style="76" customWidth="1"/>
    <col min="15107" max="15107" width="7.5703125" style="76" customWidth="1"/>
    <col min="15108" max="15108" width="5.7109375" style="76" customWidth="1"/>
    <col min="15109" max="15109" width="7.7109375" style="76" customWidth="1"/>
    <col min="15110" max="15111" width="5.7109375" style="76" customWidth="1"/>
    <col min="15112" max="15112" width="7.7109375" style="76" customWidth="1"/>
    <col min="15113" max="15113" width="6.28515625" style="76" customWidth="1"/>
    <col min="15114" max="15114" width="8.28515625" style="76" customWidth="1"/>
    <col min="15115" max="15115" width="6.28515625" style="76" customWidth="1"/>
    <col min="15116" max="15116" width="5.7109375" style="76" customWidth="1"/>
    <col min="15117" max="15360" width="9.28515625" style="76"/>
    <col min="15361" max="15361" width="3.7109375" style="76" customWidth="1"/>
    <col min="15362" max="15362" width="21.7109375" style="76" customWidth="1"/>
    <col min="15363" max="15363" width="7.5703125" style="76" customWidth="1"/>
    <col min="15364" max="15364" width="5.7109375" style="76" customWidth="1"/>
    <col min="15365" max="15365" width="7.7109375" style="76" customWidth="1"/>
    <col min="15366" max="15367" width="5.7109375" style="76" customWidth="1"/>
    <col min="15368" max="15368" width="7.7109375" style="76" customWidth="1"/>
    <col min="15369" max="15369" width="6.28515625" style="76" customWidth="1"/>
    <col min="15370" max="15370" width="8.28515625" style="76" customWidth="1"/>
    <col min="15371" max="15371" width="6.28515625" style="76" customWidth="1"/>
    <col min="15372" max="15372" width="5.7109375" style="76" customWidth="1"/>
    <col min="15373" max="15616" width="9.28515625" style="76"/>
    <col min="15617" max="15617" width="3.7109375" style="76" customWidth="1"/>
    <col min="15618" max="15618" width="21.7109375" style="76" customWidth="1"/>
    <col min="15619" max="15619" width="7.5703125" style="76" customWidth="1"/>
    <col min="15620" max="15620" width="5.7109375" style="76" customWidth="1"/>
    <col min="15621" max="15621" width="7.7109375" style="76" customWidth="1"/>
    <col min="15622" max="15623" width="5.7109375" style="76" customWidth="1"/>
    <col min="15624" max="15624" width="7.7109375" style="76" customWidth="1"/>
    <col min="15625" max="15625" width="6.28515625" style="76" customWidth="1"/>
    <col min="15626" max="15626" width="8.28515625" style="76" customWidth="1"/>
    <col min="15627" max="15627" width="6.28515625" style="76" customWidth="1"/>
    <col min="15628" max="15628" width="5.7109375" style="76" customWidth="1"/>
    <col min="15629" max="15872" width="9.28515625" style="76"/>
    <col min="15873" max="15873" width="3.7109375" style="76" customWidth="1"/>
    <col min="15874" max="15874" width="21.7109375" style="76" customWidth="1"/>
    <col min="15875" max="15875" width="7.5703125" style="76" customWidth="1"/>
    <col min="15876" max="15876" width="5.7109375" style="76" customWidth="1"/>
    <col min="15877" max="15877" width="7.7109375" style="76" customWidth="1"/>
    <col min="15878" max="15879" width="5.7109375" style="76" customWidth="1"/>
    <col min="15880" max="15880" width="7.7109375" style="76" customWidth="1"/>
    <col min="15881" max="15881" width="6.28515625" style="76" customWidth="1"/>
    <col min="15882" max="15882" width="8.28515625" style="76" customWidth="1"/>
    <col min="15883" max="15883" width="6.28515625" style="76" customWidth="1"/>
    <col min="15884" max="15884" width="5.7109375" style="76" customWidth="1"/>
    <col min="15885" max="16128" width="9.28515625" style="76"/>
    <col min="16129" max="16129" width="3.7109375" style="76" customWidth="1"/>
    <col min="16130" max="16130" width="21.7109375" style="76" customWidth="1"/>
    <col min="16131" max="16131" width="7.5703125" style="76" customWidth="1"/>
    <col min="16132" max="16132" width="5.7109375" style="76" customWidth="1"/>
    <col min="16133" max="16133" width="7.7109375" style="76" customWidth="1"/>
    <col min="16134" max="16135" width="5.7109375" style="76" customWidth="1"/>
    <col min="16136" max="16136" width="7.7109375" style="76" customWidth="1"/>
    <col min="16137" max="16137" width="6.28515625" style="76" customWidth="1"/>
    <col min="16138" max="16138" width="8.28515625" style="76" customWidth="1"/>
    <col min="16139" max="16139" width="6.28515625" style="76" customWidth="1"/>
    <col min="16140" max="16140" width="5.7109375" style="76" customWidth="1"/>
    <col min="16141" max="16384" width="9.28515625" style="76"/>
  </cols>
  <sheetData>
    <row r="1" spans="1:12" s="74" customFormat="1" ht="30" customHeight="1" x14ac:dyDescent="0.2">
      <c r="A1" s="255" t="s">
        <v>35</v>
      </c>
      <c r="B1" s="256"/>
      <c r="C1" s="257" t="s">
        <v>122</v>
      </c>
      <c r="D1" s="257"/>
      <c r="E1" s="257"/>
      <c r="F1" s="257"/>
      <c r="G1" s="257"/>
      <c r="H1" s="257"/>
      <c r="I1" s="257"/>
      <c r="J1" s="257"/>
      <c r="K1" s="257"/>
      <c r="L1" s="258"/>
    </row>
    <row r="2" spans="1:12" s="75" customFormat="1" ht="24.95" customHeight="1" x14ac:dyDescent="0.2">
      <c r="A2" s="259" t="s">
        <v>123</v>
      </c>
      <c r="B2" s="260"/>
      <c r="C2" s="261" t="s">
        <v>38</v>
      </c>
      <c r="D2" s="261"/>
      <c r="E2" s="261"/>
      <c r="F2" s="261"/>
      <c r="G2" s="261"/>
      <c r="H2" s="261"/>
      <c r="I2" s="261"/>
      <c r="J2" s="261"/>
      <c r="K2" s="261"/>
      <c r="L2" s="262"/>
    </row>
    <row r="3" spans="1:12" ht="11.45" customHeight="1" x14ac:dyDescent="0.2">
      <c r="A3" s="263" t="s">
        <v>101</v>
      </c>
      <c r="B3" s="265" t="s">
        <v>124</v>
      </c>
      <c r="C3" s="266" t="s">
        <v>417</v>
      </c>
      <c r="D3" s="265"/>
      <c r="E3" s="265"/>
      <c r="F3" s="265"/>
      <c r="G3" s="265"/>
      <c r="H3" s="265" t="s">
        <v>419</v>
      </c>
      <c r="I3" s="265"/>
      <c r="J3" s="265"/>
      <c r="K3" s="265"/>
      <c r="L3" s="267"/>
    </row>
    <row r="4" spans="1:12" ht="11.45" customHeight="1" x14ac:dyDescent="0.2">
      <c r="A4" s="264"/>
      <c r="B4" s="265"/>
      <c r="C4" s="265" t="s">
        <v>103</v>
      </c>
      <c r="D4" s="265"/>
      <c r="E4" s="265" t="s">
        <v>104</v>
      </c>
      <c r="F4" s="265"/>
      <c r="G4" s="265" t="s">
        <v>125</v>
      </c>
      <c r="H4" s="265" t="s">
        <v>103</v>
      </c>
      <c r="I4" s="265"/>
      <c r="J4" s="265" t="s">
        <v>104</v>
      </c>
      <c r="K4" s="265"/>
      <c r="L4" s="267" t="s">
        <v>125</v>
      </c>
    </row>
    <row r="5" spans="1:12" ht="11.45" customHeight="1" x14ac:dyDescent="0.2">
      <c r="A5" s="264"/>
      <c r="B5" s="265"/>
      <c r="C5" s="265" t="s">
        <v>126</v>
      </c>
      <c r="D5" s="265" t="s">
        <v>127</v>
      </c>
      <c r="E5" s="265" t="s">
        <v>126</v>
      </c>
      <c r="F5" s="265" t="s">
        <v>127</v>
      </c>
      <c r="G5" s="265"/>
      <c r="H5" s="265" t="s">
        <v>126</v>
      </c>
      <c r="I5" s="265" t="s">
        <v>128</v>
      </c>
      <c r="J5" s="265" t="s">
        <v>126</v>
      </c>
      <c r="K5" s="265" t="s">
        <v>128</v>
      </c>
      <c r="L5" s="267"/>
    </row>
    <row r="6" spans="1:12" ht="11.45" customHeight="1" x14ac:dyDescent="0.2">
      <c r="A6" s="264"/>
      <c r="B6" s="265"/>
      <c r="C6" s="265"/>
      <c r="D6" s="265"/>
      <c r="E6" s="265"/>
      <c r="F6" s="265"/>
      <c r="G6" s="265"/>
      <c r="H6" s="265"/>
      <c r="I6" s="265"/>
      <c r="J6" s="265"/>
      <c r="K6" s="265"/>
      <c r="L6" s="267"/>
    </row>
    <row r="7" spans="1:12" ht="11.45" customHeight="1" x14ac:dyDescent="0.2">
      <c r="A7" s="264"/>
      <c r="B7" s="265"/>
      <c r="C7" s="265"/>
      <c r="D7" s="265"/>
      <c r="E7" s="265"/>
      <c r="F7" s="265"/>
      <c r="G7" s="265"/>
      <c r="H7" s="265"/>
      <c r="I7" s="265"/>
      <c r="J7" s="265"/>
      <c r="K7" s="265"/>
      <c r="L7" s="267"/>
    </row>
    <row r="8" spans="1:12" ht="11.45" customHeight="1" x14ac:dyDescent="0.2">
      <c r="A8" s="264"/>
      <c r="B8" s="265"/>
      <c r="C8" s="265"/>
      <c r="D8" s="265"/>
      <c r="E8" s="265"/>
      <c r="F8" s="265"/>
      <c r="G8" s="265"/>
      <c r="H8" s="265"/>
      <c r="I8" s="265"/>
      <c r="J8" s="265"/>
      <c r="K8" s="265"/>
      <c r="L8" s="267"/>
    </row>
    <row r="9" spans="1:12" ht="11.45" customHeight="1" x14ac:dyDescent="0.2">
      <c r="A9" s="264"/>
      <c r="B9" s="265"/>
      <c r="C9" s="265"/>
      <c r="D9" s="265"/>
      <c r="E9" s="265"/>
      <c r="F9" s="265"/>
      <c r="G9" s="265"/>
      <c r="H9" s="265"/>
      <c r="I9" s="265"/>
      <c r="J9" s="265"/>
      <c r="K9" s="265"/>
      <c r="L9" s="267"/>
    </row>
    <row r="10" spans="1:12" ht="11.45" customHeight="1" x14ac:dyDescent="0.2">
      <c r="A10" s="264"/>
      <c r="B10" s="265"/>
      <c r="C10" s="265"/>
      <c r="D10" s="265"/>
      <c r="E10" s="265"/>
      <c r="F10" s="265"/>
      <c r="G10" s="265"/>
      <c r="H10" s="265"/>
      <c r="I10" s="265"/>
      <c r="J10" s="265"/>
      <c r="K10" s="265"/>
      <c r="L10" s="267"/>
    </row>
    <row r="11" spans="1:12" ht="11.45" customHeight="1" x14ac:dyDescent="0.2">
      <c r="A11" s="264"/>
      <c r="B11" s="265"/>
      <c r="C11" s="77" t="s">
        <v>107</v>
      </c>
      <c r="D11" s="77" t="s">
        <v>129</v>
      </c>
      <c r="E11" s="77" t="s">
        <v>107</v>
      </c>
      <c r="F11" s="77" t="s">
        <v>129</v>
      </c>
      <c r="G11" s="265" t="s">
        <v>107</v>
      </c>
      <c r="H11" s="265"/>
      <c r="I11" s="77" t="s">
        <v>129</v>
      </c>
      <c r="J11" s="77" t="s">
        <v>107</v>
      </c>
      <c r="K11" s="77" t="s">
        <v>129</v>
      </c>
      <c r="L11" s="78" t="s">
        <v>107</v>
      </c>
    </row>
    <row r="12" spans="1:12" ht="11.45" customHeight="1" x14ac:dyDescent="0.2">
      <c r="A12" s="79">
        <v>1</v>
      </c>
      <c r="B12" s="80">
        <v>2</v>
      </c>
      <c r="C12" s="81">
        <v>3</v>
      </c>
      <c r="D12" s="80">
        <v>4</v>
      </c>
      <c r="E12" s="81">
        <v>5</v>
      </c>
      <c r="F12" s="80">
        <v>6</v>
      </c>
      <c r="G12" s="81">
        <v>7</v>
      </c>
      <c r="H12" s="80">
        <v>8</v>
      </c>
      <c r="I12" s="81">
        <v>9</v>
      </c>
      <c r="J12" s="80">
        <v>10</v>
      </c>
      <c r="K12" s="81">
        <v>11</v>
      </c>
      <c r="L12" s="82">
        <v>12</v>
      </c>
    </row>
    <row r="13" spans="1:12" ht="11.45" customHeight="1" x14ac:dyDescent="0.2">
      <c r="B13" s="83"/>
      <c r="C13" s="158"/>
      <c r="D13" s="149"/>
      <c r="E13" s="125"/>
      <c r="F13" s="149"/>
      <c r="G13" s="70"/>
      <c r="H13" s="125"/>
      <c r="I13" s="70"/>
      <c r="J13" s="125"/>
      <c r="K13" s="70"/>
      <c r="L13" s="70"/>
    </row>
    <row r="14" spans="1:12" s="86" customFormat="1" ht="11.1" customHeight="1" x14ac:dyDescent="0.2">
      <c r="A14" s="68">
        <f>IF(D14&lt;&gt;"",COUNTA($D$14:D14),"")</f>
        <v>1</v>
      </c>
      <c r="B14" s="84" t="s">
        <v>130</v>
      </c>
      <c r="C14" s="159">
        <v>1112166</v>
      </c>
      <c r="D14" s="150">
        <v>0.8</v>
      </c>
      <c r="E14" s="129">
        <v>5797261</v>
      </c>
      <c r="F14" s="150">
        <v>0</v>
      </c>
      <c r="G14" s="85">
        <v>5.2</v>
      </c>
      <c r="H14" s="129">
        <v>1990362</v>
      </c>
      <c r="I14" s="85">
        <v>-35.9</v>
      </c>
      <c r="J14" s="129">
        <v>10306680</v>
      </c>
      <c r="K14" s="85">
        <v>-25.5</v>
      </c>
      <c r="L14" s="85">
        <v>5.2</v>
      </c>
    </row>
    <row r="15" spans="1:12" s="86" customFormat="1" ht="11.1" customHeight="1" x14ac:dyDescent="0.2">
      <c r="A15" s="68">
        <f>IF(D15&lt;&gt;"",COUNTA($D$14:D15),"")</f>
        <v>2</v>
      </c>
      <c r="B15" s="87" t="s">
        <v>131</v>
      </c>
      <c r="C15" s="158">
        <v>1072630</v>
      </c>
      <c r="D15" s="149">
        <v>1.1000000000000001</v>
      </c>
      <c r="E15" s="125">
        <v>5680916</v>
      </c>
      <c r="F15" s="149">
        <v>0.3</v>
      </c>
      <c r="G15" s="70">
        <v>5.3</v>
      </c>
      <c r="H15" s="125">
        <v>1929647</v>
      </c>
      <c r="I15" s="70">
        <v>-36</v>
      </c>
      <c r="J15" s="125">
        <v>10122948</v>
      </c>
      <c r="K15" s="70">
        <v>-25.4</v>
      </c>
      <c r="L15" s="70">
        <v>5.2</v>
      </c>
    </row>
    <row r="16" spans="1:12" s="88" customFormat="1" ht="11.1" customHeight="1" x14ac:dyDescent="0.2">
      <c r="A16" s="68">
        <f>IF(D16&lt;&gt;"",COUNTA($D$14:D16),"")</f>
        <v>3</v>
      </c>
      <c r="B16" s="87" t="s">
        <v>132</v>
      </c>
      <c r="C16" s="158">
        <v>39536</v>
      </c>
      <c r="D16" s="149">
        <v>-5.2</v>
      </c>
      <c r="E16" s="125">
        <v>116345</v>
      </c>
      <c r="F16" s="149">
        <v>-13.3</v>
      </c>
      <c r="G16" s="70">
        <v>2.9</v>
      </c>
      <c r="H16" s="125">
        <v>60715</v>
      </c>
      <c r="I16" s="70">
        <v>-30</v>
      </c>
      <c r="J16" s="125">
        <v>183732</v>
      </c>
      <c r="K16" s="70">
        <v>-32.299999999999997</v>
      </c>
      <c r="L16" s="70">
        <v>3</v>
      </c>
    </row>
    <row r="17" spans="1:12" s="86" customFormat="1" ht="30" customHeight="1" x14ac:dyDescent="0.2">
      <c r="A17" s="68">
        <f>IF(D17&lt;&gt;"",COUNTA($D$14:D17),"")</f>
        <v>4</v>
      </c>
      <c r="B17" s="84" t="s">
        <v>133</v>
      </c>
      <c r="C17" s="159">
        <v>505770</v>
      </c>
      <c r="D17" s="150">
        <v>3.6</v>
      </c>
      <c r="E17" s="129">
        <v>1865185</v>
      </c>
      <c r="F17" s="150">
        <v>4.2</v>
      </c>
      <c r="G17" s="85">
        <v>3.7</v>
      </c>
      <c r="H17" s="129">
        <v>934574</v>
      </c>
      <c r="I17" s="85">
        <v>-42.9</v>
      </c>
      <c r="J17" s="129">
        <v>3156567</v>
      </c>
      <c r="K17" s="85">
        <v>-37.200000000000003</v>
      </c>
      <c r="L17" s="85">
        <v>3.4</v>
      </c>
    </row>
    <row r="18" spans="1:12" s="86" customFormat="1" ht="11.1" customHeight="1" x14ac:dyDescent="0.2">
      <c r="A18" s="68">
        <f>IF(D18&lt;&gt;"",COUNTA($D$14:D18),"")</f>
        <v>5</v>
      </c>
      <c r="B18" s="87" t="s">
        <v>134</v>
      </c>
      <c r="C18" s="158">
        <v>480489</v>
      </c>
      <c r="D18" s="149">
        <v>3.9</v>
      </c>
      <c r="E18" s="125">
        <v>1803635</v>
      </c>
      <c r="F18" s="149">
        <v>4.7</v>
      </c>
      <c r="G18" s="70">
        <v>3.8</v>
      </c>
      <c r="H18" s="125">
        <v>892521</v>
      </c>
      <c r="I18" s="70">
        <v>-43.3</v>
      </c>
      <c r="J18" s="125">
        <v>3051786</v>
      </c>
      <c r="K18" s="70">
        <v>-37.299999999999997</v>
      </c>
      <c r="L18" s="70">
        <v>3.4</v>
      </c>
    </row>
    <row r="19" spans="1:12" s="88" customFormat="1" ht="11.1" customHeight="1" x14ac:dyDescent="0.2">
      <c r="A19" s="68">
        <f>IF(D19&lt;&gt;"",COUNTA($D$14:D19),"")</f>
        <v>6</v>
      </c>
      <c r="B19" s="87" t="s">
        <v>135</v>
      </c>
      <c r="C19" s="158">
        <v>25281</v>
      </c>
      <c r="D19" s="149">
        <v>-0.4</v>
      </c>
      <c r="E19" s="125">
        <v>61550</v>
      </c>
      <c r="F19" s="149">
        <v>-8.3000000000000007</v>
      </c>
      <c r="G19" s="70">
        <v>2.4</v>
      </c>
      <c r="H19" s="125">
        <v>42053</v>
      </c>
      <c r="I19" s="70">
        <v>-31.6</v>
      </c>
      <c r="J19" s="125">
        <v>104781</v>
      </c>
      <c r="K19" s="70">
        <v>-36</v>
      </c>
      <c r="L19" s="70">
        <v>2.5</v>
      </c>
    </row>
    <row r="20" spans="1:12" s="88" customFormat="1" ht="18" customHeight="1" x14ac:dyDescent="0.2">
      <c r="A20" s="68">
        <f>IF(D20&lt;&gt;"",COUNTA($D$14:D20),"")</f>
        <v>7</v>
      </c>
      <c r="B20" s="87" t="s">
        <v>136</v>
      </c>
      <c r="C20" s="158">
        <v>370794</v>
      </c>
      <c r="D20" s="149">
        <v>4.0999999999999996</v>
      </c>
      <c r="E20" s="125">
        <v>1363551</v>
      </c>
      <c r="F20" s="149">
        <v>4</v>
      </c>
      <c r="G20" s="70">
        <v>3.7</v>
      </c>
      <c r="H20" s="125">
        <v>674736</v>
      </c>
      <c r="I20" s="70">
        <v>-45.7</v>
      </c>
      <c r="J20" s="125">
        <v>2254501</v>
      </c>
      <c r="K20" s="70">
        <v>-40.5</v>
      </c>
      <c r="L20" s="70">
        <v>3.3</v>
      </c>
    </row>
    <row r="21" spans="1:12" s="88" customFormat="1" ht="11.1" customHeight="1" x14ac:dyDescent="0.2">
      <c r="A21" s="68">
        <f>IF(D21&lt;&gt;"",COUNTA($D$14:D21),"")</f>
        <v>8</v>
      </c>
      <c r="B21" s="87" t="s">
        <v>137</v>
      </c>
      <c r="C21" s="158">
        <v>350883</v>
      </c>
      <c r="D21" s="149">
        <v>4.2</v>
      </c>
      <c r="E21" s="125">
        <v>1315584</v>
      </c>
      <c r="F21" s="149">
        <v>4.5</v>
      </c>
      <c r="G21" s="70">
        <v>3.7</v>
      </c>
      <c r="H21" s="125">
        <v>642452</v>
      </c>
      <c r="I21" s="70">
        <v>-46.2</v>
      </c>
      <c r="J21" s="125">
        <v>2178171</v>
      </c>
      <c r="K21" s="70">
        <v>-40.700000000000003</v>
      </c>
      <c r="L21" s="70">
        <v>3.4</v>
      </c>
    </row>
    <row r="22" spans="1:12" s="88" customFormat="1" ht="11.1" customHeight="1" x14ac:dyDescent="0.2">
      <c r="A22" s="68">
        <f>IF(D22&lt;&gt;"",COUNTA($D$14:D22),"")</f>
        <v>9</v>
      </c>
      <c r="B22" s="87" t="s">
        <v>138</v>
      </c>
      <c r="C22" s="158">
        <v>19911</v>
      </c>
      <c r="D22" s="149">
        <v>2.8</v>
      </c>
      <c r="E22" s="125">
        <v>47967</v>
      </c>
      <c r="F22" s="149">
        <v>-8.4</v>
      </c>
      <c r="G22" s="70">
        <v>2.4</v>
      </c>
      <c r="H22" s="125">
        <v>32284</v>
      </c>
      <c r="I22" s="70">
        <v>-30.9</v>
      </c>
      <c r="J22" s="125">
        <v>76330</v>
      </c>
      <c r="K22" s="70">
        <v>-35.200000000000003</v>
      </c>
      <c r="L22" s="70">
        <v>2.4</v>
      </c>
    </row>
    <row r="23" spans="1:12" s="88" customFormat="1" ht="18" customHeight="1" x14ac:dyDescent="0.2">
      <c r="A23" s="68">
        <f>IF(D23&lt;&gt;"",COUNTA($D$14:D23),"")</f>
        <v>10</v>
      </c>
      <c r="B23" s="87" t="s">
        <v>139</v>
      </c>
      <c r="C23" s="158">
        <v>67557</v>
      </c>
      <c r="D23" s="149">
        <v>0.1</v>
      </c>
      <c r="E23" s="125">
        <v>231238</v>
      </c>
      <c r="F23" s="149">
        <v>3.4</v>
      </c>
      <c r="G23" s="70">
        <v>3.4</v>
      </c>
      <c r="H23" s="125">
        <v>135514</v>
      </c>
      <c r="I23" s="70">
        <v>-36.1</v>
      </c>
      <c r="J23" s="125">
        <v>436372</v>
      </c>
      <c r="K23" s="70">
        <v>-29.1</v>
      </c>
      <c r="L23" s="70">
        <v>3.2</v>
      </c>
    </row>
    <row r="24" spans="1:12" s="88" customFormat="1" ht="11.1" customHeight="1" x14ac:dyDescent="0.2">
      <c r="A24" s="68">
        <f>IF(D24&lt;&gt;"",COUNTA($D$14:D24),"")</f>
        <v>11</v>
      </c>
      <c r="B24" s="87" t="s">
        <v>137</v>
      </c>
      <c r="C24" s="158">
        <v>64460</v>
      </c>
      <c r="D24" s="149">
        <v>2</v>
      </c>
      <c r="E24" s="125">
        <v>223722</v>
      </c>
      <c r="F24" s="149">
        <v>4.8</v>
      </c>
      <c r="G24" s="70">
        <v>3.5</v>
      </c>
      <c r="H24" s="125">
        <v>130002</v>
      </c>
      <c r="I24" s="70">
        <v>-35.6</v>
      </c>
      <c r="J24" s="125">
        <v>421328</v>
      </c>
      <c r="K24" s="70">
        <v>-28.1</v>
      </c>
      <c r="L24" s="70">
        <v>3.2</v>
      </c>
    </row>
    <row r="25" spans="1:12" s="88" customFormat="1" ht="11.1" customHeight="1" x14ac:dyDescent="0.2">
      <c r="A25" s="68">
        <f>IF(D25&lt;&gt;"",COUNTA($D$14:D25),"")</f>
        <v>12</v>
      </c>
      <c r="B25" s="87" t="s">
        <v>138</v>
      </c>
      <c r="C25" s="158">
        <v>3097</v>
      </c>
      <c r="D25" s="149">
        <v>-27.2</v>
      </c>
      <c r="E25" s="125">
        <v>7516</v>
      </c>
      <c r="F25" s="149">
        <v>-25.3</v>
      </c>
      <c r="G25" s="70">
        <v>2.4</v>
      </c>
      <c r="H25" s="125">
        <v>5512</v>
      </c>
      <c r="I25" s="70">
        <v>-45.6</v>
      </c>
      <c r="J25" s="125">
        <v>15044</v>
      </c>
      <c r="K25" s="70">
        <v>-49.8</v>
      </c>
      <c r="L25" s="70">
        <v>2.7</v>
      </c>
    </row>
    <row r="26" spans="1:12" s="88" customFormat="1" ht="18" customHeight="1" x14ac:dyDescent="0.2">
      <c r="A26" s="68">
        <f>IF(D26&lt;&gt;"",COUNTA($D$14:D26),"")</f>
        <v>13</v>
      </c>
      <c r="B26" s="87" t="s">
        <v>140</v>
      </c>
      <c r="C26" s="158">
        <v>28813</v>
      </c>
      <c r="D26" s="149">
        <v>-0.6</v>
      </c>
      <c r="E26" s="125">
        <v>109400</v>
      </c>
      <c r="F26" s="149">
        <v>6.7</v>
      </c>
      <c r="G26" s="70">
        <v>3.8</v>
      </c>
      <c r="H26" s="125">
        <v>56663</v>
      </c>
      <c r="I26" s="70">
        <v>-33.1</v>
      </c>
      <c r="J26" s="125">
        <v>201005</v>
      </c>
      <c r="K26" s="70">
        <v>-22.4</v>
      </c>
      <c r="L26" s="70">
        <v>3.5</v>
      </c>
    </row>
    <row r="27" spans="1:12" s="88" customFormat="1" ht="11.1" customHeight="1" x14ac:dyDescent="0.2">
      <c r="A27" s="68">
        <f>IF(D27&lt;&gt;"",COUNTA($D$14:D27),"")</f>
        <v>14</v>
      </c>
      <c r="B27" s="87" t="s">
        <v>137</v>
      </c>
      <c r="C27" s="158">
        <v>27752</v>
      </c>
      <c r="D27" s="149">
        <v>-1</v>
      </c>
      <c r="E27" s="125">
        <v>106101</v>
      </c>
      <c r="F27" s="149">
        <v>6.1</v>
      </c>
      <c r="G27" s="70">
        <v>3.8</v>
      </c>
      <c r="H27" s="125">
        <v>54432</v>
      </c>
      <c r="I27" s="70">
        <v>-33.9</v>
      </c>
      <c r="J27" s="125">
        <v>192959</v>
      </c>
      <c r="K27" s="70">
        <v>-23.3</v>
      </c>
      <c r="L27" s="70">
        <v>3.5</v>
      </c>
    </row>
    <row r="28" spans="1:12" s="88" customFormat="1" ht="11.1" customHeight="1" x14ac:dyDescent="0.2">
      <c r="A28" s="68">
        <f>IF(D28&lt;&gt;"",COUNTA($D$14:D28),"")</f>
        <v>15</v>
      </c>
      <c r="B28" s="87" t="s">
        <v>138</v>
      </c>
      <c r="C28" s="158">
        <v>1061</v>
      </c>
      <c r="D28" s="149">
        <v>10.5</v>
      </c>
      <c r="E28" s="125">
        <v>3299</v>
      </c>
      <c r="F28" s="149">
        <v>33.5</v>
      </c>
      <c r="G28" s="70">
        <v>3.1</v>
      </c>
      <c r="H28" s="125">
        <v>2231</v>
      </c>
      <c r="I28" s="70">
        <v>-5.2</v>
      </c>
      <c r="J28" s="125">
        <v>8046</v>
      </c>
      <c r="K28" s="70">
        <v>8.4</v>
      </c>
      <c r="L28" s="70">
        <v>3.6</v>
      </c>
    </row>
    <row r="29" spans="1:12" s="88" customFormat="1" ht="18" customHeight="1" x14ac:dyDescent="0.2">
      <c r="A29" s="68">
        <f>IF(D29&lt;&gt;"",COUNTA($D$14:D29),"")</f>
        <v>16</v>
      </c>
      <c r="B29" s="87" t="s">
        <v>75</v>
      </c>
      <c r="C29" s="158">
        <v>38606</v>
      </c>
      <c r="D29" s="149">
        <v>9.3000000000000007</v>
      </c>
      <c r="E29" s="125">
        <v>160996</v>
      </c>
      <c r="F29" s="149">
        <v>5.9</v>
      </c>
      <c r="G29" s="70">
        <v>4.2</v>
      </c>
      <c r="H29" s="125">
        <v>67661</v>
      </c>
      <c r="I29" s="70">
        <v>-31.4</v>
      </c>
      <c r="J29" s="125">
        <v>264689</v>
      </c>
      <c r="K29" s="70">
        <v>-27.3</v>
      </c>
      <c r="L29" s="70">
        <v>3.9</v>
      </c>
    </row>
    <row r="30" spans="1:12" s="88" customFormat="1" ht="11.1" customHeight="1" x14ac:dyDescent="0.2">
      <c r="A30" s="68">
        <f>IF(D30&lt;&gt;"",COUNTA($D$14:D30),"")</f>
        <v>17</v>
      </c>
      <c r="B30" s="87" t="s">
        <v>141</v>
      </c>
      <c r="C30" s="158">
        <v>37394</v>
      </c>
      <c r="D30" s="149">
        <v>8.3000000000000007</v>
      </c>
      <c r="E30" s="125">
        <v>158228</v>
      </c>
      <c r="F30" s="149">
        <v>5.6</v>
      </c>
      <c r="G30" s="70">
        <v>4.2</v>
      </c>
      <c r="H30" s="125">
        <v>65635</v>
      </c>
      <c r="I30" s="70">
        <v>-31.8</v>
      </c>
      <c r="J30" s="125">
        <v>259328</v>
      </c>
      <c r="K30" s="70">
        <v>-27.1</v>
      </c>
      <c r="L30" s="70">
        <v>4</v>
      </c>
    </row>
    <row r="31" spans="1:12" s="88" customFormat="1" ht="11.1" customHeight="1" x14ac:dyDescent="0.2">
      <c r="A31" s="68">
        <f>IF(D31&lt;&gt;"",COUNTA($D$14:D31),"")</f>
        <v>18</v>
      </c>
      <c r="B31" s="87" t="s">
        <v>142</v>
      </c>
      <c r="C31" s="158">
        <v>1212</v>
      </c>
      <c r="D31" s="149">
        <v>53.6</v>
      </c>
      <c r="E31" s="125">
        <v>2768</v>
      </c>
      <c r="F31" s="149">
        <v>23.3</v>
      </c>
      <c r="G31" s="70">
        <v>2.2999999999999998</v>
      </c>
      <c r="H31" s="125">
        <v>2026</v>
      </c>
      <c r="I31" s="70">
        <v>-12.2</v>
      </c>
      <c r="J31" s="125">
        <v>5361</v>
      </c>
      <c r="K31" s="70">
        <v>-37.700000000000003</v>
      </c>
      <c r="L31" s="70">
        <v>2.6</v>
      </c>
    </row>
    <row r="32" spans="1:12" s="86" customFormat="1" ht="30" customHeight="1" x14ac:dyDescent="0.2">
      <c r="A32" s="68">
        <f>IF(D32&lt;&gt;"",COUNTA($D$14:D32),"")</f>
        <v>19</v>
      </c>
      <c r="B32" s="89" t="s">
        <v>143</v>
      </c>
      <c r="C32" s="159">
        <v>606396</v>
      </c>
      <c r="D32" s="150">
        <v>-1.4</v>
      </c>
      <c r="E32" s="129">
        <v>3932076</v>
      </c>
      <c r="F32" s="150">
        <v>-1.9</v>
      </c>
      <c r="G32" s="85">
        <v>6.5</v>
      </c>
      <c r="H32" s="129">
        <v>1055788</v>
      </c>
      <c r="I32" s="85">
        <v>-28</v>
      </c>
      <c r="J32" s="129">
        <v>7150113</v>
      </c>
      <c r="K32" s="85">
        <v>-18.8</v>
      </c>
      <c r="L32" s="85">
        <v>6.8</v>
      </c>
    </row>
    <row r="33" spans="1:12" s="86" customFormat="1" ht="11.1" customHeight="1" x14ac:dyDescent="0.2">
      <c r="A33" s="68">
        <f>IF(D33&lt;&gt;"",COUNTA($D$14:D33),"")</f>
        <v>20</v>
      </c>
      <c r="B33" s="87" t="s">
        <v>134</v>
      </c>
      <c r="C33" s="158">
        <v>592141</v>
      </c>
      <c r="D33" s="149">
        <v>-1.1000000000000001</v>
      </c>
      <c r="E33" s="125">
        <v>3877281</v>
      </c>
      <c r="F33" s="149">
        <v>-1.7</v>
      </c>
      <c r="G33" s="70">
        <v>6.5</v>
      </c>
      <c r="H33" s="125">
        <v>1037126</v>
      </c>
      <c r="I33" s="70">
        <v>-28</v>
      </c>
      <c r="J33" s="125">
        <v>7071162</v>
      </c>
      <c r="K33" s="70">
        <v>-18.7</v>
      </c>
      <c r="L33" s="70">
        <v>6.8</v>
      </c>
    </row>
    <row r="34" spans="1:12" s="88" customFormat="1" ht="11.1" customHeight="1" x14ac:dyDescent="0.2">
      <c r="A34" s="68">
        <f>IF(D34&lt;&gt;"",COUNTA($D$14:D34),"")</f>
        <v>21</v>
      </c>
      <c r="B34" s="87" t="s">
        <v>135</v>
      </c>
      <c r="C34" s="158">
        <v>14255</v>
      </c>
      <c r="D34" s="149">
        <v>-12.7</v>
      </c>
      <c r="E34" s="125">
        <v>54795</v>
      </c>
      <c r="F34" s="149">
        <v>-18.399999999999999</v>
      </c>
      <c r="G34" s="70">
        <v>3.8</v>
      </c>
      <c r="H34" s="125">
        <v>18662</v>
      </c>
      <c r="I34" s="70">
        <v>-26.2</v>
      </c>
      <c r="J34" s="125">
        <v>78951</v>
      </c>
      <c r="K34" s="70">
        <v>-26.6</v>
      </c>
      <c r="L34" s="70">
        <v>4.2</v>
      </c>
    </row>
    <row r="35" spans="1:12" s="88" customFormat="1" ht="18" customHeight="1" x14ac:dyDescent="0.2">
      <c r="A35" s="68">
        <f>IF(D35&lt;&gt;"",COUNTA($D$14:D35),"")</f>
        <v>22</v>
      </c>
      <c r="B35" s="87" t="s">
        <v>144</v>
      </c>
      <c r="C35" s="158">
        <v>21965</v>
      </c>
      <c r="D35" s="149">
        <v>11.6</v>
      </c>
      <c r="E35" s="125">
        <v>124634</v>
      </c>
      <c r="F35" s="149">
        <v>7.7</v>
      </c>
      <c r="G35" s="70">
        <v>5.7</v>
      </c>
      <c r="H35" s="125">
        <v>39171</v>
      </c>
      <c r="I35" s="70">
        <v>-32.200000000000003</v>
      </c>
      <c r="J35" s="125">
        <v>190392</v>
      </c>
      <c r="K35" s="70">
        <v>-24.9</v>
      </c>
      <c r="L35" s="70">
        <v>4.9000000000000004</v>
      </c>
    </row>
    <row r="36" spans="1:12" s="88" customFormat="1" ht="11.1" customHeight="1" x14ac:dyDescent="0.2">
      <c r="A36" s="68">
        <f>IF(D36&lt;&gt;"",COUNTA($D$14:D36),"")</f>
        <v>23</v>
      </c>
      <c r="B36" s="87" t="s">
        <v>137</v>
      </c>
      <c r="C36" s="158">
        <v>21746</v>
      </c>
      <c r="D36" s="149">
        <v>11.5</v>
      </c>
      <c r="E36" s="125">
        <v>123918</v>
      </c>
      <c r="F36" s="149">
        <v>7.7</v>
      </c>
      <c r="G36" s="70">
        <v>5.7</v>
      </c>
      <c r="H36" s="125">
        <v>38793</v>
      </c>
      <c r="I36" s="70">
        <v>-32.5</v>
      </c>
      <c r="J36" s="125">
        <v>188823</v>
      </c>
      <c r="K36" s="70">
        <v>-25.1</v>
      </c>
      <c r="L36" s="70">
        <v>4.9000000000000004</v>
      </c>
    </row>
    <row r="37" spans="1:12" s="88" customFormat="1" ht="11.1" customHeight="1" x14ac:dyDescent="0.2">
      <c r="A37" s="68">
        <f>IF(D37&lt;&gt;"",COUNTA($D$14:D37),"")</f>
        <v>24</v>
      </c>
      <c r="B37" s="87" t="s">
        <v>138</v>
      </c>
      <c r="C37" s="158">
        <v>219</v>
      </c>
      <c r="D37" s="149">
        <v>17.100000000000001</v>
      </c>
      <c r="E37" s="125">
        <v>716</v>
      </c>
      <c r="F37" s="149">
        <v>-1.2</v>
      </c>
      <c r="G37" s="70">
        <v>3.3</v>
      </c>
      <c r="H37" s="125">
        <v>378</v>
      </c>
      <c r="I37" s="70">
        <v>6.5</v>
      </c>
      <c r="J37" s="125">
        <v>1569</v>
      </c>
      <c r="K37" s="70">
        <v>31.7</v>
      </c>
      <c r="L37" s="70">
        <v>4.2</v>
      </c>
    </row>
    <row r="38" spans="1:12" s="88" customFormat="1" ht="18" customHeight="1" x14ac:dyDescent="0.2">
      <c r="A38" s="68">
        <f>IF(D38&lt;&gt;"",COUNTA($D$14:D38),"")</f>
        <v>25</v>
      </c>
      <c r="B38" s="87" t="s">
        <v>145</v>
      </c>
      <c r="C38" s="158">
        <v>34223</v>
      </c>
      <c r="D38" s="149">
        <v>12.3</v>
      </c>
      <c r="E38" s="125">
        <v>214377</v>
      </c>
      <c r="F38" s="149">
        <v>-3.2</v>
      </c>
      <c r="G38" s="70">
        <v>6.3</v>
      </c>
      <c r="H38" s="125">
        <v>58000</v>
      </c>
      <c r="I38" s="70">
        <v>-50.7</v>
      </c>
      <c r="J38" s="125">
        <v>318269</v>
      </c>
      <c r="K38" s="70">
        <v>-45.5</v>
      </c>
      <c r="L38" s="70">
        <v>5.5</v>
      </c>
    </row>
    <row r="39" spans="1:12" s="88" customFormat="1" ht="11.1" customHeight="1" x14ac:dyDescent="0.2">
      <c r="A39" s="68">
        <f>IF(D39&lt;&gt;"",COUNTA($D$14:D39),"")</f>
        <v>26</v>
      </c>
      <c r="B39" s="87" t="s">
        <v>137</v>
      </c>
      <c r="C39" s="158">
        <v>33553</v>
      </c>
      <c r="D39" s="149">
        <v>13.3</v>
      </c>
      <c r="E39" s="125">
        <v>210554</v>
      </c>
      <c r="F39" s="149">
        <v>-2.7</v>
      </c>
      <c r="G39" s="70">
        <v>6.3</v>
      </c>
      <c r="H39" s="125">
        <v>57085</v>
      </c>
      <c r="I39" s="70">
        <v>-50.5</v>
      </c>
      <c r="J39" s="125">
        <v>313581</v>
      </c>
      <c r="K39" s="70">
        <v>-45.3</v>
      </c>
      <c r="L39" s="70">
        <v>5.5</v>
      </c>
    </row>
    <row r="40" spans="1:12" s="88" customFormat="1" ht="11.1" customHeight="1" x14ac:dyDescent="0.2">
      <c r="A40" s="68">
        <f>IF(D40&lt;&gt;"",COUNTA($D$14:D40),"")</f>
        <v>27</v>
      </c>
      <c r="B40" s="87" t="s">
        <v>138</v>
      </c>
      <c r="C40" s="158">
        <v>670</v>
      </c>
      <c r="D40" s="149">
        <v>-21.4</v>
      </c>
      <c r="E40" s="125">
        <v>3823</v>
      </c>
      <c r="F40" s="149">
        <v>-24.6</v>
      </c>
      <c r="G40" s="70">
        <v>5.7</v>
      </c>
      <c r="H40" s="125">
        <v>915</v>
      </c>
      <c r="I40" s="70">
        <v>-60.4</v>
      </c>
      <c r="J40" s="125">
        <v>4688</v>
      </c>
      <c r="K40" s="70">
        <v>-53.4</v>
      </c>
      <c r="L40" s="70">
        <v>5.0999999999999996</v>
      </c>
    </row>
    <row r="41" spans="1:12" s="88" customFormat="1" ht="18" customHeight="1" x14ac:dyDescent="0.2">
      <c r="A41" s="68">
        <f>IF(D41&lt;&gt;"",COUNTA($D$14:D41),"")</f>
        <v>28</v>
      </c>
      <c r="B41" s="90" t="s">
        <v>146</v>
      </c>
      <c r="C41" s="158">
        <v>235157</v>
      </c>
      <c r="D41" s="149">
        <v>-1.4</v>
      </c>
      <c r="E41" s="125">
        <v>1767323</v>
      </c>
      <c r="F41" s="149">
        <v>1.4</v>
      </c>
      <c r="G41" s="70">
        <v>7.5</v>
      </c>
      <c r="H41" s="125">
        <v>403918</v>
      </c>
      <c r="I41" s="70">
        <v>-32.799999999999997</v>
      </c>
      <c r="J41" s="125">
        <v>2818857</v>
      </c>
      <c r="K41" s="70">
        <v>-23.7</v>
      </c>
      <c r="L41" s="70">
        <v>7</v>
      </c>
    </row>
    <row r="42" spans="1:12" s="88" customFormat="1" ht="11.1" customHeight="1" x14ac:dyDescent="0.2">
      <c r="A42" s="68">
        <f>IF(D42&lt;&gt;"",COUNTA($D$14:D42),"")</f>
        <v>29</v>
      </c>
      <c r="B42" s="87" t="s">
        <v>137</v>
      </c>
      <c r="C42" s="158">
        <v>232509</v>
      </c>
      <c r="D42" s="149">
        <v>-1.2</v>
      </c>
      <c r="E42" s="125">
        <v>1750945</v>
      </c>
      <c r="F42" s="149">
        <v>1.5</v>
      </c>
      <c r="G42" s="70">
        <v>7.5</v>
      </c>
      <c r="H42" s="125">
        <v>399761</v>
      </c>
      <c r="I42" s="70">
        <v>-32.9</v>
      </c>
      <c r="J42" s="125">
        <v>2787715</v>
      </c>
      <c r="K42" s="70">
        <v>-23.7</v>
      </c>
      <c r="L42" s="70">
        <v>7</v>
      </c>
    </row>
    <row r="43" spans="1:12" s="88" customFormat="1" ht="11.1" customHeight="1" x14ac:dyDescent="0.2">
      <c r="A43" s="68">
        <f>IF(D43&lt;&gt;"",COUNTA($D$14:D43),"")</f>
        <v>30</v>
      </c>
      <c r="B43" s="87" t="s">
        <v>138</v>
      </c>
      <c r="C43" s="158">
        <v>2648</v>
      </c>
      <c r="D43" s="149">
        <v>-14.5</v>
      </c>
      <c r="E43" s="125">
        <v>16378</v>
      </c>
      <c r="F43" s="149">
        <v>-12.2</v>
      </c>
      <c r="G43" s="70">
        <v>6.2</v>
      </c>
      <c r="H43" s="125">
        <v>4157</v>
      </c>
      <c r="I43" s="70">
        <v>-28.1</v>
      </c>
      <c r="J43" s="125">
        <v>31142</v>
      </c>
      <c r="K43" s="70">
        <v>-21.9</v>
      </c>
      <c r="L43" s="70">
        <v>7.5</v>
      </c>
    </row>
    <row r="44" spans="1:12" s="88" customFormat="1" ht="18" customHeight="1" x14ac:dyDescent="0.2">
      <c r="A44" s="68">
        <f>IF(D44&lt;&gt;"",COUNTA($D$14:D44),"")</f>
        <v>31</v>
      </c>
      <c r="B44" s="87" t="s">
        <v>147</v>
      </c>
      <c r="C44" s="158">
        <v>31352</v>
      </c>
      <c r="D44" s="149">
        <v>38.700000000000003</v>
      </c>
      <c r="E44" s="125">
        <v>134031</v>
      </c>
      <c r="F44" s="149">
        <v>32.5</v>
      </c>
      <c r="G44" s="70">
        <v>4.3</v>
      </c>
      <c r="H44" s="125">
        <v>43792</v>
      </c>
      <c r="I44" s="70">
        <v>-2.5</v>
      </c>
      <c r="J44" s="125">
        <v>176132</v>
      </c>
      <c r="K44" s="70">
        <v>4.2</v>
      </c>
      <c r="L44" s="70">
        <v>4</v>
      </c>
    </row>
    <row r="45" spans="1:12" s="88" customFormat="1" ht="11.1" customHeight="1" x14ac:dyDescent="0.2">
      <c r="A45" s="68">
        <f>IF(D45&lt;&gt;"",COUNTA($D$14:D45),"")</f>
        <v>32</v>
      </c>
      <c r="B45" s="87" t="s">
        <v>137</v>
      </c>
      <c r="C45" s="158">
        <v>30756</v>
      </c>
      <c r="D45" s="149">
        <v>38.6</v>
      </c>
      <c r="E45" s="125">
        <v>132490</v>
      </c>
      <c r="F45" s="149">
        <v>32.700000000000003</v>
      </c>
      <c r="G45" s="70">
        <v>4.3</v>
      </c>
      <c r="H45" s="125">
        <v>43094</v>
      </c>
      <c r="I45" s="70">
        <v>-2.5</v>
      </c>
      <c r="J45" s="125">
        <v>174004</v>
      </c>
      <c r="K45" s="70">
        <v>4.3</v>
      </c>
      <c r="L45" s="70">
        <v>4</v>
      </c>
    </row>
    <row r="46" spans="1:12" s="88" customFormat="1" ht="11.1" customHeight="1" x14ac:dyDescent="0.2">
      <c r="A46" s="68">
        <f>IF(D46&lt;&gt;"",COUNTA($D$14:D46),"")</f>
        <v>33</v>
      </c>
      <c r="B46" s="87" t="s">
        <v>138</v>
      </c>
      <c r="C46" s="158">
        <v>596</v>
      </c>
      <c r="D46" s="149">
        <v>41.2</v>
      </c>
      <c r="E46" s="125">
        <v>1541</v>
      </c>
      <c r="F46" s="149">
        <v>22.3</v>
      </c>
      <c r="G46" s="70">
        <v>2.6</v>
      </c>
      <c r="H46" s="125">
        <v>698</v>
      </c>
      <c r="I46" s="70">
        <v>3.1</v>
      </c>
      <c r="J46" s="125">
        <v>2128</v>
      </c>
      <c r="K46" s="70">
        <v>-4.9000000000000004</v>
      </c>
      <c r="L46" s="70">
        <v>3</v>
      </c>
    </row>
    <row r="47" spans="1:12" s="86" customFormat="1" ht="18" customHeight="1" x14ac:dyDescent="0.2">
      <c r="A47" s="68">
        <f>IF(D47&lt;&gt;"",COUNTA($D$14:D47),"")</f>
        <v>34</v>
      </c>
      <c r="B47" s="87" t="s">
        <v>148</v>
      </c>
      <c r="C47" s="158">
        <v>271839</v>
      </c>
      <c r="D47" s="149">
        <v>-6.8</v>
      </c>
      <c r="E47" s="125">
        <v>1412175</v>
      </c>
      <c r="F47" s="149">
        <v>-11</v>
      </c>
      <c r="G47" s="70">
        <v>5.2</v>
      </c>
      <c r="H47" s="125">
        <v>435956</v>
      </c>
      <c r="I47" s="70">
        <v>-24.9</v>
      </c>
      <c r="J47" s="125">
        <v>2118984</v>
      </c>
      <c r="K47" s="70">
        <v>-25.3</v>
      </c>
      <c r="L47" s="70">
        <v>4.9000000000000004</v>
      </c>
    </row>
    <row r="48" spans="1:12" s="86" customFormat="1" ht="11.1" customHeight="1" x14ac:dyDescent="0.2">
      <c r="A48" s="68">
        <f>IF(D48&lt;&gt;"",COUNTA($D$14:D48),"")</f>
        <v>35</v>
      </c>
      <c r="B48" s="87" t="s">
        <v>134</v>
      </c>
      <c r="C48" s="158">
        <v>261717</v>
      </c>
      <c r="D48" s="149">
        <v>-6.5</v>
      </c>
      <c r="E48" s="125">
        <v>1379838</v>
      </c>
      <c r="F48" s="149">
        <v>-10.7</v>
      </c>
      <c r="G48" s="70">
        <v>5.3</v>
      </c>
      <c r="H48" s="125">
        <v>423442</v>
      </c>
      <c r="I48" s="70">
        <v>-25</v>
      </c>
      <c r="J48" s="125">
        <v>2079560</v>
      </c>
      <c r="K48" s="70">
        <v>-25.3</v>
      </c>
      <c r="L48" s="70">
        <v>4.9000000000000004</v>
      </c>
    </row>
    <row r="49" spans="1:12" s="88" customFormat="1" ht="11.1" customHeight="1" x14ac:dyDescent="0.2">
      <c r="A49" s="68">
        <f>IF(D49&lt;&gt;"",COUNTA($D$14:D49),"")</f>
        <v>36</v>
      </c>
      <c r="B49" s="87" t="s">
        <v>135</v>
      </c>
      <c r="C49" s="158">
        <v>10122</v>
      </c>
      <c r="D49" s="149">
        <v>-14</v>
      </c>
      <c r="E49" s="125">
        <v>32337</v>
      </c>
      <c r="F49" s="149">
        <v>-21.9</v>
      </c>
      <c r="G49" s="70">
        <v>3.2</v>
      </c>
      <c r="H49" s="125">
        <v>12514</v>
      </c>
      <c r="I49" s="70">
        <v>-22.6</v>
      </c>
      <c r="J49" s="125">
        <v>39424</v>
      </c>
      <c r="K49" s="70">
        <v>-27.3</v>
      </c>
      <c r="L49" s="70">
        <v>3.2</v>
      </c>
    </row>
    <row r="50" spans="1:12" s="88" customFormat="1" ht="27.95" customHeight="1" x14ac:dyDescent="0.2">
      <c r="A50" s="68">
        <f>IF(D50&lt;&gt;"",COUNTA($D$14:D50),"")</f>
        <v>37</v>
      </c>
      <c r="B50" s="87" t="s">
        <v>149</v>
      </c>
      <c r="C50" s="158">
        <v>11860</v>
      </c>
      <c r="D50" s="149">
        <v>2.1</v>
      </c>
      <c r="E50" s="125">
        <v>279536</v>
      </c>
      <c r="F50" s="149">
        <v>16.399999999999999</v>
      </c>
      <c r="G50" s="70">
        <v>23.6</v>
      </c>
      <c r="H50" s="125">
        <v>74951</v>
      </c>
      <c r="I50" s="70">
        <v>18.2</v>
      </c>
      <c r="J50" s="125">
        <v>1527479</v>
      </c>
      <c r="K50" s="70">
        <v>20.5</v>
      </c>
      <c r="L50" s="70">
        <v>20.399999999999999</v>
      </c>
    </row>
    <row r="51" spans="1:12" s="88" customFormat="1" ht="11.1" customHeight="1" x14ac:dyDescent="0.2">
      <c r="A51" s="68">
        <f>IF(D51&lt;&gt;"",COUNTA($D$14:D51),"")</f>
        <v>38</v>
      </c>
      <c r="B51" s="87" t="s">
        <v>137</v>
      </c>
      <c r="C51" s="158">
        <v>11860</v>
      </c>
      <c r="D51" s="149">
        <v>2.1</v>
      </c>
      <c r="E51" s="125">
        <v>279536</v>
      </c>
      <c r="F51" s="149">
        <v>16.399999999999999</v>
      </c>
      <c r="G51" s="70">
        <v>23.6</v>
      </c>
      <c r="H51" s="125">
        <v>74951</v>
      </c>
      <c r="I51" s="70">
        <v>18.2</v>
      </c>
      <c r="J51" s="125">
        <v>1527479</v>
      </c>
      <c r="K51" s="70">
        <v>20.5</v>
      </c>
      <c r="L51" s="70">
        <v>20.399999999999999</v>
      </c>
    </row>
    <row r="52" spans="1:12" s="88" customFormat="1" ht="11.1" customHeight="1" x14ac:dyDescent="0.2">
      <c r="A52" s="68">
        <f>IF(D52&lt;&gt;"",COUNTA($D$14:D52),"")</f>
        <v>39</v>
      </c>
      <c r="B52" s="87" t="s">
        <v>138</v>
      </c>
      <c r="C52" s="158" t="s">
        <v>11</v>
      </c>
      <c r="D52" s="149" t="s">
        <v>18</v>
      </c>
      <c r="E52" s="125" t="s">
        <v>11</v>
      </c>
      <c r="F52" s="149" t="s">
        <v>18</v>
      </c>
      <c r="G52" s="70" t="s">
        <v>11</v>
      </c>
      <c r="H52" s="125" t="s">
        <v>11</v>
      </c>
      <c r="I52" s="70" t="s">
        <v>18</v>
      </c>
      <c r="J52" s="125" t="s">
        <v>11</v>
      </c>
      <c r="K52" s="70" t="s">
        <v>18</v>
      </c>
      <c r="L52" s="70" t="s">
        <v>11</v>
      </c>
    </row>
    <row r="53" spans="1:12" s="88" customFormat="1" ht="18" customHeight="1" x14ac:dyDescent="0.2">
      <c r="A53" s="68">
        <f>IF(D53&lt;&gt;"",COUNTA($D$14:D53),"")</f>
        <v>40</v>
      </c>
      <c r="B53" s="87" t="s">
        <v>150</v>
      </c>
      <c r="C53" s="158" t="s">
        <v>11</v>
      </c>
      <c r="D53" s="149" t="s">
        <v>18</v>
      </c>
      <c r="E53" s="125" t="s">
        <v>11</v>
      </c>
      <c r="F53" s="149" t="s">
        <v>18</v>
      </c>
      <c r="G53" s="70" t="s">
        <v>11</v>
      </c>
      <c r="H53" s="125" t="s">
        <v>11</v>
      </c>
      <c r="I53" s="70" t="s">
        <v>18</v>
      </c>
      <c r="J53" s="125" t="s">
        <v>11</v>
      </c>
      <c r="K53" s="70" t="s">
        <v>18</v>
      </c>
      <c r="L53" s="70" t="s">
        <v>11</v>
      </c>
    </row>
    <row r="54" spans="1:12" s="88" customFormat="1" ht="11.1" customHeight="1" x14ac:dyDescent="0.2">
      <c r="A54" s="68">
        <f>IF(D54&lt;&gt;"",COUNTA($D$14:D54),"")</f>
        <v>41</v>
      </c>
      <c r="B54" s="87" t="s">
        <v>137</v>
      </c>
      <c r="C54" s="158" t="s">
        <v>11</v>
      </c>
      <c r="D54" s="149" t="s">
        <v>18</v>
      </c>
      <c r="E54" s="125" t="s">
        <v>11</v>
      </c>
      <c r="F54" s="149" t="s">
        <v>18</v>
      </c>
      <c r="G54" s="70" t="s">
        <v>11</v>
      </c>
      <c r="H54" s="125" t="s">
        <v>11</v>
      </c>
      <c r="I54" s="70" t="s">
        <v>18</v>
      </c>
      <c r="J54" s="125" t="s">
        <v>11</v>
      </c>
      <c r="K54" s="70" t="s">
        <v>18</v>
      </c>
      <c r="L54" s="70" t="s">
        <v>11</v>
      </c>
    </row>
    <row r="55" spans="1:12" s="88" customFormat="1" ht="11.1" customHeight="1" x14ac:dyDescent="0.2">
      <c r="A55" s="68">
        <f>IF(D55&lt;&gt;"",COUNTA($D$14:D55),"")</f>
        <v>42</v>
      </c>
      <c r="B55" s="87" t="s">
        <v>138</v>
      </c>
      <c r="C55" s="158" t="s">
        <v>11</v>
      </c>
      <c r="D55" s="149" t="s">
        <v>18</v>
      </c>
      <c r="E55" s="125" t="s">
        <v>11</v>
      </c>
      <c r="F55" s="149" t="s">
        <v>18</v>
      </c>
      <c r="G55" s="70" t="s">
        <v>11</v>
      </c>
      <c r="H55" s="125" t="s">
        <v>11</v>
      </c>
      <c r="I55" s="70" t="s">
        <v>18</v>
      </c>
      <c r="J55" s="125" t="s">
        <v>11</v>
      </c>
      <c r="K55" s="70" t="s">
        <v>18</v>
      </c>
      <c r="L55" s="70" t="s">
        <v>11</v>
      </c>
    </row>
    <row r="56" spans="1:12" x14ac:dyDescent="0.2">
      <c r="L56" s="70"/>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L49"/>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7109375" style="94" customWidth="1"/>
    <col min="2" max="2" width="21.7109375" style="112" customWidth="1"/>
    <col min="3" max="3" width="7.5703125" style="112" customWidth="1"/>
    <col min="4" max="4" width="5.7109375" style="112" customWidth="1"/>
    <col min="5" max="5" width="7.7109375" style="112" customWidth="1"/>
    <col min="6" max="7" width="5.7109375" style="112" customWidth="1"/>
    <col min="8" max="8" width="7.7109375" style="112" customWidth="1"/>
    <col min="9" max="9" width="6.28515625" style="112" customWidth="1"/>
    <col min="10" max="10" width="8.28515625" style="112" customWidth="1"/>
    <col min="11" max="11" width="6.28515625" style="112" customWidth="1"/>
    <col min="12" max="12" width="5.7109375" style="112" customWidth="1"/>
    <col min="13" max="16384" width="9.140625" style="94"/>
  </cols>
  <sheetData>
    <row r="1" spans="1:12" s="92" customFormat="1" ht="30" customHeight="1" x14ac:dyDescent="0.2">
      <c r="A1" s="268" t="s">
        <v>35</v>
      </c>
      <c r="B1" s="269"/>
      <c r="C1" s="270" t="s">
        <v>122</v>
      </c>
      <c r="D1" s="270"/>
      <c r="E1" s="270"/>
      <c r="F1" s="270"/>
      <c r="G1" s="270"/>
      <c r="H1" s="270"/>
      <c r="I1" s="270"/>
      <c r="J1" s="270"/>
      <c r="K1" s="270"/>
      <c r="L1" s="271"/>
    </row>
    <row r="2" spans="1:12" s="93" customFormat="1" ht="24.95" customHeight="1" x14ac:dyDescent="0.2">
      <c r="A2" s="272" t="s">
        <v>151</v>
      </c>
      <c r="B2" s="273"/>
      <c r="C2" s="274" t="s">
        <v>40</v>
      </c>
      <c r="D2" s="274"/>
      <c r="E2" s="274"/>
      <c r="F2" s="274"/>
      <c r="G2" s="274"/>
      <c r="H2" s="274"/>
      <c r="I2" s="274"/>
      <c r="J2" s="274"/>
      <c r="K2" s="274"/>
      <c r="L2" s="275"/>
    </row>
    <row r="3" spans="1:12" ht="11.45" customHeight="1" x14ac:dyDescent="0.2">
      <c r="A3" s="276" t="s">
        <v>101</v>
      </c>
      <c r="B3" s="278" t="s">
        <v>152</v>
      </c>
      <c r="C3" s="266" t="s">
        <v>417</v>
      </c>
      <c r="D3" s="265"/>
      <c r="E3" s="265"/>
      <c r="F3" s="265"/>
      <c r="G3" s="265"/>
      <c r="H3" s="265" t="s">
        <v>419</v>
      </c>
      <c r="I3" s="265"/>
      <c r="J3" s="265"/>
      <c r="K3" s="265"/>
      <c r="L3" s="267"/>
    </row>
    <row r="4" spans="1:12" s="93" customFormat="1" ht="11.45" customHeight="1" x14ac:dyDescent="0.2">
      <c r="A4" s="277"/>
      <c r="B4" s="279"/>
      <c r="C4" s="281" t="s">
        <v>103</v>
      </c>
      <c r="D4" s="281"/>
      <c r="E4" s="281" t="s">
        <v>104</v>
      </c>
      <c r="F4" s="281"/>
      <c r="G4" s="281" t="s">
        <v>125</v>
      </c>
      <c r="H4" s="281" t="s">
        <v>103</v>
      </c>
      <c r="I4" s="281"/>
      <c r="J4" s="281" t="s">
        <v>104</v>
      </c>
      <c r="K4" s="281"/>
      <c r="L4" s="282" t="s">
        <v>125</v>
      </c>
    </row>
    <row r="5" spans="1:12" s="93" customFormat="1" ht="11.45" customHeight="1" x14ac:dyDescent="0.2">
      <c r="A5" s="277"/>
      <c r="B5" s="279"/>
      <c r="C5" s="281" t="s">
        <v>126</v>
      </c>
      <c r="D5" s="281" t="s">
        <v>127</v>
      </c>
      <c r="E5" s="281" t="s">
        <v>126</v>
      </c>
      <c r="F5" s="281" t="s">
        <v>127</v>
      </c>
      <c r="G5" s="281"/>
      <c r="H5" s="281" t="s">
        <v>126</v>
      </c>
      <c r="I5" s="281" t="s">
        <v>128</v>
      </c>
      <c r="J5" s="281" t="s">
        <v>126</v>
      </c>
      <c r="K5" s="281" t="s">
        <v>128</v>
      </c>
      <c r="L5" s="282"/>
    </row>
    <row r="6" spans="1:12" s="93" customFormat="1" ht="11.45" customHeight="1" x14ac:dyDescent="0.2">
      <c r="A6" s="277"/>
      <c r="B6" s="279"/>
      <c r="C6" s="281"/>
      <c r="D6" s="281"/>
      <c r="E6" s="281"/>
      <c r="F6" s="281"/>
      <c r="G6" s="281"/>
      <c r="H6" s="281"/>
      <c r="I6" s="281"/>
      <c r="J6" s="281"/>
      <c r="K6" s="281"/>
      <c r="L6" s="282"/>
    </row>
    <row r="7" spans="1:12" s="93" customFormat="1" ht="11.45" customHeight="1" x14ac:dyDescent="0.2">
      <c r="A7" s="277"/>
      <c r="B7" s="279"/>
      <c r="C7" s="281"/>
      <c r="D7" s="281"/>
      <c r="E7" s="281"/>
      <c r="F7" s="281"/>
      <c r="G7" s="281"/>
      <c r="H7" s="281"/>
      <c r="I7" s="281"/>
      <c r="J7" s="281"/>
      <c r="K7" s="281"/>
      <c r="L7" s="282"/>
    </row>
    <row r="8" spans="1:12" s="93" customFormat="1" ht="11.45" customHeight="1" x14ac:dyDescent="0.2">
      <c r="A8" s="277"/>
      <c r="B8" s="279"/>
      <c r="C8" s="281"/>
      <c r="D8" s="281"/>
      <c r="E8" s="281"/>
      <c r="F8" s="281"/>
      <c r="G8" s="281"/>
      <c r="H8" s="281"/>
      <c r="I8" s="281"/>
      <c r="J8" s="281"/>
      <c r="K8" s="281"/>
      <c r="L8" s="282"/>
    </row>
    <row r="9" spans="1:12" s="93" customFormat="1" ht="11.45" customHeight="1" x14ac:dyDescent="0.2">
      <c r="A9" s="277"/>
      <c r="B9" s="279"/>
      <c r="C9" s="281"/>
      <c r="D9" s="281"/>
      <c r="E9" s="281"/>
      <c r="F9" s="281"/>
      <c r="G9" s="281"/>
      <c r="H9" s="281"/>
      <c r="I9" s="281"/>
      <c r="J9" s="281"/>
      <c r="K9" s="281"/>
      <c r="L9" s="282"/>
    </row>
    <row r="10" spans="1:12" s="93" customFormat="1" ht="11.45" customHeight="1" x14ac:dyDescent="0.2">
      <c r="A10" s="277"/>
      <c r="B10" s="279"/>
      <c r="C10" s="281"/>
      <c r="D10" s="281"/>
      <c r="E10" s="281"/>
      <c r="F10" s="281"/>
      <c r="G10" s="281"/>
      <c r="H10" s="281"/>
      <c r="I10" s="281"/>
      <c r="J10" s="281"/>
      <c r="K10" s="281"/>
      <c r="L10" s="282"/>
    </row>
    <row r="11" spans="1:12" s="93" customFormat="1" ht="11.45" customHeight="1" x14ac:dyDescent="0.2">
      <c r="A11" s="277"/>
      <c r="B11" s="280"/>
      <c r="C11" s="95" t="s">
        <v>107</v>
      </c>
      <c r="D11" s="95" t="s">
        <v>129</v>
      </c>
      <c r="E11" s="95" t="s">
        <v>107</v>
      </c>
      <c r="F11" s="95" t="s">
        <v>129</v>
      </c>
      <c r="G11" s="281" t="s">
        <v>107</v>
      </c>
      <c r="H11" s="281"/>
      <c r="I11" s="95" t="s">
        <v>129</v>
      </c>
      <c r="J11" s="95" t="s">
        <v>107</v>
      </c>
      <c r="K11" s="95" t="s">
        <v>129</v>
      </c>
      <c r="L11" s="96" t="s">
        <v>107</v>
      </c>
    </row>
    <row r="12" spans="1:12" s="101" customFormat="1" ht="11.45" customHeight="1" x14ac:dyDescent="0.2">
      <c r="A12" s="97">
        <v>1</v>
      </c>
      <c r="B12" s="98">
        <v>2</v>
      </c>
      <c r="C12" s="99">
        <v>3</v>
      </c>
      <c r="D12" s="98">
        <v>4</v>
      </c>
      <c r="E12" s="99">
        <v>5</v>
      </c>
      <c r="F12" s="98">
        <v>6</v>
      </c>
      <c r="G12" s="99">
        <v>7</v>
      </c>
      <c r="H12" s="98">
        <v>8</v>
      </c>
      <c r="I12" s="99">
        <v>9</v>
      </c>
      <c r="J12" s="98">
        <v>10</v>
      </c>
      <c r="K12" s="99">
        <v>11</v>
      </c>
      <c r="L12" s="100">
        <v>12</v>
      </c>
    </row>
    <row r="13" spans="1:12" ht="11.45" customHeight="1" x14ac:dyDescent="0.2">
      <c r="B13" s="102" t="s">
        <v>109</v>
      </c>
      <c r="C13" s="160"/>
      <c r="D13" s="103" t="s">
        <v>109</v>
      </c>
      <c r="E13" s="151" t="s">
        <v>109</v>
      </c>
      <c r="F13" s="153" t="s">
        <v>109</v>
      </c>
      <c r="G13" s="104" t="s">
        <v>109</v>
      </c>
      <c r="H13" s="151" t="s">
        <v>109</v>
      </c>
      <c r="I13" s="103" t="s">
        <v>109</v>
      </c>
      <c r="J13" s="151" t="s">
        <v>109</v>
      </c>
      <c r="K13" s="103" t="s">
        <v>109</v>
      </c>
      <c r="L13" s="104" t="s">
        <v>109</v>
      </c>
    </row>
    <row r="14" spans="1:12" s="93" customFormat="1" ht="11.45" customHeight="1" x14ac:dyDescent="0.2">
      <c r="A14" s="68">
        <f>IF(D14&lt;&gt;"",COUNTA($D$14:D14),"")</f>
        <v>1</v>
      </c>
      <c r="B14" s="105" t="s">
        <v>130</v>
      </c>
      <c r="C14" s="161">
        <v>1112166</v>
      </c>
      <c r="D14" s="106">
        <v>0.8</v>
      </c>
      <c r="E14" s="152">
        <v>5797261</v>
      </c>
      <c r="F14" s="154">
        <v>0</v>
      </c>
      <c r="G14" s="107">
        <v>5.2</v>
      </c>
      <c r="H14" s="152">
        <v>1990362</v>
      </c>
      <c r="I14" s="106">
        <v>-35.9</v>
      </c>
      <c r="J14" s="152">
        <v>10306680</v>
      </c>
      <c r="K14" s="106">
        <v>-25.5</v>
      </c>
      <c r="L14" s="107">
        <v>5.2</v>
      </c>
    </row>
    <row r="15" spans="1:12" s="93" customFormat="1" ht="11.45" customHeight="1" x14ac:dyDescent="0.2">
      <c r="A15" s="68">
        <f>IF(D15&lt;&gt;"",COUNTA($D$14:D15),"")</f>
        <v>2</v>
      </c>
      <c r="B15" s="108" t="s">
        <v>131</v>
      </c>
      <c r="C15" s="160">
        <v>1072630</v>
      </c>
      <c r="D15" s="103">
        <v>1.1000000000000001</v>
      </c>
      <c r="E15" s="151">
        <v>5680916</v>
      </c>
      <c r="F15" s="153">
        <v>0.3</v>
      </c>
      <c r="G15" s="104">
        <v>5.3</v>
      </c>
      <c r="H15" s="151">
        <v>1929647</v>
      </c>
      <c r="I15" s="103">
        <v>-36</v>
      </c>
      <c r="J15" s="151">
        <v>10122948</v>
      </c>
      <c r="K15" s="103">
        <v>-25.4</v>
      </c>
      <c r="L15" s="104">
        <v>5.2</v>
      </c>
    </row>
    <row r="16" spans="1:12" ht="11.45" customHeight="1" x14ac:dyDescent="0.2">
      <c r="A16" s="68">
        <f>IF(D16&lt;&gt;"",COUNTA($D$14:D16),"")</f>
        <v>3</v>
      </c>
      <c r="B16" s="108" t="s">
        <v>132</v>
      </c>
      <c r="C16" s="160">
        <v>39536</v>
      </c>
      <c r="D16" s="103">
        <v>-5.2</v>
      </c>
      <c r="E16" s="151">
        <v>116345</v>
      </c>
      <c r="F16" s="153">
        <v>-13.3</v>
      </c>
      <c r="G16" s="104">
        <v>2.9</v>
      </c>
      <c r="H16" s="151">
        <v>60715</v>
      </c>
      <c r="I16" s="103">
        <v>-30</v>
      </c>
      <c r="J16" s="151">
        <v>183732</v>
      </c>
      <c r="K16" s="103">
        <v>-32.299999999999997</v>
      </c>
      <c r="L16" s="104">
        <v>3</v>
      </c>
    </row>
    <row r="17" spans="1:12" s="93" customFormat="1" ht="20.100000000000001" customHeight="1" x14ac:dyDescent="0.2">
      <c r="A17" s="68">
        <f>IF(D17&lt;&gt;"",COUNTA($D$14:D17),"")</f>
        <v>4</v>
      </c>
      <c r="B17" s="105" t="s">
        <v>153</v>
      </c>
      <c r="C17" s="161">
        <v>213650</v>
      </c>
      <c r="D17" s="106">
        <v>-3.8</v>
      </c>
      <c r="E17" s="152">
        <v>1268255</v>
      </c>
      <c r="F17" s="154">
        <v>-3.3</v>
      </c>
      <c r="G17" s="107">
        <v>5.9</v>
      </c>
      <c r="H17" s="152">
        <v>362849</v>
      </c>
      <c r="I17" s="106">
        <v>-37</v>
      </c>
      <c r="J17" s="152">
        <v>2092892</v>
      </c>
      <c r="K17" s="106">
        <v>-27.9</v>
      </c>
      <c r="L17" s="107">
        <v>5.8</v>
      </c>
    </row>
    <row r="18" spans="1:12" ht="11.45" customHeight="1" x14ac:dyDescent="0.2">
      <c r="A18" s="68">
        <f>IF(D18&lt;&gt;"",COUNTA($D$14:D18),"")</f>
        <v>5</v>
      </c>
      <c r="B18" s="108" t="s">
        <v>134</v>
      </c>
      <c r="C18" s="160">
        <v>203329</v>
      </c>
      <c r="D18" s="103">
        <v>-3.3</v>
      </c>
      <c r="E18" s="151">
        <v>1232258</v>
      </c>
      <c r="F18" s="153">
        <v>-2.6</v>
      </c>
      <c r="G18" s="104">
        <v>6.1</v>
      </c>
      <c r="H18" s="151">
        <v>350014</v>
      </c>
      <c r="I18" s="103">
        <v>-37.200000000000003</v>
      </c>
      <c r="J18" s="151">
        <v>2047674</v>
      </c>
      <c r="K18" s="103">
        <v>-27.7</v>
      </c>
      <c r="L18" s="104">
        <v>5.9</v>
      </c>
    </row>
    <row r="19" spans="1:12" ht="11.45" customHeight="1" x14ac:dyDescent="0.2">
      <c r="A19" s="68">
        <f>IF(D19&lt;&gt;"",COUNTA($D$14:D19),"")</f>
        <v>6</v>
      </c>
      <c r="B19" s="108" t="s">
        <v>135</v>
      </c>
      <c r="C19" s="160">
        <v>10321</v>
      </c>
      <c r="D19" s="103">
        <v>-11.9</v>
      </c>
      <c r="E19" s="151">
        <v>35997</v>
      </c>
      <c r="F19" s="153">
        <v>-22.4</v>
      </c>
      <c r="G19" s="104">
        <v>3.5</v>
      </c>
      <c r="H19" s="151">
        <v>12835</v>
      </c>
      <c r="I19" s="103">
        <v>-30.1</v>
      </c>
      <c r="J19" s="151">
        <v>45218</v>
      </c>
      <c r="K19" s="103">
        <v>-35.700000000000003</v>
      </c>
      <c r="L19" s="104">
        <v>3.5</v>
      </c>
    </row>
    <row r="20" spans="1:12" s="93" customFormat="1" ht="20.100000000000001" customHeight="1" x14ac:dyDescent="0.2">
      <c r="A20" s="68">
        <f>IF(D20&lt;&gt;"",COUNTA($D$14:D20),"")</f>
        <v>7</v>
      </c>
      <c r="B20" s="105" t="s">
        <v>154</v>
      </c>
      <c r="C20" s="161">
        <v>333044</v>
      </c>
      <c r="D20" s="106">
        <v>2.4</v>
      </c>
      <c r="E20" s="152">
        <v>1943802</v>
      </c>
      <c r="F20" s="154">
        <v>4.8</v>
      </c>
      <c r="G20" s="107">
        <v>5.8</v>
      </c>
      <c r="H20" s="152">
        <v>596527</v>
      </c>
      <c r="I20" s="106">
        <v>-35.6</v>
      </c>
      <c r="J20" s="152">
        <v>3468824</v>
      </c>
      <c r="K20" s="106">
        <v>-22.3</v>
      </c>
      <c r="L20" s="107">
        <v>5.8</v>
      </c>
    </row>
    <row r="21" spans="1:12" ht="11.45" customHeight="1" x14ac:dyDescent="0.2">
      <c r="A21" s="68">
        <f>IF(D21&lt;&gt;"",COUNTA($D$14:D21),"")</f>
        <v>8</v>
      </c>
      <c r="B21" s="108" t="s">
        <v>134</v>
      </c>
      <c r="C21" s="160">
        <v>324710</v>
      </c>
      <c r="D21" s="103">
        <v>2.9</v>
      </c>
      <c r="E21" s="151">
        <v>1914635</v>
      </c>
      <c r="F21" s="153">
        <v>5</v>
      </c>
      <c r="G21" s="104">
        <v>5.9</v>
      </c>
      <c r="H21" s="151">
        <v>584144</v>
      </c>
      <c r="I21" s="103">
        <v>-35.700000000000003</v>
      </c>
      <c r="J21" s="151">
        <v>3421271</v>
      </c>
      <c r="K21" s="103">
        <v>-22.3</v>
      </c>
      <c r="L21" s="104">
        <v>5.9</v>
      </c>
    </row>
    <row r="22" spans="1:12" ht="11.45" customHeight="1" x14ac:dyDescent="0.2">
      <c r="A22" s="68">
        <f>IF(D22&lt;&gt;"",COUNTA($D$14:D22),"")</f>
        <v>9</v>
      </c>
      <c r="B22" s="108" t="s">
        <v>135</v>
      </c>
      <c r="C22" s="160">
        <v>8334</v>
      </c>
      <c r="D22" s="103">
        <v>-14.3</v>
      </c>
      <c r="E22" s="151">
        <v>29167</v>
      </c>
      <c r="F22" s="153">
        <v>-6</v>
      </c>
      <c r="G22" s="104">
        <v>3.5</v>
      </c>
      <c r="H22" s="151">
        <v>12383</v>
      </c>
      <c r="I22" s="103">
        <v>-31.5</v>
      </c>
      <c r="J22" s="151">
        <v>47553</v>
      </c>
      <c r="K22" s="103">
        <v>-21.9</v>
      </c>
      <c r="L22" s="104">
        <v>3.8</v>
      </c>
    </row>
    <row r="23" spans="1:12" s="93" customFormat="1" ht="30" customHeight="1" x14ac:dyDescent="0.2">
      <c r="A23" s="68">
        <f>IF(D23&lt;&gt;"",COUNTA($D$14:D23),"")</f>
        <v>10</v>
      </c>
      <c r="B23" s="105" t="s">
        <v>155</v>
      </c>
      <c r="C23" s="161">
        <v>289790</v>
      </c>
      <c r="D23" s="106">
        <v>3.4</v>
      </c>
      <c r="E23" s="152">
        <v>1456257</v>
      </c>
      <c r="F23" s="154">
        <v>1.3</v>
      </c>
      <c r="G23" s="107">
        <v>5</v>
      </c>
      <c r="H23" s="152">
        <v>552256</v>
      </c>
      <c r="I23" s="106">
        <v>-37.1</v>
      </c>
      <c r="J23" s="152">
        <v>2775990</v>
      </c>
      <c r="K23" s="106">
        <v>-24.7</v>
      </c>
      <c r="L23" s="107">
        <v>5</v>
      </c>
    </row>
    <row r="24" spans="1:12" ht="11.45" customHeight="1" x14ac:dyDescent="0.2">
      <c r="A24" s="68">
        <f>IF(D24&lt;&gt;"",COUNTA($D$14:D24),"")</f>
        <v>11</v>
      </c>
      <c r="B24" s="108" t="s">
        <v>134</v>
      </c>
      <c r="C24" s="160">
        <v>278368</v>
      </c>
      <c r="D24" s="103">
        <v>3.4</v>
      </c>
      <c r="E24" s="151">
        <v>1431068</v>
      </c>
      <c r="F24" s="153">
        <v>1.6</v>
      </c>
      <c r="G24" s="104">
        <v>5.0999999999999996</v>
      </c>
      <c r="H24" s="151">
        <v>530307</v>
      </c>
      <c r="I24" s="103">
        <v>-37.700000000000003</v>
      </c>
      <c r="J24" s="151">
        <v>2726698</v>
      </c>
      <c r="K24" s="103">
        <v>-24.5</v>
      </c>
      <c r="L24" s="104">
        <v>5.0999999999999996</v>
      </c>
    </row>
    <row r="25" spans="1:12" ht="11.45" customHeight="1" x14ac:dyDescent="0.2">
      <c r="A25" s="68">
        <f>IF(D25&lt;&gt;"",COUNTA($D$14:D25),"")</f>
        <v>12</v>
      </c>
      <c r="B25" s="108" t="s">
        <v>135</v>
      </c>
      <c r="C25" s="160">
        <v>11422</v>
      </c>
      <c r="D25" s="103">
        <v>3.5</v>
      </c>
      <c r="E25" s="151">
        <v>25189</v>
      </c>
      <c r="F25" s="153">
        <v>-11.3</v>
      </c>
      <c r="G25" s="104">
        <v>2.2000000000000002</v>
      </c>
      <c r="H25" s="151">
        <v>21949</v>
      </c>
      <c r="I25" s="103">
        <v>-20.8</v>
      </c>
      <c r="J25" s="151">
        <v>49292</v>
      </c>
      <c r="K25" s="103">
        <v>-35.5</v>
      </c>
      <c r="L25" s="104">
        <v>2.2000000000000002</v>
      </c>
    </row>
    <row r="26" spans="1:12" s="93" customFormat="1" ht="20.100000000000001" customHeight="1" x14ac:dyDescent="0.2">
      <c r="A26" s="68">
        <f>IF(D26&lt;&gt;"",COUNTA($D$14:D26),"")</f>
        <v>13</v>
      </c>
      <c r="B26" s="105" t="s">
        <v>156</v>
      </c>
      <c r="C26" s="161">
        <v>85360</v>
      </c>
      <c r="D26" s="106">
        <v>20.6</v>
      </c>
      <c r="E26" s="152">
        <v>269025</v>
      </c>
      <c r="F26" s="154">
        <v>9.8000000000000007</v>
      </c>
      <c r="G26" s="107">
        <v>3.2</v>
      </c>
      <c r="H26" s="152">
        <v>147926</v>
      </c>
      <c r="I26" s="106">
        <v>-28.3</v>
      </c>
      <c r="J26" s="152">
        <v>508562</v>
      </c>
      <c r="K26" s="106">
        <v>-19.899999999999999</v>
      </c>
      <c r="L26" s="107">
        <v>3.4</v>
      </c>
    </row>
    <row r="27" spans="1:12" ht="11.45" customHeight="1" x14ac:dyDescent="0.2">
      <c r="A27" s="68">
        <f>IF(D27&lt;&gt;"",COUNTA($D$14:D27),"")</f>
        <v>14</v>
      </c>
      <c r="B27" s="108" t="s">
        <v>134</v>
      </c>
      <c r="C27" s="160">
        <v>80630</v>
      </c>
      <c r="D27" s="103">
        <v>20.9</v>
      </c>
      <c r="E27" s="151">
        <v>257336</v>
      </c>
      <c r="F27" s="153">
        <v>10.3</v>
      </c>
      <c r="G27" s="104">
        <v>3.2</v>
      </c>
      <c r="H27" s="151">
        <v>141356</v>
      </c>
      <c r="I27" s="103">
        <v>-27.3</v>
      </c>
      <c r="J27" s="151">
        <v>488511</v>
      </c>
      <c r="K27" s="103">
        <v>-19.2</v>
      </c>
      <c r="L27" s="104">
        <v>3.5</v>
      </c>
    </row>
    <row r="28" spans="1:12" ht="11.45" customHeight="1" x14ac:dyDescent="0.2">
      <c r="A28" s="68">
        <f>IF(D28&lt;&gt;"",COUNTA($D$14:D28),"")</f>
        <v>15</v>
      </c>
      <c r="B28" s="108" t="s">
        <v>135</v>
      </c>
      <c r="C28" s="160">
        <v>4730</v>
      </c>
      <c r="D28" s="103">
        <v>15.6</v>
      </c>
      <c r="E28" s="151">
        <v>11689</v>
      </c>
      <c r="F28" s="153">
        <v>-1</v>
      </c>
      <c r="G28" s="104">
        <v>2.5</v>
      </c>
      <c r="H28" s="151">
        <v>6570</v>
      </c>
      <c r="I28" s="103">
        <v>-43.9</v>
      </c>
      <c r="J28" s="151">
        <v>20051</v>
      </c>
      <c r="K28" s="103">
        <v>-34.4</v>
      </c>
      <c r="L28" s="104">
        <v>3.1</v>
      </c>
    </row>
    <row r="29" spans="1:12" s="93" customFormat="1" ht="30" customHeight="1" x14ac:dyDescent="0.2">
      <c r="A29" s="68">
        <f>IF(D29&lt;&gt;"",COUNTA($D$14:D29),"")</f>
        <v>16</v>
      </c>
      <c r="B29" s="105" t="s">
        <v>157</v>
      </c>
      <c r="C29" s="161">
        <v>190322</v>
      </c>
      <c r="D29" s="106">
        <v>-6.9</v>
      </c>
      <c r="E29" s="152">
        <v>859922</v>
      </c>
      <c r="F29" s="154">
        <v>-9.5</v>
      </c>
      <c r="G29" s="107">
        <v>4.5</v>
      </c>
      <c r="H29" s="152">
        <v>330804</v>
      </c>
      <c r="I29" s="106">
        <v>-35.9</v>
      </c>
      <c r="J29" s="152">
        <v>1460412</v>
      </c>
      <c r="K29" s="106">
        <v>-32</v>
      </c>
      <c r="L29" s="107">
        <v>4.4000000000000004</v>
      </c>
    </row>
    <row r="30" spans="1:12" ht="11.45" customHeight="1" x14ac:dyDescent="0.2">
      <c r="A30" s="68">
        <f>IF(D30&lt;&gt;"",COUNTA($D$14:D30),"")</f>
        <v>17</v>
      </c>
      <c r="B30" s="108" t="s">
        <v>134</v>
      </c>
      <c r="C30" s="160">
        <v>185593</v>
      </c>
      <c r="D30" s="103">
        <v>-6.9</v>
      </c>
      <c r="E30" s="151">
        <v>845619</v>
      </c>
      <c r="F30" s="153">
        <v>-9.4</v>
      </c>
      <c r="G30" s="104">
        <v>4.5999999999999996</v>
      </c>
      <c r="H30" s="151">
        <v>323826</v>
      </c>
      <c r="I30" s="103">
        <v>-35.9</v>
      </c>
      <c r="J30" s="151">
        <v>1438794</v>
      </c>
      <c r="K30" s="103">
        <v>-31.9</v>
      </c>
      <c r="L30" s="104">
        <v>4.4000000000000004</v>
      </c>
    </row>
    <row r="31" spans="1:12" ht="11.45" customHeight="1" x14ac:dyDescent="0.2">
      <c r="A31" s="68">
        <f>IF(D31&lt;&gt;"",COUNTA($D$14:D31),"")</f>
        <v>18</v>
      </c>
      <c r="B31" s="108" t="s">
        <v>135</v>
      </c>
      <c r="C31" s="160">
        <v>4729</v>
      </c>
      <c r="D31" s="103">
        <v>-8.1</v>
      </c>
      <c r="E31" s="151">
        <v>14303</v>
      </c>
      <c r="F31" s="153">
        <v>-14</v>
      </c>
      <c r="G31" s="104">
        <v>3</v>
      </c>
      <c r="H31" s="151">
        <v>6978</v>
      </c>
      <c r="I31" s="103">
        <v>-36.1</v>
      </c>
      <c r="J31" s="151">
        <v>21618</v>
      </c>
      <c r="K31" s="103">
        <v>-34.9</v>
      </c>
      <c r="L31" s="104">
        <v>3.1</v>
      </c>
    </row>
    <row r="32" spans="1:12" ht="21.95" customHeight="1" x14ac:dyDescent="0.2">
      <c r="A32" s="68" t="str">
        <f>IF(D32&lt;&gt;"",COUNTA($D$14:D32),"")</f>
        <v/>
      </c>
      <c r="B32" s="108" t="s">
        <v>158</v>
      </c>
      <c r="C32" s="160"/>
      <c r="D32" s="103"/>
      <c r="E32" s="151"/>
      <c r="F32" s="153"/>
      <c r="G32" s="104"/>
      <c r="H32" s="151"/>
      <c r="I32" s="103"/>
      <c r="J32" s="151"/>
      <c r="K32" s="103"/>
      <c r="L32" s="104"/>
    </row>
    <row r="33" spans="1:12" s="93" customFormat="1" ht="30" customHeight="1" x14ac:dyDescent="0.2">
      <c r="A33" s="68">
        <f>IF(D33&lt;&gt;"",COUNTA($D$14:D33),"")</f>
        <v>19</v>
      </c>
      <c r="B33" s="105" t="s">
        <v>159</v>
      </c>
      <c r="C33" s="161">
        <v>84693</v>
      </c>
      <c r="D33" s="106">
        <v>-3</v>
      </c>
      <c r="E33" s="152">
        <v>594985</v>
      </c>
      <c r="F33" s="154">
        <v>1.8</v>
      </c>
      <c r="G33" s="107">
        <v>7</v>
      </c>
      <c r="H33" s="152">
        <v>151397</v>
      </c>
      <c r="I33" s="106">
        <v>-36.200000000000003</v>
      </c>
      <c r="J33" s="152">
        <v>1058624</v>
      </c>
      <c r="K33" s="106">
        <v>-20.100000000000001</v>
      </c>
      <c r="L33" s="107">
        <v>7</v>
      </c>
    </row>
    <row r="34" spans="1:12" ht="11.45" customHeight="1" x14ac:dyDescent="0.2">
      <c r="A34" s="68">
        <f>IF(D34&lt;&gt;"",COUNTA($D$14:D34),"")</f>
        <v>20</v>
      </c>
      <c r="B34" s="108" t="s">
        <v>134</v>
      </c>
      <c r="C34" s="160">
        <v>83093</v>
      </c>
      <c r="D34" s="103">
        <v>-2.7</v>
      </c>
      <c r="E34" s="151">
        <v>587553</v>
      </c>
      <c r="F34" s="153">
        <v>1.8</v>
      </c>
      <c r="G34" s="104">
        <v>7.1</v>
      </c>
      <c r="H34" s="151">
        <v>149288</v>
      </c>
      <c r="I34" s="103">
        <v>-36.200000000000003</v>
      </c>
      <c r="J34" s="151">
        <v>1049373</v>
      </c>
      <c r="K34" s="103">
        <v>-20.100000000000001</v>
      </c>
      <c r="L34" s="104">
        <v>7</v>
      </c>
    </row>
    <row r="35" spans="1:12" ht="11.45" customHeight="1" x14ac:dyDescent="0.2">
      <c r="A35" s="68">
        <f>IF(D35&lt;&gt;"",COUNTA($D$14:D35),"")</f>
        <v>21</v>
      </c>
      <c r="B35" s="108" t="s">
        <v>135</v>
      </c>
      <c r="C35" s="160">
        <v>1600</v>
      </c>
      <c r="D35" s="103">
        <v>-16.100000000000001</v>
      </c>
      <c r="E35" s="151">
        <v>7432</v>
      </c>
      <c r="F35" s="153">
        <v>-1.6</v>
      </c>
      <c r="G35" s="104">
        <v>4.5999999999999996</v>
      </c>
      <c r="H35" s="151">
        <v>2109</v>
      </c>
      <c r="I35" s="103">
        <v>-33.6</v>
      </c>
      <c r="J35" s="151">
        <v>9251</v>
      </c>
      <c r="K35" s="103">
        <v>-19.2</v>
      </c>
      <c r="L35" s="104">
        <v>4.4000000000000004</v>
      </c>
    </row>
    <row r="36" spans="1:12" s="93" customFormat="1" ht="20.100000000000001" customHeight="1" x14ac:dyDescent="0.2">
      <c r="A36" s="68">
        <f>IF(D36&lt;&gt;"",COUNTA($D$14:D36),"")</f>
        <v>22</v>
      </c>
      <c r="B36" s="105" t="s">
        <v>160</v>
      </c>
      <c r="C36" s="161">
        <v>163871</v>
      </c>
      <c r="D36" s="106">
        <v>5.0999999999999996</v>
      </c>
      <c r="E36" s="152">
        <v>1055868</v>
      </c>
      <c r="F36" s="154">
        <v>6.1</v>
      </c>
      <c r="G36" s="107">
        <v>6.4</v>
      </c>
      <c r="H36" s="152">
        <v>290911</v>
      </c>
      <c r="I36" s="106">
        <v>-37.700000000000003</v>
      </c>
      <c r="J36" s="152">
        <v>1869023</v>
      </c>
      <c r="K36" s="106">
        <v>-23.4</v>
      </c>
      <c r="L36" s="107">
        <v>6.4</v>
      </c>
    </row>
    <row r="37" spans="1:12" ht="11.45" customHeight="1" x14ac:dyDescent="0.2">
      <c r="A37" s="68">
        <f>IF(D37&lt;&gt;"",COUNTA($D$14:D37),"")</f>
        <v>23</v>
      </c>
      <c r="B37" s="108" t="s">
        <v>134</v>
      </c>
      <c r="C37" s="160">
        <v>161483</v>
      </c>
      <c r="D37" s="103">
        <v>5.3</v>
      </c>
      <c r="E37" s="151">
        <v>1046099</v>
      </c>
      <c r="F37" s="153">
        <v>6.2</v>
      </c>
      <c r="G37" s="104">
        <v>6.5</v>
      </c>
      <c r="H37" s="151">
        <v>287729</v>
      </c>
      <c r="I37" s="103">
        <v>-37.799999999999997</v>
      </c>
      <c r="J37" s="151">
        <v>1856058</v>
      </c>
      <c r="K37" s="103">
        <v>-23.5</v>
      </c>
      <c r="L37" s="104">
        <v>6.5</v>
      </c>
    </row>
    <row r="38" spans="1:12" ht="11.45" customHeight="1" x14ac:dyDescent="0.2">
      <c r="A38" s="68">
        <f>IF(D38&lt;&gt;"",COUNTA($D$14:D38),"")</f>
        <v>24</v>
      </c>
      <c r="B38" s="108" t="s">
        <v>135</v>
      </c>
      <c r="C38" s="160">
        <v>2388</v>
      </c>
      <c r="D38" s="103">
        <v>-6.1</v>
      </c>
      <c r="E38" s="151">
        <v>9769</v>
      </c>
      <c r="F38" s="153">
        <v>-3.7</v>
      </c>
      <c r="G38" s="104">
        <v>4.0999999999999996</v>
      </c>
      <c r="H38" s="151">
        <v>3182</v>
      </c>
      <c r="I38" s="103">
        <v>-28</v>
      </c>
      <c r="J38" s="151">
        <v>12965</v>
      </c>
      <c r="K38" s="103">
        <v>-21.6</v>
      </c>
      <c r="L38" s="104">
        <v>4.0999999999999996</v>
      </c>
    </row>
    <row r="39" spans="1:12" ht="11.45" customHeight="1" x14ac:dyDescent="0.2">
      <c r="B39" s="109"/>
      <c r="C39" s="110"/>
      <c r="D39" s="111"/>
      <c r="E39" s="110"/>
      <c r="F39" s="111"/>
      <c r="G39" s="111"/>
      <c r="H39" s="110"/>
      <c r="I39" s="111"/>
      <c r="J39" s="110"/>
      <c r="K39" s="111"/>
      <c r="L39" s="111"/>
    </row>
    <row r="40" spans="1:12" x14ac:dyDescent="0.2">
      <c r="B40" s="94"/>
      <c r="C40" s="94"/>
      <c r="D40" s="94"/>
      <c r="E40" s="94"/>
      <c r="F40" s="94"/>
      <c r="G40" s="94"/>
      <c r="H40" s="94"/>
      <c r="I40" s="94"/>
      <c r="J40" s="94"/>
      <c r="K40" s="94"/>
      <c r="L40" s="94"/>
    </row>
    <row r="41" spans="1:12" x14ac:dyDescent="0.2">
      <c r="B41" s="94"/>
      <c r="C41" s="94"/>
      <c r="D41" s="94"/>
      <c r="E41" s="94"/>
      <c r="F41" s="94"/>
      <c r="G41" s="94"/>
      <c r="H41" s="94"/>
      <c r="I41" s="94"/>
      <c r="J41" s="94"/>
      <c r="K41" s="94"/>
      <c r="L41" s="94"/>
    </row>
    <row r="42" spans="1:12" x14ac:dyDescent="0.2">
      <c r="B42" s="94"/>
      <c r="C42" s="94"/>
      <c r="D42" s="94"/>
      <c r="E42" s="94"/>
      <c r="F42" s="94"/>
      <c r="G42" s="94"/>
      <c r="H42" s="94"/>
      <c r="I42" s="94"/>
      <c r="J42" s="94"/>
      <c r="K42" s="94"/>
      <c r="L42" s="94"/>
    </row>
    <row r="43" spans="1:12" x14ac:dyDescent="0.2">
      <c r="B43" s="94"/>
      <c r="C43" s="94"/>
      <c r="D43" s="94"/>
      <c r="E43" s="94"/>
      <c r="F43" s="94"/>
      <c r="G43" s="94"/>
      <c r="H43" s="94"/>
      <c r="I43" s="94"/>
      <c r="J43" s="94"/>
      <c r="K43" s="94"/>
      <c r="L43" s="94"/>
    </row>
    <row r="44" spans="1:12" x14ac:dyDescent="0.2">
      <c r="B44" s="94"/>
      <c r="C44" s="94"/>
      <c r="D44" s="94"/>
      <c r="E44" s="94"/>
      <c r="F44" s="94"/>
      <c r="G44" s="94"/>
      <c r="H44" s="94"/>
      <c r="I44" s="94"/>
      <c r="J44" s="94"/>
      <c r="K44" s="94"/>
      <c r="L44" s="94"/>
    </row>
    <row r="45" spans="1:12" x14ac:dyDescent="0.2">
      <c r="B45" s="94"/>
      <c r="C45" s="94"/>
      <c r="D45" s="94"/>
      <c r="E45" s="94"/>
      <c r="F45" s="94"/>
      <c r="G45" s="94"/>
      <c r="H45" s="94"/>
      <c r="I45" s="94"/>
      <c r="J45" s="94"/>
      <c r="K45" s="94"/>
      <c r="L45" s="94"/>
    </row>
    <row r="46" spans="1:12" x14ac:dyDescent="0.2">
      <c r="B46" s="94"/>
      <c r="C46" s="94"/>
      <c r="D46" s="94"/>
      <c r="E46" s="94"/>
      <c r="F46" s="94"/>
      <c r="G46" s="94"/>
      <c r="H46" s="94"/>
      <c r="I46" s="94"/>
      <c r="J46" s="94"/>
      <c r="K46" s="94"/>
      <c r="L46" s="94"/>
    </row>
    <row r="47" spans="1:12" x14ac:dyDescent="0.2">
      <c r="B47" s="94"/>
      <c r="C47" s="94"/>
      <c r="D47" s="94"/>
      <c r="E47" s="94"/>
      <c r="F47" s="94"/>
      <c r="G47" s="94"/>
      <c r="H47" s="94"/>
      <c r="I47" s="94"/>
      <c r="J47" s="94"/>
      <c r="K47" s="94"/>
      <c r="L47" s="94"/>
    </row>
    <row r="48" spans="1:12" x14ac:dyDescent="0.2">
      <c r="B48" s="94"/>
      <c r="C48" s="94"/>
      <c r="D48" s="94"/>
      <c r="E48" s="94"/>
      <c r="F48" s="94"/>
      <c r="G48" s="94"/>
      <c r="H48" s="94"/>
      <c r="I48" s="94"/>
      <c r="J48" s="94"/>
      <c r="K48" s="94"/>
      <c r="L48" s="94"/>
    </row>
    <row r="49" spans="2:12" x14ac:dyDescent="0.2">
      <c r="B49" s="94"/>
      <c r="C49" s="94"/>
      <c r="D49" s="94"/>
      <c r="E49" s="94"/>
      <c r="F49" s="94"/>
      <c r="G49" s="94"/>
      <c r="H49" s="94"/>
      <c r="I49" s="94"/>
      <c r="J49" s="94"/>
      <c r="K49" s="94"/>
      <c r="L49" s="94"/>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L53"/>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7109375" style="76" customWidth="1"/>
    <col min="2" max="2" width="22.140625" style="91" customWidth="1"/>
    <col min="3" max="3" width="7.28515625" style="91" customWidth="1"/>
    <col min="4" max="4" width="5.5703125" style="91" customWidth="1"/>
    <col min="5" max="5" width="7.5703125" style="91" customWidth="1"/>
    <col min="6" max="6" width="5.5703125" style="91" customWidth="1"/>
    <col min="7" max="7" width="5.7109375" style="91" customWidth="1"/>
    <col min="8" max="8" width="7.7109375" style="91" customWidth="1"/>
    <col min="9" max="9" width="6.28515625" style="91" customWidth="1"/>
    <col min="10" max="10" width="8.28515625" style="91" customWidth="1"/>
    <col min="11" max="11" width="6.28515625" style="91" customWidth="1"/>
    <col min="12" max="12" width="6" style="91" customWidth="1"/>
    <col min="13" max="256" width="9.140625" style="76"/>
    <col min="257" max="257" width="3.7109375" style="76" customWidth="1"/>
    <col min="258" max="258" width="21.7109375" style="76" customWidth="1"/>
    <col min="259" max="259" width="7.42578125" style="76" customWidth="1"/>
    <col min="260" max="260" width="5.7109375" style="76" customWidth="1"/>
    <col min="261" max="261" width="7.5703125" style="76" customWidth="1"/>
    <col min="262" max="263" width="5.7109375" style="76" customWidth="1"/>
    <col min="264" max="264" width="7.7109375" style="76" customWidth="1"/>
    <col min="265" max="265" width="6.28515625" style="76" customWidth="1"/>
    <col min="266" max="266" width="8.28515625" style="76" customWidth="1"/>
    <col min="267" max="267" width="6.28515625" style="76" customWidth="1"/>
    <col min="268" max="268" width="6" style="76" customWidth="1"/>
    <col min="269" max="512" width="9.140625" style="76"/>
    <col min="513" max="513" width="3.7109375" style="76" customWidth="1"/>
    <col min="514" max="514" width="21.7109375" style="76" customWidth="1"/>
    <col min="515" max="515" width="7.42578125" style="76" customWidth="1"/>
    <col min="516" max="516" width="5.7109375" style="76" customWidth="1"/>
    <col min="517" max="517" width="7.5703125" style="76" customWidth="1"/>
    <col min="518" max="519" width="5.7109375" style="76" customWidth="1"/>
    <col min="520" max="520" width="7.7109375" style="76" customWidth="1"/>
    <col min="521" max="521" width="6.28515625" style="76" customWidth="1"/>
    <col min="522" max="522" width="8.28515625" style="76" customWidth="1"/>
    <col min="523" max="523" width="6.28515625" style="76" customWidth="1"/>
    <col min="524" max="524" width="6" style="76" customWidth="1"/>
    <col min="525" max="768" width="9.140625" style="76"/>
    <col min="769" max="769" width="3.7109375" style="76" customWidth="1"/>
    <col min="770" max="770" width="21.7109375" style="76" customWidth="1"/>
    <col min="771" max="771" width="7.42578125" style="76" customWidth="1"/>
    <col min="772" max="772" width="5.7109375" style="76" customWidth="1"/>
    <col min="773" max="773" width="7.5703125" style="76" customWidth="1"/>
    <col min="774" max="775" width="5.7109375" style="76" customWidth="1"/>
    <col min="776" max="776" width="7.7109375" style="76" customWidth="1"/>
    <col min="777" max="777" width="6.28515625" style="76" customWidth="1"/>
    <col min="778" max="778" width="8.28515625" style="76" customWidth="1"/>
    <col min="779" max="779" width="6.28515625" style="76" customWidth="1"/>
    <col min="780" max="780" width="6" style="76" customWidth="1"/>
    <col min="781" max="1024" width="9.140625" style="76"/>
    <col min="1025" max="1025" width="3.7109375" style="76" customWidth="1"/>
    <col min="1026" max="1026" width="21.7109375" style="76" customWidth="1"/>
    <col min="1027" max="1027" width="7.42578125" style="76" customWidth="1"/>
    <col min="1028" max="1028" width="5.7109375" style="76" customWidth="1"/>
    <col min="1029" max="1029" width="7.5703125" style="76" customWidth="1"/>
    <col min="1030" max="1031" width="5.7109375" style="76" customWidth="1"/>
    <col min="1032" max="1032" width="7.7109375" style="76" customWidth="1"/>
    <col min="1033" max="1033" width="6.28515625" style="76" customWidth="1"/>
    <col min="1034" max="1034" width="8.28515625" style="76" customWidth="1"/>
    <col min="1035" max="1035" width="6.28515625" style="76" customWidth="1"/>
    <col min="1036" max="1036" width="6" style="76" customWidth="1"/>
    <col min="1037" max="1280" width="9.140625" style="76"/>
    <col min="1281" max="1281" width="3.7109375" style="76" customWidth="1"/>
    <col min="1282" max="1282" width="21.7109375" style="76" customWidth="1"/>
    <col min="1283" max="1283" width="7.42578125" style="76" customWidth="1"/>
    <col min="1284" max="1284" width="5.7109375" style="76" customWidth="1"/>
    <col min="1285" max="1285" width="7.5703125" style="76" customWidth="1"/>
    <col min="1286" max="1287" width="5.7109375" style="76" customWidth="1"/>
    <col min="1288" max="1288" width="7.7109375" style="76" customWidth="1"/>
    <col min="1289" max="1289" width="6.28515625" style="76" customWidth="1"/>
    <col min="1290" max="1290" width="8.28515625" style="76" customWidth="1"/>
    <col min="1291" max="1291" width="6.28515625" style="76" customWidth="1"/>
    <col min="1292" max="1292" width="6" style="76" customWidth="1"/>
    <col min="1293" max="1536" width="9.140625" style="76"/>
    <col min="1537" max="1537" width="3.7109375" style="76" customWidth="1"/>
    <col min="1538" max="1538" width="21.7109375" style="76" customWidth="1"/>
    <col min="1539" max="1539" width="7.42578125" style="76" customWidth="1"/>
    <col min="1540" max="1540" width="5.7109375" style="76" customWidth="1"/>
    <col min="1541" max="1541" width="7.5703125" style="76" customWidth="1"/>
    <col min="1542" max="1543" width="5.7109375" style="76" customWidth="1"/>
    <col min="1544" max="1544" width="7.7109375" style="76" customWidth="1"/>
    <col min="1545" max="1545" width="6.28515625" style="76" customWidth="1"/>
    <col min="1546" max="1546" width="8.28515625" style="76" customWidth="1"/>
    <col min="1547" max="1547" width="6.28515625" style="76" customWidth="1"/>
    <col min="1548" max="1548" width="6" style="76" customWidth="1"/>
    <col min="1549" max="1792" width="9.140625" style="76"/>
    <col min="1793" max="1793" width="3.7109375" style="76" customWidth="1"/>
    <col min="1794" max="1794" width="21.7109375" style="76" customWidth="1"/>
    <col min="1795" max="1795" width="7.42578125" style="76" customWidth="1"/>
    <col min="1796" max="1796" width="5.7109375" style="76" customWidth="1"/>
    <col min="1797" max="1797" width="7.5703125" style="76" customWidth="1"/>
    <col min="1798" max="1799" width="5.7109375" style="76" customWidth="1"/>
    <col min="1800" max="1800" width="7.7109375" style="76" customWidth="1"/>
    <col min="1801" max="1801" width="6.28515625" style="76" customWidth="1"/>
    <col min="1802" max="1802" width="8.28515625" style="76" customWidth="1"/>
    <col min="1803" max="1803" width="6.28515625" style="76" customWidth="1"/>
    <col min="1804" max="1804" width="6" style="76" customWidth="1"/>
    <col min="1805" max="2048" width="9.140625" style="76"/>
    <col min="2049" max="2049" width="3.7109375" style="76" customWidth="1"/>
    <col min="2050" max="2050" width="21.7109375" style="76" customWidth="1"/>
    <col min="2051" max="2051" width="7.42578125" style="76" customWidth="1"/>
    <col min="2052" max="2052" width="5.7109375" style="76" customWidth="1"/>
    <col min="2053" max="2053" width="7.5703125" style="76" customWidth="1"/>
    <col min="2054" max="2055" width="5.7109375" style="76" customWidth="1"/>
    <col min="2056" max="2056" width="7.7109375" style="76" customWidth="1"/>
    <col min="2057" max="2057" width="6.28515625" style="76" customWidth="1"/>
    <col min="2058" max="2058" width="8.28515625" style="76" customWidth="1"/>
    <col min="2059" max="2059" width="6.28515625" style="76" customWidth="1"/>
    <col min="2060" max="2060" width="6" style="76" customWidth="1"/>
    <col min="2061" max="2304" width="9.140625" style="76"/>
    <col min="2305" max="2305" width="3.7109375" style="76" customWidth="1"/>
    <col min="2306" max="2306" width="21.7109375" style="76" customWidth="1"/>
    <col min="2307" max="2307" width="7.42578125" style="76" customWidth="1"/>
    <col min="2308" max="2308" width="5.7109375" style="76" customWidth="1"/>
    <col min="2309" max="2309" width="7.5703125" style="76" customWidth="1"/>
    <col min="2310" max="2311" width="5.7109375" style="76" customWidth="1"/>
    <col min="2312" max="2312" width="7.7109375" style="76" customWidth="1"/>
    <col min="2313" max="2313" width="6.28515625" style="76" customWidth="1"/>
    <col min="2314" max="2314" width="8.28515625" style="76" customWidth="1"/>
    <col min="2315" max="2315" width="6.28515625" style="76" customWidth="1"/>
    <col min="2316" max="2316" width="6" style="76" customWidth="1"/>
    <col min="2317" max="2560" width="9.140625" style="76"/>
    <col min="2561" max="2561" width="3.7109375" style="76" customWidth="1"/>
    <col min="2562" max="2562" width="21.7109375" style="76" customWidth="1"/>
    <col min="2563" max="2563" width="7.42578125" style="76" customWidth="1"/>
    <col min="2564" max="2564" width="5.7109375" style="76" customWidth="1"/>
    <col min="2565" max="2565" width="7.5703125" style="76" customWidth="1"/>
    <col min="2566" max="2567" width="5.7109375" style="76" customWidth="1"/>
    <col min="2568" max="2568" width="7.7109375" style="76" customWidth="1"/>
    <col min="2569" max="2569" width="6.28515625" style="76" customWidth="1"/>
    <col min="2570" max="2570" width="8.28515625" style="76" customWidth="1"/>
    <col min="2571" max="2571" width="6.28515625" style="76" customWidth="1"/>
    <col min="2572" max="2572" width="6" style="76" customWidth="1"/>
    <col min="2573" max="2816" width="9.140625" style="76"/>
    <col min="2817" max="2817" width="3.7109375" style="76" customWidth="1"/>
    <col min="2818" max="2818" width="21.7109375" style="76" customWidth="1"/>
    <col min="2819" max="2819" width="7.42578125" style="76" customWidth="1"/>
    <col min="2820" max="2820" width="5.7109375" style="76" customWidth="1"/>
    <col min="2821" max="2821" width="7.5703125" style="76" customWidth="1"/>
    <col min="2822" max="2823" width="5.7109375" style="76" customWidth="1"/>
    <col min="2824" max="2824" width="7.7109375" style="76" customWidth="1"/>
    <col min="2825" max="2825" width="6.28515625" style="76" customWidth="1"/>
    <col min="2826" max="2826" width="8.28515625" style="76" customWidth="1"/>
    <col min="2827" max="2827" width="6.28515625" style="76" customWidth="1"/>
    <col min="2828" max="2828" width="6" style="76" customWidth="1"/>
    <col min="2829" max="3072" width="9.140625" style="76"/>
    <col min="3073" max="3073" width="3.7109375" style="76" customWidth="1"/>
    <col min="3074" max="3074" width="21.7109375" style="76" customWidth="1"/>
    <col min="3075" max="3075" width="7.42578125" style="76" customWidth="1"/>
    <col min="3076" max="3076" width="5.7109375" style="76" customWidth="1"/>
    <col min="3077" max="3077" width="7.5703125" style="76" customWidth="1"/>
    <col min="3078" max="3079" width="5.7109375" style="76" customWidth="1"/>
    <col min="3080" max="3080" width="7.7109375" style="76" customWidth="1"/>
    <col min="3081" max="3081" width="6.28515625" style="76" customWidth="1"/>
    <col min="3082" max="3082" width="8.28515625" style="76" customWidth="1"/>
    <col min="3083" max="3083" width="6.28515625" style="76" customWidth="1"/>
    <col min="3084" max="3084" width="6" style="76" customWidth="1"/>
    <col min="3085" max="3328" width="9.140625" style="76"/>
    <col min="3329" max="3329" width="3.7109375" style="76" customWidth="1"/>
    <col min="3330" max="3330" width="21.7109375" style="76" customWidth="1"/>
    <col min="3331" max="3331" width="7.42578125" style="76" customWidth="1"/>
    <col min="3332" max="3332" width="5.7109375" style="76" customWidth="1"/>
    <col min="3333" max="3333" width="7.5703125" style="76" customWidth="1"/>
    <col min="3334" max="3335" width="5.7109375" style="76" customWidth="1"/>
    <col min="3336" max="3336" width="7.7109375" style="76" customWidth="1"/>
    <col min="3337" max="3337" width="6.28515625" style="76" customWidth="1"/>
    <col min="3338" max="3338" width="8.28515625" style="76" customWidth="1"/>
    <col min="3339" max="3339" width="6.28515625" style="76" customWidth="1"/>
    <col min="3340" max="3340" width="6" style="76" customWidth="1"/>
    <col min="3341" max="3584" width="9.140625" style="76"/>
    <col min="3585" max="3585" width="3.7109375" style="76" customWidth="1"/>
    <col min="3586" max="3586" width="21.7109375" style="76" customWidth="1"/>
    <col min="3587" max="3587" width="7.42578125" style="76" customWidth="1"/>
    <col min="3588" max="3588" width="5.7109375" style="76" customWidth="1"/>
    <col min="3589" max="3589" width="7.5703125" style="76" customWidth="1"/>
    <col min="3590" max="3591" width="5.7109375" style="76" customWidth="1"/>
    <col min="3592" max="3592" width="7.7109375" style="76" customWidth="1"/>
    <col min="3593" max="3593" width="6.28515625" style="76" customWidth="1"/>
    <col min="3594" max="3594" width="8.28515625" style="76" customWidth="1"/>
    <col min="3595" max="3595" width="6.28515625" style="76" customWidth="1"/>
    <col min="3596" max="3596" width="6" style="76" customWidth="1"/>
    <col min="3597" max="3840" width="9.140625" style="76"/>
    <col min="3841" max="3841" width="3.7109375" style="76" customWidth="1"/>
    <col min="3842" max="3842" width="21.7109375" style="76" customWidth="1"/>
    <col min="3843" max="3843" width="7.42578125" style="76" customWidth="1"/>
    <col min="3844" max="3844" width="5.7109375" style="76" customWidth="1"/>
    <col min="3845" max="3845" width="7.5703125" style="76" customWidth="1"/>
    <col min="3846" max="3847" width="5.7109375" style="76" customWidth="1"/>
    <col min="3848" max="3848" width="7.7109375" style="76" customWidth="1"/>
    <col min="3849" max="3849" width="6.28515625" style="76" customWidth="1"/>
    <col min="3850" max="3850" width="8.28515625" style="76" customWidth="1"/>
    <col min="3851" max="3851" width="6.28515625" style="76" customWidth="1"/>
    <col min="3852" max="3852" width="6" style="76" customWidth="1"/>
    <col min="3853" max="4096" width="9.140625" style="76"/>
    <col min="4097" max="4097" width="3.7109375" style="76" customWidth="1"/>
    <col min="4098" max="4098" width="21.7109375" style="76" customWidth="1"/>
    <col min="4099" max="4099" width="7.42578125" style="76" customWidth="1"/>
    <col min="4100" max="4100" width="5.7109375" style="76" customWidth="1"/>
    <col min="4101" max="4101" width="7.5703125" style="76" customWidth="1"/>
    <col min="4102" max="4103" width="5.7109375" style="76" customWidth="1"/>
    <col min="4104" max="4104" width="7.7109375" style="76" customWidth="1"/>
    <col min="4105" max="4105" width="6.28515625" style="76" customWidth="1"/>
    <col min="4106" max="4106" width="8.28515625" style="76" customWidth="1"/>
    <col min="4107" max="4107" width="6.28515625" style="76" customWidth="1"/>
    <col min="4108" max="4108" width="6" style="76" customWidth="1"/>
    <col min="4109" max="4352" width="9.140625" style="76"/>
    <col min="4353" max="4353" width="3.7109375" style="76" customWidth="1"/>
    <col min="4354" max="4354" width="21.7109375" style="76" customWidth="1"/>
    <col min="4355" max="4355" width="7.42578125" style="76" customWidth="1"/>
    <col min="4356" max="4356" width="5.7109375" style="76" customWidth="1"/>
    <col min="4357" max="4357" width="7.5703125" style="76" customWidth="1"/>
    <col min="4358" max="4359" width="5.7109375" style="76" customWidth="1"/>
    <col min="4360" max="4360" width="7.7109375" style="76" customWidth="1"/>
    <col min="4361" max="4361" width="6.28515625" style="76" customWidth="1"/>
    <col min="4362" max="4362" width="8.28515625" style="76" customWidth="1"/>
    <col min="4363" max="4363" width="6.28515625" style="76" customWidth="1"/>
    <col min="4364" max="4364" width="6" style="76" customWidth="1"/>
    <col min="4365" max="4608" width="9.140625" style="76"/>
    <col min="4609" max="4609" width="3.7109375" style="76" customWidth="1"/>
    <col min="4610" max="4610" width="21.7109375" style="76" customWidth="1"/>
    <col min="4611" max="4611" width="7.42578125" style="76" customWidth="1"/>
    <col min="4612" max="4612" width="5.7109375" style="76" customWidth="1"/>
    <col min="4613" max="4613" width="7.5703125" style="76" customWidth="1"/>
    <col min="4614" max="4615" width="5.7109375" style="76" customWidth="1"/>
    <col min="4616" max="4616" width="7.7109375" style="76" customWidth="1"/>
    <col min="4617" max="4617" width="6.28515625" style="76" customWidth="1"/>
    <col min="4618" max="4618" width="8.28515625" style="76" customWidth="1"/>
    <col min="4619" max="4619" width="6.28515625" style="76" customWidth="1"/>
    <col min="4620" max="4620" width="6" style="76" customWidth="1"/>
    <col min="4621" max="4864" width="9.140625" style="76"/>
    <col min="4865" max="4865" width="3.7109375" style="76" customWidth="1"/>
    <col min="4866" max="4866" width="21.7109375" style="76" customWidth="1"/>
    <col min="4867" max="4867" width="7.42578125" style="76" customWidth="1"/>
    <col min="4868" max="4868" width="5.7109375" style="76" customWidth="1"/>
    <col min="4869" max="4869" width="7.5703125" style="76" customWidth="1"/>
    <col min="4870" max="4871" width="5.7109375" style="76" customWidth="1"/>
    <col min="4872" max="4872" width="7.7109375" style="76" customWidth="1"/>
    <col min="4873" max="4873" width="6.28515625" style="76" customWidth="1"/>
    <col min="4874" max="4874" width="8.28515625" style="76" customWidth="1"/>
    <col min="4875" max="4875" width="6.28515625" style="76" customWidth="1"/>
    <col min="4876" max="4876" width="6" style="76" customWidth="1"/>
    <col min="4877" max="5120" width="9.140625" style="76"/>
    <col min="5121" max="5121" width="3.7109375" style="76" customWidth="1"/>
    <col min="5122" max="5122" width="21.7109375" style="76" customWidth="1"/>
    <col min="5123" max="5123" width="7.42578125" style="76" customWidth="1"/>
    <col min="5124" max="5124" width="5.7109375" style="76" customWidth="1"/>
    <col min="5125" max="5125" width="7.5703125" style="76" customWidth="1"/>
    <col min="5126" max="5127" width="5.7109375" style="76" customWidth="1"/>
    <col min="5128" max="5128" width="7.7109375" style="76" customWidth="1"/>
    <col min="5129" max="5129" width="6.28515625" style="76" customWidth="1"/>
    <col min="5130" max="5130" width="8.28515625" style="76" customWidth="1"/>
    <col min="5131" max="5131" width="6.28515625" style="76" customWidth="1"/>
    <col min="5132" max="5132" width="6" style="76" customWidth="1"/>
    <col min="5133" max="5376" width="9.140625" style="76"/>
    <col min="5377" max="5377" width="3.7109375" style="76" customWidth="1"/>
    <col min="5378" max="5378" width="21.7109375" style="76" customWidth="1"/>
    <col min="5379" max="5379" width="7.42578125" style="76" customWidth="1"/>
    <col min="5380" max="5380" width="5.7109375" style="76" customWidth="1"/>
    <col min="5381" max="5381" width="7.5703125" style="76" customWidth="1"/>
    <col min="5382" max="5383" width="5.7109375" style="76" customWidth="1"/>
    <col min="5384" max="5384" width="7.7109375" style="76" customWidth="1"/>
    <col min="5385" max="5385" width="6.28515625" style="76" customWidth="1"/>
    <col min="5386" max="5386" width="8.28515625" style="76" customWidth="1"/>
    <col min="5387" max="5387" width="6.28515625" style="76" customWidth="1"/>
    <col min="5388" max="5388" width="6" style="76" customWidth="1"/>
    <col min="5389" max="5632" width="9.140625" style="76"/>
    <col min="5633" max="5633" width="3.7109375" style="76" customWidth="1"/>
    <col min="5634" max="5634" width="21.7109375" style="76" customWidth="1"/>
    <col min="5635" max="5635" width="7.42578125" style="76" customWidth="1"/>
    <col min="5636" max="5636" width="5.7109375" style="76" customWidth="1"/>
    <col min="5637" max="5637" width="7.5703125" style="76" customWidth="1"/>
    <col min="5638" max="5639" width="5.7109375" style="76" customWidth="1"/>
    <col min="5640" max="5640" width="7.7109375" style="76" customWidth="1"/>
    <col min="5641" max="5641" width="6.28515625" style="76" customWidth="1"/>
    <col min="5642" max="5642" width="8.28515625" style="76" customWidth="1"/>
    <col min="5643" max="5643" width="6.28515625" style="76" customWidth="1"/>
    <col min="5644" max="5644" width="6" style="76" customWidth="1"/>
    <col min="5645" max="5888" width="9.140625" style="76"/>
    <col min="5889" max="5889" width="3.7109375" style="76" customWidth="1"/>
    <col min="5890" max="5890" width="21.7109375" style="76" customWidth="1"/>
    <col min="5891" max="5891" width="7.42578125" style="76" customWidth="1"/>
    <col min="5892" max="5892" width="5.7109375" style="76" customWidth="1"/>
    <col min="5893" max="5893" width="7.5703125" style="76" customWidth="1"/>
    <col min="5894" max="5895" width="5.7109375" style="76" customWidth="1"/>
    <col min="5896" max="5896" width="7.7109375" style="76" customWidth="1"/>
    <col min="5897" max="5897" width="6.28515625" style="76" customWidth="1"/>
    <col min="5898" max="5898" width="8.28515625" style="76" customWidth="1"/>
    <col min="5899" max="5899" width="6.28515625" style="76" customWidth="1"/>
    <col min="5900" max="5900" width="6" style="76" customWidth="1"/>
    <col min="5901" max="6144" width="9.140625" style="76"/>
    <col min="6145" max="6145" width="3.7109375" style="76" customWidth="1"/>
    <col min="6146" max="6146" width="21.7109375" style="76" customWidth="1"/>
    <col min="6147" max="6147" width="7.42578125" style="76" customWidth="1"/>
    <col min="6148" max="6148" width="5.7109375" style="76" customWidth="1"/>
    <col min="6149" max="6149" width="7.5703125" style="76" customWidth="1"/>
    <col min="6150" max="6151" width="5.7109375" style="76" customWidth="1"/>
    <col min="6152" max="6152" width="7.7109375" style="76" customWidth="1"/>
    <col min="6153" max="6153" width="6.28515625" style="76" customWidth="1"/>
    <col min="6154" max="6154" width="8.28515625" style="76" customWidth="1"/>
    <col min="6155" max="6155" width="6.28515625" style="76" customWidth="1"/>
    <col min="6156" max="6156" width="6" style="76" customWidth="1"/>
    <col min="6157" max="6400" width="9.140625" style="76"/>
    <col min="6401" max="6401" width="3.7109375" style="76" customWidth="1"/>
    <col min="6402" max="6402" width="21.7109375" style="76" customWidth="1"/>
    <col min="6403" max="6403" width="7.42578125" style="76" customWidth="1"/>
    <col min="6404" max="6404" width="5.7109375" style="76" customWidth="1"/>
    <col min="6405" max="6405" width="7.5703125" style="76" customWidth="1"/>
    <col min="6406" max="6407" width="5.7109375" style="76" customWidth="1"/>
    <col min="6408" max="6408" width="7.7109375" style="76" customWidth="1"/>
    <col min="6409" max="6409" width="6.28515625" style="76" customWidth="1"/>
    <col min="6410" max="6410" width="8.28515625" style="76" customWidth="1"/>
    <col min="6411" max="6411" width="6.28515625" style="76" customWidth="1"/>
    <col min="6412" max="6412" width="6" style="76" customWidth="1"/>
    <col min="6413" max="6656" width="9.140625" style="76"/>
    <col min="6657" max="6657" width="3.7109375" style="76" customWidth="1"/>
    <col min="6658" max="6658" width="21.7109375" style="76" customWidth="1"/>
    <col min="6659" max="6659" width="7.42578125" style="76" customWidth="1"/>
    <col min="6660" max="6660" width="5.7109375" style="76" customWidth="1"/>
    <col min="6661" max="6661" width="7.5703125" style="76" customWidth="1"/>
    <col min="6662" max="6663" width="5.7109375" style="76" customWidth="1"/>
    <col min="6664" max="6664" width="7.7109375" style="76" customWidth="1"/>
    <col min="6665" max="6665" width="6.28515625" style="76" customWidth="1"/>
    <col min="6666" max="6666" width="8.28515625" style="76" customWidth="1"/>
    <col min="6667" max="6667" width="6.28515625" style="76" customWidth="1"/>
    <col min="6668" max="6668" width="6" style="76" customWidth="1"/>
    <col min="6669" max="6912" width="9.140625" style="76"/>
    <col min="6913" max="6913" width="3.7109375" style="76" customWidth="1"/>
    <col min="6914" max="6914" width="21.7109375" style="76" customWidth="1"/>
    <col min="6915" max="6915" width="7.42578125" style="76" customWidth="1"/>
    <col min="6916" max="6916" width="5.7109375" style="76" customWidth="1"/>
    <col min="6917" max="6917" width="7.5703125" style="76" customWidth="1"/>
    <col min="6918" max="6919" width="5.7109375" style="76" customWidth="1"/>
    <col min="6920" max="6920" width="7.7109375" style="76" customWidth="1"/>
    <col min="6921" max="6921" width="6.28515625" style="76" customWidth="1"/>
    <col min="6922" max="6922" width="8.28515625" style="76" customWidth="1"/>
    <col min="6923" max="6923" width="6.28515625" style="76" customWidth="1"/>
    <col min="6924" max="6924" width="6" style="76" customWidth="1"/>
    <col min="6925" max="7168" width="9.140625" style="76"/>
    <col min="7169" max="7169" width="3.7109375" style="76" customWidth="1"/>
    <col min="7170" max="7170" width="21.7109375" style="76" customWidth="1"/>
    <col min="7171" max="7171" width="7.42578125" style="76" customWidth="1"/>
    <col min="7172" max="7172" width="5.7109375" style="76" customWidth="1"/>
    <col min="7173" max="7173" width="7.5703125" style="76" customWidth="1"/>
    <col min="7174" max="7175" width="5.7109375" style="76" customWidth="1"/>
    <col min="7176" max="7176" width="7.7109375" style="76" customWidth="1"/>
    <col min="7177" max="7177" width="6.28515625" style="76" customWidth="1"/>
    <col min="7178" max="7178" width="8.28515625" style="76" customWidth="1"/>
    <col min="7179" max="7179" width="6.28515625" style="76" customWidth="1"/>
    <col min="7180" max="7180" width="6" style="76" customWidth="1"/>
    <col min="7181" max="7424" width="9.140625" style="76"/>
    <col min="7425" max="7425" width="3.7109375" style="76" customWidth="1"/>
    <col min="7426" max="7426" width="21.7109375" style="76" customWidth="1"/>
    <col min="7427" max="7427" width="7.42578125" style="76" customWidth="1"/>
    <col min="7428" max="7428" width="5.7109375" style="76" customWidth="1"/>
    <col min="7429" max="7429" width="7.5703125" style="76" customWidth="1"/>
    <col min="7430" max="7431" width="5.7109375" style="76" customWidth="1"/>
    <col min="7432" max="7432" width="7.7109375" style="76" customWidth="1"/>
    <col min="7433" max="7433" width="6.28515625" style="76" customWidth="1"/>
    <col min="7434" max="7434" width="8.28515625" style="76" customWidth="1"/>
    <col min="7435" max="7435" width="6.28515625" style="76" customWidth="1"/>
    <col min="7436" max="7436" width="6" style="76" customWidth="1"/>
    <col min="7437" max="7680" width="9.140625" style="76"/>
    <col min="7681" max="7681" width="3.7109375" style="76" customWidth="1"/>
    <col min="7682" max="7682" width="21.7109375" style="76" customWidth="1"/>
    <col min="7683" max="7683" width="7.42578125" style="76" customWidth="1"/>
    <col min="7684" max="7684" width="5.7109375" style="76" customWidth="1"/>
    <col min="7685" max="7685" width="7.5703125" style="76" customWidth="1"/>
    <col min="7686" max="7687" width="5.7109375" style="76" customWidth="1"/>
    <col min="7688" max="7688" width="7.7109375" style="76" customWidth="1"/>
    <col min="7689" max="7689" width="6.28515625" style="76" customWidth="1"/>
    <col min="7690" max="7690" width="8.28515625" style="76" customWidth="1"/>
    <col min="7691" max="7691" width="6.28515625" style="76" customWidth="1"/>
    <col min="7692" max="7692" width="6" style="76" customWidth="1"/>
    <col min="7693" max="7936" width="9.140625" style="76"/>
    <col min="7937" max="7937" width="3.7109375" style="76" customWidth="1"/>
    <col min="7938" max="7938" width="21.7109375" style="76" customWidth="1"/>
    <col min="7939" max="7939" width="7.42578125" style="76" customWidth="1"/>
    <col min="7940" max="7940" width="5.7109375" style="76" customWidth="1"/>
    <col min="7941" max="7941" width="7.5703125" style="76" customWidth="1"/>
    <col min="7942" max="7943" width="5.7109375" style="76" customWidth="1"/>
    <col min="7944" max="7944" width="7.7109375" style="76" customWidth="1"/>
    <col min="7945" max="7945" width="6.28515625" style="76" customWidth="1"/>
    <col min="7946" max="7946" width="8.28515625" style="76" customWidth="1"/>
    <col min="7947" max="7947" width="6.28515625" style="76" customWidth="1"/>
    <col min="7948" max="7948" width="6" style="76" customWidth="1"/>
    <col min="7949" max="8192" width="9.140625" style="76"/>
    <col min="8193" max="8193" width="3.7109375" style="76" customWidth="1"/>
    <col min="8194" max="8194" width="21.7109375" style="76" customWidth="1"/>
    <col min="8195" max="8195" width="7.42578125" style="76" customWidth="1"/>
    <col min="8196" max="8196" width="5.7109375" style="76" customWidth="1"/>
    <col min="8197" max="8197" width="7.5703125" style="76" customWidth="1"/>
    <col min="8198" max="8199" width="5.7109375" style="76" customWidth="1"/>
    <col min="8200" max="8200" width="7.7109375" style="76" customWidth="1"/>
    <col min="8201" max="8201" width="6.28515625" style="76" customWidth="1"/>
    <col min="8202" max="8202" width="8.28515625" style="76" customWidth="1"/>
    <col min="8203" max="8203" width="6.28515625" style="76" customWidth="1"/>
    <col min="8204" max="8204" width="6" style="76" customWidth="1"/>
    <col min="8205" max="8448" width="9.140625" style="76"/>
    <col min="8449" max="8449" width="3.7109375" style="76" customWidth="1"/>
    <col min="8450" max="8450" width="21.7109375" style="76" customWidth="1"/>
    <col min="8451" max="8451" width="7.42578125" style="76" customWidth="1"/>
    <col min="8452" max="8452" width="5.7109375" style="76" customWidth="1"/>
    <col min="8453" max="8453" width="7.5703125" style="76" customWidth="1"/>
    <col min="8454" max="8455" width="5.7109375" style="76" customWidth="1"/>
    <col min="8456" max="8456" width="7.7109375" style="76" customWidth="1"/>
    <col min="8457" max="8457" width="6.28515625" style="76" customWidth="1"/>
    <col min="8458" max="8458" width="8.28515625" style="76" customWidth="1"/>
    <col min="8459" max="8459" width="6.28515625" style="76" customWidth="1"/>
    <col min="8460" max="8460" width="6" style="76" customWidth="1"/>
    <col min="8461" max="8704" width="9.140625" style="76"/>
    <col min="8705" max="8705" width="3.7109375" style="76" customWidth="1"/>
    <col min="8706" max="8706" width="21.7109375" style="76" customWidth="1"/>
    <col min="8707" max="8707" width="7.42578125" style="76" customWidth="1"/>
    <col min="8708" max="8708" width="5.7109375" style="76" customWidth="1"/>
    <col min="8709" max="8709" width="7.5703125" style="76" customWidth="1"/>
    <col min="8710" max="8711" width="5.7109375" style="76" customWidth="1"/>
    <col min="8712" max="8712" width="7.7109375" style="76" customWidth="1"/>
    <col min="8713" max="8713" width="6.28515625" style="76" customWidth="1"/>
    <col min="8714" max="8714" width="8.28515625" style="76" customWidth="1"/>
    <col min="8715" max="8715" width="6.28515625" style="76" customWidth="1"/>
    <col min="8716" max="8716" width="6" style="76" customWidth="1"/>
    <col min="8717" max="8960" width="9.140625" style="76"/>
    <col min="8961" max="8961" width="3.7109375" style="76" customWidth="1"/>
    <col min="8962" max="8962" width="21.7109375" style="76" customWidth="1"/>
    <col min="8963" max="8963" width="7.42578125" style="76" customWidth="1"/>
    <col min="8964" max="8964" width="5.7109375" style="76" customWidth="1"/>
    <col min="8965" max="8965" width="7.5703125" style="76" customWidth="1"/>
    <col min="8966" max="8967" width="5.7109375" style="76" customWidth="1"/>
    <col min="8968" max="8968" width="7.7109375" style="76" customWidth="1"/>
    <col min="8969" max="8969" width="6.28515625" style="76" customWidth="1"/>
    <col min="8970" max="8970" width="8.28515625" style="76" customWidth="1"/>
    <col min="8971" max="8971" width="6.28515625" style="76" customWidth="1"/>
    <col min="8972" max="8972" width="6" style="76" customWidth="1"/>
    <col min="8973" max="9216" width="9.140625" style="76"/>
    <col min="9217" max="9217" width="3.7109375" style="76" customWidth="1"/>
    <col min="9218" max="9218" width="21.7109375" style="76" customWidth="1"/>
    <col min="9219" max="9219" width="7.42578125" style="76" customWidth="1"/>
    <col min="9220" max="9220" width="5.7109375" style="76" customWidth="1"/>
    <col min="9221" max="9221" width="7.5703125" style="76" customWidth="1"/>
    <col min="9222" max="9223" width="5.7109375" style="76" customWidth="1"/>
    <col min="9224" max="9224" width="7.7109375" style="76" customWidth="1"/>
    <col min="9225" max="9225" width="6.28515625" style="76" customWidth="1"/>
    <col min="9226" max="9226" width="8.28515625" style="76" customWidth="1"/>
    <col min="9227" max="9227" width="6.28515625" style="76" customWidth="1"/>
    <col min="9228" max="9228" width="6" style="76" customWidth="1"/>
    <col min="9229" max="9472" width="9.140625" style="76"/>
    <col min="9473" max="9473" width="3.7109375" style="76" customWidth="1"/>
    <col min="9474" max="9474" width="21.7109375" style="76" customWidth="1"/>
    <col min="9475" max="9475" width="7.42578125" style="76" customWidth="1"/>
    <col min="9476" max="9476" width="5.7109375" style="76" customWidth="1"/>
    <col min="9477" max="9477" width="7.5703125" style="76" customWidth="1"/>
    <col min="9478" max="9479" width="5.7109375" style="76" customWidth="1"/>
    <col min="9480" max="9480" width="7.7109375" style="76" customWidth="1"/>
    <col min="9481" max="9481" width="6.28515625" style="76" customWidth="1"/>
    <col min="9482" max="9482" width="8.28515625" style="76" customWidth="1"/>
    <col min="9483" max="9483" width="6.28515625" style="76" customWidth="1"/>
    <col min="9484" max="9484" width="6" style="76" customWidth="1"/>
    <col min="9485" max="9728" width="9.140625" style="76"/>
    <col min="9729" max="9729" width="3.7109375" style="76" customWidth="1"/>
    <col min="9730" max="9730" width="21.7109375" style="76" customWidth="1"/>
    <col min="9731" max="9731" width="7.42578125" style="76" customWidth="1"/>
    <col min="9732" max="9732" width="5.7109375" style="76" customWidth="1"/>
    <col min="9733" max="9733" width="7.5703125" style="76" customWidth="1"/>
    <col min="9734" max="9735" width="5.7109375" style="76" customWidth="1"/>
    <col min="9736" max="9736" width="7.7109375" style="76" customWidth="1"/>
    <col min="9737" max="9737" width="6.28515625" style="76" customWidth="1"/>
    <col min="9738" max="9738" width="8.28515625" style="76" customWidth="1"/>
    <col min="9739" max="9739" width="6.28515625" style="76" customWidth="1"/>
    <col min="9740" max="9740" width="6" style="76" customWidth="1"/>
    <col min="9741" max="9984" width="9.140625" style="76"/>
    <col min="9985" max="9985" width="3.7109375" style="76" customWidth="1"/>
    <col min="9986" max="9986" width="21.7109375" style="76" customWidth="1"/>
    <col min="9987" max="9987" width="7.42578125" style="76" customWidth="1"/>
    <col min="9988" max="9988" width="5.7109375" style="76" customWidth="1"/>
    <col min="9989" max="9989" width="7.5703125" style="76" customWidth="1"/>
    <col min="9990" max="9991" width="5.7109375" style="76" customWidth="1"/>
    <col min="9992" max="9992" width="7.7109375" style="76" customWidth="1"/>
    <col min="9993" max="9993" width="6.28515625" style="76" customWidth="1"/>
    <col min="9994" max="9994" width="8.28515625" style="76" customWidth="1"/>
    <col min="9995" max="9995" width="6.28515625" style="76" customWidth="1"/>
    <col min="9996" max="9996" width="6" style="76" customWidth="1"/>
    <col min="9997" max="10240" width="9.140625" style="76"/>
    <col min="10241" max="10241" width="3.7109375" style="76" customWidth="1"/>
    <col min="10242" max="10242" width="21.7109375" style="76" customWidth="1"/>
    <col min="10243" max="10243" width="7.42578125" style="76" customWidth="1"/>
    <col min="10244" max="10244" width="5.7109375" style="76" customWidth="1"/>
    <col min="10245" max="10245" width="7.5703125" style="76" customWidth="1"/>
    <col min="10246" max="10247" width="5.7109375" style="76" customWidth="1"/>
    <col min="10248" max="10248" width="7.7109375" style="76" customWidth="1"/>
    <col min="10249" max="10249" width="6.28515625" style="76" customWidth="1"/>
    <col min="10250" max="10250" width="8.28515625" style="76" customWidth="1"/>
    <col min="10251" max="10251" width="6.28515625" style="76" customWidth="1"/>
    <col min="10252" max="10252" width="6" style="76" customWidth="1"/>
    <col min="10253" max="10496" width="9.140625" style="76"/>
    <col min="10497" max="10497" width="3.7109375" style="76" customWidth="1"/>
    <col min="10498" max="10498" width="21.7109375" style="76" customWidth="1"/>
    <col min="10499" max="10499" width="7.42578125" style="76" customWidth="1"/>
    <col min="10500" max="10500" width="5.7109375" style="76" customWidth="1"/>
    <col min="10501" max="10501" width="7.5703125" style="76" customWidth="1"/>
    <col min="10502" max="10503" width="5.7109375" style="76" customWidth="1"/>
    <col min="10504" max="10504" width="7.7109375" style="76" customWidth="1"/>
    <col min="10505" max="10505" width="6.28515625" style="76" customWidth="1"/>
    <col min="10506" max="10506" width="8.28515625" style="76" customWidth="1"/>
    <col min="10507" max="10507" width="6.28515625" style="76" customWidth="1"/>
    <col min="10508" max="10508" width="6" style="76" customWidth="1"/>
    <col min="10509" max="10752" width="9.140625" style="76"/>
    <col min="10753" max="10753" width="3.7109375" style="76" customWidth="1"/>
    <col min="10754" max="10754" width="21.7109375" style="76" customWidth="1"/>
    <col min="10755" max="10755" width="7.42578125" style="76" customWidth="1"/>
    <col min="10756" max="10756" width="5.7109375" style="76" customWidth="1"/>
    <col min="10757" max="10757" width="7.5703125" style="76" customWidth="1"/>
    <col min="10758" max="10759" width="5.7109375" style="76" customWidth="1"/>
    <col min="10760" max="10760" width="7.7109375" style="76" customWidth="1"/>
    <col min="10761" max="10761" width="6.28515625" style="76" customWidth="1"/>
    <col min="10762" max="10762" width="8.28515625" style="76" customWidth="1"/>
    <col min="10763" max="10763" width="6.28515625" style="76" customWidth="1"/>
    <col min="10764" max="10764" width="6" style="76" customWidth="1"/>
    <col min="10765" max="11008" width="9.140625" style="76"/>
    <col min="11009" max="11009" width="3.7109375" style="76" customWidth="1"/>
    <col min="11010" max="11010" width="21.7109375" style="76" customWidth="1"/>
    <col min="11011" max="11011" width="7.42578125" style="76" customWidth="1"/>
    <col min="11012" max="11012" width="5.7109375" style="76" customWidth="1"/>
    <col min="11013" max="11013" width="7.5703125" style="76" customWidth="1"/>
    <col min="11014" max="11015" width="5.7109375" style="76" customWidth="1"/>
    <col min="11016" max="11016" width="7.7109375" style="76" customWidth="1"/>
    <col min="11017" max="11017" width="6.28515625" style="76" customWidth="1"/>
    <col min="11018" max="11018" width="8.28515625" style="76" customWidth="1"/>
    <col min="11019" max="11019" width="6.28515625" style="76" customWidth="1"/>
    <col min="11020" max="11020" width="6" style="76" customWidth="1"/>
    <col min="11021" max="11264" width="9.140625" style="76"/>
    <col min="11265" max="11265" width="3.7109375" style="76" customWidth="1"/>
    <col min="11266" max="11266" width="21.7109375" style="76" customWidth="1"/>
    <col min="11267" max="11267" width="7.42578125" style="76" customWidth="1"/>
    <col min="11268" max="11268" width="5.7109375" style="76" customWidth="1"/>
    <col min="11269" max="11269" width="7.5703125" style="76" customWidth="1"/>
    <col min="11270" max="11271" width="5.7109375" style="76" customWidth="1"/>
    <col min="11272" max="11272" width="7.7109375" style="76" customWidth="1"/>
    <col min="11273" max="11273" width="6.28515625" style="76" customWidth="1"/>
    <col min="11274" max="11274" width="8.28515625" style="76" customWidth="1"/>
    <col min="11275" max="11275" width="6.28515625" style="76" customWidth="1"/>
    <col min="11276" max="11276" width="6" style="76" customWidth="1"/>
    <col min="11277" max="11520" width="9.140625" style="76"/>
    <col min="11521" max="11521" width="3.7109375" style="76" customWidth="1"/>
    <col min="11522" max="11522" width="21.7109375" style="76" customWidth="1"/>
    <col min="11523" max="11523" width="7.42578125" style="76" customWidth="1"/>
    <col min="11524" max="11524" width="5.7109375" style="76" customWidth="1"/>
    <col min="11525" max="11525" width="7.5703125" style="76" customWidth="1"/>
    <col min="11526" max="11527" width="5.7109375" style="76" customWidth="1"/>
    <col min="11528" max="11528" width="7.7109375" style="76" customWidth="1"/>
    <col min="11529" max="11529" width="6.28515625" style="76" customWidth="1"/>
    <col min="11530" max="11530" width="8.28515625" style="76" customWidth="1"/>
    <col min="11531" max="11531" width="6.28515625" style="76" customWidth="1"/>
    <col min="11532" max="11532" width="6" style="76" customWidth="1"/>
    <col min="11533" max="11776" width="9.140625" style="76"/>
    <col min="11777" max="11777" width="3.7109375" style="76" customWidth="1"/>
    <col min="11778" max="11778" width="21.7109375" style="76" customWidth="1"/>
    <col min="11779" max="11779" width="7.42578125" style="76" customWidth="1"/>
    <col min="11780" max="11780" width="5.7109375" style="76" customWidth="1"/>
    <col min="11781" max="11781" width="7.5703125" style="76" customWidth="1"/>
    <col min="11782" max="11783" width="5.7109375" style="76" customWidth="1"/>
    <col min="11784" max="11784" width="7.7109375" style="76" customWidth="1"/>
    <col min="11785" max="11785" width="6.28515625" style="76" customWidth="1"/>
    <col min="11786" max="11786" width="8.28515625" style="76" customWidth="1"/>
    <col min="11787" max="11787" width="6.28515625" style="76" customWidth="1"/>
    <col min="11788" max="11788" width="6" style="76" customWidth="1"/>
    <col min="11789" max="12032" width="9.140625" style="76"/>
    <col min="12033" max="12033" width="3.7109375" style="76" customWidth="1"/>
    <col min="12034" max="12034" width="21.7109375" style="76" customWidth="1"/>
    <col min="12035" max="12035" width="7.42578125" style="76" customWidth="1"/>
    <col min="12036" max="12036" width="5.7109375" style="76" customWidth="1"/>
    <col min="12037" max="12037" width="7.5703125" style="76" customWidth="1"/>
    <col min="12038" max="12039" width="5.7109375" style="76" customWidth="1"/>
    <col min="12040" max="12040" width="7.7109375" style="76" customWidth="1"/>
    <col min="12041" max="12041" width="6.28515625" style="76" customWidth="1"/>
    <col min="12042" max="12042" width="8.28515625" style="76" customWidth="1"/>
    <col min="12043" max="12043" width="6.28515625" style="76" customWidth="1"/>
    <col min="12044" max="12044" width="6" style="76" customWidth="1"/>
    <col min="12045" max="12288" width="9.140625" style="76"/>
    <col min="12289" max="12289" width="3.7109375" style="76" customWidth="1"/>
    <col min="12290" max="12290" width="21.7109375" style="76" customWidth="1"/>
    <col min="12291" max="12291" width="7.42578125" style="76" customWidth="1"/>
    <col min="12292" max="12292" width="5.7109375" style="76" customWidth="1"/>
    <col min="12293" max="12293" width="7.5703125" style="76" customWidth="1"/>
    <col min="12294" max="12295" width="5.7109375" style="76" customWidth="1"/>
    <col min="12296" max="12296" width="7.7109375" style="76" customWidth="1"/>
    <col min="12297" max="12297" width="6.28515625" style="76" customWidth="1"/>
    <col min="12298" max="12298" width="8.28515625" style="76" customWidth="1"/>
    <col min="12299" max="12299" width="6.28515625" style="76" customWidth="1"/>
    <col min="12300" max="12300" width="6" style="76" customWidth="1"/>
    <col min="12301" max="12544" width="9.140625" style="76"/>
    <col min="12545" max="12545" width="3.7109375" style="76" customWidth="1"/>
    <col min="12546" max="12546" width="21.7109375" style="76" customWidth="1"/>
    <col min="12547" max="12547" width="7.42578125" style="76" customWidth="1"/>
    <col min="12548" max="12548" width="5.7109375" style="76" customWidth="1"/>
    <col min="12549" max="12549" width="7.5703125" style="76" customWidth="1"/>
    <col min="12550" max="12551" width="5.7109375" style="76" customWidth="1"/>
    <col min="12552" max="12552" width="7.7109375" style="76" customWidth="1"/>
    <col min="12553" max="12553" width="6.28515625" style="76" customWidth="1"/>
    <col min="12554" max="12554" width="8.28515625" style="76" customWidth="1"/>
    <col min="12555" max="12555" width="6.28515625" style="76" customWidth="1"/>
    <col min="12556" max="12556" width="6" style="76" customWidth="1"/>
    <col min="12557" max="12800" width="9.140625" style="76"/>
    <col min="12801" max="12801" width="3.7109375" style="76" customWidth="1"/>
    <col min="12802" max="12802" width="21.7109375" style="76" customWidth="1"/>
    <col min="12803" max="12803" width="7.42578125" style="76" customWidth="1"/>
    <col min="12804" max="12804" width="5.7109375" style="76" customWidth="1"/>
    <col min="12805" max="12805" width="7.5703125" style="76" customWidth="1"/>
    <col min="12806" max="12807" width="5.7109375" style="76" customWidth="1"/>
    <col min="12808" max="12808" width="7.7109375" style="76" customWidth="1"/>
    <col min="12809" max="12809" width="6.28515625" style="76" customWidth="1"/>
    <col min="12810" max="12810" width="8.28515625" style="76" customWidth="1"/>
    <col min="12811" max="12811" width="6.28515625" style="76" customWidth="1"/>
    <col min="12812" max="12812" width="6" style="76" customWidth="1"/>
    <col min="12813" max="13056" width="9.140625" style="76"/>
    <col min="13057" max="13057" width="3.7109375" style="76" customWidth="1"/>
    <col min="13058" max="13058" width="21.7109375" style="76" customWidth="1"/>
    <col min="13059" max="13059" width="7.42578125" style="76" customWidth="1"/>
    <col min="13060" max="13060" width="5.7109375" style="76" customWidth="1"/>
    <col min="13061" max="13061" width="7.5703125" style="76" customWidth="1"/>
    <col min="13062" max="13063" width="5.7109375" style="76" customWidth="1"/>
    <col min="13064" max="13064" width="7.7109375" style="76" customWidth="1"/>
    <col min="13065" max="13065" width="6.28515625" style="76" customWidth="1"/>
    <col min="13066" max="13066" width="8.28515625" style="76" customWidth="1"/>
    <col min="13067" max="13067" width="6.28515625" style="76" customWidth="1"/>
    <col min="13068" max="13068" width="6" style="76" customWidth="1"/>
    <col min="13069" max="13312" width="9.140625" style="76"/>
    <col min="13313" max="13313" width="3.7109375" style="76" customWidth="1"/>
    <col min="13314" max="13314" width="21.7109375" style="76" customWidth="1"/>
    <col min="13315" max="13315" width="7.42578125" style="76" customWidth="1"/>
    <col min="13316" max="13316" width="5.7109375" style="76" customWidth="1"/>
    <col min="13317" max="13317" width="7.5703125" style="76" customWidth="1"/>
    <col min="13318" max="13319" width="5.7109375" style="76" customWidth="1"/>
    <col min="13320" max="13320" width="7.7109375" style="76" customWidth="1"/>
    <col min="13321" max="13321" width="6.28515625" style="76" customWidth="1"/>
    <col min="13322" max="13322" width="8.28515625" style="76" customWidth="1"/>
    <col min="13323" max="13323" width="6.28515625" style="76" customWidth="1"/>
    <col min="13324" max="13324" width="6" style="76" customWidth="1"/>
    <col min="13325" max="13568" width="9.140625" style="76"/>
    <col min="13569" max="13569" width="3.7109375" style="76" customWidth="1"/>
    <col min="13570" max="13570" width="21.7109375" style="76" customWidth="1"/>
    <col min="13571" max="13571" width="7.42578125" style="76" customWidth="1"/>
    <col min="13572" max="13572" width="5.7109375" style="76" customWidth="1"/>
    <col min="13573" max="13573" width="7.5703125" style="76" customWidth="1"/>
    <col min="13574" max="13575" width="5.7109375" style="76" customWidth="1"/>
    <col min="13576" max="13576" width="7.7109375" style="76" customWidth="1"/>
    <col min="13577" max="13577" width="6.28515625" style="76" customWidth="1"/>
    <col min="13578" max="13578" width="8.28515625" style="76" customWidth="1"/>
    <col min="13579" max="13579" width="6.28515625" style="76" customWidth="1"/>
    <col min="13580" max="13580" width="6" style="76" customWidth="1"/>
    <col min="13581" max="13824" width="9.140625" style="76"/>
    <col min="13825" max="13825" width="3.7109375" style="76" customWidth="1"/>
    <col min="13826" max="13826" width="21.7109375" style="76" customWidth="1"/>
    <col min="13827" max="13827" width="7.42578125" style="76" customWidth="1"/>
    <col min="13828" max="13828" width="5.7109375" style="76" customWidth="1"/>
    <col min="13829" max="13829" width="7.5703125" style="76" customWidth="1"/>
    <col min="13830" max="13831" width="5.7109375" style="76" customWidth="1"/>
    <col min="13832" max="13832" width="7.7109375" style="76" customWidth="1"/>
    <col min="13833" max="13833" width="6.28515625" style="76" customWidth="1"/>
    <col min="13834" max="13834" width="8.28515625" style="76" customWidth="1"/>
    <col min="13835" max="13835" width="6.28515625" style="76" customWidth="1"/>
    <col min="13836" max="13836" width="6" style="76" customWidth="1"/>
    <col min="13837" max="14080" width="9.140625" style="76"/>
    <col min="14081" max="14081" width="3.7109375" style="76" customWidth="1"/>
    <col min="14082" max="14082" width="21.7109375" style="76" customWidth="1"/>
    <col min="14083" max="14083" width="7.42578125" style="76" customWidth="1"/>
    <col min="14084" max="14084" width="5.7109375" style="76" customWidth="1"/>
    <col min="14085" max="14085" width="7.5703125" style="76" customWidth="1"/>
    <col min="14086" max="14087" width="5.7109375" style="76" customWidth="1"/>
    <col min="14088" max="14088" width="7.7109375" style="76" customWidth="1"/>
    <col min="14089" max="14089" width="6.28515625" style="76" customWidth="1"/>
    <col min="14090" max="14090" width="8.28515625" style="76" customWidth="1"/>
    <col min="14091" max="14091" width="6.28515625" style="76" customWidth="1"/>
    <col min="14092" max="14092" width="6" style="76" customWidth="1"/>
    <col min="14093" max="14336" width="9.140625" style="76"/>
    <col min="14337" max="14337" width="3.7109375" style="76" customWidth="1"/>
    <col min="14338" max="14338" width="21.7109375" style="76" customWidth="1"/>
    <col min="14339" max="14339" width="7.42578125" style="76" customWidth="1"/>
    <col min="14340" max="14340" width="5.7109375" style="76" customWidth="1"/>
    <col min="14341" max="14341" width="7.5703125" style="76" customWidth="1"/>
    <col min="14342" max="14343" width="5.7109375" style="76" customWidth="1"/>
    <col min="14344" max="14344" width="7.7109375" style="76" customWidth="1"/>
    <col min="14345" max="14345" width="6.28515625" style="76" customWidth="1"/>
    <col min="14346" max="14346" width="8.28515625" style="76" customWidth="1"/>
    <col min="14347" max="14347" width="6.28515625" style="76" customWidth="1"/>
    <col min="14348" max="14348" width="6" style="76" customWidth="1"/>
    <col min="14349" max="14592" width="9.140625" style="76"/>
    <col min="14593" max="14593" width="3.7109375" style="76" customWidth="1"/>
    <col min="14594" max="14594" width="21.7109375" style="76" customWidth="1"/>
    <col min="14595" max="14595" width="7.42578125" style="76" customWidth="1"/>
    <col min="14596" max="14596" width="5.7109375" style="76" customWidth="1"/>
    <col min="14597" max="14597" width="7.5703125" style="76" customWidth="1"/>
    <col min="14598" max="14599" width="5.7109375" style="76" customWidth="1"/>
    <col min="14600" max="14600" width="7.7109375" style="76" customWidth="1"/>
    <col min="14601" max="14601" width="6.28515625" style="76" customWidth="1"/>
    <col min="14602" max="14602" width="8.28515625" style="76" customWidth="1"/>
    <col min="14603" max="14603" width="6.28515625" style="76" customWidth="1"/>
    <col min="14604" max="14604" width="6" style="76" customWidth="1"/>
    <col min="14605" max="14848" width="9.140625" style="76"/>
    <col min="14849" max="14849" width="3.7109375" style="76" customWidth="1"/>
    <col min="14850" max="14850" width="21.7109375" style="76" customWidth="1"/>
    <col min="14851" max="14851" width="7.42578125" style="76" customWidth="1"/>
    <col min="14852" max="14852" width="5.7109375" style="76" customWidth="1"/>
    <col min="14853" max="14853" width="7.5703125" style="76" customWidth="1"/>
    <col min="14854" max="14855" width="5.7109375" style="76" customWidth="1"/>
    <col min="14856" max="14856" width="7.7109375" style="76" customWidth="1"/>
    <col min="14857" max="14857" width="6.28515625" style="76" customWidth="1"/>
    <col min="14858" max="14858" width="8.28515625" style="76" customWidth="1"/>
    <col min="14859" max="14859" width="6.28515625" style="76" customWidth="1"/>
    <col min="14860" max="14860" width="6" style="76" customWidth="1"/>
    <col min="14861" max="15104" width="9.140625" style="76"/>
    <col min="15105" max="15105" width="3.7109375" style="76" customWidth="1"/>
    <col min="15106" max="15106" width="21.7109375" style="76" customWidth="1"/>
    <col min="15107" max="15107" width="7.42578125" style="76" customWidth="1"/>
    <col min="15108" max="15108" width="5.7109375" style="76" customWidth="1"/>
    <col min="15109" max="15109" width="7.5703125" style="76" customWidth="1"/>
    <col min="15110" max="15111" width="5.7109375" style="76" customWidth="1"/>
    <col min="15112" max="15112" width="7.7109375" style="76" customWidth="1"/>
    <col min="15113" max="15113" width="6.28515625" style="76" customWidth="1"/>
    <col min="15114" max="15114" width="8.28515625" style="76" customWidth="1"/>
    <col min="15115" max="15115" width="6.28515625" style="76" customWidth="1"/>
    <col min="15116" max="15116" width="6" style="76" customWidth="1"/>
    <col min="15117" max="15360" width="9.140625" style="76"/>
    <col min="15361" max="15361" width="3.7109375" style="76" customWidth="1"/>
    <col min="15362" max="15362" width="21.7109375" style="76" customWidth="1"/>
    <col min="15363" max="15363" width="7.42578125" style="76" customWidth="1"/>
    <col min="15364" max="15364" width="5.7109375" style="76" customWidth="1"/>
    <col min="15365" max="15365" width="7.5703125" style="76" customWidth="1"/>
    <col min="15366" max="15367" width="5.7109375" style="76" customWidth="1"/>
    <col min="15368" max="15368" width="7.7109375" style="76" customWidth="1"/>
    <col min="15369" max="15369" width="6.28515625" style="76" customWidth="1"/>
    <col min="15370" max="15370" width="8.28515625" style="76" customWidth="1"/>
    <col min="15371" max="15371" width="6.28515625" style="76" customWidth="1"/>
    <col min="15372" max="15372" width="6" style="76" customWidth="1"/>
    <col min="15373" max="15616" width="9.140625" style="76"/>
    <col min="15617" max="15617" width="3.7109375" style="76" customWidth="1"/>
    <col min="15618" max="15618" width="21.7109375" style="76" customWidth="1"/>
    <col min="15619" max="15619" width="7.42578125" style="76" customWidth="1"/>
    <col min="15620" max="15620" width="5.7109375" style="76" customWidth="1"/>
    <col min="15621" max="15621" width="7.5703125" style="76" customWidth="1"/>
    <col min="15622" max="15623" width="5.7109375" style="76" customWidth="1"/>
    <col min="15624" max="15624" width="7.7109375" style="76" customWidth="1"/>
    <col min="15625" max="15625" width="6.28515625" style="76" customWidth="1"/>
    <col min="15626" max="15626" width="8.28515625" style="76" customWidth="1"/>
    <col min="15627" max="15627" width="6.28515625" style="76" customWidth="1"/>
    <col min="15628" max="15628" width="6" style="76" customWidth="1"/>
    <col min="15629" max="15872" width="9.140625" style="76"/>
    <col min="15873" max="15873" width="3.7109375" style="76" customWidth="1"/>
    <col min="15874" max="15874" width="21.7109375" style="76" customWidth="1"/>
    <col min="15875" max="15875" width="7.42578125" style="76" customWidth="1"/>
    <col min="15876" max="15876" width="5.7109375" style="76" customWidth="1"/>
    <col min="15877" max="15877" width="7.5703125" style="76" customWidth="1"/>
    <col min="15878" max="15879" width="5.7109375" style="76" customWidth="1"/>
    <col min="15880" max="15880" width="7.7109375" style="76" customWidth="1"/>
    <col min="15881" max="15881" width="6.28515625" style="76" customWidth="1"/>
    <col min="15882" max="15882" width="8.28515625" style="76" customWidth="1"/>
    <col min="15883" max="15883" width="6.28515625" style="76" customWidth="1"/>
    <col min="15884" max="15884" width="6" style="76" customWidth="1"/>
    <col min="15885" max="16128" width="9.140625" style="76"/>
    <col min="16129" max="16129" width="3.7109375" style="76" customWidth="1"/>
    <col min="16130" max="16130" width="21.7109375" style="76" customWidth="1"/>
    <col min="16131" max="16131" width="7.42578125" style="76" customWidth="1"/>
    <col min="16132" max="16132" width="5.7109375" style="76" customWidth="1"/>
    <col min="16133" max="16133" width="7.5703125" style="76" customWidth="1"/>
    <col min="16134" max="16135" width="5.7109375" style="76" customWidth="1"/>
    <col min="16136" max="16136" width="7.7109375" style="76" customWidth="1"/>
    <col min="16137" max="16137" width="6.28515625" style="76" customWidth="1"/>
    <col min="16138" max="16138" width="8.28515625" style="76" customWidth="1"/>
    <col min="16139" max="16139" width="6.28515625" style="76" customWidth="1"/>
    <col min="16140" max="16140" width="6" style="76" customWidth="1"/>
    <col min="16141" max="16384" width="9.140625" style="76"/>
  </cols>
  <sheetData>
    <row r="1" spans="1:12" s="113" customFormat="1" ht="30" customHeight="1" x14ac:dyDescent="0.2">
      <c r="A1" s="283" t="s">
        <v>35</v>
      </c>
      <c r="B1" s="284"/>
      <c r="C1" s="257" t="s">
        <v>122</v>
      </c>
      <c r="D1" s="257"/>
      <c r="E1" s="257"/>
      <c r="F1" s="257"/>
      <c r="G1" s="257"/>
      <c r="H1" s="257"/>
      <c r="I1" s="257"/>
      <c r="J1" s="257"/>
      <c r="K1" s="257"/>
      <c r="L1" s="258"/>
    </row>
    <row r="2" spans="1:12" s="75" customFormat="1" ht="24.95" customHeight="1" x14ac:dyDescent="0.2">
      <c r="A2" s="285" t="s">
        <v>161</v>
      </c>
      <c r="B2" s="286"/>
      <c r="C2" s="287" t="s">
        <v>42</v>
      </c>
      <c r="D2" s="287"/>
      <c r="E2" s="287"/>
      <c r="F2" s="287"/>
      <c r="G2" s="287"/>
      <c r="H2" s="287"/>
      <c r="I2" s="287"/>
      <c r="J2" s="287"/>
      <c r="K2" s="287"/>
      <c r="L2" s="288"/>
    </row>
    <row r="3" spans="1:12" ht="11.45" customHeight="1" x14ac:dyDescent="0.2">
      <c r="A3" s="263" t="s">
        <v>101</v>
      </c>
      <c r="B3" s="265" t="s">
        <v>162</v>
      </c>
      <c r="C3" s="266" t="s">
        <v>417</v>
      </c>
      <c r="D3" s="265"/>
      <c r="E3" s="265"/>
      <c r="F3" s="265"/>
      <c r="G3" s="265"/>
      <c r="H3" s="265" t="s">
        <v>419</v>
      </c>
      <c r="I3" s="265"/>
      <c r="J3" s="265"/>
      <c r="K3" s="265"/>
      <c r="L3" s="267"/>
    </row>
    <row r="4" spans="1:12" s="75" customFormat="1" ht="11.45" customHeight="1" x14ac:dyDescent="0.2">
      <c r="A4" s="264"/>
      <c r="B4" s="265"/>
      <c r="C4" s="265" t="s">
        <v>103</v>
      </c>
      <c r="D4" s="265"/>
      <c r="E4" s="265" t="s">
        <v>104</v>
      </c>
      <c r="F4" s="265"/>
      <c r="G4" s="265" t="s">
        <v>125</v>
      </c>
      <c r="H4" s="265" t="s">
        <v>103</v>
      </c>
      <c r="I4" s="265"/>
      <c r="J4" s="265" t="s">
        <v>104</v>
      </c>
      <c r="K4" s="265"/>
      <c r="L4" s="267" t="s">
        <v>125</v>
      </c>
    </row>
    <row r="5" spans="1:12" s="75" customFormat="1" ht="11.45" customHeight="1" x14ac:dyDescent="0.2">
      <c r="A5" s="264"/>
      <c r="B5" s="265"/>
      <c r="C5" s="265" t="s">
        <v>126</v>
      </c>
      <c r="D5" s="265" t="s">
        <v>127</v>
      </c>
      <c r="E5" s="265" t="s">
        <v>126</v>
      </c>
      <c r="F5" s="265" t="s">
        <v>127</v>
      </c>
      <c r="G5" s="265"/>
      <c r="H5" s="265" t="s">
        <v>126</v>
      </c>
      <c r="I5" s="265" t="s">
        <v>128</v>
      </c>
      <c r="J5" s="265" t="s">
        <v>126</v>
      </c>
      <c r="K5" s="265" t="s">
        <v>128</v>
      </c>
      <c r="L5" s="267"/>
    </row>
    <row r="6" spans="1:12" s="75" customFormat="1" ht="11.45" customHeight="1" x14ac:dyDescent="0.2">
      <c r="A6" s="264"/>
      <c r="B6" s="265"/>
      <c r="C6" s="265"/>
      <c r="D6" s="265"/>
      <c r="E6" s="265"/>
      <c r="F6" s="265"/>
      <c r="G6" s="265"/>
      <c r="H6" s="265"/>
      <c r="I6" s="265"/>
      <c r="J6" s="265"/>
      <c r="K6" s="265"/>
      <c r="L6" s="267"/>
    </row>
    <row r="7" spans="1:12" s="75" customFormat="1" ht="11.45" customHeight="1" x14ac:dyDescent="0.2">
      <c r="A7" s="264"/>
      <c r="B7" s="265"/>
      <c r="C7" s="265"/>
      <c r="D7" s="265"/>
      <c r="E7" s="265"/>
      <c r="F7" s="265"/>
      <c r="G7" s="265"/>
      <c r="H7" s="265"/>
      <c r="I7" s="265"/>
      <c r="J7" s="265"/>
      <c r="K7" s="265"/>
      <c r="L7" s="267"/>
    </row>
    <row r="8" spans="1:12" s="75" customFormat="1" ht="11.45" customHeight="1" x14ac:dyDescent="0.2">
      <c r="A8" s="264"/>
      <c r="B8" s="265"/>
      <c r="C8" s="265"/>
      <c r="D8" s="265"/>
      <c r="E8" s="265"/>
      <c r="F8" s="265"/>
      <c r="G8" s="265"/>
      <c r="H8" s="265"/>
      <c r="I8" s="265"/>
      <c r="J8" s="265"/>
      <c r="K8" s="265"/>
      <c r="L8" s="267"/>
    </row>
    <row r="9" spans="1:12" s="75" customFormat="1" ht="11.45" customHeight="1" x14ac:dyDescent="0.2">
      <c r="A9" s="264"/>
      <c r="B9" s="265"/>
      <c r="C9" s="265"/>
      <c r="D9" s="265"/>
      <c r="E9" s="265"/>
      <c r="F9" s="265"/>
      <c r="G9" s="265"/>
      <c r="H9" s="265"/>
      <c r="I9" s="265"/>
      <c r="J9" s="265"/>
      <c r="K9" s="265"/>
      <c r="L9" s="267"/>
    </row>
    <row r="10" spans="1:12" s="75" customFormat="1" ht="11.45" customHeight="1" x14ac:dyDescent="0.2">
      <c r="A10" s="264"/>
      <c r="B10" s="265"/>
      <c r="C10" s="265"/>
      <c r="D10" s="265"/>
      <c r="E10" s="265"/>
      <c r="F10" s="265"/>
      <c r="G10" s="265"/>
      <c r="H10" s="265"/>
      <c r="I10" s="265"/>
      <c r="J10" s="265"/>
      <c r="K10" s="265"/>
      <c r="L10" s="267"/>
    </row>
    <row r="11" spans="1:12" s="75" customFormat="1" ht="11.45" customHeight="1" x14ac:dyDescent="0.2">
      <c r="A11" s="264"/>
      <c r="B11" s="265"/>
      <c r="C11" s="77" t="s">
        <v>107</v>
      </c>
      <c r="D11" s="77" t="s">
        <v>129</v>
      </c>
      <c r="E11" s="77" t="s">
        <v>107</v>
      </c>
      <c r="F11" s="77" t="s">
        <v>129</v>
      </c>
      <c r="G11" s="265" t="s">
        <v>107</v>
      </c>
      <c r="H11" s="265"/>
      <c r="I11" s="77" t="s">
        <v>129</v>
      </c>
      <c r="J11" s="77" t="s">
        <v>107</v>
      </c>
      <c r="K11" s="77" t="s">
        <v>129</v>
      </c>
      <c r="L11" s="78" t="s">
        <v>107</v>
      </c>
    </row>
    <row r="12" spans="1:12" s="114" customFormat="1" ht="11.45" customHeight="1" x14ac:dyDescent="0.2">
      <c r="A12" s="79">
        <v>1</v>
      </c>
      <c r="B12" s="80">
        <v>2</v>
      </c>
      <c r="C12" s="81">
        <v>3</v>
      </c>
      <c r="D12" s="80">
        <v>4</v>
      </c>
      <c r="E12" s="81">
        <v>5</v>
      </c>
      <c r="F12" s="80">
        <v>6</v>
      </c>
      <c r="G12" s="81">
        <v>7</v>
      </c>
      <c r="H12" s="80">
        <v>8</v>
      </c>
      <c r="I12" s="81">
        <v>9</v>
      </c>
      <c r="J12" s="80">
        <v>10</v>
      </c>
      <c r="K12" s="81">
        <v>11</v>
      </c>
      <c r="L12" s="82">
        <v>12</v>
      </c>
    </row>
    <row r="13" spans="1:12" ht="11.45" customHeight="1" x14ac:dyDescent="0.2">
      <c r="B13" s="83" t="s">
        <v>109</v>
      </c>
      <c r="C13" s="160"/>
      <c r="D13" s="70" t="s">
        <v>109</v>
      </c>
      <c r="E13" s="125" t="s">
        <v>109</v>
      </c>
      <c r="F13" s="70" t="s">
        <v>109</v>
      </c>
      <c r="G13" s="126" t="s">
        <v>109</v>
      </c>
      <c r="H13" s="125" t="s">
        <v>109</v>
      </c>
      <c r="I13" s="70" t="s">
        <v>109</v>
      </c>
      <c r="J13" s="125" t="s">
        <v>109</v>
      </c>
      <c r="K13" s="70" t="s">
        <v>109</v>
      </c>
      <c r="L13" s="126" t="s">
        <v>109</v>
      </c>
    </row>
    <row r="14" spans="1:12" s="75" customFormat="1" ht="11.45" customHeight="1" x14ac:dyDescent="0.2">
      <c r="A14" s="68">
        <f>IF(D14&lt;&gt;"",COUNTA($D$14:D14),"")</f>
        <v>1</v>
      </c>
      <c r="B14" s="84" t="s">
        <v>130</v>
      </c>
      <c r="C14" s="161">
        <v>1112166</v>
      </c>
      <c r="D14" s="85">
        <v>0.8</v>
      </c>
      <c r="E14" s="129">
        <v>5797261</v>
      </c>
      <c r="F14" s="85">
        <v>0</v>
      </c>
      <c r="G14" s="130">
        <v>5.2</v>
      </c>
      <c r="H14" s="129">
        <v>1990362</v>
      </c>
      <c r="I14" s="85">
        <v>-35.9</v>
      </c>
      <c r="J14" s="129">
        <v>10306680</v>
      </c>
      <c r="K14" s="85">
        <v>-25.5</v>
      </c>
      <c r="L14" s="130">
        <v>5.2</v>
      </c>
    </row>
    <row r="15" spans="1:12" s="75" customFormat="1" ht="11.45" customHeight="1" x14ac:dyDescent="0.2">
      <c r="A15" s="68">
        <f>IF(D15&lt;&gt;"",COUNTA($D$14:D15),"")</f>
        <v>2</v>
      </c>
      <c r="B15" s="87" t="s">
        <v>131</v>
      </c>
      <c r="C15" s="160">
        <v>1072630</v>
      </c>
      <c r="D15" s="70">
        <v>1.1000000000000001</v>
      </c>
      <c r="E15" s="125">
        <v>5680916</v>
      </c>
      <c r="F15" s="70">
        <v>0.3</v>
      </c>
      <c r="G15" s="126">
        <v>5.3</v>
      </c>
      <c r="H15" s="125">
        <v>1929647</v>
      </c>
      <c r="I15" s="70">
        <v>-36</v>
      </c>
      <c r="J15" s="125">
        <v>10122948</v>
      </c>
      <c r="K15" s="70">
        <v>-25.4</v>
      </c>
      <c r="L15" s="126">
        <v>5.2</v>
      </c>
    </row>
    <row r="16" spans="1:12" ht="11.45" customHeight="1" x14ac:dyDescent="0.2">
      <c r="A16" s="68">
        <f>IF(D16&lt;&gt;"",COUNTA($D$14:D16),"")</f>
        <v>3</v>
      </c>
      <c r="B16" s="87" t="s">
        <v>132</v>
      </c>
      <c r="C16" s="160">
        <v>39536</v>
      </c>
      <c r="D16" s="70">
        <v>-5.2</v>
      </c>
      <c r="E16" s="125">
        <v>116345</v>
      </c>
      <c r="F16" s="70">
        <v>-13.3</v>
      </c>
      <c r="G16" s="126">
        <v>2.9</v>
      </c>
      <c r="H16" s="125">
        <v>60715</v>
      </c>
      <c r="I16" s="70">
        <v>-30</v>
      </c>
      <c r="J16" s="125">
        <v>183732</v>
      </c>
      <c r="K16" s="70">
        <v>-32.299999999999997</v>
      </c>
      <c r="L16" s="126">
        <v>3</v>
      </c>
    </row>
    <row r="17" spans="1:12" s="75" customFormat="1" ht="20.100000000000001" customHeight="1" x14ac:dyDescent="0.2">
      <c r="A17" s="68">
        <f>IF(D17&lt;&gt;"",COUNTA($D$14:D17),"")</f>
        <v>4</v>
      </c>
      <c r="B17" s="134" t="s">
        <v>413</v>
      </c>
      <c r="C17" s="161">
        <v>73733</v>
      </c>
      <c r="D17" s="85">
        <v>6.4</v>
      </c>
      <c r="E17" s="129">
        <v>244192</v>
      </c>
      <c r="F17" s="85">
        <v>-4.2</v>
      </c>
      <c r="G17" s="130">
        <v>3.3</v>
      </c>
      <c r="H17" s="129">
        <v>154688</v>
      </c>
      <c r="I17" s="85">
        <v>-41.6</v>
      </c>
      <c r="J17" s="129">
        <v>489781</v>
      </c>
      <c r="K17" s="85">
        <v>-37.9</v>
      </c>
      <c r="L17" s="130">
        <v>3.2</v>
      </c>
    </row>
    <row r="18" spans="1:12" ht="11.45" customHeight="1" x14ac:dyDescent="0.2">
      <c r="A18" s="68">
        <f>IF(D18&lt;&gt;"",COUNTA($D$14:D18),"")</f>
        <v>5</v>
      </c>
      <c r="B18" s="87" t="s">
        <v>134</v>
      </c>
      <c r="C18" s="160">
        <v>67654</v>
      </c>
      <c r="D18" s="70">
        <v>4</v>
      </c>
      <c r="E18" s="125">
        <v>233724</v>
      </c>
      <c r="F18" s="70">
        <v>-4.5</v>
      </c>
      <c r="G18" s="126">
        <v>3.5</v>
      </c>
      <c r="H18" s="125">
        <v>140835</v>
      </c>
      <c r="I18" s="70">
        <v>-43.9</v>
      </c>
      <c r="J18" s="125">
        <v>464274</v>
      </c>
      <c r="K18" s="70">
        <v>-38</v>
      </c>
      <c r="L18" s="126">
        <v>3.3</v>
      </c>
    </row>
    <row r="19" spans="1:12" ht="11.45" customHeight="1" x14ac:dyDescent="0.2">
      <c r="A19" s="68">
        <f>IF(D19&lt;&gt;"",COUNTA($D$14:D19),"")</f>
        <v>6</v>
      </c>
      <c r="B19" s="87" t="s">
        <v>135</v>
      </c>
      <c r="C19" s="160">
        <v>6079</v>
      </c>
      <c r="D19" s="70">
        <v>44.7</v>
      </c>
      <c r="E19" s="125">
        <v>10468</v>
      </c>
      <c r="F19" s="70">
        <v>2.2000000000000002</v>
      </c>
      <c r="G19" s="126">
        <v>1.7</v>
      </c>
      <c r="H19" s="125">
        <v>13853</v>
      </c>
      <c r="I19" s="70">
        <v>0.5</v>
      </c>
      <c r="J19" s="125">
        <v>25507</v>
      </c>
      <c r="K19" s="70">
        <v>-34.799999999999997</v>
      </c>
      <c r="L19" s="126">
        <v>1.8</v>
      </c>
    </row>
    <row r="20" spans="1:12" ht="20.100000000000001" customHeight="1" x14ac:dyDescent="0.2">
      <c r="A20" s="68">
        <f>IF(D20&lt;&gt;"",COUNTA($D$14:D20),"")</f>
        <v>7</v>
      </c>
      <c r="B20" s="164" t="s">
        <v>163</v>
      </c>
      <c r="C20" s="161">
        <v>21060</v>
      </c>
      <c r="D20" s="85">
        <v>3.9</v>
      </c>
      <c r="E20" s="129">
        <v>45729</v>
      </c>
      <c r="F20" s="85">
        <v>6</v>
      </c>
      <c r="G20" s="130">
        <v>2.2000000000000002</v>
      </c>
      <c r="H20" s="129">
        <v>40147</v>
      </c>
      <c r="I20" s="85">
        <v>-39.1</v>
      </c>
      <c r="J20" s="129">
        <v>85453</v>
      </c>
      <c r="K20" s="85">
        <v>-32.9</v>
      </c>
      <c r="L20" s="130">
        <v>2.1</v>
      </c>
    </row>
    <row r="21" spans="1:12" ht="11.45" customHeight="1" x14ac:dyDescent="0.2">
      <c r="A21" s="68">
        <f>IF(D21&lt;&gt;"",COUNTA($D$14:D21),"")</f>
        <v>8</v>
      </c>
      <c r="B21" s="87" t="s">
        <v>134</v>
      </c>
      <c r="C21" s="160">
        <v>19877</v>
      </c>
      <c r="D21" s="70">
        <v>4.7</v>
      </c>
      <c r="E21" s="125">
        <v>43328</v>
      </c>
      <c r="F21" s="70">
        <v>7.5</v>
      </c>
      <c r="G21" s="126">
        <v>2.2000000000000002</v>
      </c>
      <c r="H21" s="125">
        <v>38212</v>
      </c>
      <c r="I21" s="70">
        <v>-38.6</v>
      </c>
      <c r="J21" s="125">
        <v>81034</v>
      </c>
      <c r="K21" s="70">
        <v>-32.700000000000003</v>
      </c>
      <c r="L21" s="126">
        <v>2.1</v>
      </c>
    </row>
    <row r="22" spans="1:12" ht="11.45" customHeight="1" x14ac:dyDescent="0.2">
      <c r="A22" s="68">
        <f>IF(D22&lt;&gt;"",COUNTA($D$14:D22),"")</f>
        <v>9</v>
      </c>
      <c r="B22" s="87" t="s">
        <v>135</v>
      </c>
      <c r="C22" s="160">
        <v>1183</v>
      </c>
      <c r="D22" s="70">
        <v>-8.1</v>
      </c>
      <c r="E22" s="125">
        <v>2401</v>
      </c>
      <c r="F22" s="70">
        <v>-15.9</v>
      </c>
      <c r="G22" s="126">
        <v>2</v>
      </c>
      <c r="H22" s="125">
        <v>1935</v>
      </c>
      <c r="I22" s="70">
        <v>-46.4</v>
      </c>
      <c r="J22" s="125">
        <v>4419</v>
      </c>
      <c r="K22" s="70">
        <v>-37.1</v>
      </c>
      <c r="L22" s="126">
        <v>2.2999999999999998</v>
      </c>
    </row>
    <row r="23" spans="1:12" ht="30" customHeight="1" x14ac:dyDescent="0.2">
      <c r="A23" s="68">
        <f>IF(D23&lt;&gt;"",COUNTA($D$14:D23),"")</f>
        <v>10</v>
      </c>
      <c r="B23" s="84" t="s">
        <v>164</v>
      </c>
      <c r="C23" s="161">
        <v>162387</v>
      </c>
      <c r="D23" s="85">
        <v>-9</v>
      </c>
      <c r="E23" s="129">
        <v>752333</v>
      </c>
      <c r="F23" s="85">
        <v>-10.5</v>
      </c>
      <c r="G23" s="130">
        <v>4.5999999999999996</v>
      </c>
      <c r="H23" s="129">
        <v>277985</v>
      </c>
      <c r="I23" s="85">
        <v>-34.9</v>
      </c>
      <c r="J23" s="129">
        <v>1249977</v>
      </c>
      <c r="K23" s="85">
        <v>-31.3</v>
      </c>
      <c r="L23" s="130">
        <v>4.5</v>
      </c>
    </row>
    <row r="24" spans="1:12" ht="11.45" customHeight="1" x14ac:dyDescent="0.2">
      <c r="A24" s="68">
        <f>IF(D24&lt;&gt;"",COUNTA($D$14:D24),"")</f>
        <v>11</v>
      </c>
      <c r="B24" s="87" t="s">
        <v>134</v>
      </c>
      <c r="C24" s="160">
        <v>158958</v>
      </c>
      <c r="D24" s="70">
        <v>-8.9</v>
      </c>
      <c r="E24" s="125">
        <v>741407</v>
      </c>
      <c r="F24" s="70">
        <v>-10.5</v>
      </c>
      <c r="G24" s="126">
        <v>4.7</v>
      </c>
      <c r="H24" s="125">
        <v>273059</v>
      </c>
      <c r="I24" s="70">
        <v>-34.9</v>
      </c>
      <c r="J24" s="125">
        <v>1233307</v>
      </c>
      <c r="K24" s="70">
        <v>-31.3</v>
      </c>
      <c r="L24" s="126">
        <v>4.5</v>
      </c>
    </row>
    <row r="25" spans="1:12" s="75" customFormat="1" ht="11.45" customHeight="1" x14ac:dyDescent="0.2">
      <c r="A25" s="68">
        <f>IF(D25&lt;&gt;"",COUNTA($D$14:D25),"")</f>
        <v>12</v>
      </c>
      <c r="B25" s="87" t="s">
        <v>135</v>
      </c>
      <c r="C25" s="160">
        <v>3429</v>
      </c>
      <c r="D25" s="70">
        <v>-13.5</v>
      </c>
      <c r="E25" s="125">
        <v>10926</v>
      </c>
      <c r="F25" s="70">
        <v>-14</v>
      </c>
      <c r="G25" s="126">
        <v>3.2</v>
      </c>
      <c r="H25" s="125">
        <v>4926</v>
      </c>
      <c r="I25" s="70">
        <v>-37</v>
      </c>
      <c r="J25" s="125">
        <v>16670</v>
      </c>
      <c r="K25" s="70">
        <v>-29.8</v>
      </c>
      <c r="L25" s="126">
        <v>3.4</v>
      </c>
    </row>
    <row r="26" spans="1:12" ht="20.100000000000001" customHeight="1" x14ac:dyDescent="0.2">
      <c r="A26" s="68">
        <f>IF(D26&lt;&gt;"",COUNTA($D$14:D26),"")</f>
        <v>13</v>
      </c>
      <c r="B26" s="84" t="s">
        <v>165</v>
      </c>
      <c r="C26" s="161">
        <v>156546</v>
      </c>
      <c r="D26" s="85">
        <v>3</v>
      </c>
      <c r="E26" s="129">
        <v>873670</v>
      </c>
      <c r="F26" s="85">
        <v>-0.6</v>
      </c>
      <c r="G26" s="130">
        <v>5.6</v>
      </c>
      <c r="H26" s="129">
        <v>293343</v>
      </c>
      <c r="I26" s="85">
        <v>-35.299999999999997</v>
      </c>
      <c r="J26" s="129">
        <v>1713980</v>
      </c>
      <c r="K26" s="85">
        <v>-21.5</v>
      </c>
      <c r="L26" s="130">
        <v>5.8</v>
      </c>
    </row>
    <row r="27" spans="1:12" ht="11.45" customHeight="1" x14ac:dyDescent="0.2">
      <c r="A27" s="68">
        <f>IF(D27&lt;&gt;"",COUNTA($D$14:D27),"")</f>
        <v>14</v>
      </c>
      <c r="B27" s="87" t="s">
        <v>134</v>
      </c>
      <c r="C27" s="160">
        <v>152903</v>
      </c>
      <c r="D27" s="70">
        <v>3.3</v>
      </c>
      <c r="E27" s="125">
        <v>862909</v>
      </c>
      <c r="F27" s="70">
        <v>-0.4</v>
      </c>
      <c r="G27" s="126">
        <v>5.6</v>
      </c>
      <c r="H27" s="125">
        <v>287487</v>
      </c>
      <c r="I27" s="70">
        <v>-35.4</v>
      </c>
      <c r="J27" s="125">
        <v>1697635</v>
      </c>
      <c r="K27" s="70">
        <v>-21.3</v>
      </c>
      <c r="L27" s="126">
        <v>5.9</v>
      </c>
    </row>
    <row r="28" spans="1:12" s="75" customFormat="1" ht="11.45" customHeight="1" x14ac:dyDescent="0.2">
      <c r="A28" s="68">
        <f>IF(D28&lt;&gt;"",COUNTA($D$14:D28),"")</f>
        <v>15</v>
      </c>
      <c r="B28" s="87" t="s">
        <v>135</v>
      </c>
      <c r="C28" s="160">
        <v>3643</v>
      </c>
      <c r="D28" s="70">
        <v>-7.2</v>
      </c>
      <c r="E28" s="125">
        <v>10761</v>
      </c>
      <c r="F28" s="70">
        <v>-16.100000000000001</v>
      </c>
      <c r="G28" s="126">
        <v>3</v>
      </c>
      <c r="H28" s="125">
        <v>5856</v>
      </c>
      <c r="I28" s="70">
        <v>-31</v>
      </c>
      <c r="J28" s="125">
        <v>16345</v>
      </c>
      <c r="K28" s="70">
        <v>-37.9</v>
      </c>
      <c r="L28" s="126">
        <v>2.8</v>
      </c>
    </row>
    <row r="29" spans="1:12" ht="20.100000000000001" customHeight="1" x14ac:dyDescent="0.2">
      <c r="A29" s="68">
        <f>IF(D29&lt;&gt;"",COUNTA($D$14:D29),"")</f>
        <v>16</v>
      </c>
      <c r="B29" s="84" t="s">
        <v>166</v>
      </c>
      <c r="C29" s="161">
        <v>342069</v>
      </c>
      <c r="D29" s="85">
        <v>-3</v>
      </c>
      <c r="E29" s="129">
        <v>2008423</v>
      </c>
      <c r="F29" s="85">
        <v>-1.2</v>
      </c>
      <c r="G29" s="130">
        <v>5.9</v>
      </c>
      <c r="H29" s="129">
        <v>592199</v>
      </c>
      <c r="I29" s="85">
        <v>-36.6</v>
      </c>
      <c r="J29" s="129">
        <v>3423566</v>
      </c>
      <c r="K29" s="85">
        <v>-25.6</v>
      </c>
      <c r="L29" s="130">
        <v>5.8</v>
      </c>
    </row>
    <row r="30" spans="1:12" ht="11.45" customHeight="1" x14ac:dyDescent="0.2">
      <c r="A30" s="68">
        <f>IF(D30&lt;&gt;"",COUNTA($D$14:D30),"")</f>
        <v>17</v>
      </c>
      <c r="B30" s="87" t="s">
        <v>134</v>
      </c>
      <c r="C30" s="160">
        <v>327492</v>
      </c>
      <c r="D30" s="70">
        <v>-2.2999999999999998</v>
      </c>
      <c r="E30" s="125">
        <v>1958604</v>
      </c>
      <c r="F30" s="70">
        <v>-0.6</v>
      </c>
      <c r="G30" s="126">
        <v>6</v>
      </c>
      <c r="H30" s="125">
        <v>573173</v>
      </c>
      <c r="I30" s="70">
        <v>-36.700000000000003</v>
      </c>
      <c r="J30" s="125">
        <v>3354687</v>
      </c>
      <c r="K30" s="70">
        <v>-25.4</v>
      </c>
      <c r="L30" s="126">
        <v>5.9</v>
      </c>
    </row>
    <row r="31" spans="1:12" ht="11.45" customHeight="1" x14ac:dyDescent="0.2">
      <c r="A31" s="68">
        <f>IF(D31&lt;&gt;"",COUNTA($D$14:D31),"")</f>
        <v>18</v>
      </c>
      <c r="B31" s="87" t="s">
        <v>135</v>
      </c>
      <c r="C31" s="160">
        <v>14577</v>
      </c>
      <c r="D31" s="70">
        <v>-15.8</v>
      </c>
      <c r="E31" s="125">
        <v>49819</v>
      </c>
      <c r="F31" s="70">
        <v>-20</v>
      </c>
      <c r="G31" s="126">
        <v>3.4</v>
      </c>
      <c r="H31" s="125">
        <v>19026</v>
      </c>
      <c r="I31" s="70">
        <v>-33</v>
      </c>
      <c r="J31" s="125">
        <v>68879</v>
      </c>
      <c r="K31" s="70">
        <v>-33.1</v>
      </c>
      <c r="L31" s="126">
        <v>3.6</v>
      </c>
    </row>
    <row r="32" spans="1:12" s="75" customFormat="1" ht="20.100000000000001" customHeight="1" x14ac:dyDescent="0.2">
      <c r="A32" s="68">
        <f>IF(D32&lt;&gt;"",COUNTA($D$14:D32),"")</f>
        <v>19</v>
      </c>
      <c r="B32" s="84" t="s">
        <v>167</v>
      </c>
      <c r="C32" s="161">
        <v>86500</v>
      </c>
      <c r="D32" s="85">
        <v>2.6</v>
      </c>
      <c r="E32" s="129">
        <v>442671</v>
      </c>
      <c r="F32" s="85">
        <v>8</v>
      </c>
      <c r="G32" s="130">
        <v>5.0999999999999996</v>
      </c>
      <c r="H32" s="129">
        <v>155592</v>
      </c>
      <c r="I32" s="85">
        <v>-36.9</v>
      </c>
      <c r="J32" s="129">
        <v>777822</v>
      </c>
      <c r="K32" s="85">
        <v>-25.1</v>
      </c>
      <c r="L32" s="130">
        <v>5</v>
      </c>
    </row>
    <row r="33" spans="1:12" ht="11.45" customHeight="1" x14ac:dyDescent="0.2">
      <c r="A33" s="68">
        <f>IF(D33&lt;&gt;"",COUNTA($D$14:D33),"")</f>
        <v>20</v>
      </c>
      <c r="B33" s="87" t="s">
        <v>134</v>
      </c>
      <c r="C33" s="160">
        <v>83583</v>
      </c>
      <c r="D33" s="70">
        <v>4.2</v>
      </c>
      <c r="E33" s="125">
        <v>435580</v>
      </c>
      <c r="F33" s="70">
        <v>8.6999999999999993</v>
      </c>
      <c r="G33" s="126">
        <v>5.2</v>
      </c>
      <c r="H33" s="125">
        <v>151391</v>
      </c>
      <c r="I33" s="70">
        <v>-36.4</v>
      </c>
      <c r="J33" s="125">
        <v>765695</v>
      </c>
      <c r="K33" s="70">
        <v>-24.8</v>
      </c>
      <c r="L33" s="126">
        <v>5.0999999999999996</v>
      </c>
    </row>
    <row r="34" spans="1:12" ht="11.45" customHeight="1" x14ac:dyDescent="0.2">
      <c r="A34" s="68">
        <f>IF(D34&lt;&gt;"",COUNTA($D$14:D34),"")</f>
        <v>21</v>
      </c>
      <c r="B34" s="87" t="s">
        <v>135</v>
      </c>
      <c r="C34" s="160">
        <v>2917</v>
      </c>
      <c r="D34" s="70">
        <v>-27.8</v>
      </c>
      <c r="E34" s="125">
        <v>7091</v>
      </c>
      <c r="F34" s="70">
        <v>-22.6</v>
      </c>
      <c r="G34" s="126">
        <v>2.4</v>
      </c>
      <c r="H34" s="125">
        <v>4201</v>
      </c>
      <c r="I34" s="70">
        <v>-50.3</v>
      </c>
      <c r="J34" s="125">
        <v>12127</v>
      </c>
      <c r="K34" s="70">
        <v>-40</v>
      </c>
      <c r="L34" s="126">
        <v>2.9</v>
      </c>
    </row>
    <row r="35" spans="1:12" s="75" customFormat="1" ht="20.100000000000001" customHeight="1" x14ac:dyDescent="0.2">
      <c r="A35" s="68">
        <f>IF(D35&lt;&gt;"",COUNTA($D$14:D35),"")</f>
        <v>22</v>
      </c>
      <c r="B35" s="84" t="s">
        <v>168</v>
      </c>
      <c r="C35" s="161">
        <v>205571</v>
      </c>
      <c r="D35" s="85">
        <v>5.0999999999999996</v>
      </c>
      <c r="E35" s="129">
        <v>1206947</v>
      </c>
      <c r="F35" s="85">
        <v>6.2</v>
      </c>
      <c r="G35" s="130">
        <v>5.9</v>
      </c>
      <c r="H35" s="129">
        <v>368629</v>
      </c>
      <c r="I35" s="85">
        <v>-35.5</v>
      </c>
      <c r="J35" s="129">
        <v>2142992</v>
      </c>
      <c r="K35" s="85">
        <v>-22.7</v>
      </c>
      <c r="L35" s="130">
        <v>5.8</v>
      </c>
    </row>
    <row r="36" spans="1:12" ht="11.45" customHeight="1" x14ac:dyDescent="0.2">
      <c r="A36" s="68">
        <f>IF(D36&lt;&gt;"",COUNTA($D$14:D36),"")</f>
        <v>23</v>
      </c>
      <c r="B36" s="87" t="s">
        <v>134</v>
      </c>
      <c r="C36" s="160">
        <v>201410</v>
      </c>
      <c r="D36" s="70">
        <v>5.2</v>
      </c>
      <c r="E36" s="125">
        <v>1191356</v>
      </c>
      <c r="F36" s="70">
        <v>6.3</v>
      </c>
      <c r="G36" s="126">
        <v>5.9</v>
      </c>
      <c r="H36" s="125">
        <v>362346</v>
      </c>
      <c r="I36" s="70">
        <v>-35.700000000000003</v>
      </c>
      <c r="J36" s="125">
        <v>2118839</v>
      </c>
      <c r="K36" s="70">
        <v>-22.8</v>
      </c>
      <c r="L36" s="126">
        <v>5.8</v>
      </c>
    </row>
    <row r="37" spans="1:12" x14ac:dyDescent="0.2">
      <c r="A37" s="68">
        <f>IF(D37&lt;&gt;"",COUNTA($D$14:D37),"")</f>
        <v>24</v>
      </c>
      <c r="B37" s="87" t="s">
        <v>135</v>
      </c>
      <c r="C37" s="160">
        <v>4161</v>
      </c>
      <c r="D37" s="70">
        <v>-0.2</v>
      </c>
      <c r="E37" s="125">
        <v>15591</v>
      </c>
      <c r="F37" s="70">
        <v>2.2999999999999998</v>
      </c>
      <c r="G37" s="126">
        <v>3.7</v>
      </c>
      <c r="H37" s="125">
        <v>6283</v>
      </c>
      <c r="I37" s="70">
        <v>-22.9</v>
      </c>
      <c r="J37" s="125">
        <v>24153</v>
      </c>
      <c r="K37" s="70">
        <v>-15.2</v>
      </c>
      <c r="L37" s="126">
        <v>3.8</v>
      </c>
    </row>
    <row r="38" spans="1:12" ht="20.100000000000001" customHeight="1" x14ac:dyDescent="0.2">
      <c r="A38" s="68">
        <f>IF(D38&lt;&gt;"",COUNTA($D$14:D38),"")</f>
        <v>25</v>
      </c>
      <c r="B38" s="84" t="s">
        <v>169</v>
      </c>
      <c r="C38" s="161">
        <v>64300</v>
      </c>
      <c r="D38" s="85">
        <v>27.3</v>
      </c>
      <c r="E38" s="129">
        <v>223296</v>
      </c>
      <c r="F38" s="85">
        <v>10.6</v>
      </c>
      <c r="G38" s="130">
        <v>3.5</v>
      </c>
      <c r="H38" s="129">
        <v>107779</v>
      </c>
      <c r="I38" s="85">
        <v>-23.2</v>
      </c>
      <c r="J38" s="129">
        <v>423109</v>
      </c>
      <c r="K38" s="85">
        <v>-16.7</v>
      </c>
      <c r="L38" s="130">
        <v>3.9</v>
      </c>
    </row>
    <row r="39" spans="1:12" x14ac:dyDescent="0.2">
      <c r="A39" s="68">
        <f>IF(D39&lt;&gt;"",COUNTA($D$14:D39),"")</f>
        <v>26</v>
      </c>
      <c r="B39" s="87" t="s">
        <v>134</v>
      </c>
      <c r="C39" s="160">
        <v>60753</v>
      </c>
      <c r="D39" s="70">
        <v>27.4</v>
      </c>
      <c r="E39" s="125">
        <v>214008</v>
      </c>
      <c r="F39" s="70">
        <v>10.9</v>
      </c>
      <c r="G39" s="126">
        <v>3.5</v>
      </c>
      <c r="H39" s="125">
        <v>103144</v>
      </c>
      <c r="I39" s="70">
        <v>-22</v>
      </c>
      <c r="J39" s="125">
        <v>407477</v>
      </c>
      <c r="K39" s="70">
        <v>-15.9</v>
      </c>
      <c r="L39" s="126">
        <v>4</v>
      </c>
    </row>
    <row r="40" spans="1:12" x14ac:dyDescent="0.2">
      <c r="A40" s="68">
        <f>IF(D40&lt;&gt;"",COUNTA($D$14:D40),"")</f>
        <v>27</v>
      </c>
      <c r="B40" s="87" t="s">
        <v>135</v>
      </c>
      <c r="C40" s="160">
        <v>3547</v>
      </c>
      <c r="D40" s="70">
        <v>26.5</v>
      </c>
      <c r="E40" s="125">
        <v>9288</v>
      </c>
      <c r="F40" s="70">
        <v>3.8</v>
      </c>
      <c r="G40" s="126">
        <v>2.6</v>
      </c>
      <c r="H40" s="125">
        <v>4635</v>
      </c>
      <c r="I40" s="70">
        <v>-42.8</v>
      </c>
      <c r="J40" s="125">
        <v>15632</v>
      </c>
      <c r="K40" s="70">
        <v>-33.6</v>
      </c>
      <c r="L40" s="126">
        <v>3.4</v>
      </c>
    </row>
    <row r="41" spans="1:12" ht="20.100000000000001" customHeight="1" x14ac:dyDescent="0.2">
      <c r="A41" s="68" t="str">
        <f>IF(D41&lt;&gt;"",COUNTA($D$14:D41),"")</f>
        <v/>
      </c>
      <c r="B41" s="87" t="s">
        <v>158</v>
      </c>
      <c r="C41" s="125"/>
      <c r="D41" s="70"/>
      <c r="E41" s="125"/>
      <c r="F41" s="70"/>
      <c r="G41" s="126"/>
      <c r="H41" s="125"/>
      <c r="I41" s="70"/>
      <c r="J41" s="125"/>
      <c r="K41" s="70"/>
      <c r="L41" s="126"/>
    </row>
    <row r="42" spans="1:12" ht="20.100000000000001" customHeight="1" x14ac:dyDescent="0.2">
      <c r="A42" s="68">
        <f>IF(D42&lt;&gt;"",COUNTA($D$14:D42),"")</f>
        <v>28</v>
      </c>
      <c r="B42" s="157" t="s">
        <v>416</v>
      </c>
      <c r="C42" s="161">
        <v>10003</v>
      </c>
      <c r="D42" s="85">
        <v>-0.8</v>
      </c>
      <c r="E42" s="129">
        <v>32477</v>
      </c>
      <c r="F42" s="85">
        <v>3.6</v>
      </c>
      <c r="G42" s="130">
        <v>3.2</v>
      </c>
      <c r="H42" s="129">
        <v>22629</v>
      </c>
      <c r="I42" s="85">
        <v>-27.5</v>
      </c>
      <c r="J42" s="129">
        <v>80989</v>
      </c>
      <c r="K42" s="85">
        <v>-16.399999999999999</v>
      </c>
      <c r="L42" s="130">
        <v>3.6</v>
      </c>
    </row>
    <row r="43" spans="1:12" x14ac:dyDescent="0.2">
      <c r="A43" s="68">
        <f>IF(D43&lt;&gt;"",COUNTA($D$14:D43),"")</f>
        <v>29</v>
      </c>
      <c r="B43" s="116" t="s">
        <v>134</v>
      </c>
      <c r="C43" s="160">
        <v>9501</v>
      </c>
      <c r="D43" s="70">
        <v>-0.1</v>
      </c>
      <c r="E43" s="125">
        <v>31024</v>
      </c>
      <c r="F43" s="70">
        <v>3.9</v>
      </c>
      <c r="G43" s="126">
        <v>3.3</v>
      </c>
      <c r="H43" s="125">
        <v>21710</v>
      </c>
      <c r="I43" s="70">
        <v>-27.2</v>
      </c>
      <c r="J43" s="125">
        <v>78354</v>
      </c>
      <c r="K43" s="70">
        <v>-15.9</v>
      </c>
      <c r="L43" s="126">
        <v>3.6</v>
      </c>
    </row>
    <row r="44" spans="1:12" x14ac:dyDescent="0.2">
      <c r="A44" s="68">
        <f>IF(D44&lt;&gt;"",COUNTA($D$14:D44),"")</f>
        <v>30</v>
      </c>
      <c r="B44" s="116" t="s">
        <v>135</v>
      </c>
      <c r="C44" s="160">
        <v>502</v>
      </c>
      <c r="D44" s="70">
        <v>-11.8</v>
      </c>
      <c r="E44" s="125">
        <v>1453</v>
      </c>
      <c r="F44" s="70">
        <v>-2.4</v>
      </c>
      <c r="G44" s="126">
        <v>2.9</v>
      </c>
      <c r="H44" s="125">
        <v>919</v>
      </c>
      <c r="I44" s="70">
        <v>-35</v>
      </c>
      <c r="J44" s="125">
        <v>2635</v>
      </c>
      <c r="K44" s="70">
        <v>-28.5</v>
      </c>
      <c r="L44" s="126">
        <v>2.9</v>
      </c>
    </row>
    <row r="45" spans="1:12" ht="20.100000000000001" customHeight="1" x14ac:dyDescent="0.2">
      <c r="A45" s="68">
        <f>IF(D45&lt;&gt;"",COUNTA($D$14:D45),"")</f>
        <v>31</v>
      </c>
      <c r="B45" s="115" t="s">
        <v>415</v>
      </c>
      <c r="C45" s="161">
        <v>5309</v>
      </c>
      <c r="D45" s="85">
        <v>19</v>
      </c>
      <c r="E45" s="129">
        <v>13240</v>
      </c>
      <c r="F45" s="85">
        <v>16.899999999999999</v>
      </c>
      <c r="G45" s="130">
        <v>2.5</v>
      </c>
      <c r="H45" s="129">
        <v>10476</v>
      </c>
      <c r="I45" s="85">
        <v>-36.4</v>
      </c>
      <c r="J45" s="129">
        <v>24686</v>
      </c>
      <c r="K45" s="85">
        <v>-35</v>
      </c>
      <c r="L45" s="130">
        <v>2.4</v>
      </c>
    </row>
    <row r="46" spans="1:12" x14ac:dyDescent="0.2">
      <c r="A46" s="68">
        <f>IF(D46&lt;&gt;"",COUNTA($D$14:D46),"")</f>
        <v>32</v>
      </c>
      <c r="B46" s="116" t="s">
        <v>134</v>
      </c>
      <c r="C46" s="160">
        <v>4996</v>
      </c>
      <c r="D46" s="70">
        <v>18.399999999999999</v>
      </c>
      <c r="E46" s="125">
        <v>12375</v>
      </c>
      <c r="F46" s="70">
        <v>16</v>
      </c>
      <c r="G46" s="126">
        <v>2.5</v>
      </c>
      <c r="H46" s="125">
        <v>10011</v>
      </c>
      <c r="I46" s="70">
        <v>-34.799999999999997</v>
      </c>
      <c r="J46" s="125">
        <v>23359</v>
      </c>
      <c r="K46" s="70">
        <v>-33.799999999999997</v>
      </c>
      <c r="L46" s="126">
        <v>2.2999999999999998</v>
      </c>
    </row>
    <row r="47" spans="1:12" x14ac:dyDescent="0.2">
      <c r="A47" s="68">
        <f>IF(D47&lt;&gt;"",COUNTA($D$14:D47),"")</f>
        <v>33</v>
      </c>
      <c r="B47" s="116" t="s">
        <v>135</v>
      </c>
      <c r="C47" s="160">
        <v>313</v>
      </c>
      <c r="D47" s="70">
        <v>31</v>
      </c>
      <c r="E47" s="125">
        <v>865</v>
      </c>
      <c r="F47" s="70">
        <v>30.5</v>
      </c>
      <c r="G47" s="126">
        <v>2.8</v>
      </c>
      <c r="H47" s="125">
        <v>465</v>
      </c>
      <c r="I47" s="70">
        <v>-58.9</v>
      </c>
      <c r="J47" s="125">
        <v>1327</v>
      </c>
      <c r="K47" s="70">
        <v>-51.3</v>
      </c>
      <c r="L47" s="126">
        <v>2.9</v>
      </c>
    </row>
    <row r="48" spans="1:12" ht="20.100000000000001" customHeight="1" x14ac:dyDescent="0.2">
      <c r="A48" s="68">
        <f>IF(D48&lt;&gt;"",COUNTA($D$14:D48),"")</f>
        <v>34</v>
      </c>
      <c r="B48" s="115" t="s">
        <v>170</v>
      </c>
      <c r="C48" s="161">
        <v>23795</v>
      </c>
      <c r="D48" s="85">
        <v>-3.3</v>
      </c>
      <c r="E48" s="129">
        <v>63178</v>
      </c>
      <c r="F48" s="85">
        <v>6.7</v>
      </c>
      <c r="G48" s="130">
        <v>2.7</v>
      </c>
      <c r="H48" s="129">
        <v>41977</v>
      </c>
      <c r="I48" s="85">
        <v>-43.3</v>
      </c>
      <c r="J48" s="129">
        <v>112652</v>
      </c>
      <c r="K48" s="85">
        <v>-35.4</v>
      </c>
      <c r="L48" s="130">
        <v>2.7</v>
      </c>
    </row>
    <row r="49" spans="1:12" x14ac:dyDescent="0.2">
      <c r="A49" s="68">
        <f>IF(D49&lt;&gt;"",COUNTA($D$14:D49),"")</f>
        <v>35</v>
      </c>
      <c r="B49" s="116" t="s">
        <v>134</v>
      </c>
      <c r="C49" s="160">
        <v>21957</v>
      </c>
      <c r="D49" s="70">
        <v>0.6</v>
      </c>
      <c r="E49" s="125">
        <v>58957</v>
      </c>
      <c r="F49" s="70">
        <v>9.8000000000000007</v>
      </c>
      <c r="G49" s="126">
        <v>2.7</v>
      </c>
      <c r="H49" s="125">
        <v>39139</v>
      </c>
      <c r="I49" s="70">
        <v>-43.2</v>
      </c>
      <c r="J49" s="125">
        <v>102140</v>
      </c>
      <c r="K49" s="70">
        <v>-36.299999999999997</v>
      </c>
      <c r="L49" s="126">
        <v>2.6</v>
      </c>
    </row>
    <row r="50" spans="1:12" x14ac:dyDescent="0.2">
      <c r="A50" s="68">
        <f>IF(D50&lt;&gt;"",COUNTA($D$14:D50),"")</f>
        <v>36</v>
      </c>
      <c r="B50" s="116" t="s">
        <v>135</v>
      </c>
      <c r="C50" s="160">
        <v>1838</v>
      </c>
      <c r="D50" s="70">
        <v>-34.1</v>
      </c>
      <c r="E50" s="125">
        <v>4221</v>
      </c>
      <c r="F50" s="70">
        <v>-23.4</v>
      </c>
      <c r="G50" s="126">
        <v>2.2999999999999998</v>
      </c>
      <c r="H50" s="125">
        <v>2838</v>
      </c>
      <c r="I50" s="70">
        <v>-44.5</v>
      </c>
      <c r="J50" s="125">
        <v>10512</v>
      </c>
      <c r="K50" s="70">
        <v>-26.2</v>
      </c>
      <c r="L50" s="126">
        <v>3.7</v>
      </c>
    </row>
    <row r="51" spans="1:12" ht="20.100000000000001" customHeight="1" x14ac:dyDescent="0.2">
      <c r="A51" s="68">
        <f>IF(D51&lt;&gt;"",COUNTA($D$14:D51),"")</f>
        <v>37</v>
      </c>
      <c r="B51" s="115" t="s">
        <v>171</v>
      </c>
      <c r="C51" s="161">
        <v>20207</v>
      </c>
      <c r="D51" s="85">
        <v>1.5</v>
      </c>
      <c r="E51" s="129">
        <v>47180</v>
      </c>
      <c r="F51" s="85">
        <v>0</v>
      </c>
      <c r="G51" s="130">
        <v>2.2999999999999998</v>
      </c>
      <c r="H51" s="129">
        <v>41293</v>
      </c>
      <c r="I51" s="85">
        <v>-32.9</v>
      </c>
      <c r="J51" s="129">
        <v>114391</v>
      </c>
      <c r="K51" s="85">
        <v>-25.1</v>
      </c>
      <c r="L51" s="130">
        <v>2.8</v>
      </c>
    </row>
    <row r="52" spans="1:12" x14ac:dyDescent="0.2">
      <c r="A52" s="68">
        <f>IF(D52&lt;&gt;"",COUNTA($D$14:D52),"")</f>
        <v>38</v>
      </c>
      <c r="B52" s="116" t="s">
        <v>134</v>
      </c>
      <c r="C52" s="160">
        <v>18674</v>
      </c>
      <c r="D52" s="70">
        <v>5.9</v>
      </c>
      <c r="E52" s="125">
        <v>44461</v>
      </c>
      <c r="F52" s="70">
        <v>3.1</v>
      </c>
      <c r="G52" s="126">
        <v>2.4</v>
      </c>
      <c r="H52" s="125">
        <v>38994</v>
      </c>
      <c r="I52" s="70">
        <v>-30.7</v>
      </c>
      <c r="J52" s="125">
        <v>109821</v>
      </c>
      <c r="K52" s="70">
        <v>-22.6</v>
      </c>
      <c r="L52" s="126">
        <v>2.8</v>
      </c>
    </row>
    <row r="53" spans="1:12" x14ac:dyDescent="0.2">
      <c r="A53" s="68">
        <f>IF(D53&lt;&gt;"",COUNTA($D$14:D53),"")</f>
        <v>39</v>
      </c>
      <c r="B53" s="116" t="s">
        <v>135</v>
      </c>
      <c r="C53" s="160">
        <v>1533</v>
      </c>
      <c r="D53" s="70">
        <v>-32.5</v>
      </c>
      <c r="E53" s="125">
        <v>2719</v>
      </c>
      <c r="F53" s="70">
        <v>-32.6</v>
      </c>
      <c r="G53" s="126">
        <v>1.8</v>
      </c>
      <c r="H53" s="125">
        <v>2299</v>
      </c>
      <c r="I53" s="70">
        <v>-56.5</v>
      </c>
      <c r="J53" s="125">
        <v>4570</v>
      </c>
      <c r="K53" s="70">
        <v>-58.5</v>
      </c>
      <c r="L53" s="126">
        <v>2</v>
      </c>
    </row>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dimension ref="A1:L263"/>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7109375" style="76" customWidth="1"/>
    <col min="2" max="2" width="21.140625" style="91" customWidth="1"/>
    <col min="3" max="3" width="7.7109375" style="91" customWidth="1"/>
    <col min="4" max="4" width="5.7109375" style="91" customWidth="1"/>
    <col min="5" max="5" width="7.7109375" style="91" customWidth="1"/>
    <col min="6" max="7" width="5.7109375" style="91" customWidth="1"/>
    <col min="8" max="8" width="7.7109375" style="91" customWidth="1"/>
    <col min="9" max="9" width="6.28515625" style="91" customWidth="1"/>
    <col min="10" max="10" width="8.28515625" style="91" customWidth="1"/>
    <col min="11" max="11" width="6.28515625" style="91" customWidth="1"/>
    <col min="12" max="12" width="5.7109375" style="91" customWidth="1"/>
    <col min="13" max="256" width="9.140625" style="76"/>
    <col min="257" max="257" width="3.7109375" style="76" customWidth="1"/>
    <col min="258" max="258" width="20.7109375" style="76" customWidth="1"/>
    <col min="259" max="259" width="7.7109375" style="76" customWidth="1"/>
    <col min="260" max="260" width="5.85546875" style="76" customWidth="1"/>
    <col min="261" max="261" width="7.5703125" style="76" customWidth="1"/>
    <col min="262" max="262" width="6.42578125" style="76" customWidth="1"/>
    <col min="263" max="263" width="5.7109375" style="76" customWidth="1"/>
    <col min="264" max="264" width="7.7109375" style="76" customWidth="1"/>
    <col min="265" max="265" width="6.28515625" style="76" customWidth="1"/>
    <col min="266" max="266" width="8.28515625" style="76" customWidth="1"/>
    <col min="267" max="267" width="6.28515625" style="76" customWidth="1"/>
    <col min="268" max="268" width="5.7109375" style="76" customWidth="1"/>
    <col min="269" max="512" width="9.140625" style="76"/>
    <col min="513" max="513" width="3.7109375" style="76" customWidth="1"/>
    <col min="514" max="514" width="20.7109375" style="76" customWidth="1"/>
    <col min="515" max="515" width="7.7109375" style="76" customWidth="1"/>
    <col min="516" max="516" width="5.85546875" style="76" customWidth="1"/>
    <col min="517" max="517" width="7.5703125" style="76" customWidth="1"/>
    <col min="518" max="518" width="6.42578125" style="76" customWidth="1"/>
    <col min="519" max="519" width="5.7109375" style="76" customWidth="1"/>
    <col min="520" max="520" width="7.7109375" style="76" customWidth="1"/>
    <col min="521" max="521" width="6.28515625" style="76" customWidth="1"/>
    <col min="522" max="522" width="8.28515625" style="76" customWidth="1"/>
    <col min="523" max="523" width="6.28515625" style="76" customWidth="1"/>
    <col min="524" max="524" width="5.7109375" style="76" customWidth="1"/>
    <col min="525" max="768" width="9.140625" style="76"/>
    <col min="769" max="769" width="3.7109375" style="76" customWidth="1"/>
    <col min="770" max="770" width="20.7109375" style="76" customWidth="1"/>
    <col min="771" max="771" width="7.7109375" style="76" customWidth="1"/>
    <col min="772" max="772" width="5.85546875" style="76" customWidth="1"/>
    <col min="773" max="773" width="7.5703125" style="76" customWidth="1"/>
    <col min="774" max="774" width="6.42578125" style="76" customWidth="1"/>
    <col min="775" max="775" width="5.7109375" style="76" customWidth="1"/>
    <col min="776" max="776" width="7.7109375" style="76" customWidth="1"/>
    <col min="777" max="777" width="6.28515625" style="76" customWidth="1"/>
    <col min="778" max="778" width="8.28515625" style="76" customWidth="1"/>
    <col min="779" max="779" width="6.28515625" style="76" customWidth="1"/>
    <col min="780" max="780" width="5.7109375" style="76" customWidth="1"/>
    <col min="781" max="1024" width="9.140625" style="76"/>
    <col min="1025" max="1025" width="3.7109375" style="76" customWidth="1"/>
    <col min="1026" max="1026" width="20.7109375" style="76" customWidth="1"/>
    <col min="1027" max="1027" width="7.7109375" style="76" customWidth="1"/>
    <col min="1028" max="1028" width="5.85546875" style="76" customWidth="1"/>
    <col min="1029" max="1029" width="7.5703125" style="76" customWidth="1"/>
    <col min="1030" max="1030" width="6.42578125" style="76" customWidth="1"/>
    <col min="1031" max="1031" width="5.7109375" style="76" customWidth="1"/>
    <col min="1032" max="1032" width="7.7109375" style="76" customWidth="1"/>
    <col min="1033" max="1033" width="6.28515625" style="76" customWidth="1"/>
    <col min="1034" max="1034" width="8.28515625" style="76" customWidth="1"/>
    <col min="1035" max="1035" width="6.28515625" style="76" customWidth="1"/>
    <col min="1036" max="1036" width="5.7109375" style="76" customWidth="1"/>
    <col min="1037" max="1280" width="9.140625" style="76"/>
    <col min="1281" max="1281" width="3.7109375" style="76" customWidth="1"/>
    <col min="1282" max="1282" width="20.7109375" style="76" customWidth="1"/>
    <col min="1283" max="1283" width="7.7109375" style="76" customWidth="1"/>
    <col min="1284" max="1284" width="5.85546875" style="76" customWidth="1"/>
    <col min="1285" max="1285" width="7.5703125" style="76" customWidth="1"/>
    <col min="1286" max="1286" width="6.42578125" style="76" customWidth="1"/>
    <col min="1287" max="1287" width="5.7109375" style="76" customWidth="1"/>
    <col min="1288" max="1288" width="7.7109375" style="76" customWidth="1"/>
    <col min="1289" max="1289" width="6.28515625" style="76" customWidth="1"/>
    <col min="1290" max="1290" width="8.28515625" style="76" customWidth="1"/>
    <col min="1291" max="1291" width="6.28515625" style="76" customWidth="1"/>
    <col min="1292" max="1292" width="5.7109375" style="76" customWidth="1"/>
    <col min="1293" max="1536" width="9.140625" style="76"/>
    <col min="1537" max="1537" width="3.7109375" style="76" customWidth="1"/>
    <col min="1538" max="1538" width="20.7109375" style="76" customWidth="1"/>
    <col min="1539" max="1539" width="7.7109375" style="76" customWidth="1"/>
    <col min="1540" max="1540" width="5.85546875" style="76" customWidth="1"/>
    <col min="1541" max="1541" width="7.5703125" style="76" customWidth="1"/>
    <col min="1542" max="1542" width="6.42578125" style="76" customWidth="1"/>
    <col min="1543" max="1543" width="5.7109375" style="76" customWidth="1"/>
    <col min="1544" max="1544" width="7.7109375" style="76" customWidth="1"/>
    <col min="1545" max="1545" width="6.28515625" style="76" customWidth="1"/>
    <col min="1546" max="1546" width="8.28515625" style="76" customWidth="1"/>
    <col min="1547" max="1547" width="6.28515625" style="76" customWidth="1"/>
    <col min="1548" max="1548" width="5.7109375" style="76" customWidth="1"/>
    <col min="1549" max="1792" width="9.140625" style="76"/>
    <col min="1793" max="1793" width="3.7109375" style="76" customWidth="1"/>
    <col min="1794" max="1794" width="20.7109375" style="76" customWidth="1"/>
    <col min="1795" max="1795" width="7.7109375" style="76" customWidth="1"/>
    <col min="1796" max="1796" width="5.85546875" style="76" customWidth="1"/>
    <col min="1797" max="1797" width="7.5703125" style="76" customWidth="1"/>
    <col min="1798" max="1798" width="6.42578125" style="76" customWidth="1"/>
    <col min="1799" max="1799" width="5.7109375" style="76" customWidth="1"/>
    <col min="1800" max="1800" width="7.7109375" style="76" customWidth="1"/>
    <col min="1801" max="1801" width="6.28515625" style="76" customWidth="1"/>
    <col min="1802" max="1802" width="8.28515625" style="76" customWidth="1"/>
    <col min="1803" max="1803" width="6.28515625" style="76" customWidth="1"/>
    <col min="1804" max="1804" width="5.7109375" style="76" customWidth="1"/>
    <col min="1805" max="2048" width="9.140625" style="76"/>
    <col min="2049" max="2049" width="3.7109375" style="76" customWidth="1"/>
    <col min="2050" max="2050" width="20.7109375" style="76" customWidth="1"/>
    <col min="2051" max="2051" width="7.7109375" style="76" customWidth="1"/>
    <col min="2052" max="2052" width="5.85546875" style="76" customWidth="1"/>
    <col min="2053" max="2053" width="7.5703125" style="76" customWidth="1"/>
    <col min="2054" max="2054" width="6.42578125" style="76" customWidth="1"/>
    <col min="2055" max="2055" width="5.7109375" style="76" customWidth="1"/>
    <col min="2056" max="2056" width="7.7109375" style="76" customWidth="1"/>
    <col min="2057" max="2057" width="6.28515625" style="76" customWidth="1"/>
    <col min="2058" max="2058" width="8.28515625" style="76" customWidth="1"/>
    <col min="2059" max="2059" width="6.28515625" style="76" customWidth="1"/>
    <col min="2060" max="2060" width="5.7109375" style="76" customWidth="1"/>
    <col min="2061" max="2304" width="9.140625" style="76"/>
    <col min="2305" max="2305" width="3.7109375" style="76" customWidth="1"/>
    <col min="2306" max="2306" width="20.7109375" style="76" customWidth="1"/>
    <col min="2307" max="2307" width="7.7109375" style="76" customWidth="1"/>
    <col min="2308" max="2308" width="5.85546875" style="76" customWidth="1"/>
    <col min="2309" max="2309" width="7.5703125" style="76" customWidth="1"/>
    <col min="2310" max="2310" width="6.42578125" style="76" customWidth="1"/>
    <col min="2311" max="2311" width="5.7109375" style="76" customWidth="1"/>
    <col min="2312" max="2312" width="7.7109375" style="76" customWidth="1"/>
    <col min="2313" max="2313" width="6.28515625" style="76" customWidth="1"/>
    <col min="2314" max="2314" width="8.28515625" style="76" customWidth="1"/>
    <col min="2315" max="2315" width="6.28515625" style="76" customWidth="1"/>
    <col min="2316" max="2316" width="5.7109375" style="76" customWidth="1"/>
    <col min="2317" max="2560" width="9.140625" style="76"/>
    <col min="2561" max="2561" width="3.7109375" style="76" customWidth="1"/>
    <col min="2562" max="2562" width="20.7109375" style="76" customWidth="1"/>
    <col min="2563" max="2563" width="7.7109375" style="76" customWidth="1"/>
    <col min="2564" max="2564" width="5.85546875" style="76" customWidth="1"/>
    <col min="2565" max="2565" width="7.5703125" style="76" customWidth="1"/>
    <col min="2566" max="2566" width="6.42578125" style="76" customWidth="1"/>
    <col min="2567" max="2567" width="5.7109375" style="76" customWidth="1"/>
    <col min="2568" max="2568" width="7.7109375" style="76" customWidth="1"/>
    <col min="2569" max="2569" width="6.28515625" style="76" customWidth="1"/>
    <col min="2570" max="2570" width="8.28515625" style="76" customWidth="1"/>
    <col min="2571" max="2571" width="6.28515625" style="76" customWidth="1"/>
    <col min="2572" max="2572" width="5.7109375" style="76" customWidth="1"/>
    <col min="2573" max="2816" width="9.140625" style="76"/>
    <col min="2817" max="2817" width="3.7109375" style="76" customWidth="1"/>
    <col min="2818" max="2818" width="20.7109375" style="76" customWidth="1"/>
    <col min="2819" max="2819" width="7.7109375" style="76" customWidth="1"/>
    <col min="2820" max="2820" width="5.85546875" style="76" customWidth="1"/>
    <col min="2821" max="2821" width="7.5703125" style="76" customWidth="1"/>
    <col min="2822" max="2822" width="6.42578125" style="76" customWidth="1"/>
    <col min="2823" max="2823" width="5.7109375" style="76" customWidth="1"/>
    <col min="2824" max="2824" width="7.7109375" style="76" customWidth="1"/>
    <col min="2825" max="2825" width="6.28515625" style="76" customWidth="1"/>
    <col min="2826" max="2826" width="8.28515625" style="76" customWidth="1"/>
    <col min="2827" max="2827" width="6.28515625" style="76" customWidth="1"/>
    <col min="2828" max="2828" width="5.7109375" style="76" customWidth="1"/>
    <col min="2829" max="3072" width="9.140625" style="76"/>
    <col min="3073" max="3073" width="3.7109375" style="76" customWidth="1"/>
    <col min="3074" max="3074" width="20.7109375" style="76" customWidth="1"/>
    <col min="3075" max="3075" width="7.7109375" style="76" customWidth="1"/>
    <col min="3076" max="3076" width="5.85546875" style="76" customWidth="1"/>
    <col min="3077" max="3077" width="7.5703125" style="76" customWidth="1"/>
    <col min="3078" max="3078" width="6.42578125" style="76" customWidth="1"/>
    <col min="3079" max="3079" width="5.7109375" style="76" customWidth="1"/>
    <col min="3080" max="3080" width="7.7109375" style="76" customWidth="1"/>
    <col min="3081" max="3081" width="6.28515625" style="76" customWidth="1"/>
    <col min="3082" max="3082" width="8.28515625" style="76" customWidth="1"/>
    <col min="3083" max="3083" width="6.28515625" style="76" customWidth="1"/>
    <col min="3084" max="3084" width="5.7109375" style="76" customWidth="1"/>
    <col min="3085" max="3328" width="9.140625" style="76"/>
    <col min="3329" max="3329" width="3.7109375" style="76" customWidth="1"/>
    <col min="3330" max="3330" width="20.7109375" style="76" customWidth="1"/>
    <col min="3331" max="3331" width="7.7109375" style="76" customWidth="1"/>
    <col min="3332" max="3332" width="5.85546875" style="76" customWidth="1"/>
    <col min="3333" max="3333" width="7.5703125" style="76" customWidth="1"/>
    <col min="3334" max="3334" width="6.42578125" style="76" customWidth="1"/>
    <col min="3335" max="3335" width="5.7109375" style="76" customWidth="1"/>
    <col min="3336" max="3336" width="7.7109375" style="76" customWidth="1"/>
    <col min="3337" max="3337" width="6.28515625" style="76" customWidth="1"/>
    <col min="3338" max="3338" width="8.28515625" style="76" customWidth="1"/>
    <col min="3339" max="3339" width="6.28515625" style="76" customWidth="1"/>
    <col min="3340" max="3340" width="5.7109375" style="76" customWidth="1"/>
    <col min="3341" max="3584" width="9.140625" style="76"/>
    <col min="3585" max="3585" width="3.7109375" style="76" customWidth="1"/>
    <col min="3586" max="3586" width="20.7109375" style="76" customWidth="1"/>
    <col min="3587" max="3587" width="7.7109375" style="76" customWidth="1"/>
    <col min="3588" max="3588" width="5.85546875" style="76" customWidth="1"/>
    <col min="3589" max="3589" width="7.5703125" style="76" customWidth="1"/>
    <col min="3590" max="3590" width="6.42578125" style="76" customWidth="1"/>
    <col min="3591" max="3591" width="5.7109375" style="76" customWidth="1"/>
    <col min="3592" max="3592" width="7.7109375" style="76" customWidth="1"/>
    <col min="3593" max="3593" width="6.28515625" style="76" customWidth="1"/>
    <col min="3594" max="3594" width="8.28515625" style="76" customWidth="1"/>
    <col min="3595" max="3595" width="6.28515625" style="76" customWidth="1"/>
    <col min="3596" max="3596" width="5.7109375" style="76" customWidth="1"/>
    <col min="3597" max="3840" width="9.140625" style="76"/>
    <col min="3841" max="3841" width="3.7109375" style="76" customWidth="1"/>
    <col min="3842" max="3842" width="20.7109375" style="76" customWidth="1"/>
    <col min="3843" max="3843" width="7.7109375" style="76" customWidth="1"/>
    <col min="3844" max="3844" width="5.85546875" style="76" customWidth="1"/>
    <col min="3845" max="3845" width="7.5703125" style="76" customWidth="1"/>
    <col min="3846" max="3846" width="6.42578125" style="76" customWidth="1"/>
    <col min="3847" max="3847" width="5.7109375" style="76" customWidth="1"/>
    <col min="3848" max="3848" width="7.7109375" style="76" customWidth="1"/>
    <col min="3849" max="3849" width="6.28515625" style="76" customWidth="1"/>
    <col min="3850" max="3850" width="8.28515625" style="76" customWidth="1"/>
    <col min="3851" max="3851" width="6.28515625" style="76" customWidth="1"/>
    <col min="3852" max="3852" width="5.7109375" style="76" customWidth="1"/>
    <col min="3853" max="4096" width="9.140625" style="76"/>
    <col min="4097" max="4097" width="3.7109375" style="76" customWidth="1"/>
    <col min="4098" max="4098" width="20.7109375" style="76" customWidth="1"/>
    <col min="4099" max="4099" width="7.7109375" style="76" customWidth="1"/>
    <col min="4100" max="4100" width="5.85546875" style="76" customWidth="1"/>
    <col min="4101" max="4101" width="7.5703125" style="76" customWidth="1"/>
    <col min="4102" max="4102" width="6.42578125" style="76" customWidth="1"/>
    <col min="4103" max="4103" width="5.7109375" style="76" customWidth="1"/>
    <col min="4104" max="4104" width="7.7109375" style="76" customWidth="1"/>
    <col min="4105" max="4105" width="6.28515625" style="76" customWidth="1"/>
    <col min="4106" max="4106" width="8.28515625" style="76" customWidth="1"/>
    <col min="4107" max="4107" width="6.28515625" style="76" customWidth="1"/>
    <col min="4108" max="4108" width="5.7109375" style="76" customWidth="1"/>
    <col min="4109" max="4352" width="9.140625" style="76"/>
    <col min="4353" max="4353" width="3.7109375" style="76" customWidth="1"/>
    <col min="4354" max="4354" width="20.7109375" style="76" customWidth="1"/>
    <col min="4355" max="4355" width="7.7109375" style="76" customWidth="1"/>
    <col min="4356" max="4356" width="5.85546875" style="76" customWidth="1"/>
    <col min="4357" max="4357" width="7.5703125" style="76" customWidth="1"/>
    <col min="4358" max="4358" width="6.42578125" style="76" customWidth="1"/>
    <col min="4359" max="4359" width="5.7109375" style="76" customWidth="1"/>
    <col min="4360" max="4360" width="7.7109375" style="76" customWidth="1"/>
    <col min="4361" max="4361" width="6.28515625" style="76" customWidth="1"/>
    <col min="4362" max="4362" width="8.28515625" style="76" customWidth="1"/>
    <col min="4363" max="4363" width="6.28515625" style="76" customWidth="1"/>
    <col min="4364" max="4364" width="5.7109375" style="76" customWidth="1"/>
    <col min="4365" max="4608" width="9.140625" style="76"/>
    <col min="4609" max="4609" width="3.7109375" style="76" customWidth="1"/>
    <col min="4610" max="4610" width="20.7109375" style="76" customWidth="1"/>
    <col min="4611" max="4611" width="7.7109375" style="76" customWidth="1"/>
    <col min="4612" max="4612" width="5.85546875" style="76" customWidth="1"/>
    <col min="4613" max="4613" width="7.5703125" style="76" customWidth="1"/>
    <col min="4614" max="4614" width="6.42578125" style="76" customWidth="1"/>
    <col min="4615" max="4615" width="5.7109375" style="76" customWidth="1"/>
    <col min="4616" max="4616" width="7.7109375" style="76" customWidth="1"/>
    <col min="4617" max="4617" width="6.28515625" style="76" customWidth="1"/>
    <col min="4618" max="4618" width="8.28515625" style="76" customWidth="1"/>
    <col min="4619" max="4619" width="6.28515625" style="76" customWidth="1"/>
    <col min="4620" max="4620" width="5.7109375" style="76" customWidth="1"/>
    <col min="4621" max="4864" width="9.140625" style="76"/>
    <col min="4865" max="4865" width="3.7109375" style="76" customWidth="1"/>
    <col min="4866" max="4866" width="20.7109375" style="76" customWidth="1"/>
    <col min="4867" max="4867" width="7.7109375" style="76" customWidth="1"/>
    <col min="4868" max="4868" width="5.85546875" style="76" customWidth="1"/>
    <col min="4869" max="4869" width="7.5703125" style="76" customWidth="1"/>
    <col min="4870" max="4870" width="6.42578125" style="76" customWidth="1"/>
    <col min="4871" max="4871" width="5.7109375" style="76" customWidth="1"/>
    <col min="4872" max="4872" width="7.7109375" style="76" customWidth="1"/>
    <col min="4873" max="4873" width="6.28515625" style="76" customWidth="1"/>
    <col min="4874" max="4874" width="8.28515625" style="76" customWidth="1"/>
    <col min="4875" max="4875" width="6.28515625" style="76" customWidth="1"/>
    <col min="4876" max="4876" width="5.7109375" style="76" customWidth="1"/>
    <col min="4877" max="5120" width="9.140625" style="76"/>
    <col min="5121" max="5121" width="3.7109375" style="76" customWidth="1"/>
    <col min="5122" max="5122" width="20.7109375" style="76" customWidth="1"/>
    <col min="5123" max="5123" width="7.7109375" style="76" customWidth="1"/>
    <col min="5124" max="5124" width="5.85546875" style="76" customWidth="1"/>
    <col min="5125" max="5125" width="7.5703125" style="76" customWidth="1"/>
    <col min="5126" max="5126" width="6.42578125" style="76" customWidth="1"/>
    <col min="5127" max="5127" width="5.7109375" style="76" customWidth="1"/>
    <col min="5128" max="5128" width="7.7109375" style="76" customWidth="1"/>
    <col min="5129" max="5129" width="6.28515625" style="76" customWidth="1"/>
    <col min="5130" max="5130" width="8.28515625" style="76" customWidth="1"/>
    <col min="5131" max="5131" width="6.28515625" style="76" customWidth="1"/>
    <col min="5132" max="5132" width="5.7109375" style="76" customWidth="1"/>
    <col min="5133" max="5376" width="9.140625" style="76"/>
    <col min="5377" max="5377" width="3.7109375" style="76" customWidth="1"/>
    <col min="5378" max="5378" width="20.7109375" style="76" customWidth="1"/>
    <col min="5379" max="5379" width="7.7109375" style="76" customWidth="1"/>
    <col min="5380" max="5380" width="5.85546875" style="76" customWidth="1"/>
    <col min="5381" max="5381" width="7.5703125" style="76" customWidth="1"/>
    <col min="5382" max="5382" width="6.42578125" style="76" customWidth="1"/>
    <col min="5383" max="5383" width="5.7109375" style="76" customWidth="1"/>
    <col min="5384" max="5384" width="7.7109375" style="76" customWidth="1"/>
    <col min="5385" max="5385" width="6.28515625" style="76" customWidth="1"/>
    <col min="5386" max="5386" width="8.28515625" style="76" customWidth="1"/>
    <col min="5387" max="5387" width="6.28515625" style="76" customWidth="1"/>
    <col min="5388" max="5388" width="5.7109375" style="76" customWidth="1"/>
    <col min="5389" max="5632" width="9.140625" style="76"/>
    <col min="5633" max="5633" width="3.7109375" style="76" customWidth="1"/>
    <col min="5634" max="5634" width="20.7109375" style="76" customWidth="1"/>
    <col min="5635" max="5635" width="7.7109375" style="76" customWidth="1"/>
    <col min="5636" max="5636" width="5.85546875" style="76" customWidth="1"/>
    <col min="5637" max="5637" width="7.5703125" style="76" customWidth="1"/>
    <col min="5638" max="5638" width="6.42578125" style="76" customWidth="1"/>
    <col min="5639" max="5639" width="5.7109375" style="76" customWidth="1"/>
    <col min="5640" max="5640" width="7.7109375" style="76" customWidth="1"/>
    <col min="5641" max="5641" width="6.28515625" style="76" customWidth="1"/>
    <col min="5642" max="5642" width="8.28515625" style="76" customWidth="1"/>
    <col min="5643" max="5643" width="6.28515625" style="76" customWidth="1"/>
    <col min="5644" max="5644" width="5.7109375" style="76" customWidth="1"/>
    <col min="5645" max="5888" width="9.140625" style="76"/>
    <col min="5889" max="5889" width="3.7109375" style="76" customWidth="1"/>
    <col min="5890" max="5890" width="20.7109375" style="76" customWidth="1"/>
    <col min="5891" max="5891" width="7.7109375" style="76" customWidth="1"/>
    <col min="5892" max="5892" width="5.85546875" style="76" customWidth="1"/>
    <col min="5893" max="5893" width="7.5703125" style="76" customWidth="1"/>
    <col min="5894" max="5894" width="6.42578125" style="76" customWidth="1"/>
    <col min="5895" max="5895" width="5.7109375" style="76" customWidth="1"/>
    <col min="5896" max="5896" width="7.7109375" style="76" customWidth="1"/>
    <col min="5897" max="5897" width="6.28515625" style="76" customWidth="1"/>
    <col min="5898" max="5898" width="8.28515625" style="76" customWidth="1"/>
    <col min="5899" max="5899" width="6.28515625" style="76" customWidth="1"/>
    <col min="5900" max="5900" width="5.7109375" style="76" customWidth="1"/>
    <col min="5901" max="6144" width="9.140625" style="76"/>
    <col min="6145" max="6145" width="3.7109375" style="76" customWidth="1"/>
    <col min="6146" max="6146" width="20.7109375" style="76" customWidth="1"/>
    <col min="6147" max="6147" width="7.7109375" style="76" customWidth="1"/>
    <col min="6148" max="6148" width="5.85546875" style="76" customWidth="1"/>
    <col min="6149" max="6149" width="7.5703125" style="76" customWidth="1"/>
    <col min="6150" max="6150" width="6.42578125" style="76" customWidth="1"/>
    <col min="6151" max="6151" width="5.7109375" style="76" customWidth="1"/>
    <col min="6152" max="6152" width="7.7109375" style="76" customWidth="1"/>
    <col min="6153" max="6153" width="6.28515625" style="76" customWidth="1"/>
    <col min="6154" max="6154" width="8.28515625" style="76" customWidth="1"/>
    <col min="6155" max="6155" width="6.28515625" style="76" customWidth="1"/>
    <col min="6156" max="6156" width="5.7109375" style="76" customWidth="1"/>
    <col min="6157" max="6400" width="9.140625" style="76"/>
    <col min="6401" max="6401" width="3.7109375" style="76" customWidth="1"/>
    <col min="6402" max="6402" width="20.7109375" style="76" customWidth="1"/>
    <col min="6403" max="6403" width="7.7109375" style="76" customWidth="1"/>
    <col min="6404" max="6404" width="5.85546875" style="76" customWidth="1"/>
    <col min="6405" max="6405" width="7.5703125" style="76" customWidth="1"/>
    <col min="6406" max="6406" width="6.42578125" style="76" customWidth="1"/>
    <col min="6407" max="6407" width="5.7109375" style="76" customWidth="1"/>
    <col min="6408" max="6408" width="7.7109375" style="76" customWidth="1"/>
    <col min="6409" max="6409" width="6.28515625" style="76" customWidth="1"/>
    <col min="6410" max="6410" width="8.28515625" style="76" customWidth="1"/>
    <col min="6411" max="6411" width="6.28515625" style="76" customWidth="1"/>
    <col min="6412" max="6412" width="5.7109375" style="76" customWidth="1"/>
    <col min="6413" max="6656" width="9.140625" style="76"/>
    <col min="6657" max="6657" width="3.7109375" style="76" customWidth="1"/>
    <col min="6658" max="6658" width="20.7109375" style="76" customWidth="1"/>
    <col min="6659" max="6659" width="7.7109375" style="76" customWidth="1"/>
    <col min="6660" max="6660" width="5.85546875" style="76" customWidth="1"/>
    <col min="6661" max="6661" width="7.5703125" style="76" customWidth="1"/>
    <col min="6662" max="6662" width="6.42578125" style="76" customWidth="1"/>
    <col min="6663" max="6663" width="5.7109375" style="76" customWidth="1"/>
    <col min="6664" max="6664" width="7.7109375" style="76" customWidth="1"/>
    <col min="6665" max="6665" width="6.28515625" style="76" customWidth="1"/>
    <col min="6666" max="6666" width="8.28515625" style="76" customWidth="1"/>
    <col min="6667" max="6667" width="6.28515625" style="76" customWidth="1"/>
    <col min="6668" max="6668" width="5.7109375" style="76" customWidth="1"/>
    <col min="6669" max="6912" width="9.140625" style="76"/>
    <col min="6913" max="6913" width="3.7109375" style="76" customWidth="1"/>
    <col min="6914" max="6914" width="20.7109375" style="76" customWidth="1"/>
    <col min="6915" max="6915" width="7.7109375" style="76" customWidth="1"/>
    <col min="6916" max="6916" width="5.85546875" style="76" customWidth="1"/>
    <col min="6917" max="6917" width="7.5703125" style="76" customWidth="1"/>
    <col min="6918" max="6918" width="6.42578125" style="76" customWidth="1"/>
    <col min="6919" max="6919" width="5.7109375" style="76" customWidth="1"/>
    <col min="6920" max="6920" width="7.7109375" style="76" customWidth="1"/>
    <col min="6921" max="6921" width="6.28515625" style="76" customWidth="1"/>
    <col min="6922" max="6922" width="8.28515625" style="76" customWidth="1"/>
    <col min="6923" max="6923" width="6.28515625" style="76" customWidth="1"/>
    <col min="6924" max="6924" width="5.7109375" style="76" customWidth="1"/>
    <col min="6925" max="7168" width="9.140625" style="76"/>
    <col min="7169" max="7169" width="3.7109375" style="76" customWidth="1"/>
    <col min="7170" max="7170" width="20.7109375" style="76" customWidth="1"/>
    <col min="7171" max="7171" width="7.7109375" style="76" customWidth="1"/>
    <col min="7172" max="7172" width="5.85546875" style="76" customWidth="1"/>
    <col min="7173" max="7173" width="7.5703125" style="76" customWidth="1"/>
    <col min="7174" max="7174" width="6.42578125" style="76" customWidth="1"/>
    <col min="7175" max="7175" width="5.7109375" style="76" customWidth="1"/>
    <col min="7176" max="7176" width="7.7109375" style="76" customWidth="1"/>
    <col min="7177" max="7177" width="6.28515625" style="76" customWidth="1"/>
    <col min="7178" max="7178" width="8.28515625" style="76" customWidth="1"/>
    <col min="7179" max="7179" width="6.28515625" style="76" customWidth="1"/>
    <col min="7180" max="7180" width="5.7109375" style="76" customWidth="1"/>
    <col min="7181" max="7424" width="9.140625" style="76"/>
    <col min="7425" max="7425" width="3.7109375" style="76" customWidth="1"/>
    <col min="7426" max="7426" width="20.7109375" style="76" customWidth="1"/>
    <col min="7427" max="7427" width="7.7109375" style="76" customWidth="1"/>
    <col min="7428" max="7428" width="5.85546875" style="76" customWidth="1"/>
    <col min="7429" max="7429" width="7.5703125" style="76" customWidth="1"/>
    <col min="7430" max="7430" width="6.42578125" style="76" customWidth="1"/>
    <col min="7431" max="7431" width="5.7109375" style="76" customWidth="1"/>
    <col min="7432" max="7432" width="7.7109375" style="76" customWidth="1"/>
    <col min="7433" max="7433" width="6.28515625" style="76" customWidth="1"/>
    <col min="7434" max="7434" width="8.28515625" style="76" customWidth="1"/>
    <col min="7435" max="7435" width="6.28515625" style="76" customWidth="1"/>
    <col min="7436" max="7436" width="5.7109375" style="76" customWidth="1"/>
    <col min="7437" max="7680" width="9.140625" style="76"/>
    <col min="7681" max="7681" width="3.7109375" style="76" customWidth="1"/>
    <col min="7682" max="7682" width="20.7109375" style="76" customWidth="1"/>
    <col min="7683" max="7683" width="7.7109375" style="76" customWidth="1"/>
    <col min="7684" max="7684" width="5.85546875" style="76" customWidth="1"/>
    <col min="7685" max="7685" width="7.5703125" style="76" customWidth="1"/>
    <col min="7686" max="7686" width="6.42578125" style="76" customWidth="1"/>
    <col min="7687" max="7687" width="5.7109375" style="76" customWidth="1"/>
    <col min="7688" max="7688" width="7.7109375" style="76" customWidth="1"/>
    <col min="7689" max="7689" width="6.28515625" style="76" customWidth="1"/>
    <col min="7690" max="7690" width="8.28515625" style="76" customWidth="1"/>
    <col min="7691" max="7691" width="6.28515625" style="76" customWidth="1"/>
    <col min="7692" max="7692" width="5.7109375" style="76" customWidth="1"/>
    <col min="7693" max="7936" width="9.140625" style="76"/>
    <col min="7937" max="7937" width="3.7109375" style="76" customWidth="1"/>
    <col min="7938" max="7938" width="20.7109375" style="76" customWidth="1"/>
    <col min="7939" max="7939" width="7.7109375" style="76" customWidth="1"/>
    <col min="7940" max="7940" width="5.85546875" style="76" customWidth="1"/>
    <col min="7941" max="7941" width="7.5703125" style="76" customWidth="1"/>
    <col min="7942" max="7942" width="6.42578125" style="76" customWidth="1"/>
    <col min="7943" max="7943" width="5.7109375" style="76" customWidth="1"/>
    <col min="7944" max="7944" width="7.7109375" style="76" customWidth="1"/>
    <col min="7945" max="7945" width="6.28515625" style="76" customWidth="1"/>
    <col min="7946" max="7946" width="8.28515625" style="76" customWidth="1"/>
    <col min="7947" max="7947" width="6.28515625" style="76" customWidth="1"/>
    <col min="7948" max="7948" width="5.7109375" style="76" customWidth="1"/>
    <col min="7949" max="8192" width="9.140625" style="76"/>
    <col min="8193" max="8193" width="3.7109375" style="76" customWidth="1"/>
    <col min="8194" max="8194" width="20.7109375" style="76" customWidth="1"/>
    <col min="8195" max="8195" width="7.7109375" style="76" customWidth="1"/>
    <col min="8196" max="8196" width="5.85546875" style="76" customWidth="1"/>
    <col min="8197" max="8197" width="7.5703125" style="76" customWidth="1"/>
    <col min="8198" max="8198" width="6.42578125" style="76" customWidth="1"/>
    <col min="8199" max="8199" width="5.7109375" style="76" customWidth="1"/>
    <col min="8200" max="8200" width="7.7109375" style="76" customWidth="1"/>
    <col min="8201" max="8201" width="6.28515625" style="76" customWidth="1"/>
    <col min="8202" max="8202" width="8.28515625" style="76" customWidth="1"/>
    <col min="8203" max="8203" width="6.28515625" style="76" customWidth="1"/>
    <col min="8204" max="8204" width="5.7109375" style="76" customWidth="1"/>
    <col min="8205" max="8448" width="9.140625" style="76"/>
    <col min="8449" max="8449" width="3.7109375" style="76" customWidth="1"/>
    <col min="8450" max="8450" width="20.7109375" style="76" customWidth="1"/>
    <col min="8451" max="8451" width="7.7109375" style="76" customWidth="1"/>
    <col min="8452" max="8452" width="5.85546875" style="76" customWidth="1"/>
    <col min="8453" max="8453" width="7.5703125" style="76" customWidth="1"/>
    <col min="8454" max="8454" width="6.42578125" style="76" customWidth="1"/>
    <col min="8455" max="8455" width="5.7109375" style="76" customWidth="1"/>
    <col min="8456" max="8456" width="7.7109375" style="76" customWidth="1"/>
    <col min="8457" max="8457" width="6.28515625" style="76" customWidth="1"/>
    <col min="8458" max="8458" width="8.28515625" style="76" customWidth="1"/>
    <col min="8459" max="8459" width="6.28515625" style="76" customWidth="1"/>
    <col min="8460" max="8460" width="5.7109375" style="76" customWidth="1"/>
    <col min="8461" max="8704" width="9.140625" style="76"/>
    <col min="8705" max="8705" width="3.7109375" style="76" customWidth="1"/>
    <col min="8706" max="8706" width="20.7109375" style="76" customWidth="1"/>
    <col min="8707" max="8707" width="7.7109375" style="76" customWidth="1"/>
    <col min="8708" max="8708" width="5.85546875" style="76" customWidth="1"/>
    <col min="8709" max="8709" width="7.5703125" style="76" customWidth="1"/>
    <col min="8710" max="8710" width="6.42578125" style="76" customWidth="1"/>
    <col min="8711" max="8711" width="5.7109375" style="76" customWidth="1"/>
    <col min="8712" max="8712" width="7.7109375" style="76" customWidth="1"/>
    <col min="8713" max="8713" width="6.28515625" style="76" customWidth="1"/>
    <col min="8714" max="8714" width="8.28515625" style="76" customWidth="1"/>
    <col min="8715" max="8715" width="6.28515625" style="76" customWidth="1"/>
    <col min="8716" max="8716" width="5.7109375" style="76" customWidth="1"/>
    <col min="8717" max="8960" width="9.140625" style="76"/>
    <col min="8961" max="8961" width="3.7109375" style="76" customWidth="1"/>
    <col min="8962" max="8962" width="20.7109375" style="76" customWidth="1"/>
    <col min="8963" max="8963" width="7.7109375" style="76" customWidth="1"/>
    <col min="8964" max="8964" width="5.85546875" style="76" customWidth="1"/>
    <col min="8965" max="8965" width="7.5703125" style="76" customWidth="1"/>
    <col min="8966" max="8966" width="6.42578125" style="76" customWidth="1"/>
    <col min="8967" max="8967" width="5.7109375" style="76" customWidth="1"/>
    <col min="8968" max="8968" width="7.7109375" style="76" customWidth="1"/>
    <col min="8969" max="8969" width="6.28515625" style="76" customWidth="1"/>
    <col min="8970" max="8970" width="8.28515625" style="76" customWidth="1"/>
    <col min="8971" max="8971" width="6.28515625" style="76" customWidth="1"/>
    <col min="8972" max="8972" width="5.7109375" style="76" customWidth="1"/>
    <col min="8973" max="9216" width="9.140625" style="76"/>
    <col min="9217" max="9217" width="3.7109375" style="76" customWidth="1"/>
    <col min="9218" max="9218" width="20.7109375" style="76" customWidth="1"/>
    <col min="9219" max="9219" width="7.7109375" style="76" customWidth="1"/>
    <col min="9220" max="9220" width="5.85546875" style="76" customWidth="1"/>
    <col min="9221" max="9221" width="7.5703125" style="76" customWidth="1"/>
    <col min="9222" max="9222" width="6.42578125" style="76" customWidth="1"/>
    <col min="9223" max="9223" width="5.7109375" style="76" customWidth="1"/>
    <col min="9224" max="9224" width="7.7109375" style="76" customWidth="1"/>
    <col min="9225" max="9225" width="6.28515625" style="76" customWidth="1"/>
    <col min="9226" max="9226" width="8.28515625" style="76" customWidth="1"/>
    <col min="9227" max="9227" width="6.28515625" style="76" customWidth="1"/>
    <col min="9228" max="9228" width="5.7109375" style="76" customWidth="1"/>
    <col min="9229" max="9472" width="9.140625" style="76"/>
    <col min="9473" max="9473" width="3.7109375" style="76" customWidth="1"/>
    <col min="9474" max="9474" width="20.7109375" style="76" customWidth="1"/>
    <col min="9475" max="9475" width="7.7109375" style="76" customWidth="1"/>
    <col min="9476" max="9476" width="5.85546875" style="76" customWidth="1"/>
    <col min="9477" max="9477" width="7.5703125" style="76" customWidth="1"/>
    <col min="9478" max="9478" width="6.42578125" style="76" customWidth="1"/>
    <col min="9479" max="9479" width="5.7109375" style="76" customWidth="1"/>
    <col min="9480" max="9480" width="7.7109375" style="76" customWidth="1"/>
    <col min="9481" max="9481" width="6.28515625" style="76" customWidth="1"/>
    <col min="9482" max="9482" width="8.28515625" style="76" customWidth="1"/>
    <col min="9483" max="9483" width="6.28515625" style="76" customWidth="1"/>
    <col min="9484" max="9484" width="5.7109375" style="76" customWidth="1"/>
    <col min="9485" max="9728" width="9.140625" style="76"/>
    <col min="9729" max="9729" width="3.7109375" style="76" customWidth="1"/>
    <col min="9730" max="9730" width="20.7109375" style="76" customWidth="1"/>
    <col min="9731" max="9731" width="7.7109375" style="76" customWidth="1"/>
    <col min="9732" max="9732" width="5.85546875" style="76" customWidth="1"/>
    <col min="9733" max="9733" width="7.5703125" style="76" customWidth="1"/>
    <col min="9734" max="9734" width="6.42578125" style="76" customWidth="1"/>
    <col min="9735" max="9735" width="5.7109375" style="76" customWidth="1"/>
    <col min="9736" max="9736" width="7.7109375" style="76" customWidth="1"/>
    <col min="9737" max="9737" width="6.28515625" style="76" customWidth="1"/>
    <col min="9738" max="9738" width="8.28515625" style="76" customWidth="1"/>
    <col min="9739" max="9739" width="6.28515625" style="76" customWidth="1"/>
    <col min="9740" max="9740" width="5.7109375" style="76" customWidth="1"/>
    <col min="9741" max="9984" width="9.140625" style="76"/>
    <col min="9985" max="9985" width="3.7109375" style="76" customWidth="1"/>
    <col min="9986" max="9986" width="20.7109375" style="76" customWidth="1"/>
    <col min="9987" max="9987" width="7.7109375" style="76" customWidth="1"/>
    <col min="9988" max="9988" width="5.85546875" style="76" customWidth="1"/>
    <col min="9989" max="9989" width="7.5703125" style="76" customWidth="1"/>
    <col min="9990" max="9990" width="6.42578125" style="76" customWidth="1"/>
    <col min="9991" max="9991" width="5.7109375" style="76" customWidth="1"/>
    <col min="9992" max="9992" width="7.7109375" style="76" customWidth="1"/>
    <col min="9993" max="9993" width="6.28515625" style="76" customWidth="1"/>
    <col min="9994" max="9994" width="8.28515625" style="76" customWidth="1"/>
    <col min="9995" max="9995" width="6.28515625" style="76" customWidth="1"/>
    <col min="9996" max="9996" width="5.7109375" style="76" customWidth="1"/>
    <col min="9997" max="10240" width="9.140625" style="76"/>
    <col min="10241" max="10241" width="3.7109375" style="76" customWidth="1"/>
    <col min="10242" max="10242" width="20.7109375" style="76" customWidth="1"/>
    <col min="10243" max="10243" width="7.7109375" style="76" customWidth="1"/>
    <col min="10244" max="10244" width="5.85546875" style="76" customWidth="1"/>
    <col min="10245" max="10245" width="7.5703125" style="76" customWidth="1"/>
    <col min="10246" max="10246" width="6.42578125" style="76" customWidth="1"/>
    <col min="10247" max="10247" width="5.7109375" style="76" customWidth="1"/>
    <col min="10248" max="10248" width="7.7109375" style="76" customWidth="1"/>
    <col min="10249" max="10249" width="6.28515625" style="76" customWidth="1"/>
    <col min="10250" max="10250" width="8.28515625" style="76" customWidth="1"/>
    <col min="10251" max="10251" width="6.28515625" style="76" customWidth="1"/>
    <col min="10252" max="10252" width="5.7109375" style="76" customWidth="1"/>
    <col min="10253" max="10496" width="9.140625" style="76"/>
    <col min="10497" max="10497" width="3.7109375" style="76" customWidth="1"/>
    <col min="10498" max="10498" width="20.7109375" style="76" customWidth="1"/>
    <col min="10499" max="10499" width="7.7109375" style="76" customWidth="1"/>
    <col min="10500" max="10500" width="5.85546875" style="76" customWidth="1"/>
    <col min="10501" max="10501" width="7.5703125" style="76" customWidth="1"/>
    <col min="10502" max="10502" width="6.42578125" style="76" customWidth="1"/>
    <col min="10503" max="10503" width="5.7109375" style="76" customWidth="1"/>
    <col min="10504" max="10504" width="7.7109375" style="76" customWidth="1"/>
    <col min="10505" max="10505" width="6.28515625" style="76" customWidth="1"/>
    <col min="10506" max="10506" width="8.28515625" style="76" customWidth="1"/>
    <col min="10507" max="10507" width="6.28515625" style="76" customWidth="1"/>
    <col min="10508" max="10508" width="5.7109375" style="76" customWidth="1"/>
    <col min="10509" max="10752" width="9.140625" style="76"/>
    <col min="10753" max="10753" width="3.7109375" style="76" customWidth="1"/>
    <col min="10754" max="10754" width="20.7109375" style="76" customWidth="1"/>
    <col min="10755" max="10755" width="7.7109375" style="76" customWidth="1"/>
    <col min="10756" max="10756" width="5.85546875" style="76" customWidth="1"/>
    <col min="10757" max="10757" width="7.5703125" style="76" customWidth="1"/>
    <col min="10758" max="10758" width="6.42578125" style="76" customWidth="1"/>
    <col min="10759" max="10759" width="5.7109375" style="76" customWidth="1"/>
    <col min="10760" max="10760" width="7.7109375" style="76" customWidth="1"/>
    <col min="10761" max="10761" width="6.28515625" style="76" customWidth="1"/>
    <col min="10762" max="10762" width="8.28515625" style="76" customWidth="1"/>
    <col min="10763" max="10763" width="6.28515625" style="76" customWidth="1"/>
    <col min="10764" max="10764" width="5.7109375" style="76" customWidth="1"/>
    <col min="10765" max="11008" width="9.140625" style="76"/>
    <col min="11009" max="11009" width="3.7109375" style="76" customWidth="1"/>
    <col min="11010" max="11010" width="20.7109375" style="76" customWidth="1"/>
    <col min="11011" max="11011" width="7.7109375" style="76" customWidth="1"/>
    <col min="11012" max="11012" width="5.85546875" style="76" customWidth="1"/>
    <col min="11013" max="11013" width="7.5703125" style="76" customWidth="1"/>
    <col min="11014" max="11014" width="6.42578125" style="76" customWidth="1"/>
    <col min="11015" max="11015" width="5.7109375" style="76" customWidth="1"/>
    <col min="11016" max="11016" width="7.7109375" style="76" customWidth="1"/>
    <col min="11017" max="11017" width="6.28515625" style="76" customWidth="1"/>
    <col min="11018" max="11018" width="8.28515625" style="76" customWidth="1"/>
    <col min="11019" max="11019" width="6.28515625" style="76" customWidth="1"/>
    <col min="11020" max="11020" width="5.7109375" style="76" customWidth="1"/>
    <col min="11021" max="11264" width="9.140625" style="76"/>
    <col min="11265" max="11265" width="3.7109375" style="76" customWidth="1"/>
    <col min="11266" max="11266" width="20.7109375" style="76" customWidth="1"/>
    <col min="11267" max="11267" width="7.7109375" style="76" customWidth="1"/>
    <col min="11268" max="11268" width="5.85546875" style="76" customWidth="1"/>
    <col min="11269" max="11269" width="7.5703125" style="76" customWidth="1"/>
    <col min="11270" max="11270" width="6.42578125" style="76" customWidth="1"/>
    <col min="11271" max="11271" width="5.7109375" style="76" customWidth="1"/>
    <col min="11272" max="11272" width="7.7109375" style="76" customWidth="1"/>
    <col min="11273" max="11273" width="6.28515625" style="76" customWidth="1"/>
    <col min="11274" max="11274" width="8.28515625" style="76" customWidth="1"/>
    <col min="11275" max="11275" width="6.28515625" style="76" customWidth="1"/>
    <col min="11276" max="11276" width="5.7109375" style="76" customWidth="1"/>
    <col min="11277" max="11520" width="9.140625" style="76"/>
    <col min="11521" max="11521" width="3.7109375" style="76" customWidth="1"/>
    <col min="11522" max="11522" width="20.7109375" style="76" customWidth="1"/>
    <col min="11523" max="11523" width="7.7109375" style="76" customWidth="1"/>
    <col min="11524" max="11524" width="5.85546875" style="76" customWidth="1"/>
    <col min="11525" max="11525" width="7.5703125" style="76" customWidth="1"/>
    <col min="11526" max="11526" width="6.42578125" style="76" customWidth="1"/>
    <col min="11527" max="11527" width="5.7109375" style="76" customWidth="1"/>
    <col min="11528" max="11528" width="7.7109375" style="76" customWidth="1"/>
    <col min="11529" max="11529" width="6.28515625" style="76" customWidth="1"/>
    <col min="11530" max="11530" width="8.28515625" style="76" customWidth="1"/>
    <col min="11531" max="11531" width="6.28515625" style="76" customWidth="1"/>
    <col min="11532" max="11532" width="5.7109375" style="76" customWidth="1"/>
    <col min="11533" max="11776" width="9.140625" style="76"/>
    <col min="11777" max="11777" width="3.7109375" style="76" customWidth="1"/>
    <col min="11778" max="11778" width="20.7109375" style="76" customWidth="1"/>
    <col min="11779" max="11779" width="7.7109375" style="76" customWidth="1"/>
    <col min="11780" max="11780" width="5.85546875" style="76" customWidth="1"/>
    <col min="11781" max="11781" width="7.5703125" style="76" customWidth="1"/>
    <col min="11782" max="11782" width="6.42578125" style="76" customWidth="1"/>
    <col min="11783" max="11783" width="5.7109375" style="76" customWidth="1"/>
    <col min="11784" max="11784" width="7.7109375" style="76" customWidth="1"/>
    <col min="11785" max="11785" width="6.28515625" style="76" customWidth="1"/>
    <col min="11786" max="11786" width="8.28515625" style="76" customWidth="1"/>
    <col min="11787" max="11787" width="6.28515625" style="76" customWidth="1"/>
    <col min="11788" max="11788" width="5.7109375" style="76" customWidth="1"/>
    <col min="11789" max="12032" width="9.140625" style="76"/>
    <col min="12033" max="12033" width="3.7109375" style="76" customWidth="1"/>
    <col min="12034" max="12034" width="20.7109375" style="76" customWidth="1"/>
    <col min="12035" max="12035" width="7.7109375" style="76" customWidth="1"/>
    <col min="12036" max="12036" width="5.85546875" style="76" customWidth="1"/>
    <col min="12037" max="12037" width="7.5703125" style="76" customWidth="1"/>
    <col min="12038" max="12038" width="6.42578125" style="76" customWidth="1"/>
    <col min="12039" max="12039" width="5.7109375" style="76" customWidth="1"/>
    <col min="12040" max="12040" width="7.7109375" style="76" customWidth="1"/>
    <col min="12041" max="12041" width="6.28515625" style="76" customWidth="1"/>
    <col min="12042" max="12042" width="8.28515625" style="76" customWidth="1"/>
    <col min="12043" max="12043" width="6.28515625" style="76" customWidth="1"/>
    <col min="12044" max="12044" width="5.7109375" style="76" customWidth="1"/>
    <col min="12045" max="12288" width="9.140625" style="76"/>
    <col min="12289" max="12289" width="3.7109375" style="76" customWidth="1"/>
    <col min="12290" max="12290" width="20.7109375" style="76" customWidth="1"/>
    <col min="12291" max="12291" width="7.7109375" style="76" customWidth="1"/>
    <col min="12292" max="12292" width="5.85546875" style="76" customWidth="1"/>
    <col min="12293" max="12293" width="7.5703125" style="76" customWidth="1"/>
    <col min="12294" max="12294" width="6.42578125" style="76" customWidth="1"/>
    <col min="12295" max="12295" width="5.7109375" style="76" customWidth="1"/>
    <col min="12296" max="12296" width="7.7109375" style="76" customWidth="1"/>
    <col min="12297" max="12297" width="6.28515625" style="76" customWidth="1"/>
    <col min="12298" max="12298" width="8.28515625" style="76" customWidth="1"/>
    <col min="12299" max="12299" width="6.28515625" style="76" customWidth="1"/>
    <col min="12300" max="12300" width="5.7109375" style="76" customWidth="1"/>
    <col min="12301" max="12544" width="9.140625" style="76"/>
    <col min="12545" max="12545" width="3.7109375" style="76" customWidth="1"/>
    <col min="12546" max="12546" width="20.7109375" style="76" customWidth="1"/>
    <col min="12547" max="12547" width="7.7109375" style="76" customWidth="1"/>
    <col min="12548" max="12548" width="5.85546875" style="76" customWidth="1"/>
    <col min="12549" max="12549" width="7.5703125" style="76" customWidth="1"/>
    <col min="12550" max="12550" width="6.42578125" style="76" customWidth="1"/>
    <col min="12551" max="12551" width="5.7109375" style="76" customWidth="1"/>
    <col min="12552" max="12552" width="7.7109375" style="76" customWidth="1"/>
    <col min="12553" max="12553" width="6.28515625" style="76" customWidth="1"/>
    <col min="12554" max="12554" width="8.28515625" style="76" customWidth="1"/>
    <col min="12555" max="12555" width="6.28515625" style="76" customWidth="1"/>
    <col min="12556" max="12556" width="5.7109375" style="76" customWidth="1"/>
    <col min="12557" max="12800" width="9.140625" style="76"/>
    <col min="12801" max="12801" width="3.7109375" style="76" customWidth="1"/>
    <col min="12802" max="12802" width="20.7109375" style="76" customWidth="1"/>
    <col min="12803" max="12803" width="7.7109375" style="76" customWidth="1"/>
    <col min="12804" max="12804" width="5.85546875" style="76" customWidth="1"/>
    <col min="12805" max="12805" width="7.5703125" style="76" customWidth="1"/>
    <col min="12806" max="12806" width="6.42578125" style="76" customWidth="1"/>
    <col min="12807" max="12807" width="5.7109375" style="76" customWidth="1"/>
    <col min="12808" max="12808" width="7.7109375" style="76" customWidth="1"/>
    <col min="12809" max="12809" width="6.28515625" style="76" customWidth="1"/>
    <col min="12810" max="12810" width="8.28515625" style="76" customWidth="1"/>
    <col min="12811" max="12811" width="6.28515625" style="76" customWidth="1"/>
    <col min="12812" max="12812" width="5.7109375" style="76" customWidth="1"/>
    <col min="12813" max="13056" width="9.140625" style="76"/>
    <col min="13057" max="13057" width="3.7109375" style="76" customWidth="1"/>
    <col min="13058" max="13058" width="20.7109375" style="76" customWidth="1"/>
    <col min="13059" max="13059" width="7.7109375" style="76" customWidth="1"/>
    <col min="13060" max="13060" width="5.85546875" style="76" customWidth="1"/>
    <col min="13061" max="13061" width="7.5703125" style="76" customWidth="1"/>
    <col min="13062" max="13062" width="6.42578125" style="76" customWidth="1"/>
    <col min="13063" max="13063" width="5.7109375" style="76" customWidth="1"/>
    <col min="13064" max="13064" width="7.7109375" style="76" customWidth="1"/>
    <col min="13065" max="13065" width="6.28515625" style="76" customWidth="1"/>
    <col min="13066" max="13066" width="8.28515625" style="76" customWidth="1"/>
    <col min="13067" max="13067" width="6.28515625" style="76" customWidth="1"/>
    <col min="13068" max="13068" width="5.7109375" style="76" customWidth="1"/>
    <col min="13069" max="13312" width="9.140625" style="76"/>
    <col min="13313" max="13313" width="3.7109375" style="76" customWidth="1"/>
    <col min="13314" max="13314" width="20.7109375" style="76" customWidth="1"/>
    <col min="13315" max="13315" width="7.7109375" style="76" customWidth="1"/>
    <col min="13316" max="13316" width="5.85546875" style="76" customWidth="1"/>
    <col min="13317" max="13317" width="7.5703125" style="76" customWidth="1"/>
    <col min="13318" max="13318" width="6.42578125" style="76" customWidth="1"/>
    <col min="13319" max="13319" width="5.7109375" style="76" customWidth="1"/>
    <col min="13320" max="13320" width="7.7109375" style="76" customWidth="1"/>
    <col min="13321" max="13321" width="6.28515625" style="76" customWidth="1"/>
    <col min="13322" max="13322" width="8.28515625" style="76" customWidth="1"/>
    <col min="13323" max="13323" width="6.28515625" style="76" customWidth="1"/>
    <col min="13324" max="13324" width="5.7109375" style="76" customWidth="1"/>
    <col min="13325" max="13568" width="9.140625" style="76"/>
    <col min="13569" max="13569" width="3.7109375" style="76" customWidth="1"/>
    <col min="13570" max="13570" width="20.7109375" style="76" customWidth="1"/>
    <col min="13571" max="13571" width="7.7109375" style="76" customWidth="1"/>
    <col min="13572" max="13572" width="5.85546875" style="76" customWidth="1"/>
    <col min="13573" max="13573" width="7.5703125" style="76" customWidth="1"/>
    <col min="13574" max="13574" width="6.42578125" style="76" customWidth="1"/>
    <col min="13575" max="13575" width="5.7109375" style="76" customWidth="1"/>
    <col min="13576" max="13576" width="7.7109375" style="76" customWidth="1"/>
    <col min="13577" max="13577" width="6.28515625" style="76" customWidth="1"/>
    <col min="13578" max="13578" width="8.28515625" style="76" customWidth="1"/>
    <col min="13579" max="13579" width="6.28515625" style="76" customWidth="1"/>
    <col min="13580" max="13580" width="5.7109375" style="76" customWidth="1"/>
    <col min="13581" max="13824" width="9.140625" style="76"/>
    <col min="13825" max="13825" width="3.7109375" style="76" customWidth="1"/>
    <col min="13826" max="13826" width="20.7109375" style="76" customWidth="1"/>
    <col min="13827" max="13827" width="7.7109375" style="76" customWidth="1"/>
    <col min="13828" max="13828" width="5.85546875" style="76" customWidth="1"/>
    <col min="13829" max="13829" width="7.5703125" style="76" customWidth="1"/>
    <col min="13830" max="13830" width="6.42578125" style="76" customWidth="1"/>
    <col min="13831" max="13831" width="5.7109375" style="76" customWidth="1"/>
    <col min="13832" max="13832" width="7.7109375" style="76" customWidth="1"/>
    <col min="13833" max="13833" width="6.28515625" style="76" customWidth="1"/>
    <col min="13834" max="13834" width="8.28515625" style="76" customWidth="1"/>
    <col min="13835" max="13835" width="6.28515625" style="76" customWidth="1"/>
    <col min="13836" max="13836" width="5.7109375" style="76" customWidth="1"/>
    <col min="13837" max="14080" width="9.140625" style="76"/>
    <col min="14081" max="14081" width="3.7109375" style="76" customWidth="1"/>
    <col min="14082" max="14082" width="20.7109375" style="76" customWidth="1"/>
    <col min="14083" max="14083" width="7.7109375" style="76" customWidth="1"/>
    <col min="14084" max="14084" width="5.85546875" style="76" customWidth="1"/>
    <col min="14085" max="14085" width="7.5703125" style="76" customWidth="1"/>
    <col min="14086" max="14086" width="6.42578125" style="76" customWidth="1"/>
    <col min="14087" max="14087" width="5.7109375" style="76" customWidth="1"/>
    <col min="14088" max="14088" width="7.7109375" style="76" customWidth="1"/>
    <col min="14089" max="14089" width="6.28515625" style="76" customWidth="1"/>
    <col min="14090" max="14090" width="8.28515625" style="76" customWidth="1"/>
    <col min="14091" max="14091" width="6.28515625" style="76" customWidth="1"/>
    <col min="14092" max="14092" width="5.7109375" style="76" customWidth="1"/>
    <col min="14093" max="14336" width="9.140625" style="76"/>
    <col min="14337" max="14337" width="3.7109375" style="76" customWidth="1"/>
    <col min="14338" max="14338" width="20.7109375" style="76" customWidth="1"/>
    <col min="14339" max="14339" width="7.7109375" style="76" customWidth="1"/>
    <col min="14340" max="14340" width="5.85546875" style="76" customWidth="1"/>
    <col min="14341" max="14341" width="7.5703125" style="76" customWidth="1"/>
    <col min="14342" max="14342" width="6.42578125" style="76" customWidth="1"/>
    <col min="14343" max="14343" width="5.7109375" style="76" customWidth="1"/>
    <col min="14344" max="14344" width="7.7109375" style="76" customWidth="1"/>
    <col min="14345" max="14345" width="6.28515625" style="76" customWidth="1"/>
    <col min="14346" max="14346" width="8.28515625" style="76" customWidth="1"/>
    <col min="14347" max="14347" width="6.28515625" style="76" customWidth="1"/>
    <col min="14348" max="14348" width="5.7109375" style="76" customWidth="1"/>
    <col min="14349" max="14592" width="9.140625" style="76"/>
    <col min="14593" max="14593" width="3.7109375" style="76" customWidth="1"/>
    <col min="14594" max="14594" width="20.7109375" style="76" customWidth="1"/>
    <col min="14595" max="14595" width="7.7109375" style="76" customWidth="1"/>
    <col min="14596" max="14596" width="5.85546875" style="76" customWidth="1"/>
    <col min="14597" max="14597" width="7.5703125" style="76" customWidth="1"/>
    <col min="14598" max="14598" width="6.42578125" style="76" customWidth="1"/>
    <col min="14599" max="14599" width="5.7109375" style="76" customWidth="1"/>
    <col min="14600" max="14600" width="7.7109375" style="76" customWidth="1"/>
    <col min="14601" max="14601" width="6.28515625" style="76" customWidth="1"/>
    <col min="14602" max="14602" width="8.28515625" style="76" customWidth="1"/>
    <col min="14603" max="14603" width="6.28515625" style="76" customWidth="1"/>
    <col min="14604" max="14604" width="5.7109375" style="76" customWidth="1"/>
    <col min="14605" max="14848" width="9.140625" style="76"/>
    <col min="14849" max="14849" width="3.7109375" style="76" customWidth="1"/>
    <col min="14850" max="14850" width="20.7109375" style="76" customWidth="1"/>
    <col min="14851" max="14851" width="7.7109375" style="76" customWidth="1"/>
    <col min="14852" max="14852" width="5.85546875" style="76" customWidth="1"/>
    <col min="14853" max="14853" width="7.5703125" style="76" customWidth="1"/>
    <col min="14854" max="14854" width="6.42578125" style="76" customWidth="1"/>
    <col min="14855" max="14855" width="5.7109375" style="76" customWidth="1"/>
    <col min="14856" max="14856" width="7.7109375" style="76" customWidth="1"/>
    <col min="14857" max="14857" width="6.28515625" style="76" customWidth="1"/>
    <col min="14858" max="14858" width="8.28515625" style="76" customWidth="1"/>
    <col min="14859" max="14859" width="6.28515625" style="76" customWidth="1"/>
    <col min="14860" max="14860" width="5.7109375" style="76" customWidth="1"/>
    <col min="14861" max="15104" width="9.140625" style="76"/>
    <col min="15105" max="15105" width="3.7109375" style="76" customWidth="1"/>
    <col min="15106" max="15106" width="20.7109375" style="76" customWidth="1"/>
    <col min="15107" max="15107" width="7.7109375" style="76" customWidth="1"/>
    <col min="15108" max="15108" width="5.85546875" style="76" customWidth="1"/>
    <col min="15109" max="15109" width="7.5703125" style="76" customWidth="1"/>
    <col min="15110" max="15110" width="6.42578125" style="76" customWidth="1"/>
    <col min="15111" max="15111" width="5.7109375" style="76" customWidth="1"/>
    <col min="15112" max="15112" width="7.7109375" style="76" customWidth="1"/>
    <col min="15113" max="15113" width="6.28515625" style="76" customWidth="1"/>
    <col min="15114" max="15114" width="8.28515625" style="76" customWidth="1"/>
    <col min="15115" max="15115" width="6.28515625" style="76" customWidth="1"/>
    <col min="15116" max="15116" width="5.7109375" style="76" customWidth="1"/>
    <col min="15117" max="15360" width="9.140625" style="76"/>
    <col min="15361" max="15361" width="3.7109375" style="76" customWidth="1"/>
    <col min="15362" max="15362" width="20.7109375" style="76" customWidth="1"/>
    <col min="15363" max="15363" width="7.7109375" style="76" customWidth="1"/>
    <col min="15364" max="15364" width="5.85546875" style="76" customWidth="1"/>
    <col min="15365" max="15365" width="7.5703125" style="76" customWidth="1"/>
    <col min="15366" max="15366" width="6.42578125" style="76" customWidth="1"/>
    <col min="15367" max="15367" width="5.7109375" style="76" customWidth="1"/>
    <col min="15368" max="15368" width="7.7109375" style="76" customWidth="1"/>
    <col min="15369" max="15369" width="6.28515625" style="76" customWidth="1"/>
    <col min="15370" max="15370" width="8.28515625" style="76" customWidth="1"/>
    <col min="15371" max="15371" width="6.28515625" style="76" customWidth="1"/>
    <col min="15372" max="15372" width="5.7109375" style="76" customWidth="1"/>
    <col min="15373" max="15616" width="9.140625" style="76"/>
    <col min="15617" max="15617" width="3.7109375" style="76" customWidth="1"/>
    <col min="15618" max="15618" width="20.7109375" style="76" customWidth="1"/>
    <col min="15619" max="15619" width="7.7109375" style="76" customWidth="1"/>
    <col min="15620" max="15620" width="5.85546875" style="76" customWidth="1"/>
    <col min="15621" max="15621" width="7.5703125" style="76" customWidth="1"/>
    <col min="15622" max="15622" width="6.42578125" style="76" customWidth="1"/>
    <col min="15623" max="15623" width="5.7109375" style="76" customWidth="1"/>
    <col min="15624" max="15624" width="7.7109375" style="76" customWidth="1"/>
    <col min="15625" max="15625" width="6.28515625" style="76" customWidth="1"/>
    <col min="15626" max="15626" width="8.28515625" style="76" customWidth="1"/>
    <col min="15627" max="15627" width="6.28515625" style="76" customWidth="1"/>
    <col min="15628" max="15628" width="5.7109375" style="76" customWidth="1"/>
    <col min="15629" max="15872" width="9.140625" style="76"/>
    <col min="15873" max="15873" width="3.7109375" style="76" customWidth="1"/>
    <col min="15874" max="15874" width="20.7109375" style="76" customWidth="1"/>
    <col min="15875" max="15875" width="7.7109375" style="76" customWidth="1"/>
    <col min="15876" max="15876" width="5.85546875" style="76" customWidth="1"/>
    <col min="15877" max="15877" width="7.5703125" style="76" customWidth="1"/>
    <col min="15878" max="15878" width="6.42578125" style="76" customWidth="1"/>
    <col min="15879" max="15879" width="5.7109375" style="76" customWidth="1"/>
    <col min="15880" max="15880" width="7.7109375" style="76" customWidth="1"/>
    <col min="15881" max="15881" width="6.28515625" style="76" customWidth="1"/>
    <col min="15882" max="15882" width="8.28515625" style="76" customWidth="1"/>
    <col min="15883" max="15883" width="6.28515625" style="76" customWidth="1"/>
    <col min="15884" max="15884" width="5.7109375" style="76" customWidth="1"/>
    <col min="15885" max="16128" width="9.140625" style="76"/>
    <col min="16129" max="16129" width="3.7109375" style="76" customWidth="1"/>
    <col min="16130" max="16130" width="20.7109375" style="76" customWidth="1"/>
    <col min="16131" max="16131" width="7.7109375" style="76" customWidth="1"/>
    <col min="16132" max="16132" width="5.85546875" style="76" customWidth="1"/>
    <col min="16133" max="16133" width="7.5703125" style="76" customWidth="1"/>
    <col min="16134" max="16134" width="6.42578125" style="76" customWidth="1"/>
    <col min="16135" max="16135" width="5.7109375" style="76" customWidth="1"/>
    <col min="16136" max="16136" width="7.7109375" style="76" customWidth="1"/>
    <col min="16137" max="16137" width="6.28515625" style="76" customWidth="1"/>
    <col min="16138" max="16138" width="8.28515625" style="76" customWidth="1"/>
    <col min="16139" max="16139" width="6.28515625" style="76" customWidth="1"/>
    <col min="16140" max="16140" width="5.7109375" style="76" customWidth="1"/>
    <col min="16141" max="16384" width="9.140625" style="76"/>
  </cols>
  <sheetData>
    <row r="1" spans="1:12" s="113" customFormat="1" ht="30" customHeight="1" x14ac:dyDescent="0.2">
      <c r="A1" s="283" t="s">
        <v>35</v>
      </c>
      <c r="B1" s="284"/>
      <c r="C1" s="257" t="s">
        <v>122</v>
      </c>
      <c r="D1" s="257"/>
      <c r="E1" s="257"/>
      <c r="F1" s="257"/>
      <c r="G1" s="257"/>
      <c r="H1" s="257"/>
      <c r="I1" s="257"/>
      <c r="J1" s="257"/>
      <c r="K1" s="257"/>
      <c r="L1" s="258"/>
    </row>
    <row r="2" spans="1:12" s="75" customFormat="1" ht="24.95" customHeight="1" x14ac:dyDescent="0.2">
      <c r="A2" s="285" t="s">
        <v>172</v>
      </c>
      <c r="B2" s="286"/>
      <c r="C2" s="287" t="s">
        <v>44</v>
      </c>
      <c r="D2" s="287"/>
      <c r="E2" s="287"/>
      <c r="F2" s="287"/>
      <c r="G2" s="287"/>
      <c r="H2" s="287"/>
      <c r="I2" s="287"/>
      <c r="J2" s="287"/>
      <c r="K2" s="287"/>
      <c r="L2" s="288"/>
    </row>
    <row r="3" spans="1:12" ht="11.45" customHeight="1" x14ac:dyDescent="0.2">
      <c r="A3" s="263" t="s">
        <v>101</v>
      </c>
      <c r="B3" s="265" t="s">
        <v>173</v>
      </c>
      <c r="C3" s="266" t="s">
        <v>417</v>
      </c>
      <c r="D3" s="265"/>
      <c r="E3" s="265"/>
      <c r="F3" s="265"/>
      <c r="G3" s="265"/>
      <c r="H3" s="265" t="s">
        <v>419</v>
      </c>
      <c r="I3" s="265"/>
      <c r="J3" s="265"/>
      <c r="K3" s="265"/>
      <c r="L3" s="267"/>
    </row>
    <row r="4" spans="1:12" s="75" customFormat="1" ht="11.45" customHeight="1" x14ac:dyDescent="0.2">
      <c r="A4" s="264"/>
      <c r="B4" s="265"/>
      <c r="C4" s="265" t="s">
        <v>103</v>
      </c>
      <c r="D4" s="265"/>
      <c r="E4" s="265" t="s">
        <v>104</v>
      </c>
      <c r="F4" s="265"/>
      <c r="G4" s="265" t="s">
        <v>125</v>
      </c>
      <c r="H4" s="265" t="s">
        <v>103</v>
      </c>
      <c r="I4" s="265"/>
      <c r="J4" s="265" t="s">
        <v>104</v>
      </c>
      <c r="K4" s="265"/>
      <c r="L4" s="267" t="s">
        <v>125</v>
      </c>
    </row>
    <row r="5" spans="1:12" s="75" customFormat="1" ht="11.45" customHeight="1" x14ac:dyDescent="0.2">
      <c r="A5" s="264"/>
      <c r="B5" s="265"/>
      <c r="C5" s="265" t="s">
        <v>126</v>
      </c>
      <c r="D5" s="265" t="s">
        <v>127</v>
      </c>
      <c r="E5" s="265" t="s">
        <v>126</v>
      </c>
      <c r="F5" s="265" t="s">
        <v>127</v>
      </c>
      <c r="G5" s="265"/>
      <c r="H5" s="265" t="s">
        <v>126</v>
      </c>
      <c r="I5" s="265" t="s">
        <v>128</v>
      </c>
      <c r="J5" s="265" t="s">
        <v>126</v>
      </c>
      <c r="K5" s="265" t="s">
        <v>128</v>
      </c>
      <c r="L5" s="267"/>
    </row>
    <row r="6" spans="1:12" s="75" customFormat="1" ht="11.45" customHeight="1" x14ac:dyDescent="0.2">
      <c r="A6" s="264"/>
      <c r="B6" s="265"/>
      <c r="C6" s="265"/>
      <c r="D6" s="265"/>
      <c r="E6" s="265"/>
      <c r="F6" s="265"/>
      <c r="G6" s="265"/>
      <c r="H6" s="265"/>
      <c r="I6" s="265"/>
      <c r="J6" s="265"/>
      <c r="K6" s="265"/>
      <c r="L6" s="267"/>
    </row>
    <row r="7" spans="1:12" s="75" customFormat="1" ht="11.45" customHeight="1" x14ac:dyDescent="0.2">
      <c r="A7" s="264"/>
      <c r="B7" s="265"/>
      <c r="C7" s="265"/>
      <c r="D7" s="265"/>
      <c r="E7" s="265"/>
      <c r="F7" s="265"/>
      <c r="G7" s="265"/>
      <c r="H7" s="265"/>
      <c r="I7" s="265"/>
      <c r="J7" s="265"/>
      <c r="K7" s="265"/>
      <c r="L7" s="267"/>
    </row>
    <row r="8" spans="1:12" s="75" customFormat="1" ht="11.45" customHeight="1" x14ac:dyDescent="0.2">
      <c r="A8" s="264"/>
      <c r="B8" s="265"/>
      <c r="C8" s="265"/>
      <c r="D8" s="265"/>
      <c r="E8" s="265"/>
      <c r="F8" s="265"/>
      <c r="G8" s="265"/>
      <c r="H8" s="265"/>
      <c r="I8" s="265"/>
      <c r="J8" s="265"/>
      <c r="K8" s="265"/>
      <c r="L8" s="267"/>
    </row>
    <row r="9" spans="1:12" s="75" customFormat="1" ht="11.45" customHeight="1" x14ac:dyDescent="0.2">
      <c r="A9" s="264"/>
      <c r="B9" s="265"/>
      <c r="C9" s="265"/>
      <c r="D9" s="265"/>
      <c r="E9" s="265"/>
      <c r="F9" s="265"/>
      <c r="G9" s="265"/>
      <c r="H9" s="265"/>
      <c r="I9" s="265"/>
      <c r="J9" s="265"/>
      <c r="K9" s="265"/>
      <c r="L9" s="267"/>
    </row>
    <row r="10" spans="1:12" s="75" customFormat="1" ht="11.45" customHeight="1" x14ac:dyDescent="0.2">
      <c r="A10" s="264"/>
      <c r="B10" s="265"/>
      <c r="C10" s="265"/>
      <c r="D10" s="265"/>
      <c r="E10" s="265"/>
      <c r="F10" s="265"/>
      <c r="G10" s="265"/>
      <c r="H10" s="265"/>
      <c r="I10" s="265"/>
      <c r="J10" s="265"/>
      <c r="K10" s="265"/>
      <c r="L10" s="267"/>
    </row>
    <row r="11" spans="1:12" s="75" customFormat="1" ht="11.45" customHeight="1" x14ac:dyDescent="0.2">
      <c r="A11" s="264"/>
      <c r="B11" s="265"/>
      <c r="C11" s="77" t="s">
        <v>107</v>
      </c>
      <c r="D11" s="77" t="s">
        <v>129</v>
      </c>
      <c r="E11" s="77" t="s">
        <v>107</v>
      </c>
      <c r="F11" s="77" t="s">
        <v>129</v>
      </c>
      <c r="G11" s="265" t="s">
        <v>107</v>
      </c>
      <c r="H11" s="265"/>
      <c r="I11" s="77" t="s">
        <v>129</v>
      </c>
      <c r="J11" s="77" t="s">
        <v>107</v>
      </c>
      <c r="K11" s="77" t="s">
        <v>129</v>
      </c>
      <c r="L11" s="78" t="s">
        <v>107</v>
      </c>
    </row>
    <row r="12" spans="1:12" s="114" customFormat="1" ht="11.45" customHeight="1" x14ac:dyDescent="0.2">
      <c r="A12" s="79">
        <v>1</v>
      </c>
      <c r="B12" s="80">
        <v>2</v>
      </c>
      <c r="C12" s="81">
        <v>3</v>
      </c>
      <c r="D12" s="80">
        <v>4</v>
      </c>
      <c r="E12" s="81">
        <v>5</v>
      </c>
      <c r="F12" s="80">
        <v>6</v>
      </c>
      <c r="G12" s="81">
        <v>7</v>
      </c>
      <c r="H12" s="80">
        <v>8</v>
      </c>
      <c r="I12" s="81">
        <v>9</v>
      </c>
      <c r="J12" s="80">
        <v>10</v>
      </c>
      <c r="K12" s="81">
        <v>11</v>
      </c>
      <c r="L12" s="82">
        <v>12</v>
      </c>
    </row>
    <row r="13" spans="1:12" ht="11.45" customHeight="1" x14ac:dyDescent="0.2">
      <c r="B13" s="117" t="s">
        <v>109</v>
      </c>
      <c r="C13" s="162"/>
      <c r="D13" s="149" t="s">
        <v>109</v>
      </c>
      <c r="E13" s="125" t="s">
        <v>109</v>
      </c>
      <c r="F13" s="149" t="s">
        <v>109</v>
      </c>
      <c r="G13" s="70" t="s">
        <v>109</v>
      </c>
      <c r="H13" s="125" t="s">
        <v>109</v>
      </c>
      <c r="I13" s="70" t="s">
        <v>109</v>
      </c>
      <c r="J13" s="125" t="s">
        <v>109</v>
      </c>
      <c r="K13" s="70" t="s">
        <v>109</v>
      </c>
      <c r="L13" s="70" t="s">
        <v>109</v>
      </c>
    </row>
    <row r="14" spans="1:12" s="75" customFormat="1" ht="11.45" customHeight="1" x14ac:dyDescent="0.2">
      <c r="A14" s="68">
        <f>IF(D14&lt;&gt;"",COUNTA($D$14:D14),"")</f>
        <v>1</v>
      </c>
      <c r="B14" s="84" t="s">
        <v>130</v>
      </c>
      <c r="C14" s="163">
        <v>1112166</v>
      </c>
      <c r="D14" s="150">
        <v>0.8</v>
      </c>
      <c r="E14" s="129">
        <v>5797261</v>
      </c>
      <c r="F14" s="150">
        <v>0</v>
      </c>
      <c r="G14" s="85">
        <v>5.2</v>
      </c>
      <c r="H14" s="129">
        <v>1990362</v>
      </c>
      <c r="I14" s="85">
        <v>-35.9</v>
      </c>
      <c r="J14" s="129">
        <v>10306680</v>
      </c>
      <c r="K14" s="85">
        <v>-25.5</v>
      </c>
      <c r="L14" s="85">
        <v>5.2</v>
      </c>
    </row>
    <row r="15" spans="1:12" s="75" customFormat="1" ht="11.45" customHeight="1" x14ac:dyDescent="0.2">
      <c r="A15" s="68">
        <f>IF(D15&lt;&gt;"",COUNTA($D$14:D15),"")</f>
        <v>2</v>
      </c>
      <c r="B15" s="87" t="s">
        <v>131</v>
      </c>
      <c r="C15" s="162">
        <v>1072630</v>
      </c>
      <c r="D15" s="149">
        <v>1.1000000000000001</v>
      </c>
      <c r="E15" s="125">
        <v>5680916</v>
      </c>
      <c r="F15" s="149">
        <v>0.3</v>
      </c>
      <c r="G15" s="70">
        <v>5.3</v>
      </c>
      <c r="H15" s="125">
        <v>1929647</v>
      </c>
      <c r="I15" s="70">
        <v>-36</v>
      </c>
      <c r="J15" s="125">
        <v>10122948</v>
      </c>
      <c r="K15" s="70">
        <v>-25.4</v>
      </c>
      <c r="L15" s="70">
        <v>5.2</v>
      </c>
    </row>
    <row r="16" spans="1:12" ht="11.45" customHeight="1" x14ac:dyDescent="0.2">
      <c r="A16" s="68">
        <f>IF(D16&lt;&gt;"",COUNTA($D$14:D16),"")</f>
        <v>3</v>
      </c>
      <c r="B16" s="87" t="s">
        <v>132</v>
      </c>
      <c r="C16" s="162">
        <v>39536</v>
      </c>
      <c r="D16" s="149">
        <v>-5.2</v>
      </c>
      <c r="E16" s="125">
        <v>116345</v>
      </c>
      <c r="F16" s="149">
        <v>-13.3</v>
      </c>
      <c r="G16" s="70">
        <v>2.9</v>
      </c>
      <c r="H16" s="125">
        <v>60715</v>
      </c>
      <c r="I16" s="70">
        <v>-30</v>
      </c>
      <c r="J16" s="125">
        <v>183732</v>
      </c>
      <c r="K16" s="70">
        <v>-32.299999999999997</v>
      </c>
      <c r="L16" s="70">
        <v>3</v>
      </c>
    </row>
    <row r="17" spans="1:12" ht="20.100000000000001" customHeight="1" x14ac:dyDescent="0.2">
      <c r="A17" s="68">
        <f>IF(D17&lt;&gt;"",COUNTA($D$14:D17),"")</f>
        <v>4</v>
      </c>
      <c r="B17" s="84" t="s">
        <v>174</v>
      </c>
      <c r="C17" s="163">
        <v>37405</v>
      </c>
      <c r="D17" s="150">
        <v>-7.1</v>
      </c>
      <c r="E17" s="129">
        <v>110231</v>
      </c>
      <c r="F17" s="150">
        <v>-14.8</v>
      </c>
      <c r="G17" s="85">
        <v>2.9</v>
      </c>
      <c r="H17" s="129">
        <v>55790</v>
      </c>
      <c r="I17" s="85">
        <v>-31</v>
      </c>
      <c r="J17" s="129">
        <v>169381</v>
      </c>
      <c r="K17" s="85">
        <v>-33.700000000000003</v>
      </c>
      <c r="L17" s="85">
        <v>3</v>
      </c>
    </row>
    <row r="18" spans="1:12" s="75" customFormat="1" ht="11.45" customHeight="1" x14ac:dyDescent="0.2">
      <c r="A18" s="68">
        <f>IF(D18&lt;&gt;"",COUNTA($D$14:D18),"")</f>
        <v>5</v>
      </c>
      <c r="B18" s="87" t="s">
        <v>175</v>
      </c>
      <c r="C18" s="162">
        <v>958</v>
      </c>
      <c r="D18" s="149">
        <v>-22.3</v>
      </c>
      <c r="E18" s="125">
        <v>2530</v>
      </c>
      <c r="F18" s="149">
        <v>-30.9</v>
      </c>
      <c r="G18" s="70">
        <v>2.6</v>
      </c>
      <c r="H18" s="125">
        <v>1289</v>
      </c>
      <c r="I18" s="70">
        <v>-31.3</v>
      </c>
      <c r="J18" s="125">
        <v>3404</v>
      </c>
      <c r="K18" s="70">
        <v>-32.5</v>
      </c>
      <c r="L18" s="70">
        <v>2.6</v>
      </c>
    </row>
    <row r="19" spans="1:12" ht="11.45" customHeight="1" x14ac:dyDescent="0.2">
      <c r="A19" s="68">
        <f>IF(D19&lt;&gt;"",COUNTA($D$14:D19),"")</f>
        <v>6</v>
      </c>
      <c r="B19" s="87" t="s">
        <v>176</v>
      </c>
      <c r="C19" s="162">
        <v>29</v>
      </c>
      <c r="D19" s="149">
        <v>-31</v>
      </c>
      <c r="E19" s="125">
        <v>131</v>
      </c>
      <c r="F19" s="149">
        <v>-41</v>
      </c>
      <c r="G19" s="70">
        <v>4.5</v>
      </c>
      <c r="H19" s="125">
        <v>93</v>
      </c>
      <c r="I19" s="70">
        <v>-17.7</v>
      </c>
      <c r="J19" s="125">
        <v>673</v>
      </c>
      <c r="K19" s="70">
        <v>51.6</v>
      </c>
      <c r="L19" s="70">
        <v>7.2</v>
      </c>
    </row>
    <row r="20" spans="1:12" ht="11.45" customHeight="1" x14ac:dyDescent="0.2">
      <c r="A20" s="68">
        <f>IF(D20&lt;&gt;"",COUNTA($D$14:D20),"")</f>
        <v>7</v>
      </c>
      <c r="B20" s="87" t="s">
        <v>177</v>
      </c>
      <c r="C20" s="162">
        <v>5673</v>
      </c>
      <c r="D20" s="149">
        <v>-33.6</v>
      </c>
      <c r="E20" s="125">
        <v>13776</v>
      </c>
      <c r="F20" s="149">
        <v>-42</v>
      </c>
      <c r="G20" s="70">
        <v>2.4</v>
      </c>
      <c r="H20" s="125">
        <v>6712</v>
      </c>
      <c r="I20" s="70">
        <v>-57.9</v>
      </c>
      <c r="J20" s="125">
        <v>16263</v>
      </c>
      <c r="K20" s="70">
        <v>-59.8</v>
      </c>
      <c r="L20" s="70">
        <v>2.4</v>
      </c>
    </row>
    <row r="21" spans="1:12" ht="11.45" customHeight="1" x14ac:dyDescent="0.2">
      <c r="A21" s="68">
        <f>IF(D21&lt;&gt;"",COUNTA($D$14:D21),"")</f>
        <v>8</v>
      </c>
      <c r="B21" s="87" t="s">
        <v>178</v>
      </c>
      <c r="C21" s="162">
        <v>38</v>
      </c>
      <c r="D21" s="149">
        <v>-2.6</v>
      </c>
      <c r="E21" s="125">
        <v>93</v>
      </c>
      <c r="F21" s="149">
        <v>40.9</v>
      </c>
      <c r="G21" s="70">
        <v>2.4</v>
      </c>
      <c r="H21" s="125">
        <v>78</v>
      </c>
      <c r="I21" s="70">
        <v>-62</v>
      </c>
      <c r="J21" s="125">
        <v>174</v>
      </c>
      <c r="K21" s="70">
        <v>-77.7</v>
      </c>
      <c r="L21" s="70">
        <v>2.2000000000000002</v>
      </c>
    </row>
    <row r="22" spans="1:12" ht="11.45" customHeight="1" x14ac:dyDescent="0.2">
      <c r="A22" s="68">
        <f>IF(D22&lt;&gt;"",COUNTA($D$14:D22),"")</f>
        <v>9</v>
      </c>
      <c r="B22" s="87" t="s">
        <v>179</v>
      </c>
      <c r="C22" s="162">
        <v>201</v>
      </c>
      <c r="D22" s="149">
        <v>-25.3</v>
      </c>
      <c r="E22" s="125">
        <v>336</v>
      </c>
      <c r="F22" s="149">
        <v>-27.1</v>
      </c>
      <c r="G22" s="70">
        <v>1.7</v>
      </c>
      <c r="H22" s="125">
        <v>390</v>
      </c>
      <c r="I22" s="70">
        <v>-69.400000000000006</v>
      </c>
      <c r="J22" s="125">
        <v>1221</v>
      </c>
      <c r="K22" s="70">
        <v>-72</v>
      </c>
      <c r="L22" s="70">
        <v>3.1</v>
      </c>
    </row>
    <row r="23" spans="1:12" ht="11.45" customHeight="1" x14ac:dyDescent="0.2">
      <c r="A23" s="68">
        <f>IF(D23&lt;&gt;"",COUNTA($D$14:D23),"")</f>
        <v>10</v>
      </c>
      <c r="B23" s="87" t="s">
        <v>180</v>
      </c>
      <c r="C23" s="162">
        <v>776</v>
      </c>
      <c r="D23" s="149">
        <v>4.5999999999999996</v>
      </c>
      <c r="E23" s="125">
        <v>2455</v>
      </c>
      <c r="F23" s="149">
        <v>27.8</v>
      </c>
      <c r="G23" s="70">
        <v>3.2</v>
      </c>
      <c r="H23" s="125">
        <v>1040</v>
      </c>
      <c r="I23" s="70">
        <v>-30.7</v>
      </c>
      <c r="J23" s="125">
        <v>3108</v>
      </c>
      <c r="K23" s="70">
        <v>-12.8</v>
      </c>
      <c r="L23" s="70">
        <v>3</v>
      </c>
    </row>
    <row r="24" spans="1:12" ht="11.45" customHeight="1" x14ac:dyDescent="0.2">
      <c r="A24" s="68">
        <f>IF(D24&lt;&gt;"",COUNTA($D$14:D24),"")</f>
        <v>11</v>
      </c>
      <c r="B24" s="87" t="s">
        <v>181</v>
      </c>
      <c r="C24" s="162">
        <v>27</v>
      </c>
      <c r="D24" s="149">
        <v>-12.9</v>
      </c>
      <c r="E24" s="125">
        <v>462</v>
      </c>
      <c r="F24" s="149">
        <v>125.4</v>
      </c>
      <c r="G24" s="70">
        <v>17.100000000000001</v>
      </c>
      <c r="H24" s="125">
        <v>80</v>
      </c>
      <c r="I24" s="70">
        <v>-35</v>
      </c>
      <c r="J24" s="125">
        <v>665</v>
      </c>
      <c r="K24" s="70">
        <v>7.4</v>
      </c>
      <c r="L24" s="70">
        <v>8.3000000000000007</v>
      </c>
    </row>
    <row r="25" spans="1:12" s="75" customFormat="1" ht="11.45" customHeight="1" x14ac:dyDescent="0.2">
      <c r="A25" s="68">
        <f>IF(D25&lt;&gt;"",COUNTA($D$14:D25),"")</f>
        <v>12</v>
      </c>
      <c r="B25" s="87" t="s">
        <v>182</v>
      </c>
      <c r="C25" s="162">
        <v>134</v>
      </c>
      <c r="D25" s="149">
        <v>17.5</v>
      </c>
      <c r="E25" s="125">
        <v>627</v>
      </c>
      <c r="F25" s="149">
        <v>102.3</v>
      </c>
      <c r="G25" s="70">
        <v>4.7</v>
      </c>
      <c r="H25" s="125">
        <v>203</v>
      </c>
      <c r="I25" s="70">
        <v>-29.8</v>
      </c>
      <c r="J25" s="125">
        <v>919</v>
      </c>
      <c r="K25" s="70">
        <v>43.6</v>
      </c>
      <c r="L25" s="70">
        <v>4.5</v>
      </c>
    </row>
    <row r="26" spans="1:12" ht="11.45" customHeight="1" x14ac:dyDescent="0.2">
      <c r="A26" s="68">
        <f>IF(D26&lt;&gt;"",COUNTA($D$14:D26),"")</f>
        <v>13</v>
      </c>
      <c r="B26" s="87" t="s">
        <v>183</v>
      </c>
      <c r="C26" s="162">
        <v>12</v>
      </c>
      <c r="D26" s="149">
        <v>-14.3</v>
      </c>
      <c r="E26" s="125">
        <v>30</v>
      </c>
      <c r="F26" s="149">
        <v>-33.299999999999997</v>
      </c>
      <c r="G26" s="70">
        <v>2.5</v>
      </c>
      <c r="H26" s="125">
        <v>13</v>
      </c>
      <c r="I26" s="70">
        <v>-48</v>
      </c>
      <c r="J26" s="125">
        <v>32</v>
      </c>
      <c r="K26" s="70">
        <v>-48.4</v>
      </c>
      <c r="L26" s="70">
        <v>2.5</v>
      </c>
    </row>
    <row r="27" spans="1:12" ht="11.45" customHeight="1" x14ac:dyDescent="0.2">
      <c r="A27" s="68">
        <f>IF(D27&lt;&gt;"",COUNTA($D$14:D27),"")</f>
        <v>14</v>
      </c>
      <c r="B27" s="87" t="s">
        <v>184</v>
      </c>
      <c r="C27" s="162">
        <v>358</v>
      </c>
      <c r="D27" s="149">
        <v>12.6</v>
      </c>
      <c r="E27" s="125">
        <v>769</v>
      </c>
      <c r="F27" s="149">
        <v>-16.600000000000001</v>
      </c>
      <c r="G27" s="70">
        <v>2.1</v>
      </c>
      <c r="H27" s="125">
        <v>590</v>
      </c>
      <c r="I27" s="70">
        <v>-26.1</v>
      </c>
      <c r="J27" s="125">
        <v>1607</v>
      </c>
      <c r="K27" s="70">
        <v>-24.8</v>
      </c>
      <c r="L27" s="70">
        <v>2.7</v>
      </c>
    </row>
    <row r="28" spans="1:12" s="75" customFormat="1" ht="11.45" customHeight="1" x14ac:dyDescent="0.2">
      <c r="A28" s="68">
        <f>IF(D28&lt;&gt;"",COUNTA($D$14:D28),"")</f>
        <v>15</v>
      </c>
      <c r="B28" s="87" t="s">
        <v>185</v>
      </c>
      <c r="C28" s="162">
        <v>28</v>
      </c>
      <c r="D28" s="149" t="s">
        <v>422</v>
      </c>
      <c r="E28" s="125">
        <v>71</v>
      </c>
      <c r="F28" s="149">
        <v>86.8</v>
      </c>
      <c r="G28" s="70">
        <v>2.5</v>
      </c>
      <c r="H28" s="125">
        <v>87</v>
      </c>
      <c r="I28" s="70">
        <v>-58</v>
      </c>
      <c r="J28" s="125">
        <v>298</v>
      </c>
      <c r="K28" s="70">
        <v>-70.099999999999994</v>
      </c>
      <c r="L28" s="70">
        <v>3.4</v>
      </c>
    </row>
    <row r="29" spans="1:12" ht="11.45" customHeight="1" x14ac:dyDescent="0.2">
      <c r="A29" s="68">
        <f>IF(D29&lt;&gt;"",COUNTA($D$14:D29),"")</f>
        <v>16</v>
      </c>
      <c r="B29" s="87" t="s">
        <v>186</v>
      </c>
      <c r="C29" s="162">
        <v>75</v>
      </c>
      <c r="D29" s="149">
        <v>44.2</v>
      </c>
      <c r="E29" s="125">
        <v>186</v>
      </c>
      <c r="F29" s="149">
        <v>55</v>
      </c>
      <c r="G29" s="70">
        <v>2.5</v>
      </c>
      <c r="H29" s="125">
        <v>188</v>
      </c>
      <c r="I29" s="70">
        <v>-49.9</v>
      </c>
      <c r="J29" s="125">
        <v>1825</v>
      </c>
      <c r="K29" s="70">
        <v>-44.7</v>
      </c>
      <c r="L29" s="70">
        <v>9.6999999999999993</v>
      </c>
    </row>
    <row r="30" spans="1:12" ht="11.45" customHeight="1" x14ac:dyDescent="0.2">
      <c r="A30" s="68">
        <f>IF(D30&lt;&gt;"",COUNTA($D$14:D30),"")</f>
        <v>17</v>
      </c>
      <c r="B30" s="87" t="s">
        <v>187</v>
      </c>
      <c r="C30" s="162">
        <v>187</v>
      </c>
      <c r="D30" s="149">
        <v>117.4</v>
      </c>
      <c r="E30" s="125">
        <v>368</v>
      </c>
      <c r="F30" s="149">
        <v>101.1</v>
      </c>
      <c r="G30" s="70">
        <v>2</v>
      </c>
      <c r="H30" s="125">
        <v>467</v>
      </c>
      <c r="I30" s="70">
        <v>-1.7</v>
      </c>
      <c r="J30" s="125">
        <v>3418</v>
      </c>
      <c r="K30" s="70">
        <v>7</v>
      </c>
      <c r="L30" s="70">
        <v>7.3</v>
      </c>
    </row>
    <row r="31" spans="1:12" ht="11.45" customHeight="1" x14ac:dyDescent="0.2">
      <c r="A31" s="68">
        <f>IF(D31&lt;&gt;"",COUNTA($D$14:D31),"")</f>
        <v>18</v>
      </c>
      <c r="B31" s="87" t="s">
        <v>188</v>
      </c>
      <c r="C31" s="162">
        <v>235</v>
      </c>
      <c r="D31" s="149">
        <v>104.3</v>
      </c>
      <c r="E31" s="125">
        <v>716</v>
      </c>
      <c r="F31" s="149">
        <v>22.6</v>
      </c>
      <c r="G31" s="70">
        <v>3</v>
      </c>
      <c r="H31" s="125">
        <v>306</v>
      </c>
      <c r="I31" s="70">
        <v>-5.6</v>
      </c>
      <c r="J31" s="125">
        <v>918</v>
      </c>
      <c r="K31" s="70">
        <v>-15.4</v>
      </c>
      <c r="L31" s="70">
        <v>3</v>
      </c>
    </row>
    <row r="32" spans="1:12" s="75" customFormat="1" ht="11.45" customHeight="1" x14ac:dyDescent="0.2">
      <c r="A32" s="68">
        <f>IF(D32&lt;&gt;"",COUNTA($D$14:D32),"")</f>
        <v>19</v>
      </c>
      <c r="B32" s="87" t="s">
        <v>189</v>
      </c>
      <c r="C32" s="162" t="s">
        <v>11</v>
      </c>
      <c r="D32" s="149" t="s">
        <v>18</v>
      </c>
      <c r="E32" s="125" t="s">
        <v>11</v>
      </c>
      <c r="F32" s="149" t="s">
        <v>18</v>
      </c>
      <c r="G32" s="70" t="s">
        <v>11</v>
      </c>
      <c r="H32" s="125">
        <v>20</v>
      </c>
      <c r="I32" s="70">
        <v>5.3</v>
      </c>
      <c r="J32" s="125">
        <v>308</v>
      </c>
      <c r="K32" s="70">
        <v>254</v>
      </c>
      <c r="L32" s="70">
        <v>15.4</v>
      </c>
    </row>
    <row r="33" spans="1:12" ht="11.45" customHeight="1" x14ac:dyDescent="0.2">
      <c r="A33" s="68">
        <f>IF(D33&lt;&gt;"",COUNTA($D$14:D33),"")</f>
        <v>20</v>
      </c>
      <c r="B33" s="87" t="s">
        <v>190</v>
      </c>
      <c r="C33" s="162">
        <v>8195</v>
      </c>
      <c r="D33" s="149">
        <v>6.2</v>
      </c>
      <c r="E33" s="125">
        <v>21485</v>
      </c>
      <c r="F33" s="149">
        <v>-15.4</v>
      </c>
      <c r="G33" s="70">
        <v>2.6</v>
      </c>
      <c r="H33" s="125">
        <v>11903</v>
      </c>
      <c r="I33" s="70">
        <v>-8.3000000000000007</v>
      </c>
      <c r="J33" s="125">
        <v>29846</v>
      </c>
      <c r="K33" s="70">
        <v>-23.3</v>
      </c>
      <c r="L33" s="70">
        <v>2.5</v>
      </c>
    </row>
    <row r="34" spans="1:12" ht="11.45" customHeight="1" x14ac:dyDescent="0.2">
      <c r="A34" s="68">
        <f>IF(D34&lt;&gt;"",COUNTA($D$14:D34),"")</f>
        <v>21</v>
      </c>
      <c r="B34" s="87" t="s">
        <v>191</v>
      </c>
      <c r="C34" s="162">
        <v>606</v>
      </c>
      <c r="D34" s="149">
        <v>-21</v>
      </c>
      <c r="E34" s="125">
        <v>1875</v>
      </c>
      <c r="F34" s="149">
        <v>-21.4</v>
      </c>
      <c r="G34" s="70">
        <v>3.1</v>
      </c>
      <c r="H34" s="125">
        <v>769</v>
      </c>
      <c r="I34" s="70">
        <v>-45.1</v>
      </c>
      <c r="J34" s="125">
        <v>2387</v>
      </c>
      <c r="K34" s="70">
        <v>-36.5</v>
      </c>
      <c r="L34" s="70">
        <v>3.1</v>
      </c>
    </row>
    <row r="35" spans="1:12" ht="11.45" customHeight="1" x14ac:dyDescent="0.2">
      <c r="A35" s="68">
        <f>IF(D35&lt;&gt;"",COUNTA($D$14:D35),"")</f>
        <v>22</v>
      </c>
      <c r="B35" s="87" t="s">
        <v>192</v>
      </c>
      <c r="C35" s="162">
        <v>2834</v>
      </c>
      <c r="D35" s="149">
        <v>4.5</v>
      </c>
      <c r="E35" s="125">
        <v>9781</v>
      </c>
      <c r="F35" s="149">
        <v>1</v>
      </c>
      <c r="G35" s="70">
        <v>3.5</v>
      </c>
      <c r="H35" s="125">
        <v>4114</v>
      </c>
      <c r="I35" s="70">
        <v>-25.1</v>
      </c>
      <c r="J35" s="125">
        <v>13804</v>
      </c>
      <c r="K35" s="70">
        <v>-23</v>
      </c>
      <c r="L35" s="70">
        <v>3.4</v>
      </c>
    </row>
    <row r="36" spans="1:12" ht="11.45" customHeight="1" x14ac:dyDescent="0.2">
      <c r="A36" s="68">
        <f>IF(D36&lt;&gt;"",COUNTA($D$14:D36),"")</f>
        <v>23</v>
      </c>
      <c r="B36" s="87" t="s">
        <v>193</v>
      </c>
      <c r="C36" s="162">
        <v>2611</v>
      </c>
      <c r="D36" s="149">
        <v>-12</v>
      </c>
      <c r="E36" s="125">
        <v>7303</v>
      </c>
      <c r="F36" s="149">
        <v>-11</v>
      </c>
      <c r="G36" s="70">
        <v>2.8</v>
      </c>
      <c r="H36" s="125">
        <v>5394</v>
      </c>
      <c r="I36" s="70">
        <v>-34.200000000000003</v>
      </c>
      <c r="J36" s="125">
        <v>19320</v>
      </c>
      <c r="K36" s="70">
        <v>-46.2</v>
      </c>
      <c r="L36" s="70">
        <v>3.6</v>
      </c>
    </row>
    <row r="37" spans="1:12" ht="11.45" customHeight="1" x14ac:dyDescent="0.2">
      <c r="A37" s="68">
        <f>IF(D37&lt;&gt;"",COUNTA($D$14:D37),"")</f>
        <v>24</v>
      </c>
      <c r="B37" s="87" t="s">
        <v>194</v>
      </c>
      <c r="C37" s="162">
        <v>31</v>
      </c>
      <c r="D37" s="149">
        <v>3.3</v>
      </c>
      <c r="E37" s="125">
        <v>99</v>
      </c>
      <c r="F37" s="149">
        <v>47.8</v>
      </c>
      <c r="G37" s="70">
        <v>3.2</v>
      </c>
      <c r="H37" s="125">
        <v>110</v>
      </c>
      <c r="I37" s="70">
        <v>-12</v>
      </c>
      <c r="J37" s="125">
        <v>693</v>
      </c>
      <c r="K37" s="70">
        <v>94.7</v>
      </c>
      <c r="L37" s="70">
        <v>6.3</v>
      </c>
    </row>
    <row r="38" spans="1:12" s="75" customFormat="1" ht="11.45" customHeight="1" x14ac:dyDescent="0.2">
      <c r="A38" s="68">
        <f>IF(D38&lt;&gt;"",COUNTA($D$14:D38),"")</f>
        <v>25</v>
      </c>
      <c r="B38" s="87" t="s">
        <v>195</v>
      </c>
      <c r="C38" s="162">
        <v>157</v>
      </c>
      <c r="D38" s="149">
        <v>23.6</v>
      </c>
      <c r="E38" s="125">
        <v>504</v>
      </c>
      <c r="F38" s="149">
        <v>-44.1</v>
      </c>
      <c r="G38" s="70">
        <v>3.2</v>
      </c>
      <c r="H38" s="125">
        <v>513</v>
      </c>
      <c r="I38" s="70">
        <v>-20.3</v>
      </c>
      <c r="J38" s="125">
        <v>2505</v>
      </c>
      <c r="K38" s="70">
        <v>-43.1</v>
      </c>
      <c r="L38" s="70">
        <v>4.9000000000000004</v>
      </c>
    </row>
    <row r="39" spans="1:12" ht="11.45" customHeight="1" x14ac:dyDescent="0.2">
      <c r="A39" s="68">
        <f>IF(D39&lt;&gt;"",COUNTA($D$14:D39),"")</f>
        <v>26</v>
      </c>
      <c r="B39" s="87" t="s">
        <v>196</v>
      </c>
      <c r="C39" s="162">
        <v>57</v>
      </c>
      <c r="D39" s="149">
        <v>-26</v>
      </c>
      <c r="E39" s="125">
        <v>169</v>
      </c>
      <c r="F39" s="149">
        <v>-24.9</v>
      </c>
      <c r="G39" s="70">
        <v>3</v>
      </c>
      <c r="H39" s="125">
        <v>128</v>
      </c>
      <c r="I39" s="70">
        <v>-83.5</v>
      </c>
      <c r="J39" s="125">
        <v>367</v>
      </c>
      <c r="K39" s="70">
        <v>-77.2</v>
      </c>
      <c r="L39" s="70">
        <v>2.9</v>
      </c>
    </row>
    <row r="40" spans="1:12" ht="11.45" customHeight="1" x14ac:dyDescent="0.2">
      <c r="A40" s="68">
        <f>IF(D40&lt;&gt;"",COUNTA($D$14:D40),"")</f>
        <v>27</v>
      </c>
      <c r="B40" s="87" t="s">
        <v>197</v>
      </c>
      <c r="C40" s="162">
        <v>3014</v>
      </c>
      <c r="D40" s="149">
        <v>46.2</v>
      </c>
      <c r="E40" s="125">
        <v>6350</v>
      </c>
      <c r="F40" s="149">
        <v>32.9</v>
      </c>
      <c r="G40" s="70">
        <v>2.1</v>
      </c>
      <c r="H40" s="125">
        <v>3709</v>
      </c>
      <c r="I40" s="70">
        <v>-40.1</v>
      </c>
      <c r="J40" s="125">
        <v>8400</v>
      </c>
      <c r="K40" s="70">
        <v>-35.700000000000003</v>
      </c>
      <c r="L40" s="70">
        <v>2.2999999999999998</v>
      </c>
    </row>
    <row r="41" spans="1:12" s="91" customFormat="1" ht="11.45" customHeight="1" x14ac:dyDescent="0.2">
      <c r="A41" s="68">
        <f>IF(D41&lt;&gt;"",COUNTA($D$14:D41),"")</f>
        <v>28</v>
      </c>
      <c r="B41" s="87" t="s">
        <v>198</v>
      </c>
      <c r="C41" s="162">
        <v>6708</v>
      </c>
      <c r="D41" s="149">
        <v>-20.5</v>
      </c>
      <c r="E41" s="125">
        <v>25104</v>
      </c>
      <c r="F41" s="149">
        <v>-21.5</v>
      </c>
      <c r="G41" s="70">
        <v>3.7</v>
      </c>
      <c r="H41" s="125">
        <v>8562</v>
      </c>
      <c r="I41" s="70">
        <v>-32.799999999999997</v>
      </c>
      <c r="J41" s="125">
        <v>30620</v>
      </c>
      <c r="K41" s="70">
        <v>-31.6</v>
      </c>
      <c r="L41" s="70">
        <v>3.6</v>
      </c>
    </row>
    <row r="42" spans="1:12" s="75" customFormat="1" ht="11.45" customHeight="1" x14ac:dyDescent="0.2">
      <c r="A42" s="68">
        <f>IF(D42&lt;&gt;"",COUNTA($D$14:D42),"")</f>
        <v>29</v>
      </c>
      <c r="B42" s="87" t="s">
        <v>199</v>
      </c>
      <c r="C42" s="162">
        <v>693</v>
      </c>
      <c r="D42" s="149">
        <v>105</v>
      </c>
      <c r="E42" s="125">
        <v>2011</v>
      </c>
      <c r="F42" s="149">
        <v>100.5</v>
      </c>
      <c r="G42" s="70">
        <v>2.9</v>
      </c>
      <c r="H42" s="125">
        <v>893</v>
      </c>
      <c r="I42" s="70">
        <v>22.7</v>
      </c>
      <c r="J42" s="125">
        <v>2890</v>
      </c>
      <c r="K42" s="70">
        <v>19.100000000000001</v>
      </c>
      <c r="L42" s="70">
        <v>3.2</v>
      </c>
    </row>
    <row r="43" spans="1:12" ht="11.45" customHeight="1" x14ac:dyDescent="0.2">
      <c r="A43" s="68">
        <f>IF(D43&lt;&gt;"",COUNTA($D$14:D43),"")</f>
        <v>30</v>
      </c>
      <c r="B43" s="87" t="s">
        <v>200</v>
      </c>
      <c r="C43" s="162">
        <v>89</v>
      </c>
      <c r="D43" s="149">
        <v>111.9</v>
      </c>
      <c r="E43" s="125">
        <v>325</v>
      </c>
      <c r="F43" s="149">
        <v>225</v>
      </c>
      <c r="G43" s="70">
        <v>3.7</v>
      </c>
      <c r="H43" s="125">
        <v>222</v>
      </c>
      <c r="I43" s="70">
        <v>91.4</v>
      </c>
      <c r="J43" s="125">
        <v>1369</v>
      </c>
      <c r="K43" s="70">
        <v>188.2</v>
      </c>
      <c r="L43" s="70">
        <v>6.2</v>
      </c>
    </row>
    <row r="44" spans="1:12" ht="11.45" customHeight="1" x14ac:dyDescent="0.2">
      <c r="A44" s="68">
        <f>IF(D44&lt;&gt;"",COUNTA($D$14:D44),"")</f>
        <v>31</v>
      </c>
      <c r="B44" s="87" t="s">
        <v>201</v>
      </c>
      <c r="C44" s="162">
        <v>213</v>
      </c>
      <c r="D44" s="149">
        <v>45.9</v>
      </c>
      <c r="E44" s="125">
        <v>896</v>
      </c>
      <c r="F44" s="149">
        <v>15.5</v>
      </c>
      <c r="G44" s="70">
        <v>4.2</v>
      </c>
      <c r="H44" s="125">
        <v>593</v>
      </c>
      <c r="I44" s="70">
        <v>-30.6</v>
      </c>
      <c r="J44" s="125">
        <v>2009</v>
      </c>
      <c r="K44" s="70">
        <v>-35.9</v>
      </c>
      <c r="L44" s="70">
        <v>3.4</v>
      </c>
    </row>
    <row r="45" spans="1:12" ht="11.45" customHeight="1" x14ac:dyDescent="0.2">
      <c r="A45" s="68">
        <f>IF(D45&lt;&gt;"",COUNTA($D$14:D45),"")</f>
        <v>32</v>
      </c>
      <c r="B45" s="87" t="s">
        <v>202</v>
      </c>
      <c r="C45" s="162">
        <v>2086</v>
      </c>
      <c r="D45" s="149">
        <v>9</v>
      </c>
      <c r="E45" s="125">
        <v>8028</v>
      </c>
      <c r="F45" s="149">
        <v>6.5</v>
      </c>
      <c r="G45" s="70">
        <v>3.8</v>
      </c>
      <c r="H45" s="125">
        <v>2602</v>
      </c>
      <c r="I45" s="70">
        <v>-18</v>
      </c>
      <c r="J45" s="125">
        <v>9434</v>
      </c>
      <c r="K45" s="70">
        <v>-13</v>
      </c>
      <c r="L45" s="70">
        <v>3.6</v>
      </c>
    </row>
    <row r="46" spans="1:12" ht="11.45" customHeight="1" x14ac:dyDescent="0.2">
      <c r="A46" s="68">
        <f>IF(D46&lt;&gt;"",COUNTA($D$14:D46),"")</f>
        <v>33</v>
      </c>
      <c r="B46" s="87" t="s">
        <v>203</v>
      </c>
      <c r="C46" s="162">
        <v>26</v>
      </c>
      <c r="D46" s="149">
        <v>23.8</v>
      </c>
      <c r="E46" s="125">
        <v>78</v>
      </c>
      <c r="F46" s="149">
        <v>69.599999999999994</v>
      </c>
      <c r="G46" s="70">
        <v>3</v>
      </c>
      <c r="H46" s="125">
        <v>53</v>
      </c>
      <c r="I46" s="70">
        <v>-43</v>
      </c>
      <c r="J46" s="125">
        <v>133</v>
      </c>
      <c r="K46" s="70">
        <v>-59.1</v>
      </c>
      <c r="L46" s="70">
        <v>2.5</v>
      </c>
    </row>
    <row r="47" spans="1:12" ht="11.45" customHeight="1" x14ac:dyDescent="0.2">
      <c r="A47" s="68">
        <f>IF(D47&lt;&gt;"",COUNTA($D$14:D47),"")</f>
        <v>34</v>
      </c>
      <c r="B47" s="87" t="s">
        <v>204</v>
      </c>
      <c r="C47" s="162">
        <v>31</v>
      </c>
      <c r="D47" s="149">
        <v>-53</v>
      </c>
      <c r="E47" s="125">
        <v>84</v>
      </c>
      <c r="F47" s="149">
        <v>-73.2</v>
      </c>
      <c r="G47" s="70">
        <v>2.7</v>
      </c>
      <c r="H47" s="125">
        <v>170</v>
      </c>
      <c r="I47" s="70">
        <v>-56.5</v>
      </c>
      <c r="J47" s="125">
        <v>1100</v>
      </c>
      <c r="K47" s="70">
        <v>14.8</v>
      </c>
      <c r="L47" s="70">
        <v>6.5</v>
      </c>
    </row>
    <row r="48" spans="1:12" ht="11.45" customHeight="1" x14ac:dyDescent="0.2">
      <c r="A48" s="68">
        <f>IF(D48&lt;&gt;"",COUNTA($D$14:D48),"")</f>
        <v>35</v>
      </c>
      <c r="B48" s="87" t="s">
        <v>205</v>
      </c>
      <c r="C48" s="162">
        <v>115</v>
      </c>
      <c r="D48" s="149">
        <v>-27.2</v>
      </c>
      <c r="E48" s="125">
        <v>371</v>
      </c>
      <c r="F48" s="149">
        <v>-13.7</v>
      </c>
      <c r="G48" s="70">
        <v>3.2</v>
      </c>
      <c r="H48" s="125">
        <v>192</v>
      </c>
      <c r="I48" s="70">
        <v>-46.2</v>
      </c>
      <c r="J48" s="125">
        <v>595</v>
      </c>
      <c r="K48" s="70">
        <v>-51.9</v>
      </c>
      <c r="L48" s="70">
        <v>3.1</v>
      </c>
    </row>
    <row r="49" spans="1:12" ht="11.45" customHeight="1" x14ac:dyDescent="0.2">
      <c r="A49" s="68">
        <f>IF(D49&lt;&gt;"",COUNTA($D$14:D49),"")</f>
        <v>36</v>
      </c>
      <c r="B49" s="87" t="s">
        <v>206</v>
      </c>
      <c r="C49" s="162">
        <v>325</v>
      </c>
      <c r="D49" s="149">
        <v>-39.700000000000003</v>
      </c>
      <c r="E49" s="125">
        <v>1220</v>
      </c>
      <c r="F49" s="149">
        <v>-24.1</v>
      </c>
      <c r="G49" s="70">
        <v>3.8</v>
      </c>
      <c r="H49" s="125">
        <v>657</v>
      </c>
      <c r="I49" s="70">
        <v>-62.1</v>
      </c>
      <c r="J49" s="125">
        <v>2716</v>
      </c>
      <c r="K49" s="70">
        <v>-47</v>
      </c>
      <c r="L49" s="70">
        <v>4.0999999999999996</v>
      </c>
    </row>
    <row r="50" spans="1:12" ht="11.45" customHeight="1" x14ac:dyDescent="0.2">
      <c r="A50" s="68">
        <f>IF(D50&lt;&gt;"",COUNTA($D$14:D50),"")</f>
        <v>37</v>
      </c>
      <c r="B50" s="87" t="s">
        <v>207</v>
      </c>
      <c r="C50" s="162">
        <v>5</v>
      </c>
      <c r="D50" s="149">
        <v>150</v>
      </c>
      <c r="E50" s="125">
        <v>13</v>
      </c>
      <c r="F50" s="149">
        <v>550</v>
      </c>
      <c r="G50" s="70">
        <v>2.6</v>
      </c>
      <c r="H50" s="125">
        <v>8</v>
      </c>
      <c r="I50" s="70">
        <v>-69.2</v>
      </c>
      <c r="J50" s="125">
        <v>27</v>
      </c>
      <c r="K50" s="70">
        <v>-15.6</v>
      </c>
      <c r="L50" s="70">
        <v>3.4</v>
      </c>
    </row>
    <row r="51" spans="1:12" ht="21.95" customHeight="1" x14ac:dyDescent="0.2">
      <c r="A51" s="68">
        <f>IF(D51&lt;&gt;"",COUNTA($D$14:D51),"")</f>
        <v>38</v>
      </c>
      <c r="B51" s="87" t="s">
        <v>208</v>
      </c>
      <c r="C51" s="162">
        <v>878</v>
      </c>
      <c r="D51" s="149">
        <v>78.5</v>
      </c>
      <c r="E51" s="125">
        <v>1985</v>
      </c>
      <c r="F51" s="149">
        <v>41.8</v>
      </c>
      <c r="G51" s="70">
        <v>2.2999999999999998</v>
      </c>
      <c r="H51" s="125">
        <v>3642</v>
      </c>
      <c r="I51" s="70">
        <v>173</v>
      </c>
      <c r="J51" s="125">
        <v>6333</v>
      </c>
      <c r="K51" s="70">
        <v>84.4</v>
      </c>
      <c r="L51" s="70">
        <v>1.7</v>
      </c>
    </row>
    <row r="52" spans="1:12" ht="20.100000000000001" customHeight="1" x14ac:dyDescent="0.2">
      <c r="A52" s="68">
        <f>IF(D52&lt;&gt;"",COUNTA($D$14:D52),"")</f>
        <v>39</v>
      </c>
      <c r="B52" s="84" t="s">
        <v>209</v>
      </c>
      <c r="C52" s="163">
        <v>57</v>
      </c>
      <c r="D52" s="150">
        <v>32.6</v>
      </c>
      <c r="E52" s="129">
        <v>153</v>
      </c>
      <c r="F52" s="150">
        <v>40.4</v>
      </c>
      <c r="G52" s="85">
        <v>2.7</v>
      </c>
      <c r="H52" s="129">
        <v>92</v>
      </c>
      <c r="I52" s="85">
        <v>-50.3</v>
      </c>
      <c r="J52" s="129">
        <v>324</v>
      </c>
      <c r="K52" s="85">
        <v>-30.9</v>
      </c>
      <c r="L52" s="85">
        <v>3.5</v>
      </c>
    </row>
    <row r="53" spans="1:12" ht="11.45" customHeight="1" x14ac:dyDescent="0.2">
      <c r="A53" s="68">
        <f>IF(D53&lt;&gt;"",COUNTA($D$14:D53),"")</f>
        <v>40</v>
      </c>
      <c r="B53" s="87" t="s">
        <v>210</v>
      </c>
      <c r="C53" s="162">
        <v>18</v>
      </c>
      <c r="D53" s="149">
        <v>100</v>
      </c>
      <c r="E53" s="125">
        <v>59</v>
      </c>
      <c r="F53" s="149">
        <v>59.5</v>
      </c>
      <c r="G53" s="70">
        <v>3.3</v>
      </c>
      <c r="H53" s="125">
        <v>23</v>
      </c>
      <c r="I53" s="70">
        <v>-45.2</v>
      </c>
      <c r="J53" s="125">
        <v>140</v>
      </c>
      <c r="K53" s="70">
        <v>42.9</v>
      </c>
      <c r="L53" s="70">
        <v>6.1</v>
      </c>
    </row>
    <row r="54" spans="1:12" ht="21.95" customHeight="1" x14ac:dyDescent="0.2">
      <c r="A54" s="68">
        <f>IF(D54&lt;&gt;"",COUNTA($D$14:D54),"")</f>
        <v>41</v>
      </c>
      <c r="B54" s="87" t="s">
        <v>211</v>
      </c>
      <c r="C54" s="162">
        <v>39</v>
      </c>
      <c r="D54" s="149">
        <v>14.7</v>
      </c>
      <c r="E54" s="125">
        <v>94</v>
      </c>
      <c r="F54" s="149">
        <v>30.6</v>
      </c>
      <c r="G54" s="70">
        <v>2.4</v>
      </c>
      <c r="H54" s="125">
        <v>69</v>
      </c>
      <c r="I54" s="70">
        <v>-51.7</v>
      </c>
      <c r="J54" s="125">
        <v>184</v>
      </c>
      <c r="K54" s="70">
        <v>-50.4</v>
      </c>
      <c r="L54" s="70">
        <v>2.7</v>
      </c>
    </row>
    <row r="55" spans="1:12" ht="20.100000000000001" customHeight="1" x14ac:dyDescent="0.2">
      <c r="A55" s="68">
        <f>IF(D55&lt;&gt;"",COUNTA($D$14:D55),"")</f>
        <v>42</v>
      </c>
      <c r="B55" s="84" t="s">
        <v>212</v>
      </c>
      <c r="C55" s="163">
        <v>219</v>
      </c>
      <c r="D55" s="150">
        <v>34.4</v>
      </c>
      <c r="E55" s="129">
        <v>666</v>
      </c>
      <c r="F55" s="150">
        <v>74.3</v>
      </c>
      <c r="G55" s="85">
        <v>3</v>
      </c>
      <c r="H55" s="129">
        <v>550</v>
      </c>
      <c r="I55" s="85">
        <v>-51</v>
      </c>
      <c r="J55" s="129">
        <v>3594</v>
      </c>
      <c r="K55" s="85">
        <v>21.5</v>
      </c>
      <c r="L55" s="85">
        <v>6.5</v>
      </c>
    </row>
    <row r="56" spans="1:12" ht="11.45" customHeight="1" x14ac:dyDescent="0.2">
      <c r="A56" s="68">
        <f>IF(D56&lt;&gt;"",COUNTA($D$14:D56),"")</f>
        <v>43</v>
      </c>
      <c r="B56" s="87" t="s">
        <v>213</v>
      </c>
      <c r="C56" s="162">
        <v>48</v>
      </c>
      <c r="D56" s="149">
        <v>200</v>
      </c>
      <c r="E56" s="125">
        <v>167</v>
      </c>
      <c r="F56" s="149">
        <v>377.1</v>
      </c>
      <c r="G56" s="70">
        <v>3.5</v>
      </c>
      <c r="H56" s="125">
        <v>59</v>
      </c>
      <c r="I56" s="70">
        <v>-44.3</v>
      </c>
      <c r="J56" s="125">
        <v>190</v>
      </c>
      <c r="K56" s="70">
        <v>-27.5</v>
      </c>
      <c r="L56" s="70">
        <v>3.2</v>
      </c>
    </row>
    <row r="57" spans="1:12" ht="11.45" customHeight="1" x14ac:dyDescent="0.2">
      <c r="A57" s="68">
        <f>IF(D57&lt;&gt;"",COUNTA($D$14:D57),"")</f>
        <v>44</v>
      </c>
      <c r="B57" s="87" t="s">
        <v>214</v>
      </c>
      <c r="C57" s="162">
        <v>17</v>
      </c>
      <c r="D57" s="149">
        <v>-59.5</v>
      </c>
      <c r="E57" s="125">
        <v>76</v>
      </c>
      <c r="F57" s="149">
        <v>11.8</v>
      </c>
      <c r="G57" s="70">
        <v>4.5</v>
      </c>
      <c r="H57" s="125">
        <v>47</v>
      </c>
      <c r="I57" s="70">
        <v>-89.5</v>
      </c>
      <c r="J57" s="125">
        <v>258</v>
      </c>
      <c r="K57" s="70">
        <v>-78.900000000000006</v>
      </c>
      <c r="L57" s="70">
        <v>5.5</v>
      </c>
    </row>
    <row r="58" spans="1:12" ht="11.45" customHeight="1" x14ac:dyDescent="0.2">
      <c r="A58" s="68">
        <f>IF(D58&lt;&gt;"",COUNTA($D$14:D58),"")</f>
        <v>45</v>
      </c>
      <c r="B58" s="87" t="s">
        <v>215</v>
      </c>
      <c r="C58" s="162">
        <v>7</v>
      </c>
      <c r="D58" s="149">
        <v>250</v>
      </c>
      <c r="E58" s="125">
        <v>41</v>
      </c>
      <c r="F58" s="149">
        <v>272.7</v>
      </c>
      <c r="G58" s="70">
        <v>5.9</v>
      </c>
      <c r="H58" s="125">
        <v>97</v>
      </c>
      <c r="I58" s="70">
        <v>102.1</v>
      </c>
      <c r="J58" s="125">
        <v>1231</v>
      </c>
      <c r="K58" s="70">
        <v>521.70000000000005</v>
      </c>
      <c r="L58" s="70">
        <v>12.7</v>
      </c>
    </row>
    <row r="59" spans="1:12" ht="11.45" customHeight="1" x14ac:dyDescent="0.2">
      <c r="A59" s="68">
        <f>IF(D59&lt;&gt;"",COUNTA($D$14:D59),"")</f>
        <v>46</v>
      </c>
      <c r="B59" s="87" t="s">
        <v>216</v>
      </c>
      <c r="C59" s="162">
        <v>47</v>
      </c>
      <c r="D59" s="149">
        <v>88</v>
      </c>
      <c r="E59" s="125">
        <v>105</v>
      </c>
      <c r="F59" s="149">
        <v>81</v>
      </c>
      <c r="G59" s="70">
        <v>2.2000000000000002</v>
      </c>
      <c r="H59" s="125">
        <v>58</v>
      </c>
      <c r="I59" s="70">
        <v>11.5</v>
      </c>
      <c r="J59" s="125">
        <v>124</v>
      </c>
      <c r="K59" s="70">
        <v>9.6999999999999993</v>
      </c>
      <c r="L59" s="70">
        <v>2.1</v>
      </c>
    </row>
    <row r="60" spans="1:12" ht="11.45" customHeight="1" x14ac:dyDescent="0.2">
      <c r="A60" s="68">
        <f>IF(D60&lt;&gt;"",COUNTA($D$14:D60),"")</f>
        <v>47</v>
      </c>
      <c r="B60" s="87" t="s">
        <v>217</v>
      </c>
      <c r="C60" s="162">
        <v>25</v>
      </c>
      <c r="D60" s="149">
        <v>25</v>
      </c>
      <c r="E60" s="125">
        <v>51</v>
      </c>
      <c r="F60" s="149">
        <v>27.5</v>
      </c>
      <c r="G60" s="70">
        <v>2</v>
      </c>
      <c r="H60" s="125">
        <v>41</v>
      </c>
      <c r="I60" s="70">
        <v>-63.7</v>
      </c>
      <c r="J60" s="125">
        <v>104</v>
      </c>
      <c r="K60" s="70">
        <v>-52.3</v>
      </c>
      <c r="L60" s="70">
        <v>2.5</v>
      </c>
    </row>
    <row r="61" spans="1:12" ht="11.45" customHeight="1" x14ac:dyDescent="0.2">
      <c r="A61" s="68">
        <f>IF(D61&lt;&gt;"",COUNTA($D$14:D61),"")</f>
        <v>48</v>
      </c>
      <c r="B61" s="87" t="s">
        <v>218</v>
      </c>
      <c r="C61" s="162">
        <v>8</v>
      </c>
      <c r="D61" s="149">
        <v>700</v>
      </c>
      <c r="E61" s="125">
        <v>25</v>
      </c>
      <c r="F61" s="149">
        <v>525</v>
      </c>
      <c r="G61" s="70">
        <v>3.1</v>
      </c>
      <c r="H61" s="125">
        <v>10</v>
      </c>
      <c r="I61" s="70">
        <v>-81.8</v>
      </c>
      <c r="J61" s="125">
        <v>27</v>
      </c>
      <c r="K61" s="70">
        <v>-73</v>
      </c>
      <c r="L61" s="70">
        <v>2.7</v>
      </c>
    </row>
    <row r="62" spans="1:12" ht="11.45" customHeight="1" x14ac:dyDescent="0.2">
      <c r="A62" s="68">
        <f>IF(D62&lt;&gt;"",COUNTA($D$14:D62),"")</f>
        <v>49</v>
      </c>
      <c r="B62" s="87" t="s">
        <v>219</v>
      </c>
      <c r="C62" s="162">
        <v>5</v>
      </c>
      <c r="D62" s="149">
        <v>66.7</v>
      </c>
      <c r="E62" s="125">
        <v>14</v>
      </c>
      <c r="F62" s="149">
        <v>27.3</v>
      </c>
      <c r="G62" s="70">
        <v>2.8</v>
      </c>
      <c r="H62" s="125">
        <v>7</v>
      </c>
      <c r="I62" s="70">
        <v>-68.2</v>
      </c>
      <c r="J62" s="125">
        <v>16</v>
      </c>
      <c r="K62" s="70">
        <v>-63.6</v>
      </c>
      <c r="L62" s="70">
        <v>2.2999999999999998</v>
      </c>
    </row>
    <row r="63" spans="1:12" ht="21.95" customHeight="1" x14ac:dyDescent="0.2">
      <c r="A63" s="68">
        <f>IF(D63&lt;&gt;"",COUNTA($D$14:D63),"")</f>
        <v>50</v>
      </c>
      <c r="B63" s="87" t="s">
        <v>220</v>
      </c>
      <c r="C63" s="162">
        <v>62</v>
      </c>
      <c r="D63" s="149">
        <v>14.8</v>
      </c>
      <c r="E63" s="125">
        <v>187</v>
      </c>
      <c r="F63" s="149">
        <v>20.6</v>
      </c>
      <c r="G63" s="70">
        <v>3</v>
      </c>
      <c r="H63" s="125">
        <v>231</v>
      </c>
      <c r="I63" s="70">
        <v>-17.5</v>
      </c>
      <c r="J63" s="125">
        <v>1644</v>
      </c>
      <c r="K63" s="70">
        <v>105</v>
      </c>
      <c r="L63" s="70">
        <v>7.1</v>
      </c>
    </row>
    <row r="64" spans="1:12" ht="20.100000000000001" customHeight="1" x14ac:dyDescent="0.2">
      <c r="A64" s="68">
        <f>IF(D64&lt;&gt;"",COUNTA($D$14:D64),"")</f>
        <v>51</v>
      </c>
      <c r="B64" s="84" t="s">
        <v>221</v>
      </c>
      <c r="C64" s="163">
        <v>1125</v>
      </c>
      <c r="D64" s="150">
        <v>141.4</v>
      </c>
      <c r="E64" s="129">
        <v>2472</v>
      </c>
      <c r="F64" s="150">
        <v>88.1</v>
      </c>
      <c r="G64" s="85">
        <v>2.2000000000000002</v>
      </c>
      <c r="H64" s="129">
        <v>2831</v>
      </c>
      <c r="I64" s="85">
        <v>47.7</v>
      </c>
      <c r="J64" s="129">
        <v>5560</v>
      </c>
      <c r="K64" s="85">
        <v>19.100000000000001</v>
      </c>
      <c r="L64" s="85">
        <v>2</v>
      </c>
    </row>
    <row r="65" spans="1:12" ht="11.45" customHeight="1" x14ac:dyDescent="0.2">
      <c r="A65" s="68">
        <f>IF(D65&lt;&gt;"",COUNTA($D$14:D65),"")</f>
        <v>52</v>
      </c>
      <c r="B65" s="87" t="s">
        <v>222</v>
      </c>
      <c r="C65" s="162">
        <v>29</v>
      </c>
      <c r="D65" s="149">
        <v>45</v>
      </c>
      <c r="E65" s="125">
        <v>79</v>
      </c>
      <c r="F65" s="149">
        <v>83.7</v>
      </c>
      <c r="G65" s="70">
        <v>2.7</v>
      </c>
      <c r="H65" s="125">
        <v>58</v>
      </c>
      <c r="I65" s="70">
        <v>-66.3</v>
      </c>
      <c r="J65" s="125">
        <v>193</v>
      </c>
      <c r="K65" s="70">
        <v>-58.4</v>
      </c>
      <c r="L65" s="70">
        <v>3.3</v>
      </c>
    </row>
    <row r="66" spans="1:12" ht="11.45" customHeight="1" x14ac:dyDescent="0.2">
      <c r="A66" s="68">
        <f>IF(D66&lt;&gt;"",COUNTA($D$14:D66),"")</f>
        <v>53</v>
      </c>
      <c r="B66" s="87" t="s">
        <v>223</v>
      </c>
      <c r="C66" s="162">
        <v>1012</v>
      </c>
      <c r="D66" s="149">
        <v>175.7</v>
      </c>
      <c r="E66" s="125">
        <v>2174</v>
      </c>
      <c r="F66" s="149">
        <v>118.7</v>
      </c>
      <c r="G66" s="70">
        <v>2.1</v>
      </c>
      <c r="H66" s="125">
        <v>2618</v>
      </c>
      <c r="I66" s="70">
        <v>78.5</v>
      </c>
      <c r="J66" s="125">
        <v>4850</v>
      </c>
      <c r="K66" s="70">
        <v>37.700000000000003</v>
      </c>
      <c r="L66" s="70">
        <v>1.9</v>
      </c>
    </row>
    <row r="67" spans="1:12" ht="21.95" customHeight="1" x14ac:dyDescent="0.2">
      <c r="A67" s="68">
        <f>IF(D67&lt;&gt;"",COUNTA($D$14:D67),"")</f>
        <v>54</v>
      </c>
      <c r="B67" s="87" t="s">
        <v>224</v>
      </c>
      <c r="C67" s="162">
        <v>15</v>
      </c>
      <c r="D67" s="149">
        <v>275</v>
      </c>
      <c r="E67" s="125">
        <v>21</v>
      </c>
      <c r="F67" s="149">
        <v>-50</v>
      </c>
      <c r="G67" s="70">
        <v>1.4</v>
      </c>
      <c r="H67" s="125">
        <v>17</v>
      </c>
      <c r="I67" s="70">
        <v>240</v>
      </c>
      <c r="J67" s="125">
        <v>26</v>
      </c>
      <c r="K67" s="70">
        <v>-39.5</v>
      </c>
      <c r="L67" s="70">
        <v>1.5</v>
      </c>
    </row>
    <row r="68" spans="1:12" ht="11.45" customHeight="1" x14ac:dyDescent="0.2">
      <c r="A68" s="68">
        <f>IF(D68&lt;&gt;"",COUNTA($D$14:D68),"")</f>
        <v>55</v>
      </c>
      <c r="B68" s="87" t="s">
        <v>225</v>
      </c>
      <c r="C68" s="162">
        <v>29</v>
      </c>
      <c r="D68" s="149">
        <v>7.4</v>
      </c>
      <c r="E68" s="125">
        <v>51</v>
      </c>
      <c r="F68" s="149">
        <v>-31.1</v>
      </c>
      <c r="G68" s="70">
        <v>1.8</v>
      </c>
      <c r="H68" s="125">
        <v>64</v>
      </c>
      <c r="I68" s="70">
        <v>-39.6</v>
      </c>
      <c r="J68" s="125">
        <v>230</v>
      </c>
      <c r="K68" s="70">
        <v>0.9</v>
      </c>
      <c r="L68" s="70">
        <v>3.6</v>
      </c>
    </row>
    <row r="69" spans="1:12" ht="11.45" customHeight="1" x14ac:dyDescent="0.2">
      <c r="A69" s="68">
        <f>IF(D69&lt;&gt;"",COUNTA($D$14:D69),"")</f>
        <v>56</v>
      </c>
      <c r="B69" s="87" t="s">
        <v>226</v>
      </c>
      <c r="C69" s="162">
        <v>8</v>
      </c>
      <c r="D69" s="149">
        <v>-20</v>
      </c>
      <c r="E69" s="125">
        <v>21</v>
      </c>
      <c r="F69" s="149">
        <v>16.7</v>
      </c>
      <c r="G69" s="70">
        <v>2.6</v>
      </c>
      <c r="H69" s="125">
        <v>20</v>
      </c>
      <c r="I69" s="70">
        <v>-73.3</v>
      </c>
      <c r="J69" s="125">
        <v>73</v>
      </c>
      <c r="K69" s="70">
        <v>-50.3</v>
      </c>
      <c r="L69" s="70">
        <v>3.7</v>
      </c>
    </row>
    <row r="70" spans="1:12" ht="21.95" customHeight="1" x14ac:dyDescent="0.2">
      <c r="A70" s="68">
        <f>IF(D70&lt;&gt;"",COUNTA($D$14:D70),"")</f>
        <v>57</v>
      </c>
      <c r="B70" s="87" t="s">
        <v>227</v>
      </c>
      <c r="C70" s="162">
        <v>32</v>
      </c>
      <c r="D70" s="149">
        <v>-15.8</v>
      </c>
      <c r="E70" s="125">
        <v>126</v>
      </c>
      <c r="F70" s="149">
        <v>-11.9</v>
      </c>
      <c r="G70" s="70">
        <v>3.9</v>
      </c>
      <c r="H70" s="125">
        <v>54</v>
      </c>
      <c r="I70" s="70">
        <v>-41.3</v>
      </c>
      <c r="J70" s="125">
        <v>188</v>
      </c>
      <c r="K70" s="70">
        <v>-29.6</v>
      </c>
      <c r="L70" s="70">
        <v>3.5</v>
      </c>
    </row>
    <row r="71" spans="1:12" ht="20.100000000000001" customHeight="1" x14ac:dyDescent="0.2">
      <c r="A71" s="68">
        <f>IF(D71&lt;&gt;"",COUNTA($D$14:D71),"")</f>
        <v>58</v>
      </c>
      <c r="B71" s="84" t="s">
        <v>228</v>
      </c>
      <c r="C71" s="163">
        <v>67</v>
      </c>
      <c r="D71" s="150">
        <v>67.5</v>
      </c>
      <c r="E71" s="129">
        <v>236</v>
      </c>
      <c r="F71" s="150">
        <v>110.7</v>
      </c>
      <c r="G71" s="85">
        <v>3.5</v>
      </c>
      <c r="H71" s="129">
        <v>87</v>
      </c>
      <c r="I71" s="85">
        <v>-50.3</v>
      </c>
      <c r="J71" s="129">
        <v>386</v>
      </c>
      <c r="K71" s="85">
        <v>-25</v>
      </c>
      <c r="L71" s="85">
        <v>4.4000000000000004</v>
      </c>
    </row>
    <row r="72" spans="1:12" ht="11.45" customHeight="1" x14ac:dyDescent="0.2">
      <c r="A72" s="68">
        <f>IF(D72&lt;&gt;"",COUNTA($D$14:D72),"")</f>
        <v>59</v>
      </c>
      <c r="B72" s="87" t="s">
        <v>229</v>
      </c>
      <c r="C72" s="162">
        <v>58</v>
      </c>
      <c r="D72" s="149">
        <v>132</v>
      </c>
      <c r="E72" s="125">
        <v>225</v>
      </c>
      <c r="F72" s="149">
        <v>294.7</v>
      </c>
      <c r="G72" s="70">
        <v>3.9</v>
      </c>
      <c r="H72" s="125">
        <v>72</v>
      </c>
      <c r="I72" s="70">
        <v>-48.6</v>
      </c>
      <c r="J72" s="125">
        <v>361</v>
      </c>
      <c r="K72" s="70">
        <v>-8.8000000000000007</v>
      </c>
      <c r="L72" s="70">
        <v>5</v>
      </c>
    </row>
    <row r="73" spans="1:12" ht="11.45" customHeight="1" x14ac:dyDescent="0.2">
      <c r="A73" s="68">
        <f>IF(D73&lt;&gt;"",COUNTA($D$14:D73),"")</f>
        <v>60</v>
      </c>
      <c r="B73" s="87" t="s">
        <v>230</v>
      </c>
      <c r="C73" s="162">
        <v>9</v>
      </c>
      <c r="D73" s="149">
        <v>-40</v>
      </c>
      <c r="E73" s="125">
        <v>11</v>
      </c>
      <c r="F73" s="149">
        <v>-80</v>
      </c>
      <c r="G73" s="70">
        <v>1.2</v>
      </c>
      <c r="H73" s="125">
        <v>15</v>
      </c>
      <c r="I73" s="70">
        <v>-57.1</v>
      </c>
      <c r="J73" s="125">
        <v>25</v>
      </c>
      <c r="K73" s="70">
        <v>-79</v>
      </c>
      <c r="L73" s="70">
        <v>1.7</v>
      </c>
    </row>
    <row r="74" spans="1:12" ht="20.100000000000001" customHeight="1" x14ac:dyDescent="0.2">
      <c r="A74" s="68">
        <f>IF(D74&lt;&gt;"",COUNTA($D$14:D74),"")</f>
        <v>61</v>
      </c>
      <c r="B74" s="84" t="s">
        <v>231</v>
      </c>
      <c r="C74" s="163">
        <v>663</v>
      </c>
      <c r="D74" s="150">
        <v>-10.8</v>
      </c>
      <c r="E74" s="129">
        <v>2587</v>
      </c>
      <c r="F74" s="150">
        <v>-13.8</v>
      </c>
      <c r="G74" s="85">
        <v>3.9</v>
      </c>
      <c r="H74" s="129">
        <v>1365</v>
      </c>
      <c r="I74" s="85">
        <v>-45.8</v>
      </c>
      <c r="J74" s="129">
        <v>4487</v>
      </c>
      <c r="K74" s="85">
        <v>-38.4</v>
      </c>
      <c r="L74" s="85">
        <v>3.3</v>
      </c>
    </row>
    <row r="75" spans="1:12" ht="11.45" customHeight="1" x14ac:dyDescent="0.2"/>
    <row r="76" spans="1:12" ht="11.45" customHeight="1" x14ac:dyDescent="0.2"/>
    <row r="77" spans="1:12" ht="11.45" customHeight="1" x14ac:dyDescent="0.2"/>
    <row r="78" spans="1:12" ht="11.45" customHeight="1" x14ac:dyDescent="0.2"/>
    <row r="79" spans="1:12" ht="11.45" customHeight="1" x14ac:dyDescent="0.2"/>
    <row r="80" spans="1:12"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M141"/>
  <sheetViews>
    <sheetView zoomScale="140" zoomScaleNormal="140" workbookViewId="0">
      <pane xSplit="2" ySplit="12" topLeftCell="C13" activePane="bottomRight" state="frozen"/>
      <selection activeCell="C13" sqref="C13"/>
      <selection pane="topRight" activeCell="C13" sqref="C13"/>
      <selection pane="bottomLeft" activeCell="C13" sqref="C13"/>
      <selection pane="bottomRight" activeCell="C13" sqref="C13"/>
    </sheetView>
  </sheetViews>
  <sheetFormatPr baseColWidth="10" defaultColWidth="9.140625" defaultRowHeight="11.25" x14ac:dyDescent="0.2"/>
  <cols>
    <col min="1" max="1" width="3.7109375" style="57" customWidth="1"/>
    <col min="2" max="2" width="20.7109375" style="72" customWidth="1"/>
    <col min="3" max="3" width="7.28515625" style="72" customWidth="1"/>
    <col min="4" max="4" width="5.7109375" style="73" customWidth="1"/>
    <col min="5" max="5" width="7.7109375" style="72" customWidth="1"/>
    <col min="6" max="6" width="6.28515625" style="73" customWidth="1"/>
    <col min="7" max="7" width="5.7109375" style="73" customWidth="1"/>
    <col min="8" max="8" width="8.28515625" style="72" customWidth="1"/>
    <col min="9" max="9" width="6.28515625" style="73" customWidth="1"/>
    <col min="10" max="10" width="8.42578125" style="72" customWidth="1"/>
    <col min="11" max="11" width="6.28515625" style="73" customWidth="1"/>
    <col min="12" max="12" width="5.7109375" style="73" customWidth="1"/>
    <col min="13" max="256" width="9.140625" style="57"/>
    <col min="257" max="257" width="3.7109375" style="57" customWidth="1"/>
    <col min="258" max="258" width="21.28515625" style="57" customWidth="1"/>
    <col min="259" max="259" width="6.85546875" style="57" customWidth="1"/>
    <col min="260" max="260" width="5.7109375" style="57" customWidth="1"/>
    <col min="261" max="261" width="7.5703125" style="57" customWidth="1"/>
    <col min="262" max="263" width="5.7109375" style="57" customWidth="1"/>
    <col min="264" max="264" width="8.28515625" style="57" customWidth="1"/>
    <col min="265" max="265" width="6.28515625" style="57" customWidth="1"/>
    <col min="266" max="266" width="8.42578125" style="57" customWidth="1"/>
    <col min="267" max="267" width="6.28515625" style="57" customWidth="1"/>
    <col min="268" max="268" width="5.7109375" style="57" customWidth="1"/>
    <col min="269" max="512" width="9.140625" style="57"/>
    <col min="513" max="513" width="3.7109375" style="57" customWidth="1"/>
    <col min="514" max="514" width="21.28515625" style="57" customWidth="1"/>
    <col min="515" max="515" width="6.85546875" style="57" customWidth="1"/>
    <col min="516" max="516" width="5.7109375" style="57" customWidth="1"/>
    <col min="517" max="517" width="7.5703125" style="57" customWidth="1"/>
    <col min="518" max="519" width="5.7109375" style="57" customWidth="1"/>
    <col min="520" max="520" width="8.28515625" style="57" customWidth="1"/>
    <col min="521" max="521" width="6.28515625" style="57" customWidth="1"/>
    <col min="522" max="522" width="8.42578125" style="57" customWidth="1"/>
    <col min="523" max="523" width="6.28515625" style="57" customWidth="1"/>
    <col min="524" max="524" width="5.7109375" style="57" customWidth="1"/>
    <col min="525" max="768" width="9.140625" style="57"/>
    <col min="769" max="769" width="3.7109375" style="57" customWidth="1"/>
    <col min="770" max="770" width="21.28515625" style="57" customWidth="1"/>
    <col min="771" max="771" width="6.85546875" style="57" customWidth="1"/>
    <col min="772" max="772" width="5.7109375" style="57" customWidth="1"/>
    <col min="773" max="773" width="7.5703125" style="57" customWidth="1"/>
    <col min="774" max="775" width="5.7109375" style="57" customWidth="1"/>
    <col min="776" max="776" width="8.28515625" style="57" customWidth="1"/>
    <col min="777" max="777" width="6.28515625" style="57" customWidth="1"/>
    <col min="778" max="778" width="8.42578125" style="57" customWidth="1"/>
    <col min="779" max="779" width="6.28515625" style="57" customWidth="1"/>
    <col min="780" max="780" width="5.7109375" style="57" customWidth="1"/>
    <col min="781" max="1024" width="9.140625" style="57"/>
    <col min="1025" max="1025" width="3.7109375" style="57" customWidth="1"/>
    <col min="1026" max="1026" width="21.28515625" style="57" customWidth="1"/>
    <col min="1027" max="1027" width="6.85546875" style="57" customWidth="1"/>
    <col min="1028" max="1028" width="5.7109375" style="57" customWidth="1"/>
    <col min="1029" max="1029" width="7.5703125" style="57" customWidth="1"/>
    <col min="1030" max="1031" width="5.7109375" style="57" customWidth="1"/>
    <col min="1032" max="1032" width="8.28515625" style="57" customWidth="1"/>
    <col min="1033" max="1033" width="6.28515625" style="57" customWidth="1"/>
    <col min="1034" max="1034" width="8.42578125" style="57" customWidth="1"/>
    <col min="1035" max="1035" width="6.28515625" style="57" customWidth="1"/>
    <col min="1036" max="1036" width="5.7109375" style="57" customWidth="1"/>
    <col min="1037" max="1280" width="9.140625" style="57"/>
    <col min="1281" max="1281" width="3.7109375" style="57" customWidth="1"/>
    <col min="1282" max="1282" width="21.28515625" style="57" customWidth="1"/>
    <col min="1283" max="1283" width="6.85546875" style="57" customWidth="1"/>
    <col min="1284" max="1284" width="5.7109375" style="57" customWidth="1"/>
    <col min="1285" max="1285" width="7.5703125" style="57" customWidth="1"/>
    <col min="1286" max="1287" width="5.7109375" style="57" customWidth="1"/>
    <col min="1288" max="1288" width="8.28515625" style="57" customWidth="1"/>
    <col min="1289" max="1289" width="6.28515625" style="57" customWidth="1"/>
    <col min="1290" max="1290" width="8.42578125" style="57" customWidth="1"/>
    <col min="1291" max="1291" width="6.28515625" style="57" customWidth="1"/>
    <col min="1292" max="1292" width="5.7109375" style="57" customWidth="1"/>
    <col min="1293" max="1536" width="9.140625" style="57"/>
    <col min="1537" max="1537" width="3.7109375" style="57" customWidth="1"/>
    <col min="1538" max="1538" width="21.28515625" style="57" customWidth="1"/>
    <col min="1539" max="1539" width="6.85546875" style="57" customWidth="1"/>
    <col min="1540" max="1540" width="5.7109375" style="57" customWidth="1"/>
    <col min="1541" max="1541" width="7.5703125" style="57" customWidth="1"/>
    <col min="1542" max="1543" width="5.7109375" style="57" customWidth="1"/>
    <col min="1544" max="1544" width="8.28515625" style="57" customWidth="1"/>
    <col min="1545" max="1545" width="6.28515625" style="57" customWidth="1"/>
    <col min="1546" max="1546" width="8.42578125" style="57" customWidth="1"/>
    <col min="1547" max="1547" width="6.28515625" style="57" customWidth="1"/>
    <col min="1548" max="1548" width="5.7109375" style="57" customWidth="1"/>
    <col min="1549" max="1792" width="9.140625" style="57"/>
    <col min="1793" max="1793" width="3.7109375" style="57" customWidth="1"/>
    <col min="1794" max="1794" width="21.28515625" style="57" customWidth="1"/>
    <col min="1795" max="1795" width="6.85546875" style="57" customWidth="1"/>
    <col min="1796" max="1796" width="5.7109375" style="57" customWidth="1"/>
    <col min="1797" max="1797" width="7.5703125" style="57" customWidth="1"/>
    <col min="1798" max="1799" width="5.7109375" style="57" customWidth="1"/>
    <col min="1800" max="1800" width="8.28515625" style="57" customWidth="1"/>
    <col min="1801" max="1801" width="6.28515625" style="57" customWidth="1"/>
    <col min="1802" max="1802" width="8.42578125" style="57" customWidth="1"/>
    <col min="1803" max="1803" width="6.28515625" style="57" customWidth="1"/>
    <col min="1804" max="1804" width="5.7109375" style="57" customWidth="1"/>
    <col min="1805" max="2048" width="9.140625" style="57"/>
    <col min="2049" max="2049" width="3.7109375" style="57" customWidth="1"/>
    <col min="2050" max="2050" width="21.28515625" style="57" customWidth="1"/>
    <col min="2051" max="2051" width="6.85546875" style="57" customWidth="1"/>
    <col min="2052" max="2052" width="5.7109375" style="57" customWidth="1"/>
    <col min="2053" max="2053" width="7.5703125" style="57" customWidth="1"/>
    <col min="2054" max="2055" width="5.7109375" style="57" customWidth="1"/>
    <col min="2056" max="2056" width="8.28515625" style="57" customWidth="1"/>
    <col min="2057" max="2057" width="6.28515625" style="57" customWidth="1"/>
    <col min="2058" max="2058" width="8.42578125" style="57" customWidth="1"/>
    <col min="2059" max="2059" width="6.28515625" style="57" customWidth="1"/>
    <col min="2060" max="2060" width="5.7109375" style="57" customWidth="1"/>
    <col min="2061" max="2304" width="9.140625" style="57"/>
    <col min="2305" max="2305" width="3.7109375" style="57" customWidth="1"/>
    <col min="2306" max="2306" width="21.28515625" style="57" customWidth="1"/>
    <col min="2307" max="2307" width="6.85546875" style="57" customWidth="1"/>
    <col min="2308" max="2308" width="5.7109375" style="57" customWidth="1"/>
    <col min="2309" max="2309" width="7.5703125" style="57" customWidth="1"/>
    <col min="2310" max="2311" width="5.7109375" style="57" customWidth="1"/>
    <col min="2312" max="2312" width="8.28515625" style="57" customWidth="1"/>
    <col min="2313" max="2313" width="6.28515625" style="57" customWidth="1"/>
    <col min="2314" max="2314" width="8.42578125" style="57" customWidth="1"/>
    <col min="2315" max="2315" width="6.28515625" style="57" customWidth="1"/>
    <col min="2316" max="2316" width="5.7109375" style="57" customWidth="1"/>
    <col min="2317" max="2560" width="9.140625" style="57"/>
    <col min="2561" max="2561" width="3.7109375" style="57" customWidth="1"/>
    <col min="2562" max="2562" width="21.28515625" style="57" customWidth="1"/>
    <col min="2563" max="2563" width="6.85546875" style="57" customWidth="1"/>
    <col min="2564" max="2564" width="5.7109375" style="57" customWidth="1"/>
    <col min="2565" max="2565" width="7.5703125" style="57" customWidth="1"/>
    <col min="2566" max="2567" width="5.7109375" style="57" customWidth="1"/>
    <col min="2568" max="2568" width="8.28515625" style="57" customWidth="1"/>
    <col min="2569" max="2569" width="6.28515625" style="57" customWidth="1"/>
    <col min="2570" max="2570" width="8.42578125" style="57" customWidth="1"/>
    <col min="2571" max="2571" width="6.28515625" style="57" customWidth="1"/>
    <col min="2572" max="2572" width="5.7109375" style="57" customWidth="1"/>
    <col min="2573" max="2816" width="9.140625" style="57"/>
    <col min="2817" max="2817" width="3.7109375" style="57" customWidth="1"/>
    <col min="2818" max="2818" width="21.28515625" style="57" customWidth="1"/>
    <col min="2819" max="2819" width="6.85546875" style="57" customWidth="1"/>
    <col min="2820" max="2820" width="5.7109375" style="57" customWidth="1"/>
    <col min="2821" max="2821" width="7.5703125" style="57" customWidth="1"/>
    <col min="2822" max="2823" width="5.7109375" style="57" customWidth="1"/>
    <col min="2824" max="2824" width="8.28515625" style="57" customWidth="1"/>
    <col min="2825" max="2825" width="6.28515625" style="57" customWidth="1"/>
    <col min="2826" max="2826" width="8.42578125" style="57" customWidth="1"/>
    <col min="2827" max="2827" width="6.28515625" style="57" customWidth="1"/>
    <col min="2828" max="2828" width="5.7109375" style="57" customWidth="1"/>
    <col min="2829" max="3072" width="9.140625" style="57"/>
    <col min="3073" max="3073" width="3.7109375" style="57" customWidth="1"/>
    <col min="3074" max="3074" width="21.28515625" style="57" customWidth="1"/>
    <col min="3075" max="3075" width="6.85546875" style="57" customWidth="1"/>
    <col min="3076" max="3076" width="5.7109375" style="57" customWidth="1"/>
    <col min="3077" max="3077" width="7.5703125" style="57" customWidth="1"/>
    <col min="3078" max="3079" width="5.7109375" style="57" customWidth="1"/>
    <col min="3080" max="3080" width="8.28515625" style="57" customWidth="1"/>
    <col min="3081" max="3081" width="6.28515625" style="57" customWidth="1"/>
    <col min="3082" max="3082" width="8.42578125" style="57" customWidth="1"/>
    <col min="3083" max="3083" width="6.28515625" style="57" customWidth="1"/>
    <col min="3084" max="3084" width="5.7109375" style="57" customWidth="1"/>
    <col min="3085" max="3328" width="9.140625" style="57"/>
    <col min="3329" max="3329" width="3.7109375" style="57" customWidth="1"/>
    <col min="3330" max="3330" width="21.28515625" style="57" customWidth="1"/>
    <col min="3331" max="3331" width="6.85546875" style="57" customWidth="1"/>
    <col min="3332" max="3332" width="5.7109375" style="57" customWidth="1"/>
    <col min="3333" max="3333" width="7.5703125" style="57" customWidth="1"/>
    <col min="3334" max="3335" width="5.7109375" style="57" customWidth="1"/>
    <col min="3336" max="3336" width="8.28515625" style="57" customWidth="1"/>
    <col min="3337" max="3337" width="6.28515625" style="57" customWidth="1"/>
    <col min="3338" max="3338" width="8.42578125" style="57" customWidth="1"/>
    <col min="3339" max="3339" width="6.28515625" style="57" customWidth="1"/>
    <col min="3340" max="3340" width="5.7109375" style="57" customWidth="1"/>
    <col min="3341" max="3584" width="9.140625" style="57"/>
    <col min="3585" max="3585" width="3.7109375" style="57" customWidth="1"/>
    <col min="3586" max="3586" width="21.28515625" style="57" customWidth="1"/>
    <col min="3587" max="3587" width="6.85546875" style="57" customWidth="1"/>
    <col min="3588" max="3588" width="5.7109375" style="57" customWidth="1"/>
    <col min="3589" max="3589" width="7.5703125" style="57" customWidth="1"/>
    <col min="3590" max="3591" width="5.7109375" style="57" customWidth="1"/>
    <col min="3592" max="3592" width="8.28515625" style="57" customWidth="1"/>
    <col min="3593" max="3593" width="6.28515625" style="57" customWidth="1"/>
    <col min="3594" max="3594" width="8.42578125" style="57" customWidth="1"/>
    <col min="3595" max="3595" width="6.28515625" style="57" customWidth="1"/>
    <col min="3596" max="3596" width="5.7109375" style="57" customWidth="1"/>
    <col min="3597" max="3840" width="9.140625" style="57"/>
    <col min="3841" max="3841" width="3.7109375" style="57" customWidth="1"/>
    <col min="3842" max="3842" width="21.28515625" style="57" customWidth="1"/>
    <col min="3843" max="3843" width="6.85546875" style="57" customWidth="1"/>
    <col min="3844" max="3844" width="5.7109375" style="57" customWidth="1"/>
    <col min="3845" max="3845" width="7.5703125" style="57" customWidth="1"/>
    <col min="3846" max="3847" width="5.7109375" style="57" customWidth="1"/>
    <col min="3848" max="3848" width="8.28515625" style="57" customWidth="1"/>
    <col min="3849" max="3849" width="6.28515625" style="57" customWidth="1"/>
    <col min="3850" max="3850" width="8.42578125" style="57" customWidth="1"/>
    <col min="3851" max="3851" width="6.28515625" style="57" customWidth="1"/>
    <col min="3852" max="3852" width="5.7109375" style="57" customWidth="1"/>
    <col min="3853" max="4096" width="9.140625" style="57"/>
    <col min="4097" max="4097" width="3.7109375" style="57" customWidth="1"/>
    <col min="4098" max="4098" width="21.28515625" style="57" customWidth="1"/>
    <col min="4099" max="4099" width="6.85546875" style="57" customWidth="1"/>
    <col min="4100" max="4100" width="5.7109375" style="57" customWidth="1"/>
    <col min="4101" max="4101" width="7.5703125" style="57" customWidth="1"/>
    <col min="4102" max="4103" width="5.7109375" style="57" customWidth="1"/>
    <col min="4104" max="4104" width="8.28515625" style="57" customWidth="1"/>
    <col min="4105" max="4105" width="6.28515625" style="57" customWidth="1"/>
    <col min="4106" max="4106" width="8.42578125" style="57" customWidth="1"/>
    <col min="4107" max="4107" width="6.28515625" style="57" customWidth="1"/>
    <col min="4108" max="4108" width="5.7109375" style="57" customWidth="1"/>
    <col min="4109" max="4352" width="9.140625" style="57"/>
    <col min="4353" max="4353" width="3.7109375" style="57" customWidth="1"/>
    <col min="4354" max="4354" width="21.28515625" style="57" customWidth="1"/>
    <col min="4355" max="4355" width="6.85546875" style="57" customWidth="1"/>
    <col min="4356" max="4356" width="5.7109375" style="57" customWidth="1"/>
    <col min="4357" max="4357" width="7.5703125" style="57" customWidth="1"/>
    <col min="4358" max="4359" width="5.7109375" style="57" customWidth="1"/>
    <col min="4360" max="4360" width="8.28515625" style="57" customWidth="1"/>
    <col min="4361" max="4361" width="6.28515625" style="57" customWidth="1"/>
    <col min="4362" max="4362" width="8.42578125" style="57" customWidth="1"/>
    <col min="4363" max="4363" width="6.28515625" style="57" customWidth="1"/>
    <col min="4364" max="4364" width="5.7109375" style="57" customWidth="1"/>
    <col min="4365" max="4608" width="9.140625" style="57"/>
    <col min="4609" max="4609" width="3.7109375" style="57" customWidth="1"/>
    <col min="4610" max="4610" width="21.28515625" style="57" customWidth="1"/>
    <col min="4611" max="4611" width="6.85546875" style="57" customWidth="1"/>
    <col min="4612" max="4612" width="5.7109375" style="57" customWidth="1"/>
    <col min="4613" max="4613" width="7.5703125" style="57" customWidth="1"/>
    <col min="4614" max="4615" width="5.7109375" style="57" customWidth="1"/>
    <col min="4616" max="4616" width="8.28515625" style="57" customWidth="1"/>
    <col min="4617" max="4617" width="6.28515625" style="57" customWidth="1"/>
    <col min="4618" max="4618" width="8.42578125" style="57" customWidth="1"/>
    <col min="4619" max="4619" width="6.28515625" style="57" customWidth="1"/>
    <col min="4620" max="4620" width="5.7109375" style="57" customWidth="1"/>
    <col min="4621" max="4864" width="9.140625" style="57"/>
    <col min="4865" max="4865" width="3.7109375" style="57" customWidth="1"/>
    <col min="4866" max="4866" width="21.28515625" style="57" customWidth="1"/>
    <col min="4867" max="4867" width="6.85546875" style="57" customWidth="1"/>
    <col min="4868" max="4868" width="5.7109375" style="57" customWidth="1"/>
    <col min="4869" max="4869" width="7.5703125" style="57" customWidth="1"/>
    <col min="4870" max="4871" width="5.7109375" style="57" customWidth="1"/>
    <col min="4872" max="4872" width="8.28515625" style="57" customWidth="1"/>
    <col min="4873" max="4873" width="6.28515625" style="57" customWidth="1"/>
    <col min="4874" max="4874" width="8.42578125" style="57" customWidth="1"/>
    <col min="4875" max="4875" width="6.28515625" style="57" customWidth="1"/>
    <col min="4876" max="4876" width="5.7109375" style="57" customWidth="1"/>
    <col min="4877" max="5120" width="9.140625" style="57"/>
    <col min="5121" max="5121" width="3.7109375" style="57" customWidth="1"/>
    <col min="5122" max="5122" width="21.28515625" style="57" customWidth="1"/>
    <col min="5123" max="5123" width="6.85546875" style="57" customWidth="1"/>
    <col min="5124" max="5124" width="5.7109375" style="57" customWidth="1"/>
    <col min="5125" max="5125" width="7.5703125" style="57" customWidth="1"/>
    <col min="5126" max="5127" width="5.7109375" style="57" customWidth="1"/>
    <col min="5128" max="5128" width="8.28515625" style="57" customWidth="1"/>
    <col min="5129" max="5129" width="6.28515625" style="57" customWidth="1"/>
    <col min="5130" max="5130" width="8.42578125" style="57" customWidth="1"/>
    <col min="5131" max="5131" width="6.28515625" style="57" customWidth="1"/>
    <col min="5132" max="5132" width="5.7109375" style="57" customWidth="1"/>
    <col min="5133" max="5376" width="9.140625" style="57"/>
    <col min="5377" max="5377" width="3.7109375" style="57" customWidth="1"/>
    <col min="5378" max="5378" width="21.28515625" style="57" customWidth="1"/>
    <col min="5379" max="5379" width="6.85546875" style="57" customWidth="1"/>
    <col min="5380" max="5380" width="5.7109375" style="57" customWidth="1"/>
    <col min="5381" max="5381" width="7.5703125" style="57" customWidth="1"/>
    <col min="5382" max="5383" width="5.7109375" style="57" customWidth="1"/>
    <col min="5384" max="5384" width="8.28515625" style="57" customWidth="1"/>
    <col min="5385" max="5385" width="6.28515625" style="57" customWidth="1"/>
    <col min="5386" max="5386" width="8.42578125" style="57" customWidth="1"/>
    <col min="5387" max="5387" width="6.28515625" style="57" customWidth="1"/>
    <col min="5388" max="5388" width="5.7109375" style="57" customWidth="1"/>
    <col min="5389" max="5632" width="9.140625" style="57"/>
    <col min="5633" max="5633" width="3.7109375" style="57" customWidth="1"/>
    <col min="5634" max="5634" width="21.28515625" style="57" customWidth="1"/>
    <col min="5635" max="5635" width="6.85546875" style="57" customWidth="1"/>
    <col min="5636" max="5636" width="5.7109375" style="57" customWidth="1"/>
    <col min="5637" max="5637" width="7.5703125" style="57" customWidth="1"/>
    <col min="5638" max="5639" width="5.7109375" style="57" customWidth="1"/>
    <col min="5640" max="5640" width="8.28515625" style="57" customWidth="1"/>
    <col min="5641" max="5641" width="6.28515625" style="57" customWidth="1"/>
    <col min="5642" max="5642" width="8.42578125" style="57" customWidth="1"/>
    <col min="5643" max="5643" width="6.28515625" style="57" customWidth="1"/>
    <col min="5644" max="5644" width="5.7109375" style="57" customWidth="1"/>
    <col min="5645" max="5888" width="9.140625" style="57"/>
    <col min="5889" max="5889" width="3.7109375" style="57" customWidth="1"/>
    <col min="5890" max="5890" width="21.28515625" style="57" customWidth="1"/>
    <col min="5891" max="5891" width="6.85546875" style="57" customWidth="1"/>
    <col min="5892" max="5892" width="5.7109375" style="57" customWidth="1"/>
    <col min="5893" max="5893" width="7.5703125" style="57" customWidth="1"/>
    <col min="5894" max="5895" width="5.7109375" style="57" customWidth="1"/>
    <col min="5896" max="5896" width="8.28515625" style="57" customWidth="1"/>
    <col min="5897" max="5897" width="6.28515625" style="57" customWidth="1"/>
    <col min="5898" max="5898" width="8.42578125" style="57" customWidth="1"/>
    <col min="5899" max="5899" width="6.28515625" style="57" customWidth="1"/>
    <col min="5900" max="5900" width="5.7109375" style="57" customWidth="1"/>
    <col min="5901" max="6144" width="9.140625" style="57"/>
    <col min="6145" max="6145" width="3.7109375" style="57" customWidth="1"/>
    <col min="6146" max="6146" width="21.28515625" style="57" customWidth="1"/>
    <col min="6147" max="6147" width="6.85546875" style="57" customWidth="1"/>
    <col min="6148" max="6148" width="5.7109375" style="57" customWidth="1"/>
    <col min="6149" max="6149" width="7.5703125" style="57" customWidth="1"/>
    <col min="6150" max="6151" width="5.7109375" style="57" customWidth="1"/>
    <col min="6152" max="6152" width="8.28515625" style="57" customWidth="1"/>
    <col min="6153" max="6153" width="6.28515625" style="57" customWidth="1"/>
    <col min="6154" max="6154" width="8.42578125" style="57" customWidth="1"/>
    <col min="6155" max="6155" width="6.28515625" style="57" customWidth="1"/>
    <col min="6156" max="6156" width="5.7109375" style="57" customWidth="1"/>
    <col min="6157" max="6400" width="9.140625" style="57"/>
    <col min="6401" max="6401" width="3.7109375" style="57" customWidth="1"/>
    <col min="6402" max="6402" width="21.28515625" style="57" customWidth="1"/>
    <col min="6403" max="6403" width="6.85546875" style="57" customWidth="1"/>
    <col min="6404" max="6404" width="5.7109375" style="57" customWidth="1"/>
    <col min="6405" max="6405" width="7.5703125" style="57" customWidth="1"/>
    <col min="6406" max="6407" width="5.7109375" style="57" customWidth="1"/>
    <col min="6408" max="6408" width="8.28515625" style="57" customWidth="1"/>
    <col min="6409" max="6409" width="6.28515625" style="57" customWidth="1"/>
    <col min="6410" max="6410" width="8.42578125" style="57" customWidth="1"/>
    <col min="6411" max="6411" width="6.28515625" style="57" customWidth="1"/>
    <col min="6412" max="6412" width="5.7109375" style="57" customWidth="1"/>
    <col min="6413" max="6656" width="9.140625" style="57"/>
    <col min="6657" max="6657" width="3.7109375" style="57" customWidth="1"/>
    <col min="6658" max="6658" width="21.28515625" style="57" customWidth="1"/>
    <col min="6659" max="6659" width="6.85546875" style="57" customWidth="1"/>
    <col min="6660" max="6660" width="5.7109375" style="57" customWidth="1"/>
    <col min="6661" max="6661" width="7.5703125" style="57" customWidth="1"/>
    <col min="6662" max="6663" width="5.7109375" style="57" customWidth="1"/>
    <col min="6664" max="6664" width="8.28515625" style="57" customWidth="1"/>
    <col min="6665" max="6665" width="6.28515625" style="57" customWidth="1"/>
    <col min="6666" max="6666" width="8.42578125" style="57" customWidth="1"/>
    <col min="6667" max="6667" width="6.28515625" style="57" customWidth="1"/>
    <col min="6668" max="6668" width="5.7109375" style="57" customWidth="1"/>
    <col min="6669" max="6912" width="9.140625" style="57"/>
    <col min="6913" max="6913" width="3.7109375" style="57" customWidth="1"/>
    <col min="6914" max="6914" width="21.28515625" style="57" customWidth="1"/>
    <col min="6915" max="6915" width="6.85546875" style="57" customWidth="1"/>
    <col min="6916" max="6916" width="5.7109375" style="57" customWidth="1"/>
    <col min="6917" max="6917" width="7.5703125" style="57" customWidth="1"/>
    <col min="6918" max="6919" width="5.7109375" style="57" customWidth="1"/>
    <col min="6920" max="6920" width="8.28515625" style="57" customWidth="1"/>
    <col min="6921" max="6921" width="6.28515625" style="57" customWidth="1"/>
    <col min="6922" max="6922" width="8.42578125" style="57" customWidth="1"/>
    <col min="6923" max="6923" width="6.28515625" style="57" customWidth="1"/>
    <col min="6924" max="6924" width="5.7109375" style="57" customWidth="1"/>
    <col min="6925" max="7168" width="9.140625" style="57"/>
    <col min="7169" max="7169" width="3.7109375" style="57" customWidth="1"/>
    <col min="7170" max="7170" width="21.28515625" style="57" customWidth="1"/>
    <col min="7171" max="7171" width="6.85546875" style="57" customWidth="1"/>
    <col min="7172" max="7172" width="5.7109375" style="57" customWidth="1"/>
    <col min="7173" max="7173" width="7.5703125" style="57" customWidth="1"/>
    <col min="7174" max="7175" width="5.7109375" style="57" customWidth="1"/>
    <col min="7176" max="7176" width="8.28515625" style="57" customWidth="1"/>
    <col min="7177" max="7177" width="6.28515625" style="57" customWidth="1"/>
    <col min="7178" max="7178" width="8.42578125" style="57" customWidth="1"/>
    <col min="7179" max="7179" width="6.28515625" style="57" customWidth="1"/>
    <col min="7180" max="7180" width="5.7109375" style="57" customWidth="1"/>
    <col min="7181" max="7424" width="9.140625" style="57"/>
    <col min="7425" max="7425" width="3.7109375" style="57" customWidth="1"/>
    <col min="7426" max="7426" width="21.28515625" style="57" customWidth="1"/>
    <col min="7427" max="7427" width="6.85546875" style="57" customWidth="1"/>
    <col min="7428" max="7428" width="5.7109375" style="57" customWidth="1"/>
    <col min="7429" max="7429" width="7.5703125" style="57" customWidth="1"/>
    <col min="7430" max="7431" width="5.7109375" style="57" customWidth="1"/>
    <col min="7432" max="7432" width="8.28515625" style="57" customWidth="1"/>
    <col min="7433" max="7433" width="6.28515625" style="57" customWidth="1"/>
    <col min="7434" max="7434" width="8.42578125" style="57" customWidth="1"/>
    <col min="7435" max="7435" width="6.28515625" style="57" customWidth="1"/>
    <col min="7436" max="7436" width="5.7109375" style="57" customWidth="1"/>
    <col min="7437" max="7680" width="9.140625" style="57"/>
    <col min="7681" max="7681" width="3.7109375" style="57" customWidth="1"/>
    <col min="7682" max="7682" width="21.28515625" style="57" customWidth="1"/>
    <col min="7683" max="7683" width="6.85546875" style="57" customWidth="1"/>
    <col min="7684" max="7684" width="5.7109375" style="57" customWidth="1"/>
    <col min="7685" max="7685" width="7.5703125" style="57" customWidth="1"/>
    <col min="7686" max="7687" width="5.7109375" style="57" customWidth="1"/>
    <col min="7688" max="7688" width="8.28515625" style="57" customWidth="1"/>
    <col min="7689" max="7689" width="6.28515625" style="57" customWidth="1"/>
    <col min="7690" max="7690" width="8.42578125" style="57" customWidth="1"/>
    <col min="7691" max="7691" width="6.28515625" style="57" customWidth="1"/>
    <col min="7692" max="7692" width="5.7109375" style="57" customWidth="1"/>
    <col min="7693" max="7936" width="9.140625" style="57"/>
    <col min="7937" max="7937" width="3.7109375" style="57" customWidth="1"/>
    <col min="7938" max="7938" width="21.28515625" style="57" customWidth="1"/>
    <col min="7939" max="7939" width="6.85546875" style="57" customWidth="1"/>
    <col min="7940" max="7940" width="5.7109375" style="57" customWidth="1"/>
    <col min="7941" max="7941" width="7.5703125" style="57" customWidth="1"/>
    <col min="7942" max="7943" width="5.7109375" style="57" customWidth="1"/>
    <col min="7944" max="7944" width="8.28515625" style="57" customWidth="1"/>
    <col min="7945" max="7945" width="6.28515625" style="57" customWidth="1"/>
    <col min="7946" max="7946" width="8.42578125" style="57" customWidth="1"/>
    <col min="7947" max="7947" width="6.28515625" style="57" customWidth="1"/>
    <col min="7948" max="7948" width="5.7109375" style="57" customWidth="1"/>
    <col min="7949" max="8192" width="9.140625" style="57"/>
    <col min="8193" max="8193" width="3.7109375" style="57" customWidth="1"/>
    <col min="8194" max="8194" width="21.28515625" style="57" customWidth="1"/>
    <col min="8195" max="8195" width="6.85546875" style="57" customWidth="1"/>
    <col min="8196" max="8196" width="5.7109375" style="57" customWidth="1"/>
    <col min="8197" max="8197" width="7.5703125" style="57" customWidth="1"/>
    <col min="8198" max="8199" width="5.7109375" style="57" customWidth="1"/>
    <col min="8200" max="8200" width="8.28515625" style="57" customWidth="1"/>
    <col min="8201" max="8201" width="6.28515625" style="57" customWidth="1"/>
    <col min="8202" max="8202" width="8.42578125" style="57" customWidth="1"/>
    <col min="8203" max="8203" width="6.28515625" style="57" customWidth="1"/>
    <col min="8204" max="8204" width="5.7109375" style="57" customWidth="1"/>
    <col min="8205" max="8448" width="9.140625" style="57"/>
    <col min="8449" max="8449" width="3.7109375" style="57" customWidth="1"/>
    <col min="8450" max="8450" width="21.28515625" style="57" customWidth="1"/>
    <col min="8451" max="8451" width="6.85546875" style="57" customWidth="1"/>
    <col min="8452" max="8452" width="5.7109375" style="57" customWidth="1"/>
    <col min="8453" max="8453" width="7.5703125" style="57" customWidth="1"/>
    <col min="8454" max="8455" width="5.7109375" style="57" customWidth="1"/>
    <col min="8456" max="8456" width="8.28515625" style="57" customWidth="1"/>
    <col min="8457" max="8457" width="6.28515625" style="57" customWidth="1"/>
    <col min="8458" max="8458" width="8.42578125" style="57" customWidth="1"/>
    <col min="8459" max="8459" width="6.28515625" style="57" customWidth="1"/>
    <col min="8460" max="8460" width="5.7109375" style="57" customWidth="1"/>
    <col min="8461" max="8704" width="9.140625" style="57"/>
    <col min="8705" max="8705" width="3.7109375" style="57" customWidth="1"/>
    <col min="8706" max="8706" width="21.28515625" style="57" customWidth="1"/>
    <col min="8707" max="8707" width="6.85546875" style="57" customWidth="1"/>
    <col min="8708" max="8708" width="5.7109375" style="57" customWidth="1"/>
    <col min="8709" max="8709" width="7.5703125" style="57" customWidth="1"/>
    <col min="8710" max="8711" width="5.7109375" style="57" customWidth="1"/>
    <col min="8712" max="8712" width="8.28515625" style="57" customWidth="1"/>
    <col min="8713" max="8713" width="6.28515625" style="57" customWidth="1"/>
    <col min="8714" max="8714" width="8.42578125" style="57" customWidth="1"/>
    <col min="8715" max="8715" width="6.28515625" style="57" customWidth="1"/>
    <col min="8716" max="8716" width="5.7109375" style="57" customWidth="1"/>
    <col min="8717" max="8960" width="9.140625" style="57"/>
    <col min="8961" max="8961" width="3.7109375" style="57" customWidth="1"/>
    <col min="8962" max="8962" width="21.28515625" style="57" customWidth="1"/>
    <col min="8963" max="8963" width="6.85546875" style="57" customWidth="1"/>
    <col min="8964" max="8964" width="5.7109375" style="57" customWidth="1"/>
    <col min="8965" max="8965" width="7.5703125" style="57" customWidth="1"/>
    <col min="8966" max="8967" width="5.7109375" style="57" customWidth="1"/>
    <col min="8968" max="8968" width="8.28515625" style="57" customWidth="1"/>
    <col min="8969" max="8969" width="6.28515625" style="57" customWidth="1"/>
    <col min="8970" max="8970" width="8.42578125" style="57" customWidth="1"/>
    <col min="8971" max="8971" width="6.28515625" style="57" customWidth="1"/>
    <col min="8972" max="8972" width="5.7109375" style="57" customWidth="1"/>
    <col min="8973" max="9216" width="9.140625" style="57"/>
    <col min="9217" max="9217" width="3.7109375" style="57" customWidth="1"/>
    <col min="9218" max="9218" width="21.28515625" style="57" customWidth="1"/>
    <col min="9219" max="9219" width="6.85546875" style="57" customWidth="1"/>
    <col min="9220" max="9220" width="5.7109375" style="57" customWidth="1"/>
    <col min="9221" max="9221" width="7.5703125" style="57" customWidth="1"/>
    <col min="9222" max="9223" width="5.7109375" style="57" customWidth="1"/>
    <col min="9224" max="9224" width="8.28515625" style="57" customWidth="1"/>
    <col min="9225" max="9225" width="6.28515625" style="57" customWidth="1"/>
    <col min="9226" max="9226" width="8.42578125" style="57" customWidth="1"/>
    <col min="9227" max="9227" width="6.28515625" style="57" customWidth="1"/>
    <col min="9228" max="9228" width="5.7109375" style="57" customWidth="1"/>
    <col min="9229" max="9472" width="9.140625" style="57"/>
    <col min="9473" max="9473" width="3.7109375" style="57" customWidth="1"/>
    <col min="9474" max="9474" width="21.28515625" style="57" customWidth="1"/>
    <col min="9475" max="9475" width="6.85546875" style="57" customWidth="1"/>
    <col min="9476" max="9476" width="5.7109375" style="57" customWidth="1"/>
    <col min="9477" max="9477" width="7.5703125" style="57" customWidth="1"/>
    <col min="9478" max="9479" width="5.7109375" style="57" customWidth="1"/>
    <col min="9480" max="9480" width="8.28515625" style="57" customWidth="1"/>
    <col min="9481" max="9481" width="6.28515625" style="57" customWidth="1"/>
    <col min="9482" max="9482" width="8.42578125" style="57" customWidth="1"/>
    <col min="9483" max="9483" width="6.28515625" style="57" customWidth="1"/>
    <col min="9484" max="9484" width="5.7109375" style="57" customWidth="1"/>
    <col min="9485" max="9728" width="9.140625" style="57"/>
    <col min="9729" max="9729" width="3.7109375" style="57" customWidth="1"/>
    <col min="9730" max="9730" width="21.28515625" style="57" customWidth="1"/>
    <col min="9731" max="9731" width="6.85546875" style="57" customWidth="1"/>
    <col min="9732" max="9732" width="5.7109375" style="57" customWidth="1"/>
    <col min="9733" max="9733" width="7.5703125" style="57" customWidth="1"/>
    <col min="9734" max="9735" width="5.7109375" style="57" customWidth="1"/>
    <col min="9736" max="9736" width="8.28515625" style="57" customWidth="1"/>
    <col min="9737" max="9737" width="6.28515625" style="57" customWidth="1"/>
    <col min="9738" max="9738" width="8.42578125" style="57" customWidth="1"/>
    <col min="9739" max="9739" width="6.28515625" style="57" customWidth="1"/>
    <col min="9740" max="9740" width="5.7109375" style="57" customWidth="1"/>
    <col min="9741" max="9984" width="9.140625" style="57"/>
    <col min="9985" max="9985" width="3.7109375" style="57" customWidth="1"/>
    <col min="9986" max="9986" width="21.28515625" style="57" customWidth="1"/>
    <col min="9987" max="9987" width="6.85546875" style="57" customWidth="1"/>
    <col min="9988" max="9988" width="5.7109375" style="57" customWidth="1"/>
    <col min="9989" max="9989" width="7.5703125" style="57" customWidth="1"/>
    <col min="9990" max="9991" width="5.7109375" style="57" customWidth="1"/>
    <col min="9992" max="9992" width="8.28515625" style="57" customWidth="1"/>
    <col min="9993" max="9993" width="6.28515625" style="57" customWidth="1"/>
    <col min="9994" max="9994" width="8.42578125" style="57" customWidth="1"/>
    <col min="9995" max="9995" width="6.28515625" style="57" customWidth="1"/>
    <col min="9996" max="9996" width="5.7109375" style="57" customWidth="1"/>
    <col min="9997" max="10240" width="9.140625" style="57"/>
    <col min="10241" max="10241" width="3.7109375" style="57" customWidth="1"/>
    <col min="10242" max="10242" width="21.28515625" style="57" customWidth="1"/>
    <col min="10243" max="10243" width="6.85546875" style="57" customWidth="1"/>
    <col min="10244" max="10244" width="5.7109375" style="57" customWidth="1"/>
    <col min="10245" max="10245" width="7.5703125" style="57" customWidth="1"/>
    <col min="10246" max="10247" width="5.7109375" style="57" customWidth="1"/>
    <col min="10248" max="10248" width="8.28515625" style="57" customWidth="1"/>
    <col min="10249" max="10249" width="6.28515625" style="57" customWidth="1"/>
    <col min="10250" max="10250" width="8.42578125" style="57" customWidth="1"/>
    <col min="10251" max="10251" width="6.28515625" style="57" customWidth="1"/>
    <col min="10252" max="10252" width="5.7109375" style="57" customWidth="1"/>
    <col min="10253" max="10496" width="9.140625" style="57"/>
    <col min="10497" max="10497" width="3.7109375" style="57" customWidth="1"/>
    <col min="10498" max="10498" width="21.28515625" style="57" customWidth="1"/>
    <col min="10499" max="10499" width="6.85546875" style="57" customWidth="1"/>
    <col min="10500" max="10500" width="5.7109375" style="57" customWidth="1"/>
    <col min="10501" max="10501" width="7.5703125" style="57" customWidth="1"/>
    <col min="10502" max="10503" width="5.7109375" style="57" customWidth="1"/>
    <col min="10504" max="10504" width="8.28515625" style="57" customWidth="1"/>
    <col min="10505" max="10505" width="6.28515625" style="57" customWidth="1"/>
    <col min="10506" max="10506" width="8.42578125" style="57" customWidth="1"/>
    <col min="10507" max="10507" width="6.28515625" style="57" customWidth="1"/>
    <col min="10508" max="10508" width="5.7109375" style="57" customWidth="1"/>
    <col min="10509" max="10752" width="9.140625" style="57"/>
    <col min="10753" max="10753" width="3.7109375" style="57" customWidth="1"/>
    <col min="10754" max="10754" width="21.28515625" style="57" customWidth="1"/>
    <col min="10755" max="10755" width="6.85546875" style="57" customWidth="1"/>
    <col min="10756" max="10756" width="5.7109375" style="57" customWidth="1"/>
    <col min="10757" max="10757" width="7.5703125" style="57" customWidth="1"/>
    <col min="10758" max="10759" width="5.7109375" style="57" customWidth="1"/>
    <col min="10760" max="10760" width="8.28515625" style="57" customWidth="1"/>
    <col min="10761" max="10761" width="6.28515625" style="57" customWidth="1"/>
    <col min="10762" max="10762" width="8.42578125" style="57" customWidth="1"/>
    <col min="10763" max="10763" width="6.28515625" style="57" customWidth="1"/>
    <col min="10764" max="10764" width="5.7109375" style="57" customWidth="1"/>
    <col min="10765" max="11008" width="9.140625" style="57"/>
    <col min="11009" max="11009" width="3.7109375" style="57" customWidth="1"/>
    <col min="11010" max="11010" width="21.28515625" style="57" customWidth="1"/>
    <col min="11011" max="11011" width="6.85546875" style="57" customWidth="1"/>
    <col min="11012" max="11012" width="5.7109375" style="57" customWidth="1"/>
    <col min="11013" max="11013" width="7.5703125" style="57" customWidth="1"/>
    <col min="11014" max="11015" width="5.7109375" style="57" customWidth="1"/>
    <col min="11016" max="11016" width="8.28515625" style="57" customWidth="1"/>
    <col min="11017" max="11017" width="6.28515625" style="57" customWidth="1"/>
    <col min="11018" max="11018" width="8.42578125" style="57" customWidth="1"/>
    <col min="11019" max="11019" width="6.28515625" style="57" customWidth="1"/>
    <col min="11020" max="11020" width="5.7109375" style="57" customWidth="1"/>
    <col min="11021" max="11264" width="9.140625" style="57"/>
    <col min="11265" max="11265" width="3.7109375" style="57" customWidth="1"/>
    <col min="11266" max="11266" width="21.28515625" style="57" customWidth="1"/>
    <col min="11267" max="11267" width="6.85546875" style="57" customWidth="1"/>
    <col min="11268" max="11268" width="5.7109375" style="57" customWidth="1"/>
    <col min="11269" max="11269" width="7.5703125" style="57" customWidth="1"/>
    <col min="11270" max="11271" width="5.7109375" style="57" customWidth="1"/>
    <col min="11272" max="11272" width="8.28515625" style="57" customWidth="1"/>
    <col min="11273" max="11273" width="6.28515625" style="57" customWidth="1"/>
    <col min="11274" max="11274" width="8.42578125" style="57" customWidth="1"/>
    <col min="11275" max="11275" width="6.28515625" style="57" customWidth="1"/>
    <col min="11276" max="11276" width="5.7109375" style="57" customWidth="1"/>
    <col min="11277" max="11520" width="9.140625" style="57"/>
    <col min="11521" max="11521" width="3.7109375" style="57" customWidth="1"/>
    <col min="11522" max="11522" width="21.28515625" style="57" customWidth="1"/>
    <col min="11523" max="11523" width="6.85546875" style="57" customWidth="1"/>
    <col min="11524" max="11524" width="5.7109375" style="57" customWidth="1"/>
    <col min="11525" max="11525" width="7.5703125" style="57" customWidth="1"/>
    <col min="11526" max="11527" width="5.7109375" style="57" customWidth="1"/>
    <col min="11528" max="11528" width="8.28515625" style="57" customWidth="1"/>
    <col min="11529" max="11529" width="6.28515625" style="57" customWidth="1"/>
    <col min="11530" max="11530" width="8.42578125" style="57" customWidth="1"/>
    <col min="11531" max="11531" width="6.28515625" style="57" customWidth="1"/>
    <col min="11532" max="11532" width="5.7109375" style="57" customWidth="1"/>
    <col min="11533" max="11776" width="9.140625" style="57"/>
    <col min="11777" max="11777" width="3.7109375" style="57" customWidth="1"/>
    <col min="11778" max="11778" width="21.28515625" style="57" customWidth="1"/>
    <col min="11779" max="11779" width="6.85546875" style="57" customWidth="1"/>
    <col min="11780" max="11780" width="5.7109375" style="57" customWidth="1"/>
    <col min="11781" max="11781" width="7.5703125" style="57" customWidth="1"/>
    <col min="11782" max="11783" width="5.7109375" style="57" customWidth="1"/>
    <col min="11784" max="11784" width="8.28515625" style="57" customWidth="1"/>
    <col min="11785" max="11785" width="6.28515625" style="57" customWidth="1"/>
    <col min="11786" max="11786" width="8.42578125" style="57" customWidth="1"/>
    <col min="11787" max="11787" width="6.28515625" style="57" customWidth="1"/>
    <col min="11788" max="11788" width="5.7109375" style="57" customWidth="1"/>
    <col min="11789" max="12032" width="9.140625" style="57"/>
    <col min="12033" max="12033" width="3.7109375" style="57" customWidth="1"/>
    <col min="12034" max="12034" width="21.28515625" style="57" customWidth="1"/>
    <col min="12035" max="12035" width="6.85546875" style="57" customWidth="1"/>
    <col min="12036" max="12036" width="5.7109375" style="57" customWidth="1"/>
    <col min="12037" max="12037" width="7.5703125" style="57" customWidth="1"/>
    <col min="12038" max="12039" width="5.7109375" style="57" customWidth="1"/>
    <col min="12040" max="12040" width="8.28515625" style="57" customWidth="1"/>
    <col min="12041" max="12041" width="6.28515625" style="57" customWidth="1"/>
    <col min="12042" max="12042" width="8.42578125" style="57" customWidth="1"/>
    <col min="12043" max="12043" width="6.28515625" style="57" customWidth="1"/>
    <col min="12044" max="12044" width="5.7109375" style="57" customWidth="1"/>
    <col min="12045" max="12288" width="9.140625" style="57"/>
    <col min="12289" max="12289" width="3.7109375" style="57" customWidth="1"/>
    <col min="12290" max="12290" width="21.28515625" style="57" customWidth="1"/>
    <col min="12291" max="12291" width="6.85546875" style="57" customWidth="1"/>
    <col min="12292" max="12292" width="5.7109375" style="57" customWidth="1"/>
    <col min="12293" max="12293" width="7.5703125" style="57" customWidth="1"/>
    <col min="12294" max="12295" width="5.7109375" style="57" customWidth="1"/>
    <col min="12296" max="12296" width="8.28515625" style="57" customWidth="1"/>
    <col min="12297" max="12297" width="6.28515625" style="57" customWidth="1"/>
    <col min="12298" max="12298" width="8.42578125" style="57" customWidth="1"/>
    <col min="12299" max="12299" width="6.28515625" style="57" customWidth="1"/>
    <col min="12300" max="12300" width="5.7109375" style="57" customWidth="1"/>
    <col min="12301" max="12544" width="9.140625" style="57"/>
    <col min="12545" max="12545" width="3.7109375" style="57" customWidth="1"/>
    <col min="12546" max="12546" width="21.28515625" style="57" customWidth="1"/>
    <col min="12547" max="12547" width="6.85546875" style="57" customWidth="1"/>
    <col min="12548" max="12548" width="5.7109375" style="57" customWidth="1"/>
    <col min="12549" max="12549" width="7.5703125" style="57" customWidth="1"/>
    <col min="12550" max="12551" width="5.7109375" style="57" customWidth="1"/>
    <col min="12552" max="12552" width="8.28515625" style="57" customWidth="1"/>
    <col min="12553" max="12553" width="6.28515625" style="57" customWidth="1"/>
    <col min="12554" max="12554" width="8.42578125" style="57" customWidth="1"/>
    <col min="12555" max="12555" width="6.28515625" style="57" customWidth="1"/>
    <col min="12556" max="12556" width="5.7109375" style="57" customWidth="1"/>
    <col min="12557" max="12800" width="9.140625" style="57"/>
    <col min="12801" max="12801" width="3.7109375" style="57" customWidth="1"/>
    <col min="12802" max="12802" width="21.28515625" style="57" customWidth="1"/>
    <col min="12803" max="12803" width="6.85546875" style="57" customWidth="1"/>
    <col min="12804" max="12804" width="5.7109375" style="57" customWidth="1"/>
    <col min="12805" max="12805" width="7.5703125" style="57" customWidth="1"/>
    <col min="12806" max="12807" width="5.7109375" style="57" customWidth="1"/>
    <col min="12808" max="12808" width="8.28515625" style="57" customWidth="1"/>
    <col min="12809" max="12809" width="6.28515625" style="57" customWidth="1"/>
    <col min="12810" max="12810" width="8.42578125" style="57" customWidth="1"/>
    <col min="12811" max="12811" width="6.28515625" style="57" customWidth="1"/>
    <col min="12812" max="12812" width="5.7109375" style="57" customWidth="1"/>
    <col min="12813" max="13056" width="9.140625" style="57"/>
    <col min="13057" max="13057" width="3.7109375" style="57" customWidth="1"/>
    <col min="13058" max="13058" width="21.28515625" style="57" customWidth="1"/>
    <col min="13059" max="13059" width="6.85546875" style="57" customWidth="1"/>
    <col min="13060" max="13060" width="5.7109375" style="57" customWidth="1"/>
    <col min="13061" max="13061" width="7.5703125" style="57" customWidth="1"/>
    <col min="13062" max="13063" width="5.7109375" style="57" customWidth="1"/>
    <col min="13064" max="13064" width="8.28515625" style="57" customWidth="1"/>
    <col min="13065" max="13065" width="6.28515625" style="57" customWidth="1"/>
    <col min="13066" max="13066" width="8.42578125" style="57" customWidth="1"/>
    <col min="13067" max="13067" width="6.28515625" style="57" customWidth="1"/>
    <col min="13068" max="13068" width="5.7109375" style="57" customWidth="1"/>
    <col min="13069" max="13312" width="9.140625" style="57"/>
    <col min="13313" max="13313" width="3.7109375" style="57" customWidth="1"/>
    <col min="13314" max="13314" width="21.28515625" style="57" customWidth="1"/>
    <col min="13315" max="13315" width="6.85546875" style="57" customWidth="1"/>
    <col min="13316" max="13316" width="5.7109375" style="57" customWidth="1"/>
    <col min="13317" max="13317" width="7.5703125" style="57" customWidth="1"/>
    <col min="13318" max="13319" width="5.7109375" style="57" customWidth="1"/>
    <col min="13320" max="13320" width="8.28515625" style="57" customWidth="1"/>
    <col min="13321" max="13321" width="6.28515625" style="57" customWidth="1"/>
    <col min="13322" max="13322" width="8.42578125" style="57" customWidth="1"/>
    <col min="13323" max="13323" width="6.28515625" style="57" customWidth="1"/>
    <col min="13324" max="13324" width="5.7109375" style="57" customWidth="1"/>
    <col min="13325" max="13568" width="9.140625" style="57"/>
    <col min="13569" max="13569" width="3.7109375" style="57" customWidth="1"/>
    <col min="13570" max="13570" width="21.28515625" style="57" customWidth="1"/>
    <col min="13571" max="13571" width="6.85546875" style="57" customWidth="1"/>
    <col min="13572" max="13572" width="5.7109375" style="57" customWidth="1"/>
    <col min="13573" max="13573" width="7.5703125" style="57" customWidth="1"/>
    <col min="13574" max="13575" width="5.7109375" style="57" customWidth="1"/>
    <col min="13576" max="13576" width="8.28515625" style="57" customWidth="1"/>
    <col min="13577" max="13577" width="6.28515625" style="57" customWidth="1"/>
    <col min="13578" max="13578" width="8.42578125" style="57" customWidth="1"/>
    <col min="13579" max="13579" width="6.28515625" style="57" customWidth="1"/>
    <col min="13580" max="13580" width="5.7109375" style="57" customWidth="1"/>
    <col min="13581" max="13824" width="9.140625" style="57"/>
    <col min="13825" max="13825" width="3.7109375" style="57" customWidth="1"/>
    <col min="13826" max="13826" width="21.28515625" style="57" customWidth="1"/>
    <col min="13827" max="13827" width="6.85546875" style="57" customWidth="1"/>
    <col min="13828" max="13828" width="5.7109375" style="57" customWidth="1"/>
    <col min="13829" max="13829" width="7.5703125" style="57" customWidth="1"/>
    <col min="13830" max="13831" width="5.7109375" style="57" customWidth="1"/>
    <col min="13832" max="13832" width="8.28515625" style="57" customWidth="1"/>
    <col min="13833" max="13833" width="6.28515625" style="57" customWidth="1"/>
    <col min="13834" max="13834" width="8.42578125" style="57" customWidth="1"/>
    <col min="13835" max="13835" width="6.28515625" style="57" customWidth="1"/>
    <col min="13836" max="13836" width="5.7109375" style="57" customWidth="1"/>
    <col min="13837" max="14080" width="9.140625" style="57"/>
    <col min="14081" max="14081" width="3.7109375" style="57" customWidth="1"/>
    <col min="14082" max="14082" width="21.28515625" style="57" customWidth="1"/>
    <col min="14083" max="14083" width="6.85546875" style="57" customWidth="1"/>
    <col min="14084" max="14084" width="5.7109375" style="57" customWidth="1"/>
    <col min="14085" max="14085" width="7.5703125" style="57" customWidth="1"/>
    <col min="14086" max="14087" width="5.7109375" style="57" customWidth="1"/>
    <col min="14088" max="14088" width="8.28515625" style="57" customWidth="1"/>
    <col min="14089" max="14089" width="6.28515625" style="57" customWidth="1"/>
    <col min="14090" max="14090" width="8.42578125" style="57" customWidth="1"/>
    <col min="14091" max="14091" width="6.28515625" style="57" customWidth="1"/>
    <col min="14092" max="14092" width="5.7109375" style="57" customWidth="1"/>
    <col min="14093" max="14336" width="9.140625" style="57"/>
    <col min="14337" max="14337" width="3.7109375" style="57" customWidth="1"/>
    <col min="14338" max="14338" width="21.28515625" style="57" customWidth="1"/>
    <col min="14339" max="14339" width="6.85546875" style="57" customWidth="1"/>
    <col min="14340" max="14340" width="5.7109375" style="57" customWidth="1"/>
    <col min="14341" max="14341" width="7.5703125" style="57" customWidth="1"/>
    <col min="14342" max="14343" width="5.7109375" style="57" customWidth="1"/>
    <col min="14344" max="14344" width="8.28515625" style="57" customWidth="1"/>
    <col min="14345" max="14345" width="6.28515625" style="57" customWidth="1"/>
    <col min="14346" max="14346" width="8.42578125" style="57" customWidth="1"/>
    <col min="14347" max="14347" width="6.28515625" style="57" customWidth="1"/>
    <col min="14348" max="14348" width="5.7109375" style="57" customWidth="1"/>
    <col min="14349" max="14592" width="9.140625" style="57"/>
    <col min="14593" max="14593" width="3.7109375" style="57" customWidth="1"/>
    <col min="14594" max="14594" width="21.28515625" style="57" customWidth="1"/>
    <col min="14595" max="14595" width="6.85546875" style="57" customWidth="1"/>
    <col min="14596" max="14596" width="5.7109375" style="57" customWidth="1"/>
    <col min="14597" max="14597" width="7.5703125" style="57" customWidth="1"/>
    <col min="14598" max="14599" width="5.7109375" style="57" customWidth="1"/>
    <col min="14600" max="14600" width="8.28515625" style="57" customWidth="1"/>
    <col min="14601" max="14601" width="6.28515625" style="57" customWidth="1"/>
    <col min="14602" max="14602" width="8.42578125" style="57" customWidth="1"/>
    <col min="14603" max="14603" width="6.28515625" style="57" customWidth="1"/>
    <col min="14604" max="14604" width="5.7109375" style="57" customWidth="1"/>
    <col min="14605" max="14848" width="9.140625" style="57"/>
    <col min="14849" max="14849" width="3.7109375" style="57" customWidth="1"/>
    <col min="14850" max="14850" width="21.28515625" style="57" customWidth="1"/>
    <col min="14851" max="14851" width="6.85546875" style="57" customWidth="1"/>
    <col min="14852" max="14852" width="5.7109375" style="57" customWidth="1"/>
    <col min="14853" max="14853" width="7.5703125" style="57" customWidth="1"/>
    <col min="14854" max="14855" width="5.7109375" style="57" customWidth="1"/>
    <col min="14856" max="14856" width="8.28515625" style="57" customWidth="1"/>
    <col min="14857" max="14857" width="6.28515625" style="57" customWidth="1"/>
    <col min="14858" max="14858" width="8.42578125" style="57" customWidth="1"/>
    <col min="14859" max="14859" width="6.28515625" style="57" customWidth="1"/>
    <col min="14860" max="14860" width="5.7109375" style="57" customWidth="1"/>
    <col min="14861" max="15104" width="9.140625" style="57"/>
    <col min="15105" max="15105" width="3.7109375" style="57" customWidth="1"/>
    <col min="15106" max="15106" width="21.28515625" style="57" customWidth="1"/>
    <col min="15107" max="15107" width="6.85546875" style="57" customWidth="1"/>
    <col min="15108" max="15108" width="5.7109375" style="57" customWidth="1"/>
    <col min="15109" max="15109" width="7.5703125" style="57" customWidth="1"/>
    <col min="15110" max="15111" width="5.7109375" style="57" customWidth="1"/>
    <col min="15112" max="15112" width="8.28515625" style="57" customWidth="1"/>
    <col min="15113" max="15113" width="6.28515625" style="57" customWidth="1"/>
    <col min="15114" max="15114" width="8.42578125" style="57" customWidth="1"/>
    <col min="15115" max="15115" width="6.28515625" style="57" customWidth="1"/>
    <col min="15116" max="15116" width="5.7109375" style="57" customWidth="1"/>
    <col min="15117" max="15360" width="9.140625" style="57"/>
    <col min="15361" max="15361" width="3.7109375" style="57" customWidth="1"/>
    <col min="15362" max="15362" width="21.28515625" style="57" customWidth="1"/>
    <col min="15363" max="15363" width="6.85546875" style="57" customWidth="1"/>
    <col min="15364" max="15364" width="5.7109375" style="57" customWidth="1"/>
    <col min="15365" max="15365" width="7.5703125" style="57" customWidth="1"/>
    <col min="15366" max="15367" width="5.7109375" style="57" customWidth="1"/>
    <col min="15368" max="15368" width="8.28515625" style="57" customWidth="1"/>
    <col min="15369" max="15369" width="6.28515625" style="57" customWidth="1"/>
    <col min="15370" max="15370" width="8.42578125" style="57" customWidth="1"/>
    <col min="15371" max="15371" width="6.28515625" style="57" customWidth="1"/>
    <col min="15372" max="15372" width="5.7109375" style="57" customWidth="1"/>
    <col min="15373" max="15616" width="9.140625" style="57"/>
    <col min="15617" max="15617" width="3.7109375" style="57" customWidth="1"/>
    <col min="15618" max="15618" width="21.28515625" style="57" customWidth="1"/>
    <col min="15619" max="15619" width="6.85546875" style="57" customWidth="1"/>
    <col min="15620" max="15620" width="5.7109375" style="57" customWidth="1"/>
    <col min="15621" max="15621" width="7.5703125" style="57" customWidth="1"/>
    <col min="15622" max="15623" width="5.7109375" style="57" customWidth="1"/>
    <col min="15624" max="15624" width="8.28515625" style="57" customWidth="1"/>
    <col min="15625" max="15625" width="6.28515625" style="57" customWidth="1"/>
    <col min="15626" max="15626" width="8.42578125" style="57" customWidth="1"/>
    <col min="15627" max="15627" width="6.28515625" style="57" customWidth="1"/>
    <col min="15628" max="15628" width="5.7109375" style="57" customWidth="1"/>
    <col min="15629" max="15872" width="9.140625" style="57"/>
    <col min="15873" max="15873" width="3.7109375" style="57" customWidth="1"/>
    <col min="15874" max="15874" width="21.28515625" style="57" customWidth="1"/>
    <col min="15875" max="15875" width="6.85546875" style="57" customWidth="1"/>
    <col min="15876" max="15876" width="5.7109375" style="57" customWidth="1"/>
    <col min="15877" max="15877" width="7.5703125" style="57" customWidth="1"/>
    <col min="15878" max="15879" width="5.7109375" style="57" customWidth="1"/>
    <col min="15880" max="15880" width="8.28515625" style="57" customWidth="1"/>
    <col min="15881" max="15881" width="6.28515625" style="57" customWidth="1"/>
    <col min="15882" max="15882" width="8.42578125" style="57" customWidth="1"/>
    <col min="15883" max="15883" width="6.28515625" style="57" customWidth="1"/>
    <col min="15884" max="15884" width="5.7109375" style="57" customWidth="1"/>
    <col min="15885" max="16128" width="9.140625" style="57"/>
    <col min="16129" max="16129" width="3.7109375" style="57" customWidth="1"/>
    <col min="16130" max="16130" width="21.28515625" style="57" customWidth="1"/>
    <col min="16131" max="16131" width="6.85546875" style="57" customWidth="1"/>
    <col min="16132" max="16132" width="5.7109375" style="57" customWidth="1"/>
    <col min="16133" max="16133" width="7.5703125" style="57" customWidth="1"/>
    <col min="16134" max="16135" width="5.7109375" style="57" customWidth="1"/>
    <col min="16136" max="16136" width="8.28515625" style="57" customWidth="1"/>
    <col min="16137" max="16137" width="6.28515625" style="57" customWidth="1"/>
    <col min="16138" max="16138" width="8.42578125" style="57" customWidth="1"/>
    <col min="16139" max="16139" width="6.28515625" style="57" customWidth="1"/>
    <col min="16140" max="16140" width="5.7109375" style="57" customWidth="1"/>
    <col min="16141" max="16384" width="9.140625" style="57"/>
  </cols>
  <sheetData>
    <row r="1" spans="1:12" s="118" customFormat="1" ht="30" customHeight="1" x14ac:dyDescent="0.2">
      <c r="A1" s="289" t="s">
        <v>35</v>
      </c>
      <c r="B1" s="290"/>
      <c r="C1" s="247" t="s">
        <v>122</v>
      </c>
      <c r="D1" s="247"/>
      <c r="E1" s="247"/>
      <c r="F1" s="247"/>
      <c r="G1" s="247"/>
      <c r="H1" s="247"/>
      <c r="I1" s="247"/>
      <c r="J1" s="247"/>
      <c r="K1" s="247"/>
      <c r="L1" s="248"/>
    </row>
    <row r="2" spans="1:12" s="119" customFormat="1" ht="24.95" customHeight="1" x14ac:dyDescent="0.2">
      <c r="A2" s="291" t="s">
        <v>232</v>
      </c>
      <c r="B2" s="292"/>
      <c r="C2" s="293" t="s">
        <v>46</v>
      </c>
      <c r="D2" s="293"/>
      <c r="E2" s="293"/>
      <c r="F2" s="293"/>
      <c r="G2" s="293"/>
      <c r="H2" s="293"/>
      <c r="I2" s="293"/>
      <c r="J2" s="293"/>
      <c r="K2" s="293"/>
      <c r="L2" s="294"/>
    </row>
    <row r="3" spans="1:12" ht="11.45" customHeight="1" x14ac:dyDescent="0.2">
      <c r="A3" s="253" t="s">
        <v>101</v>
      </c>
      <c r="B3" s="243" t="s">
        <v>410</v>
      </c>
      <c r="C3" s="266" t="s">
        <v>417</v>
      </c>
      <c r="D3" s="265"/>
      <c r="E3" s="265"/>
      <c r="F3" s="265"/>
      <c r="G3" s="265"/>
      <c r="H3" s="265" t="s">
        <v>419</v>
      </c>
      <c r="I3" s="265"/>
      <c r="J3" s="265"/>
      <c r="K3" s="265"/>
      <c r="L3" s="267"/>
    </row>
    <row r="4" spans="1:12" s="119" customFormat="1" ht="11.45" customHeight="1" x14ac:dyDescent="0.2">
      <c r="A4" s="254"/>
      <c r="B4" s="243"/>
      <c r="C4" s="265" t="s">
        <v>103</v>
      </c>
      <c r="D4" s="265"/>
      <c r="E4" s="265" t="s">
        <v>104</v>
      </c>
      <c r="F4" s="265"/>
      <c r="G4" s="265" t="s">
        <v>125</v>
      </c>
      <c r="H4" s="265" t="s">
        <v>103</v>
      </c>
      <c r="I4" s="265"/>
      <c r="J4" s="265" t="s">
        <v>104</v>
      </c>
      <c r="K4" s="265"/>
      <c r="L4" s="267" t="s">
        <v>125</v>
      </c>
    </row>
    <row r="5" spans="1:12" s="119" customFormat="1" ht="11.45" customHeight="1" x14ac:dyDescent="0.2">
      <c r="A5" s="254"/>
      <c r="B5" s="243"/>
      <c r="C5" s="265" t="s">
        <v>126</v>
      </c>
      <c r="D5" s="265" t="s">
        <v>127</v>
      </c>
      <c r="E5" s="265" t="s">
        <v>126</v>
      </c>
      <c r="F5" s="265" t="s">
        <v>127</v>
      </c>
      <c r="G5" s="265"/>
      <c r="H5" s="265" t="s">
        <v>126</v>
      </c>
      <c r="I5" s="265" t="s">
        <v>128</v>
      </c>
      <c r="J5" s="265" t="s">
        <v>126</v>
      </c>
      <c r="K5" s="265" t="s">
        <v>128</v>
      </c>
      <c r="L5" s="267"/>
    </row>
    <row r="6" spans="1:12" s="119" customFormat="1" ht="11.45" customHeight="1" x14ac:dyDescent="0.2">
      <c r="A6" s="254"/>
      <c r="B6" s="243"/>
      <c r="C6" s="265"/>
      <c r="D6" s="265"/>
      <c r="E6" s="265"/>
      <c r="F6" s="265"/>
      <c r="G6" s="265"/>
      <c r="H6" s="265"/>
      <c r="I6" s="265"/>
      <c r="J6" s="265"/>
      <c r="K6" s="265"/>
      <c r="L6" s="267"/>
    </row>
    <row r="7" spans="1:12" s="119" customFormat="1" ht="11.45" customHeight="1" x14ac:dyDescent="0.2">
      <c r="A7" s="254"/>
      <c r="B7" s="243"/>
      <c r="C7" s="265"/>
      <c r="D7" s="265"/>
      <c r="E7" s="265"/>
      <c r="F7" s="265"/>
      <c r="G7" s="265"/>
      <c r="H7" s="265"/>
      <c r="I7" s="265"/>
      <c r="J7" s="265"/>
      <c r="K7" s="265"/>
      <c r="L7" s="267"/>
    </row>
    <row r="8" spans="1:12" s="119" customFormat="1" ht="11.45" customHeight="1" x14ac:dyDescent="0.2">
      <c r="A8" s="254"/>
      <c r="B8" s="243"/>
      <c r="C8" s="265"/>
      <c r="D8" s="265"/>
      <c r="E8" s="265"/>
      <c r="F8" s="265"/>
      <c r="G8" s="265"/>
      <c r="H8" s="265"/>
      <c r="I8" s="265"/>
      <c r="J8" s="265"/>
      <c r="K8" s="265"/>
      <c r="L8" s="267"/>
    </row>
    <row r="9" spans="1:12" s="119" customFormat="1" ht="11.45" customHeight="1" x14ac:dyDescent="0.2">
      <c r="A9" s="254"/>
      <c r="B9" s="243"/>
      <c r="C9" s="265"/>
      <c r="D9" s="265"/>
      <c r="E9" s="265"/>
      <c r="F9" s="265"/>
      <c r="G9" s="265"/>
      <c r="H9" s="265"/>
      <c r="I9" s="265"/>
      <c r="J9" s="265"/>
      <c r="K9" s="265"/>
      <c r="L9" s="267"/>
    </row>
    <row r="10" spans="1:12" s="119" customFormat="1" ht="11.45" customHeight="1" x14ac:dyDescent="0.2">
      <c r="A10" s="254"/>
      <c r="B10" s="243"/>
      <c r="C10" s="265"/>
      <c r="D10" s="265"/>
      <c r="E10" s="265"/>
      <c r="F10" s="265"/>
      <c r="G10" s="265"/>
      <c r="H10" s="265"/>
      <c r="I10" s="265"/>
      <c r="J10" s="265"/>
      <c r="K10" s="265"/>
      <c r="L10" s="267"/>
    </row>
    <row r="11" spans="1:12" s="119" customFormat="1" ht="11.45" customHeight="1" x14ac:dyDescent="0.2">
      <c r="A11" s="254"/>
      <c r="B11" s="243"/>
      <c r="C11" s="77" t="s">
        <v>107</v>
      </c>
      <c r="D11" s="77" t="s">
        <v>129</v>
      </c>
      <c r="E11" s="77" t="s">
        <v>107</v>
      </c>
      <c r="F11" s="77" t="s">
        <v>129</v>
      </c>
      <c r="G11" s="265" t="s">
        <v>107</v>
      </c>
      <c r="H11" s="265"/>
      <c r="I11" s="77" t="s">
        <v>129</v>
      </c>
      <c r="J11" s="77" t="s">
        <v>107</v>
      </c>
      <c r="K11" s="77" t="s">
        <v>129</v>
      </c>
      <c r="L11" s="78" t="s">
        <v>107</v>
      </c>
    </row>
    <row r="12" spans="1:12" s="121" customFormat="1" ht="11.45" customHeight="1" x14ac:dyDescent="0.2">
      <c r="A12" s="61">
        <v>1</v>
      </c>
      <c r="B12" s="62">
        <v>2</v>
      </c>
      <c r="C12" s="63">
        <v>3</v>
      </c>
      <c r="D12" s="62">
        <v>4</v>
      </c>
      <c r="E12" s="63">
        <v>5</v>
      </c>
      <c r="F12" s="62">
        <v>6</v>
      </c>
      <c r="G12" s="63">
        <v>7</v>
      </c>
      <c r="H12" s="62">
        <v>8</v>
      </c>
      <c r="I12" s="63">
        <v>9</v>
      </c>
      <c r="J12" s="62">
        <v>10</v>
      </c>
      <c r="K12" s="63">
        <v>11</v>
      </c>
      <c r="L12" s="120">
        <v>12</v>
      </c>
    </row>
    <row r="13" spans="1:12" ht="11.45" customHeight="1" x14ac:dyDescent="0.2">
      <c r="B13" s="122" t="s">
        <v>109</v>
      </c>
      <c r="C13" s="123"/>
      <c r="D13" s="149"/>
      <c r="E13" s="123"/>
      <c r="F13" s="149"/>
      <c r="G13" s="70"/>
      <c r="H13" s="123"/>
      <c r="I13" s="70"/>
      <c r="J13" s="123"/>
      <c r="K13" s="70"/>
      <c r="L13" s="70"/>
    </row>
    <row r="14" spans="1:12" s="119" customFormat="1" ht="11.45" customHeight="1" x14ac:dyDescent="0.2">
      <c r="A14" s="68" t="str">
        <f>IF(D14&lt;&gt;"",COUNTA($D$14:D14),"")</f>
        <v/>
      </c>
      <c r="B14" s="84" t="s">
        <v>233</v>
      </c>
      <c r="C14" s="123"/>
      <c r="D14" s="149"/>
      <c r="E14" s="123"/>
      <c r="F14" s="149"/>
      <c r="G14" s="70"/>
      <c r="H14" s="123"/>
      <c r="I14" s="70"/>
      <c r="J14" s="123"/>
      <c r="K14" s="70"/>
      <c r="L14" s="70"/>
    </row>
    <row r="15" spans="1:12" s="119" customFormat="1" ht="11.45" customHeight="1" x14ac:dyDescent="0.2">
      <c r="A15" s="68">
        <f>IF(D15&lt;&gt;"",COUNTA($D$14:D15),"")</f>
        <v>1</v>
      </c>
      <c r="B15" s="87" t="s">
        <v>234</v>
      </c>
      <c r="C15" s="123">
        <v>2520</v>
      </c>
      <c r="D15" s="149">
        <v>-12.6</v>
      </c>
      <c r="E15" s="123">
        <v>13710</v>
      </c>
      <c r="F15" s="149">
        <v>0.5</v>
      </c>
      <c r="G15" s="70">
        <v>5.4</v>
      </c>
      <c r="H15" s="123">
        <v>6597</v>
      </c>
      <c r="I15" s="70">
        <v>-32.5</v>
      </c>
      <c r="J15" s="123">
        <v>53090</v>
      </c>
      <c r="K15" s="70">
        <v>-7.6</v>
      </c>
      <c r="L15" s="70">
        <v>8</v>
      </c>
    </row>
    <row r="16" spans="1:12" ht="11.45" customHeight="1" x14ac:dyDescent="0.2">
      <c r="A16" s="68">
        <f>IF(D16&lt;&gt;"",COUNTA($D$14:D16),"")</f>
        <v>2</v>
      </c>
      <c r="B16" s="87" t="s">
        <v>235</v>
      </c>
      <c r="C16" s="123" t="s">
        <v>14</v>
      </c>
      <c r="D16" s="149" t="s">
        <v>14</v>
      </c>
      <c r="E16" s="123" t="s">
        <v>14</v>
      </c>
      <c r="F16" s="149" t="s">
        <v>14</v>
      </c>
      <c r="G16" s="70" t="s">
        <v>14</v>
      </c>
      <c r="H16" s="123" t="s">
        <v>14</v>
      </c>
      <c r="I16" s="70" t="s">
        <v>14</v>
      </c>
      <c r="J16" s="123" t="s">
        <v>14</v>
      </c>
      <c r="K16" s="70" t="s">
        <v>14</v>
      </c>
      <c r="L16" s="70" t="s">
        <v>14</v>
      </c>
    </row>
    <row r="17" spans="1:12" ht="11.45" customHeight="1" x14ac:dyDescent="0.2">
      <c r="A17" s="68">
        <f>IF(D17&lt;&gt;"",COUNTA($D$14:D17),"")</f>
        <v>3</v>
      </c>
      <c r="B17" s="69" t="s">
        <v>236</v>
      </c>
      <c r="C17" s="123">
        <v>6566</v>
      </c>
      <c r="D17" s="149">
        <v>-9.4</v>
      </c>
      <c r="E17" s="123">
        <v>43715</v>
      </c>
      <c r="F17" s="149">
        <v>-10.199999999999999</v>
      </c>
      <c r="G17" s="70">
        <v>6.7</v>
      </c>
      <c r="H17" s="123">
        <v>11264</v>
      </c>
      <c r="I17" s="70">
        <v>-35.299999999999997</v>
      </c>
      <c r="J17" s="123">
        <v>70478</v>
      </c>
      <c r="K17" s="70">
        <v>-37</v>
      </c>
      <c r="L17" s="70">
        <v>6.3</v>
      </c>
    </row>
    <row r="18" spans="1:12" ht="11.45" customHeight="1" x14ac:dyDescent="0.2">
      <c r="A18" s="68">
        <f>IF(D18&lt;&gt;"",COUNTA($D$14:D18),"")</f>
        <v>4</v>
      </c>
      <c r="B18" s="87" t="s">
        <v>237</v>
      </c>
      <c r="C18" s="123">
        <v>34781</v>
      </c>
      <c r="D18" s="149">
        <v>19</v>
      </c>
      <c r="E18" s="123">
        <v>141868</v>
      </c>
      <c r="F18" s="149">
        <v>1.4</v>
      </c>
      <c r="G18" s="70">
        <v>4.0999999999999996</v>
      </c>
      <c r="H18" s="123">
        <v>58493</v>
      </c>
      <c r="I18" s="70">
        <v>-26.5</v>
      </c>
      <c r="J18" s="123">
        <v>252366</v>
      </c>
      <c r="K18" s="70">
        <v>-26.8</v>
      </c>
      <c r="L18" s="70">
        <v>4.3</v>
      </c>
    </row>
    <row r="19" spans="1:12" ht="20.100000000000001" customHeight="1" x14ac:dyDescent="0.2">
      <c r="A19" s="68" t="str">
        <f>IF(D19&lt;&gt;"",COUNTA($D$14:D19),"")</f>
        <v/>
      </c>
      <c r="B19" s="84" t="s">
        <v>238</v>
      </c>
      <c r="C19" s="123"/>
      <c r="D19" s="149"/>
      <c r="E19" s="123"/>
      <c r="F19" s="149"/>
      <c r="G19" s="70"/>
      <c r="H19" s="123"/>
      <c r="I19" s="70"/>
      <c r="J19" s="123"/>
      <c r="K19" s="70"/>
      <c r="L19" s="70"/>
    </row>
    <row r="20" spans="1:12" ht="11.45" customHeight="1" x14ac:dyDescent="0.2">
      <c r="A20" s="68">
        <f>IF(D20&lt;&gt;"",COUNTA($D$14:D20),"")</f>
        <v>5</v>
      </c>
      <c r="B20" s="87" t="s">
        <v>239</v>
      </c>
      <c r="C20" s="123">
        <v>8040</v>
      </c>
      <c r="D20" s="149">
        <v>10.9</v>
      </c>
      <c r="E20" s="123">
        <v>51602</v>
      </c>
      <c r="F20" s="149">
        <v>11.8</v>
      </c>
      <c r="G20" s="70">
        <v>6.4</v>
      </c>
      <c r="H20" s="123">
        <v>14385</v>
      </c>
      <c r="I20" s="70">
        <v>-43.9</v>
      </c>
      <c r="J20" s="123">
        <v>84146</v>
      </c>
      <c r="K20" s="70">
        <v>-29.9</v>
      </c>
      <c r="L20" s="70">
        <v>5.8</v>
      </c>
    </row>
    <row r="21" spans="1:12" ht="11.45" customHeight="1" x14ac:dyDescent="0.2">
      <c r="A21" s="68">
        <f>IF(D21&lt;&gt;"",COUNTA($D$14:D21),"")</f>
        <v>6</v>
      </c>
      <c r="B21" s="87" t="s">
        <v>240</v>
      </c>
      <c r="C21" s="123">
        <v>4750</v>
      </c>
      <c r="D21" s="149">
        <v>6.8</v>
      </c>
      <c r="E21" s="123">
        <v>16587</v>
      </c>
      <c r="F21" s="149">
        <v>4.2</v>
      </c>
      <c r="G21" s="70">
        <v>3.5</v>
      </c>
      <c r="H21" s="123">
        <v>7410</v>
      </c>
      <c r="I21" s="70">
        <v>-18.2</v>
      </c>
      <c r="J21" s="123">
        <v>24668</v>
      </c>
      <c r="K21" s="70">
        <v>-25.1</v>
      </c>
      <c r="L21" s="70">
        <v>3.3</v>
      </c>
    </row>
    <row r="22" spans="1:12" ht="11.45" customHeight="1" x14ac:dyDescent="0.2">
      <c r="A22" s="68">
        <f>IF(D22&lt;&gt;"",COUNTA($D$14:D22),"")</f>
        <v>7</v>
      </c>
      <c r="B22" s="87" t="s">
        <v>241</v>
      </c>
      <c r="C22" s="123">
        <v>9352</v>
      </c>
      <c r="D22" s="149">
        <v>6.6</v>
      </c>
      <c r="E22" s="123">
        <v>57081</v>
      </c>
      <c r="F22" s="149">
        <v>-3.4</v>
      </c>
      <c r="G22" s="70">
        <v>6.1</v>
      </c>
      <c r="H22" s="123">
        <v>16886</v>
      </c>
      <c r="I22" s="70">
        <v>-26.2</v>
      </c>
      <c r="J22" s="123">
        <v>118672</v>
      </c>
      <c r="K22" s="70">
        <v>-16.7</v>
      </c>
      <c r="L22" s="70">
        <v>7</v>
      </c>
    </row>
    <row r="23" spans="1:12" ht="11.45" customHeight="1" x14ac:dyDescent="0.2">
      <c r="A23" s="68">
        <f>IF(D23&lt;&gt;"",COUNTA($D$14:D23),"")</f>
        <v>8</v>
      </c>
      <c r="B23" s="87" t="s">
        <v>242</v>
      </c>
      <c r="C23" s="123">
        <v>54104</v>
      </c>
      <c r="D23" s="149">
        <v>-13.6</v>
      </c>
      <c r="E23" s="123">
        <v>338737</v>
      </c>
      <c r="F23" s="149">
        <v>-3.3</v>
      </c>
      <c r="G23" s="70">
        <v>6.3</v>
      </c>
      <c r="H23" s="123">
        <v>92692</v>
      </c>
      <c r="I23" s="70">
        <v>-48.7</v>
      </c>
      <c r="J23" s="123">
        <v>532585</v>
      </c>
      <c r="K23" s="70">
        <v>-36.6</v>
      </c>
      <c r="L23" s="70">
        <v>5.7</v>
      </c>
    </row>
    <row r="24" spans="1:12" ht="11.45" customHeight="1" x14ac:dyDescent="0.2">
      <c r="A24" s="68">
        <f>IF(D24&lt;&gt;"",COUNTA($D$14:D24),"")</f>
        <v>9</v>
      </c>
      <c r="B24" s="87" t="s">
        <v>243</v>
      </c>
      <c r="C24" s="123">
        <v>17390</v>
      </c>
      <c r="D24" s="149">
        <v>4.8</v>
      </c>
      <c r="E24" s="123">
        <v>79435</v>
      </c>
      <c r="F24" s="149">
        <v>2.2999999999999998</v>
      </c>
      <c r="G24" s="70">
        <v>4.5999999999999996</v>
      </c>
      <c r="H24" s="123">
        <v>27731</v>
      </c>
      <c r="I24" s="70">
        <v>-30.4</v>
      </c>
      <c r="J24" s="123">
        <v>116102</v>
      </c>
      <c r="K24" s="70">
        <v>-29.3</v>
      </c>
      <c r="L24" s="70">
        <v>4.2</v>
      </c>
    </row>
    <row r="25" spans="1:12" ht="11.45" customHeight="1" x14ac:dyDescent="0.2">
      <c r="A25" s="68">
        <f>IF(D25&lt;&gt;"",COUNTA($D$14:D25),"")</f>
        <v>10</v>
      </c>
      <c r="B25" s="87" t="s">
        <v>244</v>
      </c>
      <c r="C25" s="123">
        <v>14578</v>
      </c>
      <c r="D25" s="149">
        <v>3.2</v>
      </c>
      <c r="E25" s="123">
        <v>84969</v>
      </c>
      <c r="F25" s="149">
        <v>2.8</v>
      </c>
      <c r="G25" s="70">
        <v>5.8</v>
      </c>
      <c r="H25" s="123">
        <v>25571</v>
      </c>
      <c r="I25" s="70">
        <v>-33.799999999999997</v>
      </c>
      <c r="J25" s="123">
        <v>135079</v>
      </c>
      <c r="K25" s="70">
        <v>-27.1</v>
      </c>
      <c r="L25" s="70">
        <v>5.3</v>
      </c>
    </row>
    <row r="26" spans="1:12" s="119" customFormat="1" ht="11.45" customHeight="1" x14ac:dyDescent="0.2">
      <c r="A26" s="68">
        <f>IF(D26&lt;&gt;"",COUNTA($D$14:D26),"")</f>
        <v>11</v>
      </c>
      <c r="B26" s="87" t="s">
        <v>245</v>
      </c>
      <c r="C26" s="123">
        <v>9215</v>
      </c>
      <c r="D26" s="149">
        <v>-32.1</v>
      </c>
      <c r="E26" s="123">
        <v>63085</v>
      </c>
      <c r="F26" s="149">
        <v>-31.9</v>
      </c>
      <c r="G26" s="70">
        <v>6.8</v>
      </c>
      <c r="H26" s="123">
        <v>15581</v>
      </c>
      <c r="I26" s="70">
        <v>-54.8</v>
      </c>
      <c r="J26" s="123">
        <v>101144</v>
      </c>
      <c r="K26" s="70">
        <v>-46.6</v>
      </c>
      <c r="L26" s="70">
        <v>6.5</v>
      </c>
    </row>
    <row r="27" spans="1:12" ht="11.45" customHeight="1" x14ac:dyDescent="0.2">
      <c r="A27" s="68">
        <f>IF(D27&lt;&gt;"",COUNTA($D$14:D27),"")</f>
        <v>12</v>
      </c>
      <c r="B27" s="87" t="s">
        <v>246</v>
      </c>
      <c r="C27" s="123">
        <v>5081</v>
      </c>
      <c r="D27" s="149">
        <v>4.3</v>
      </c>
      <c r="E27" s="123">
        <v>41841</v>
      </c>
      <c r="F27" s="149">
        <v>-0.7</v>
      </c>
      <c r="G27" s="70">
        <v>8.1999999999999993</v>
      </c>
      <c r="H27" s="123">
        <v>9320</v>
      </c>
      <c r="I27" s="70">
        <v>-34.1</v>
      </c>
      <c r="J27" s="123">
        <v>69737</v>
      </c>
      <c r="K27" s="70">
        <v>-27.7</v>
      </c>
      <c r="L27" s="70">
        <v>7.5</v>
      </c>
    </row>
    <row r="28" spans="1:12" ht="11.45" customHeight="1" x14ac:dyDescent="0.2">
      <c r="A28" s="68">
        <f>IF(D28&lt;&gt;"",COUNTA($D$14:D28),"")</f>
        <v>13</v>
      </c>
      <c r="B28" s="87" t="s">
        <v>247</v>
      </c>
      <c r="C28" s="123">
        <v>10502</v>
      </c>
      <c r="D28" s="149">
        <v>25.3</v>
      </c>
      <c r="E28" s="123">
        <v>69283</v>
      </c>
      <c r="F28" s="149">
        <v>15</v>
      </c>
      <c r="G28" s="70">
        <v>6.6</v>
      </c>
      <c r="H28" s="123">
        <v>19186</v>
      </c>
      <c r="I28" s="70">
        <v>-16</v>
      </c>
      <c r="J28" s="123">
        <v>124962</v>
      </c>
      <c r="K28" s="70">
        <v>-10.8</v>
      </c>
      <c r="L28" s="70">
        <v>6.5</v>
      </c>
    </row>
    <row r="29" spans="1:12" ht="11.45" customHeight="1" x14ac:dyDescent="0.2">
      <c r="A29" s="68">
        <f>IF(D29&lt;&gt;"",COUNTA($D$14:D29),"")</f>
        <v>14</v>
      </c>
      <c r="B29" s="87" t="s">
        <v>248</v>
      </c>
      <c r="C29" s="123">
        <v>9111</v>
      </c>
      <c r="D29" s="149">
        <v>-1.1000000000000001</v>
      </c>
      <c r="E29" s="123">
        <v>50069</v>
      </c>
      <c r="F29" s="149">
        <v>5.2</v>
      </c>
      <c r="G29" s="70">
        <v>5.5</v>
      </c>
      <c r="H29" s="123">
        <v>15019</v>
      </c>
      <c r="I29" s="70">
        <v>-26.7</v>
      </c>
      <c r="J29" s="123">
        <v>76542</v>
      </c>
      <c r="K29" s="70">
        <v>-16.3</v>
      </c>
      <c r="L29" s="70">
        <v>5.0999999999999996</v>
      </c>
    </row>
    <row r="30" spans="1:12" s="119" customFormat="1" ht="11.45" customHeight="1" x14ac:dyDescent="0.2">
      <c r="A30" s="68">
        <f>IF(D30&lt;&gt;"",COUNTA($D$14:D30),"")</f>
        <v>15</v>
      </c>
      <c r="B30" s="87" t="s">
        <v>249</v>
      </c>
      <c r="C30" s="123">
        <v>7811</v>
      </c>
      <c r="D30" s="149">
        <v>2.8</v>
      </c>
      <c r="E30" s="123">
        <v>45697</v>
      </c>
      <c r="F30" s="149">
        <v>-5</v>
      </c>
      <c r="G30" s="70">
        <v>5.9</v>
      </c>
      <c r="H30" s="123">
        <v>13426</v>
      </c>
      <c r="I30" s="70">
        <v>-47.1</v>
      </c>
      <c r="J30" s="123">
        <v>72629</v>
      </c>
      <c r="K30" s="70">
        <v>-38</v>
      </c>
      <c r="L30" s="70">
        <v>5.4</v>
      </c>
    </row>
    <row r="31" spans="1:12" ht="11.45" customHeight="1" x14ac:dyDescent="0.2">
      <c r="A31" s="68">
        <f>IF(D31&lt;&gt;"",COUNTA($D$14:D31),"")</f>
        <v>16</v>
      </c>
      <c r="B31" s="87" t="s">
        <v>250</v>
      </c>
      <c r="C31" s="123">
        <v>50266</v>
      </c>
      <c r="D31" s="149">
        <v>7.4</v>
      </c>
      <c r="E31" s="123">
        <v>312614</v>
      </c>
      <c r="F31" s="149">
        <v>-8.5</v>
      </c>
      <c r="G31" s="70">
        <v>6.2</v>
      </c>
      <c r="H31" s="123">
        <v>87508</v>
      </c>
      <c r="I31" s="70">
        <v>-41</v>
      </c>
      <c r="J31" s="123">
        <v>570787</v>
      </c>
      <c r="K31" s="70">
        <v>-28.1</v>
      </c>
      <c r="L31" s="70">
        <v>6.5</v>
      </c>
    </row>
    <row r="32" spans="1:12" ht="11.45" customHeight="1" x14ac:dyDescent="0.2">
      <c r="A32" s="68">
        <f>IF(D32&lt;&gt;"",COUNTA($D$14:D32),"")</f>
        <v>17</v>
      </c>
      <c r="B32" s="87" t="s">
        <v>251</v>
      </c>
      <c r="C32" s="123">
        <v>7601</v>
      </c>
      <c r="D32" s="149">
        <v>6.6</v>
      </c>
      <c r="E32" s="123">
        <v>62076</v>
      </c>
      <c r="F32" s="149">
        <v>5.5</v>
      </c>
      <c r="G32" s="70">
        <v>8.1999999999999993</v>
      </c>
      <c r="H32" s="123">
        <v>15841</v>
      </c>
      <c r="I32" s="70">
        <v>-18</v>
      </c>
      <c r="J32" s="123">
        <v>159314</v>
      </c>
      <c r="K32" s="70">
        <v>3.8</v>
      </c>
      <c r="L32" s="70">
        <v>10.1</v>
      </c>
    </row>
    <row r="33" spans="1:13" ht="11.45" customHeight="1" x14ac:dyDescent="0.2">
      <c r="A33" s="68">
        <f>IF(D33&lt;&gt;"",COUNTA($D$14:D33),"")</f>
        <v>18</v>
      </c>
      <c r="B33" s="87" t="s">
        <v>252</v>
      </c>
      <c r="C33" s="123">
        <v>1005</v>
      </c>
      <c r="D33" s="149">
        <v>-12.7</v>
      </c>
      <c r="E33" s="123">
        <v>4856</v>
      </c>
      <c r="F33" s="149">
        <v>9.9</v>
      </c>
      <c r="G33" s="70">
        <v>4.8</v>
      </c>
      <c r="H33" s="123">
        <v>1959</v>
      </c>
      <c r="I33" s="70">
        <v>-42.8</v>
      </c>
      <c r="J33" s="123">
        <v>8259</v>
      </c>
      <c r="K33" s="70">
        <v>-29.9</v>
      </c>
      <c r="L33" s="70">
        <v>4.2</v>
      </c>
    </row>
    <row r="34" spans="1:13" ht="11.45" customHeight="1" x14ac:dyDescent="0.2">
      <c r="A34" s="68">
        <f>IF(D34&lt;&gt;"",COUNTA($D$14:D34),"")</f>
        <v>19</v>
      </c>
      <c r="B34" s="69" t="s">
        <v>253</v>
      </c>
      <c r="C34" s="123">
        <v>15127</v>
      </c>
      <c r="D34" s="149">
        <v>-7.3</v>
      </c>
      <c r="E34" s="123">
        <v>112039</v>
      </c>
      <c r="F34" s="149">
        <v>-7.2</v>
      </c>
      <c r="G34" s="70">
        <v>7.4</v>
      </c>
      <c r="H34" s="123">
        <v>26163</v>
      </c>
      <c r="I34" s="70">
        <v>-33.6</v>
      </c>
      <c r="J34" s="123">
        <v>178874</v>
      </c>
      <c r="K34" s="70">
        <v>-27.6</v>
      </c>
      <c r="L34" s="70">
        <v>6.8</v>
      </c>
    </row>
    <row r="35" spans="1:13" s="119" customFormat="1" ht="11.45" customHeight="1" x14ac:dyDescent="0.2">
      <c r="A35" s="68">
        <f>IF(D35&lt;&gt;"",COUNTA($D$14:D35),"")</f>
        <v>20</v>
      </c>
      <c r="B35" s="87" t="s">
        <v>254</v>
      </c>
      <c r="C35" s="123">
        <v>1884</v>
      </c>
      <c r="D35" s="149">
        <v>-38.1</v>
      </c>
      <c r="E35" s="123">
        <v>17289</v>
      </c>
      <c r="F35" s="149">
        <v>-33.4</v>
      </c>
      <c r="G35" s="70">
        <v>9.1999999999999993</v>
      </c>
      <c r="H35" s="123">
        <v>3216</v>
      </c>
      <c r="I35" s="70">
        <v>-53.9</v>
      </c>
      <c r="J35" s="123">
        <v>27572</v>
      </c>
      <c r="K35" s="70">
        <v>-44.7</v>
      </c>
      <c r="L35" s="70">
        <v>8.6</v>
      </c>
    </row>
    <row r="36" spans="1:13" ht="11.45" customHeight="1" x14ac:dyDescent="0.2">
      <c r="A36" s="68">
        <f>IF(D36&lt;&gt;"",COUNTA($D$14:D36),"")</f>
        <v>21</v>
      </c>
      <c r="B36" s="87" t="s">
        <v>255</v>
      </c>
      <c r="C36" s="123">
        <v>13332</v>
      </c>
      <c r="D36" s="149">
        <v>2.5</v>
      </c>
      <c r="E36" s="123">
        <v>115330</v>
      </c>
      <c r="F36" s="149">
        <v>7.3</v>
      </c>
      <c r="G36" s="70">
        <v>8.6999999999999993</v>
      </c>
      <c r="H36" s="123">
        <v>24856</v>
      </c>
      <c r="I36" s="70">
        <v>-24.2</v>
      </c>
      <c r="J36" s="123">
        <v>217560</v>
      </c>
      <c r="K36" s="70">
        <v>-10.8</v>
      </c>
      <c r="L36" s="70">
        <v>8.8000000000000007</v>
      </c>
    </row>
    <row r="37" spans="1:13" ht="11.45" customHeight="1" x14ac:dyDescent="0.2">
      <c r="A37" s="68">
        <f>IF(D37&lt;&gt;"",COUNTA($D$14:D37),"")</f>
        <v>22</v>
      </c>
      <c r="B37" s="87" t="s">
        <v>256</v>
      </c>
      <c r="C37" s="123">
        <v>20682</v>
      </c>
      <c r="D37" s="149">
        <v>13</v>
      </c>
      <c r="E37" s="123">
        <v>108632</v>
      </c>
      <c r="F37" s="149">
        <v>12.8</v>
      </c>
      <c r="G37" s="70">
        <v>5.3</v>
      </c>
      <c r="H37" s="123">
        <v>35814</v>
      </c>
      <c r="I37" s="70">
        <v>-18.7</v>
      </c>
      <c r="J37" s="123">
        <v>198204</v>
      </c>
      <c r="K37" s="70">
        <v>-4.2</v>
      </c>
      <c r="L37" s="70">
        <v>5.5</v>
      </c>
    </row>
    <row r="38" spans="1:13" ht="11.45" customHeight="1" x14ac:dyDescent="0.2">
      <c r="A38" s="68">
        <f>IF(D38&lt;&gt;"",COUNTA($D$14:D38),"")</f>
        <v>23</v>
      </c>
      <c r="B38" s="87" t="s">
        <v>257</v>
      </c>
      <c r="C38" s="123">
        <v>18312</v>
      </c>
      <c r="D38" s="149">
        <v>-7.3</v>
      </c>
      <c r="E38" s="123">
        <v>119446</v>
      </c>
      <c r="F38" s="149">
        <v>0.9</v>
      </c>
      <c r="G38" s="70">
        <v>6.5</v>
      </c>
      <c r="H38" s="123">
        <v>32052</v>
      </c>
      <c r="I38" s="70">
        <v>-38.4</v>
      </c>
      <c r="J38" s="123">
        <v>210396</v>
      </c>
      <c r="K38" s="70">
        <v>-23.8</v>
      </c>
      <c r="L38" s="70">
        <v>6.6</v>
      </c>
    </row>
    <row r="39" spans="1:13" s="119" customFormat="1" ht="11.45" customHeight="1" x14ac:dyDescent="0.2">
      <c r="A39" s="68">
        <f>IF(D39&lt;&gt;"",COUNTA($D$14:D39),"")</f>
        <v>24</v>
      </c>
      <c r="B39" s="87" t="s">
        <v>258</v>
      </c>
      <c r="C39" s="123">
        <v>10171</v>
      </c>
      <c r="D39" s="149">
        <v>9.5</v>
      </c>
      <c r="E39" s="123">
        <v>75446</v>
      </c>
      <c r="F39" s="149">
        <v>13.3</v>
      </c>
      <c r="G39" s="70">
        <v>7.4</v>
      </c>
      <c r="H39" s="123">
        <v>20444</v>
      </c>
      <c r="I39" s="70">
        <v>-34.299999999999997</v>
      </c>
      <c r="J39" s="123">
        <v>157495</v>
      </c>
      <c r="K39" s="70">
        <v>-11.2</v>
      </c>
      <c r="L39" s="70">
        <v>7.7</v>
      </c>
      <c r="M39" s="123"/>
    </row>
    <row r="40" spans="1:13" ht="11.45" customHeight="1" x14ac:dyDescent="0.2">
      <c r="A40" s="68">
        <f>IF(D40&lt;&gt;"",COUNTA($D$14:D40),"")</f>
        <v>25</v>
      </c>
      <c r="B40" s="87" t="s">
        <v>259</v>
      </c>
      <c r="C40" s="123">
        <v>13001</v>
      </c>
      <c r="D40" s="149">
        <v>13.1</v>
      </c>
      <c r="E40" s="123">
        <v>80926</v>
      </c>
      <c r="F40" s="149">
        <v>11.3</v>
      </c>
      <c r="G40" s="70">
        <v>6.2</v>
      </c>
      <c r="H40" s="123">
        <v>21819</v>
      </c>
      <c r="I40" s="70">
        <v>-17.2</v>
      </c>
      <c r="J40" s="123">
        <v>136346</v>
      </c>
      <c r="K40" s="70">
        <v>-10.4</v>
      </c>
      <c r="L40" s="70">
        <v>6.2</v>
      </c>
    </row>
    <row r="41" spans="1:13" ht="11.45" customHeight="1" x14ac:dyDescent="0.2">
      <c r="A41" s="68">
        <f>IF(D41&lt;&gt;"",COUNTA($D$14:D41),"")</f>
        <v>26</v>
      </c>
      <c r="B41" s="87" t="s">
        <v>260</v>
      </c>
      <c r="C41" s="123">
        <v>6167</v>
      </c>
      <c r="D41" s="149">
        <v>19.600000000000001</v>
      </c>
      <c r="E41" s="123">
        <v>26589</v>
      </c>
      <c r="F41" s="149">
        <v>18.3</v>
      </c>
      <c r="G41" s="70">
        <v>4.3</v>
      </c>
      <c r="H41" s="123">
        <v>10168</v>
      </c>
      <c r="I41" s="70">
        <v>-22.5</v>
      </c>
      <c r="J41" s="123">
        <v>40219</v>
      </c>
      <c r="K41" s="70">
        <v>-17</v>
      </c>
      <c r="L41" s="70">
        <v>4</v>
      </c>
    </row>
    <row r="42" spans="1:13" s="72" customFormat="1" ht="11.45" customHeight="1" x14ac:dyDescent="0.2">
      <c r="A42" s="68">
        <f>IF(D42&lt;&gt;"",COUNTA($D$14:D42),"")</f>
        <v>27</v>
      </c>
      <c r="B42" s="69" t="s">
        <v>261</v>
      </c>
      <c r="C42" s="123">
        <v>35024</v>
      </c>
      <c r="D42" s="149">
        <v>5.5</v>
      </c>
      <c r="E42" s="123">
        <v>147858</v>
      </c>
      <c r="F42" s="149">
        <v>-4.2</v>
      </c>
      <c r="G42" s="70">
        <v>4.2</v>
      </c>
      <c r="H42" s="123">
        <v>67346</v>
      </c>
      <c r="I42" s="70">
        <v>-46.6</v>
      </c>
      <c r="J42" s="123">
        <v>253274</v>
      </c>
      <c r="K42" s="70">
        <v>-41.8</v>
      </c>
      <c r="L42" s="70">
        <v>3.8</v>
      </c>
    </row>
    <row r="43" spans="1:13" s="119" customFormat="1" ht="11.45" customHeight="1" x14ac:dyDescent="0.2">
      <c r="A43" s="68">
        <f>IF(D43&lt;&gt;"",COUNTA($D$14:D43),"")</f>
        <v>28</v>
      </c>
      <c r="B43" s="87" t="s">
        <v>262</v>
      </c>
      <c r="C43" s="123">
        <v>8037</v>
      </c>
      <c r="D43" s="149">
        <v>8.3000000000000007</v>
      </c>
      <c r="E43" s="123">
        <v>58249</v>
      </c>
      <c r="F43" s="149">
        <v>-0.8</v>
      </c>
      <c r="G43" s="70">
        <v>7.2</v>
      </c>
      <c r="H43" s="123">
        <v>14991</v>
      </c>
      <c r="I43" s="70">
        <v>-33.700000000000003</v>
      </c>
      <c r="J43" s="123">
        <v>113159</v>
      </c>
      <c r="K43" s="70">
        <v>-21.3</v>
      </c>
      <c r="L43" s="70">
        <v>7.5</v>
      </c>
    </row>
    <row r="44" spans="1:13" ht="11.45" customHeight="1" x14ac:dyDescent="0.2">
      <c r="A44" s="68">
        <f>IF(D44&lt;&gt;"",COUNTA($D$14:D44),"")</f>
        <v>29</v>
      </c>
      <c r="B44" s="87" t="s">
        <v>263</v>
      </c>
      <c r="C44" s="123">
        <v>8262</v>
      </c>
      <c r="D44" s="149">
        <v>6.8</v>
      </c>
      <c r="E44" s="123">
        <v>48946</v>
      </c>
      <c r="F44" s="149">
        <v>14.9</v>
      </c>
      <c r="G44" s="70">
        <v>5.9</v>
      </c>
      <c r="H44" s="123">
        <v>14477</v>
      </c>
      <c r="I44" s="70">
        <v>-15.3</v>
      </c>
      <c r="J44" s="123">
        <v>78154</v>
      </c>
      <c r="K44" s="70">
        <v>-2.5</v>
      </c>
      <c r="L44" s="70">
        <v>5.4</v>
      </c>
    </row>
    <row r="45" spans="1:13" ht="11.45" customHeight="1" x14ac:dyDescent="0.2">
      <c r="A45" s="68">
        <f>IF(D45&lt;&gt;"",COUNTA($D$14:D45),"")</f>
        <v>30</v>
      </c>
      <c r="B45" s="87" t="s">
        <v>264</v>
      </c>
      <c r="C45" s="123">
        <v>22232</v>
      </c>
      <c r="D45" s="149">
        <v>4.5999999999999996</v>
      </c>
      <c r="E45" s="123">
        <v>149886</v>
      </c>
      <c r="F45" s="149">
        <v>3.1</v>
      </c>
      <c r="G45" s="70">
        <v>6.7</v>
      </c>
      <c r="H45" s="123">
        <v>38292</v>
      </c>
      <c r="I45" s="70">
        <v>-47.9</v>
      </c>
      <c r="J45" s="123">
        <v>233948</v>
      </c>
      <c r="K45" s="70">
        <v>-35</v>
      </c>
      <c r="L45" s="70">
        <v>6.1</v>
      </c>
    </row>
    <row r="46" spans="1:13" ht="20.100000000000001" customHeight="1" x14ac:dyDescent="0.2">
      <c r="A46" s="68" t="str">
        <f>IF(D46&lt;&gt;"",COUNTA($D$14:D46),"")</f>
        <v/>
      </c>
      <c r="B46" s="84" t="s">
        <v>265</v>
      </c>
      <c r="C46" s="123"/>
      <c r="D46" s="149"/>
      <c r="E46" s="123"/>
      <c r="F46" s="149"/>
      <c r="G46" s="70"/>
      <c r="H46" s="123"/>
      <c r="I46" s="70"/>
      <c r="J46" s="123"/>
      <c r="K46" s="70"/>
      <c r="L46" s="70"/>
    </row>
    <row r="47" spans="1:13" ht="11.45" customHeight="1" x14ac:dyDescent="0.2">
      <c r="A47" s="68">
        <f>IF(D47&lt;&gt;"",COUNTA($D$14:D47),"")</f>
        <v>31</v>
      </c>
      <c r="B47" s="87" t="s">
        <v>266</v>
      </c>
      <c r="C47" s="123">
        <v>24720</v>
      </c>
      <c r="D47" s="149">
        <v>-7.2</v>
      </c>
      <c r="E47" s="123">
        <v>183171</v>
      </c>
      <c r="F47" s="149">
        <v>6.2</v>
      </c>
      <c r="G47" s="70">
        <v>7.4</v>
      </c>
      <c r="H47" s="123">
        <v>43395</v>
      </c>
      <c r="I47" s="70">
        <v>-49.2</v>
      </c>
      <c r="J47" s="123">
        <v>310729</v>
      </c>
      <c r="K47" s="70">
        <v>-31.5</v>
      </c>
      <c r="L47" s="70">
        <v>7.2</v>
      </c>
    </row>
    <row r="48" spans="1:13" ht="11.45" customHeight="1" x14ac:dyDescent="0.2">
      <c r="A48" s="68">
        <f>IF(D48&lt;&gt;"",COUNTA($D$14:D48),"")</f>
        <v>32</v>
      </c>
      <c r="B48" s="87" t="s">
        <v>267</v>
      </c>
      <c r="C48" s="123">
        <v>22427</v>
      </c>
      <c r="D48" s="149">
        <v>-6.4</v>
      </c>
      <c r="E48" s="123">
        <v>161089</v>
      </c>
      <c r="F48" s="149">
        <v>8.5</v>
      </c>
      <c r="G48" s="70">
        <v>7.2</v>
      </c>
      <c r="H48" s="123">
        <v>43820</v>
      </c>
      <c r="I48" s="70">
        <v>-34.700000000000003</v>
      </c>
      <c r="J48" s="123">
        <v>342444</v>
      </c>
      <c r="K48" s="70">
        <v>-10</v>
      </c>
      <c r="L48" s="70">
        <v>7.8</v>
      </c>
    </row>
    <row r="49" spans="1:12" ht="11.45" customHeight="1" x14ac:dyDescent="0.2">
      <c r="A49" s="68">
        <f>IF(D49&lt;&gt;"",COUNTA($D$14:D49),"")</f>
        <v>33</v>
      </c>
      <c r="B49" s="69" t="s">
        <v>268</v>
      </c>
      <c r="C49" s="123">
        <v>3197</v>
      </c>
      <c r="D49" s="149">
        <v>16.2</v>
      </c>
      <c r="E49" s="123">
        <v>22197</v>
      </c>
      <c r="F49" s="149">
        <v>3.1</v>
      </c>
      <c r="G49" s="70">
        <v>6.9</v>
      </c>
      <c r="H49" s="123">
        <v>6942</v>
      </c>
      <c r="I49" s="70">
        <v>-43.4</v>
      </c>
      <c r="J49" s="123">
        <v>75565</v>
      </c>
      <c r="K49" s="70">
        <v>-16.5</v>
      </c>
      <c r="L49" s="70">
        <v>10.9</v>
      </c>
    </row>
    <row r="50" spans="1:12" ht="11.45" customHeight="1" x14ac:dyDescent="0.2">
      <c r="A50" s="68">
        <f>IF(D50&lt;&gt;"",COUNTA($D$14:D50),"")</f>
        <v>34</v>
      </c>
      <c r="B50" s="87" t="s">
        <v>269</v>
      </c>
      <c r="C50" s="123">
        <v>74347</v>
      </c>
      <c r="D50" s="149">
        <v>6</v>
      </c>
      <c r="E50" s="123">
        <v>475349</v>
      </c>
      <c r="F50" s="149">
        <v>8.1</v>
      </c>
      <c r="G50" s="70">
        <v>6.4</v>
      </c>
      <c r="H50" s="123">
        <v>132849</v>
      </c>
      <c r="I50" s="70">
        <v>-40.6</v>
      </c>
      <c r="J50" s="123">
        <v>857224</v>
      </c>
      <c r="K50" s="70">
        <v>-25.7</v>
      </c>
      <c r="L50" s="70">
        <v>6.5</v>
      </c>
    </row>
    <row r="51" spans="1:12" ht="11.45" customHeight="1" x14ac:dyDescent="0.2">
      <c r="A51" s="68">
        <f>IF(D51&lt;&gt;"",COUNTA($D$14:D51),"")</f>
        <v>35</v>
      </c>
      <c r="B51" s="87" t="s">
        <v>270</v>
      </c>
      <c r="C51" s="123">
        <v>35001</v>
      </c>
      <c r="D51" s="149">
        <v>9.9</v>
      </c>
      <c r="E51" s="123">
        <v>243178</v>
      </c>
      <c r="F51" s="149">
        <v>19</v>
      </c>
      <c r="G51" s="70">
        <v>6.9</v>
      </c>
      <c r="H51" s="123">
        <v>62145</v>
      </c>
      <c r="I51" s="70">
        <v>-30.7</v>
      </c>
      <c r="J51" s="123">
        <v>440642</v>
      </c>
      <c r="K51" s="70">
        <v>-8.1999999999999993</v>
      </c>
      <c r="L51" s="70">
        <v>7.1</v>
      </c>
    </row>
    <row r="52" spans="1:12" ht="20.100000000000001" customHeight="1" x14ac:dyDescent="0.2">
      <c r="A52" s="68" t="str">
        <f>IF(D52&lt;&gt;"",COUNTA($D$14:D52),"")</f>
        <v/>
      </c>
      <c r="B52" s="84" t="s">
        <v>271</v>
      </c>
      <c r="C52" s="123"/>
      <c r="D52" s="149"/>
      <c r="E52" s="123"/>
      <c r="F52" s="149"/>
      <c r="G52" s="70"/>
      <c r="H52" s="123"/>
      <c r="I52" s="70"/>
      <c r="J52" s="123"/>
      <c r="K52" s="70"/>
      <c r="L52" s="70"/>
    </row>
    <row r="53" spans="1:12" ht="11.45" customHeight="1" x14ac:dyDescent="0.2">
      <c r="A53" s="68">
        <f>IF(D53&lt;&gt;"",COUNTA($D$14:D53),"")</f>
        <v>36</v>
      </c>
      <c r="B53" s="87" t="s">
        <v>272</v>
      </c>
      <c r="C53" s="123">
        <v>3061</v>
      </c>
      <c r="D53" s="149">
        <v>-9</v>
      </c>
      <c r="E53" s="123">
        <v>12247</v>
      </c>
      <c r="F53" s="149">
        <v>-1.4</v>
      </c>
      <c r="G53" s="70">
        <v>4</v>
      </c>
      <c r="H53" s="123">
        <v>5033</v>
      </c>
      <c r="I53" s="70">
        <v>-29.8</v>
      </c>
      <c r="J53" s="123">
        <v>18237</v>
      </c>
      <c r="K53" s="70">
        <v>-26.5</v>
      </c>
      <c r="L53" s="70">
        <v>3.6</v>
      </c>
    </row>
    <row r="54" spans="1:12" ht="11.45" customHeight="1" x14ac:dyDescent="0.2">
      <c r="A54" s="68">
        <f>IF(D54&lt;&gt;"",COUNTA($D$14:D54),"")</f>
        <v>37</v>
      </c>
      <c r="B54" s="87" t="s">
        <v>273</v>
      </c>
      <c r="C54" s="123">
        <v>5361</v>
      </c>
      <c r="D54" s="149">
        <v>17.100000000000001</v>
      </c>
      <c r="E54" s="123">
        <v>32087</v>
      </c>
      <c r="F54" s="149">
        <v>8.4</v>
      </c>
      <c r="G54" s="70">
        <v>6</v>
      </c>
      <c r="H54" s="123">
        <v>10546</v>
      </c>
      <c r="I54" s="70">
        <v>-21.2</v>
      </c>
      <c r="J54" s="123">
        <v>70178</v>
      </c>
      <c r="K54" s="70">
        <v>-18.8</v>
      </c>
      <c r="L54" s="70">
        <v>6.7</v>
      </c>
    </row>
    <row r="55" spans="1:12" ht="11.45" customHeight="1" x14ac:dyDescent="0.2">
      <c r="A55" s="68">
        <f>IF(D55&lt;&gt;"",COUNTA($D$14:D55),"")</f>
        <v>38</v>
      </c>
      <c r="B55" s="87" t="s">
        <v>274</v>
      </c>
      <c r="C55" s="123">
        <v>10875</v>
      </c>
      <c r="D55" s="149">
        <v>-0.3</v>
      </c>
      <c r="E55" s="123">
        <v>57448</v>
      </c>
      <c r="F55" s="149">
        <v>-1.9</v>
      </c>
      <c r="G55" s="70">
        <v>5.3</v>
      </c>
      <c r="H55" s="123">
        <v>22501</v>
      </c>
      <c r="I55" s="70">
        <v>-21.3</v>
      </c>
      <c r="J55" s="123">
        <v>159050</v>
      </c>
      <c r="K55" s="70">
        <v>-9.1999999999999993</v>
      </c>
      <c r="L55" s="70">
        <v>7.1</v>
      </c>
    </row>
    <row r="56" spans="1:12" ht="20.100000000000001" customHeight="1" x14ac:dyDescent="0.2">
      <c r="A56" s="68" t="str">
        <f>IF(D56&lt;&gt;"",COUNTA($D$14:D56),"")</f>
        <v/>
      </c>
      <c r="B56" s="84" t="s">
        <v>275</v>
      </c>
      <c r="C56" s="123"/>
      <c r="D56" s="149"/>
      <c r="E56" s="123"/>
      <c r="F56" s="149"/>
      <c r="G56" s="70"/>
      <c r="H56" s="123"/>
      <c r="I56" s="70"/>
      <c r="J56" s="123"/>
      <c r="K56" s="70"/>
      <c r="L56" s="70"/>
    </row>
    <row r="57" spans="1:12" ht="11.45" customHeight="1" x14ac:dyDescent="0.2">
      <c r="A57" s="68">
        <f>IF(D57&lt;&gt;"",COUNTA($D$14:D57),"")</f>
        <v>39</v>
      </c>
      <c r="B57" s="87" t="s">
        <v>276</v>
      </c>
      <c r="C57" s="123">
        <v>3382</v>
      </c>
      <c r="D57" s="149">
        <v>24.8</v>
      </c>
      <c r="E57" s="123">
        <v>10029</v>
      </c>
      <c r="F57" s="149">
        <v>21.4</v>
      </c>
      <c r="G57" s="70">
        <v>3</v>
      </c>
      <c r="H57" s="123">
        <v>5464</v>
      </c>
      <c r="I57" s="70">
        <v>-19</v>
      </c>
      <c r="J57" s="123">
        <v>14903</v>
      </c>
      <c r="K57" s="70">
        <v>-8.6999999999999993</v>
      </c>
      <c r="L57" s="70">
        <v>2.7</v>
      </c>
    </row>
    <row r="58" spans="1:12" ht="11.45" customHeight="1" x14ac:dyDescent="0.2">
      <c r="A58" s="68">
        <f>IF(D58&lt;&gt;"",COUNTA($D$14:D58),"")</f>
        <v>40</v>
      </c>
      <c r="B58" s="87" t="s">
        <v>277</v>
      </c>
      <c r="C58" s="123">
        <v>4307</v>
      </c>
      <c r="D58" s="149">
        <v>-65</v>
      </c>
      <c r="E58" s="123">
        <v>32136</v>
      </c>
      <c r="F58" s="149">
        <v>-57.8</v>
      </c>
      <c r="G58" s="70">
        <v>7.5</v>
      </c>
      <c r="H58" s="123">
        <v>7027</v>
      </c>
      <c r="I58" s="70">
        <v>-70.8</v>
      </c>
      <c r="J58" s="123">
        <v>52725</v>
      </c>
      <c r="K58" s="70">
        <v>-59.9</v>
      </c>
      <c r="L58" s="70">
        <v>7.5</v>
      </c>
    </row>
    <row r="59" spans="1:12" ht="11.45" customHeight="1" x14ac:dyDescent="0.2">
      <c r="A59" s="68">
        <f>IF(D59&lt;&gt;"",COUNTA($D$14:D59),"")</f>
        <v>41</v>
      </c>
      <c r="B59" s="87" t="s">
        <v>278</v>
      </c>
      <c r="C59" s="123">
        <v>16828</v>
      </c>
      <c r="D59" s="149">
        <v>13.2</v>
      </c>
      <c r="E59" s="123">
        <v>114413</v>
      </c>
      <c r="F59" s="149">
        <v>-1</v>
      </c>
      <c r="G59" s="70">
        <v>6.8</v>
      </c>
      <c r="H59" s="123">
        <v>26484</v>
      </c>
      <c r="I59" s="70">
        <v>-12.2</v>
      </c>
      <c r="J59" s="123">
        <v>165314</v>
      </c>
      <c r="K59" s="70">
        <v>-16.899999999999999</v>
      </c>
      <c r="L59" s="70">
        <v>6.2</v>
      </c>
    </row>
    <row r="60" spans="1:12" ht="11.45" customHeight="1" x14ac:dyDescent="0.2">
      <c r="A60" s="68">
        <f>IF(D60&lt;&gt;"",COUNTA($D$14:D60),"")</f>
        <v>42</v>
      </c>
      <c r="B60" s="87" t="s">
        <v>279</v>
      </c>
      <c r="C60" s="123">
        <v>4029</v>
      </c>
      <c r="D60" s="149">
        <v>-11.5</v>
      </c>
      <c r="E60" s="123">
        <v>29335</v>
      </c>
      <c r="F60" s="149">
        <v>6.1</v>
      </c>
      <c r="G60" s="70">
        <v>7.3</v>
      </c>
      <c r="H60" s="123">
        <v>8938</v>
      </c>
      <c r="I60" s="70">
        <v>-23.6</v>
      </c>
      <c r="J60" s="123">
        <v>83368</v>
      </c>
      <c r="K60" s="70">
        <v>13.8</v>
      </c>
      <c r="L60" s="70">
        <v>9.3000000000000007</v>
      </c>
    </row>
    <row r="61" spans="1:12" ht="11.45" customHeight="1" x14ac:dyDescent="0.2">
      <c r="A61" s="68">
        <f>IF(D61&lt;&gt;"",COUNTA($D$14:D61),"")</f>
        <v>43</v>
      </c>
      <c r="B61" s="87" t="s">
        <v>280</v>
      </c>
      <c r="C61" s="123">
        <v>12235</v>
      </c>
      <c r="D61" s="149">
        <v>12.8</v>
      </c>
      <c r="E61" s="123">
        <v>57742</v>
      </c>
      <c r="F61" s="149">
        <v>0.3</v>
      </c>
      <c r="G61" s="70">
        <v>4.7</v>
      </c>
      <c r="H61" s="123">
        <v>20353</v>
      </c>
      <c r="I61" s="70">
        <v>-48</v>
      </c>
      <c r="J61" s="123">
        <v>85717</v>
      </c>
      <c r="K61" s="70">
        <v>-44</v>
      </c>
      <c r="L61" s="70">
        <v>4.2</v>
      </c>
    </row>
    <row r="62" spans="1:12" ht="11.45" customHeight="1" x14ac:dyDescent="0.2">
      <c r="A62" s="68">
        <f>IF(D62&lt;&gt;"",COUNTA($D$14:D62),"")</f>
        <v>44</v>
      </c>
      <c r="B62" s="87" t="s">
        <v>281</v>
      </c>
      <c r="C62" s="123">
        <v>769</v>
      </c>
      <c r="D62" s="149">
        <v>-22.9</v>
      </c>
      <c r="E62" s="123">
        <v>2379</v>
      </c>
      <c r="F62" s="149">
        <v>-31.9</v>
      </c>
      <c r="G62" s="70">
        <v>3.1</v>
      </c>
      <c r="H62" s="123">
        <v>1295</v>
      </c>
      <c r="I62" s="70">
        <v>-36.6</v>
      </c>
      <c r="J62" s="123">
        <v>3807</v>
      </c>
      <c r="K62" s="70">
        <v>-42.6</v>
      </c>
      <c r="L62" s="70">
        <v>2.9</v>
      </c>
    </row>
    <row r="63" spans="1:12" ht="11.45" customHeight="1" x14ac:dyDescent="0.2">
      <c r="A63" s="68">
        <f>IF(D63&lt;&gt;"",COUNTA($D$14:D63),"")</f>
        <v>45</v>
      </c>
      <c r="B63" s="87" t="s">
        <v>282</v>
      </c>
      <c r="C63" s="123">
        <v>2822</v>
      </c>
      <c r="D63" s="149">
        <v>-13</v>
      </c>
      <c r="E63" s="123">
        <v>19128</v>
      </c>
      <c r="F63" s="149">
        <v>10</v>
      </c>
      <c r="G63" s="70">
        <v>6.8</v>
      </c>
      <c r="H63" s="123">
        <v>6113</v>
      </c>
      <c r="I63" s="70">
        <v>-42.9</v>
      </c>
      <c r="J63" s="123">
        <v>62107</v>
      </c>
      <c r="K63" s="70">
        <v>-15.7</v>
      </c>
      <c r="L63" s="70">
        <v>10.199999999999999</v>
      </c>
    </row>
    <row r="64" spans="1:12" ht="11.45" customHeight="1" x14ac:dyDescent="0.2">
      <c r="A64" s="68">
        <f>IF(D64&lt;&gt;"",COUNTA($D$14:D64),"")</f>
        <v>46</v>
      </c>
      <c r="B64" s="87" t="s">
        <v>283</v>
      </c>
      <c r="C64" s="123">
        <v>923</v>
      </c>
      <c r="D64" s="149">
        <v>-15.8</v>
      </c>
      <c r="E64" s="123">
        <v>5919</v>
      </c>
      <c r="F64" s="149">
        <v>-10.8</v>
      </c>
      <c r="G64" s="70">
        <v>6.4</v>
      </c>
      <c r="H64" s="123">
        <v>1559</v>
      </c>
      <c r="I64" s="70">
        <v>-24.6</v>
      </c>
      <c r="J64" s="123">
        <v>9510</v>
      </c>
      <c r="K64" s="70">
        <v>-24.3</v>
      </c>
      <c r="L64" s="70">
        <v>6.1</v>
      </c>
    </row>
    <row r="65" spans="1:12" ht="11.45" customHeight="1" x14ac:dyDescent="0.2">
      <c r="A65" s="68">
        <f>IF(D65&lt;&gt;"",COUNTA($D$14:D65),"")</f>
        <v>47</v>
      </c>
      <c r="B65" s="87" t="s">
        <v>284</v>
      </c>
      <c r="C65" s="123">
        <v>5817</v>
      </c>
      <c r="D65" s="149">
        <v>-1.2</v>
      </c>
      <c r="E65" s="123">
        <v>22307</v>
      </c>
      <c r="F65" s="149">
        <v>-14.4</v>
      </c>
      <c r="G65" s="70">
        <v>3.8</v>
      </c>
      <c r="H65" s="123">
        <v>10152</v>
      </c>
      <c r="I65" s="70">
        <v>-21.4</v>
      </c>
      <c r="J65" s="123">
        <v>35157</v>
      </c>
      <c r="K65" s="70">
        <v>-32.6</v>
      </c>
      <c r="L65" s="70">
        <v>3.5</v>
      </c>
    </row>
    <row r="66" spans="1:12" ht="11.45" customHeight="1" x14ac:dyDescent="0.2">
      <c r="A66" s="68">
        <f>IF(D66&lt;&gt;"",COUNTA($D$14:D66),"")</f>
        <v>48</v>
      </c>
      <c r="B66" s="87" t="s">
        <v>285</v>
      </c>
      <c r="C66" s="123">
        <v>15979</v>
      </c>
      <c r="D66" s="149">
        <v>-16.8</v>
      </c>
      <c r="E66" s="123">
        <v>76222</v>
      </c>
      <c r="F66" s="149">
        <v>-11.8</v>
      </c>
      <c r="G66" s="70">
        <v>4.8</v>
      </c>
      <c r="H66" s="123">
        <v>24807</v>
      </c>
      <c r="I66" s="70">
        <v>-33.6</v>
      </c>
      <c r="J66" s="123">
        <v>108254</v>
      </c>
      <c r="K66" s="70">
        <v>-33.9</v>
      </c>
      <c r="L66" s="70">
        <v>4.4000000000000004</v>
      </c>
    </row>
    <row r="67" spans="1:12" ht="11.45" customHeight="1" x14ac:dyDescent="0.2">
      <c r="A67" s="68">
        <f>IF(D67&lt;&gt;"",COUNTA($D$14:D67),"")</f>
        <v>49</v>
      </c>
      <c r="B67" s="87" t="s">
        <v>286</v>
      </c>
      <c r="C67" s="123">
        <v>551</v>
      </c>
      <c r="D67" s="149">
        <v>-43.6</v>
      </c>
      <c r="E67" s="123">
        <v>1790</v>
      </c>
      <c r="F67" s="149">
        <v>-43.7</v>
      </c>
      <c r="G67" s="70">
        <v>3.2</v>
      </c>
      <c r="H67" s="123">
        <v>1010</v>
      </c>
      <c r="I67" s="70">
        <v>-55.4</v>
      </c>
      <c r="J67" s="123">
        <v>2888</v>
      </c>
      <c r="K67" s="70">
        <v>-58.3</v>
      </c>
      <c r="L67" s="70">
        <v>2.9</v>
      </c>
    </row>
    <row r="68" spans="1:12" ht="11.45" customHeight="1" x14ac:dyDescent="0.2">
      <c r="A68" s="68">
        <f>IF(D68&lt;&gt;"",COUNTA($D$14:D68),"")</f>
        <v>50</v>
      </c>
      <c r="B68" s="87" t="s">
        <v>287</v>
      </c>
      <c r="C68" s="123">
        <v>6400</v>
      </c>
      <c r="D68" s="149">
        <v>9.8000000000000007</v>
      </c>
      <c r="E68" s="123">
        <v>29279</v>
      </c>
      <c r="F68" s="149">
        <v>5.2</v>
      </c>
      <c r="G68" s="70">
        <v>4.5999999999999996</v>
      </c>
      <c r="H68" s="123">
        <v>10077</v>
      </c>
      <c r="I68" s="70">
        <v>-45.7</v>
      </c>
      <c r="J68" s="123">
        <v>44061</v>
      </c>
      <c r="K68" s="70">
        <v>-40</v>
      </c>
      <c r="L68" s="70">
        <v>4.4000000000000004</v>
      </c>
    </row>
    <row r="69" spans="1:12" ht="11.45" customHeight="1" x14ac:dyDescent="0.2">
      <c r="A69" s="68">
        <f>IF(D69&lt;&gt;"",COUNTA($D$14:D69),"")</f>
        <v>51</v>
      </c>
      <c r="B69" s="87" t="s">
        <v>288</v>
      </c>
      <c r="C69" s="123">
        <v>1138</v>
      </c>
      <c r="D69" s="149">
        <v>52.8</v>
      </c>
      <c r="E69" s="123">
        <v>6716</v>
      </c>
      <c r="F69" s="149">
        <v>46.2</v>
      </c>
      <c r="G69" s="70">
        <v>5.9</v>
      </c>
      <c r="H69" s="123">
        <v>1838</v>
      </c>
      <c r="I69" s="70">
        <v>17.3</v>
      </c>
      <c r="J69" s="123">
        <v>10277</v>
      </c>
      <c r="K69" s="70">
        <v>25.4</v>
      </c>
      <c r="L69" s="70">
        <v>5.6</v>
      </c>
    </row>
    <row r="70" spans="1:12" ht="11.45" customHeight="1" x14ac:dyDescent="0.2">
      <c r="A70" s="68">
        <f>IF(D70&lt;&gt;"",COUNTA($D$14:D70),"")</f>
        <v>52</v>
      </c>
      <c r="B70" s="87" t="s">
        <v>289</v>
      </c>
      <c r="C70" s="123">
        <v>7922</v>
      </c>
      <c r="D70" s="149">
        <v>-13.9</v>
      </c>
      <c r="E70" s="123">
        <v>52288</v>
      </c>
      <c r="F70" s="149">
        <v>-4.0999999999999996</v>
      </c>
      <c r="G70" s="70">
        <v>6.6</v>
      </c>
      <c r="H70" s="123">
        <v>12718</v>
      </c>
      <c r="I70" s="70">
        <v>-29.3</v>
      </c>
      <c r="J70" s="123">
        <v>75423</v>
      </c>
      <c r="K70" s="70">
        <v>-26.1</v>
      </c>
      <c r="L70" s="70">
        <v>5.9</v>
      </c>
    </row>
    <row r="71" spans="1:12" ht="11.45" customHeight="1" x14ac:dyDescent="0.2">
      <c r="A71" s="68">
        <f>IF(D71&lt;&gt;"",COUNTA($D$14:D71),"")</f>
        <v>53</v>
      </c>
      <c r="B71" s="87" t="s">
        <v>290</v>
      </c>
      <c r="C71" s="123">
        <v>1693</v>
      </c>
      <c r="D71" s="149">
        <v>-0.8</v>
      </c>
      <c r="E71" s="123">
        <v>6910</v>
      </c>
      <c r="F71" s="149">
        <v>4.5999999999999996</v>
      </c>
      <c r="G71" s="70">
        <v>4.0999999999999996</v>
      </c>
      <c r="H71" s="123">
        <v>2693</v>
      </c>
      <c r="I71" s="70">
        <v>-33.799999999999997</v>
      </c>
      <c r="J71" s="123">
        <v>10487</v>
      </c>
      <c r="K71" s="70">
        <v>-25</v>
      </c>
      <c r="L71" s="70">
        <v>3.9</v>
      </c>
    </row>
    <row r="72" spans="1:12" ht="11.45" customHeight="1" x14ac:dyDescent="0.2">
      <c r="A72" s="68">
        <f>IF(D72&lt;&gt;"",COUNTA($D$14:D72),"")</f>
        <v>54</v>
      </c>
      <c r="B72" s="87" t="s">
        <v>291</v>
      </c>
      <c r="C72" s="123">
        <v>6520</v>
      </c>
      <c r="D72" s="149">
        <v>13.9</v>
      </c>
      <c r="E72" s="123">
        <v>31672</v>
      </c>
      <c r="F72" s="149">
        <v>44.6</v>
      </c>
      <c r="G72" s="70">
        <v>4.9000000000000004</v>
      </c>
      <c r="H72" s="123">
        <v>10833</v>
      </c>
      <c r="I72" s="70">
        <v>-12.5</v>
      </c>
      <c r="J72" s="123">
        <v>47730</v>
      </c>
      <c r="K72" s="70">
        <v>12.8</v>
      </c>
      <c r="L72" s="70">
        <v>4.4000000000000004</v>
      </c>
    </row>
    <row r="73" spans="1:12" ht="11.45" customHeight="1" x14ac:dyDescent="0.2">
      <c r="A73" s="68">
        <f>IF(D73&lt;&gt;"",COUNTA($D$14:D73),"")</f>
        <v>55</v>
      </c>
      <c r="B73" s="87" t="s">
        <v>292</v>
      </c>
      <c r="C73" s="123">
        <v>10163</v>
      </c>
      <c r="D73" s="149">
        <v>1.1000000000000001</v>
      </c>
      <c r="E73" s="123">
        <v>37635</v>
      </c>
      <c r="F73" s="149">
        <v>3.1</v>
      </c>
      <c r="G73" s="70">
        <v>3.7</v>
      </c>
      <c r="H73" s="123">
        <v>18477</v>
      </c>
      <c r="I73" s="70">
        <v>-31</v>
      </c>
      <c r="J73" s="123">
        <v>64996</v>
      </c>
      <c r="K73" s="70">
        <v>-26.7</v>
      </c>
      <c r="L73" s="70">
        <v>3.5</v>
      </c>
    </row>
    <row r="74" spans="1:12" ht="11.45" customHeight="1" x14ac:dyDescent="0.2">
      <c r="A74" s="68">
        <f>IF(D74&lt;&gt;"",COUNTA($D$14:D74),"")</f>
        <v>56</v>
      </c>
      <c r="B74" s="87" t="s">
        <v>293</v>
      </c>
      <c r="C74" s="123">
        <v>3145</v>
      </c>
      <c r="D74" s="149">
        <v>6.6</v>
      </c>
      <c r="E74" s="123">
        <v>14010</v>
      </c>
      <c r="F74" s="149">
        <v>-7.5</v>
      </c>
      <c r="G74" s="70">
        <v>4.5</v>
      </c>
      <c r="H74" s="123">
        <v>4775</v>
      </c>
      <c r="I74" s="70">
        <v>-27.5</v>
      </c>
      <c r="J74" s="123">
        <v>19822</v>
      </c>
      <c r="K74" s="70">
        <v>-32.299999999999997</v>
      </c>
      <c r="L74" s="70">
        <v>4.2</v>
      </c>
    </row>
    <row r="75" spans="1:12" ht="11.45" customHeight="1" x14ac:dyDescent="0.2">
      <c r="A75" s="68">
        <f>IF(D75&lt;&gt;"",COUNTA($D$14:D75),"")</f>
        <v>57</v>
      </c>
      <c r="B75" s="69" t="s">
        <v>294</v>
      </c>
      <c r="C75" s="123">
        <v>23795</v>
      </c>
      <c r="D75" s="149">
        <v>-3.3</v>
      </c>
      <c r="E75" s="123">
        <v>63178</v>
      </c>
      <c r="F75" s="149">
        <v>6.7</v>
      </c>
      <c r="G75" s="70">
        <v>2.7</v>
      </c>
      <c r="H75" s="123">
        <v>41977</v>
      </c>
      <c r="I75" s="70">
        <v>-43.3</v>
      </c>
      <c r="J75" s="123">
        <v>112652</v>
      </c>
      <c r="K75" s="70">
        <v>-35.4</v>
      </c>
      <c r="L75" s="70">
        <v>2.7</v>
      </c>
    </row>
    <row r="76" spans="1:12" ht="11.45" customHeight="1" x14ac:dyDescent="0.2">
      <c r="A76" s="68">
        <f>IF(D76&lt;&gt;"",COUNTA($D$14:D76),"")</f>
        <v>58</v>
      </c>
      <c r="B76" s="87" t="s">
        <v>295</v>
      </c>
      <c r="C76" s="123">
        <v>5742</v>
      </c>
      <c r="D76" s="149">
        <v>-52.3</v>
      </c>
      <c r="E76" s="123">
        <v>29728</v>
      </c>
      <c r="F76" s="149">
        <v>-42.7</v>
      </c>
      <c r="G76" s="70">
        <v>5.2</v>
      </c>
      <c r="H76" s="123">
        <v>9897</v>
      </c>
      <c r="I76" s="70">
        <v>-52.3</v>
      </c>
      <c r="J76" s="123">
        <v>44705</v>
      </c>
      <c r="K76" s="70">
        <v>-45.6</v>
      </c>
      <c r="L76" s="70">
        <v>4.5</v>
      </c>
    </row>
    <row r="77" spans="1:12" ht="11.45" customHeight="1" x14ac:dyDescent="0.2">
      <c r="A77" s="68">
        <f>IF(D77&lt;&gt;"",COUNTA($D$14:D77),"")</f>
        <v>59</v>
      </c>
      <c r="B77" s="87" t="s">
        <v>296</v>
      </c>
      <c r="C77" s="123">
        <v>1398</v>
      </c>
      <c r="D77" s="149">
        <v>2.5</v>
      </c>
      <c r="E77" s="123">
        <v>9521</v>
      </c>
      <c r="F77" s="149">
        <v>4</v>
      </c>
      <c r="G77" s="70">
        <v>6.8</v>
      </c>
      <c r="H77" s="123">
        <v>2422</v>
      </c>
      <c r="I77" s="70">
        <v>-36.6</v>
      </c>
      <c r="J77" s="123">
        <v>15313</v>
      </c>
      <c r="K77" s="70">
        <v>-27.1</v>
      </c>
      <c r="L77" s="70">
        <v>6.3</v>
      </c>
    </row>
    <row r="78" spans="1:12" ht="11.45" customHeight="1" x14ac:dyDescent="0.2">
      <c r="A78" s="68">
        <f>IF(D78&lt;&gt;"",COUNTA($D$14:D78),"")</f>
        <v>60</v>
      </c>
      <c r="B78" s="87" t="s">
        <v>297</v>
      </c>
      <c r="C78" s="123">
        <v>2768</v>
      </c>
      <c r="D78" s="149">
        <v>-18.600000000000001</v>
      </c>
      <c r="E78" s="123">
        <v>25463</v>
      </c>
      <c r="F78" s="149">
        <v>14.7</v>
      </c>
      <c r="G78" s="70">
        <v>9.1999999999999993</v>
      </c>
      <c r="H78" s="123">
        <v>6417</v>
      </c>
      <c r="I78" s="70">
        <v>-23.3</v>
      </c>
      <c r="J78" s="123">
        <v>74396</v>
      </c>
      <c r="K78" s="70">
        <v>11.9</v>
      </c>
      <c r="L78" s="70">
        <v>11.6</v>
      </c>
    </row>
    <row r="79" spans="1:12" ht="11.45" customHeight="1" x14ac:dyDescent="0.2">
      <c r="A79" s="68">
        <f>IF(D79&lt;&gt;"",COUNTA($D$14:D79),"")</f>
        <v>61</v>
      </c>
      <c r="B79" s="87" t="s">
        <v>298</v>
      </c>
      <c r="C79" s="123">
        <v>5235</v>
      </c>
      <c r="D79" s="149">
        <v>-0.2</v>
      </c>
      <c r="E79" s="123">
        <v>27584</v>
      </c>
      <c r="F79" s="149">
        <v>-2.7</v>
      </c>
      <c r="G79" s="70">
        <v>5.3</v>
      </c>
      <c r="H79" s="123">
        <v>9428</v>
      </c>
      <c r="I79" s="70">
        <v>-24.5</v>
      </c>
      <c r="J79" s="123">
        <v>43803</v>
      </c>
      <c r="K79" s="70">
        <v>-25.5</v>
      </c>
      <c r="L79" s="70">
        <v>4.5999999999999996</v>
      </c>
    </row>
    <row r="80" spans="1:12" ht="11.45" customHeight="1" x14ac:dyDescent="0.2">
      <c r="A80" s="68">
        <f>IF(D80&lt;&gt;"",COUNTA($D$14:D80),"")</f>
        <v>62</v>
      </c>
      <c r="B80" s="87" t="s">
        <v>299</v>
      </c>
      <c r="C80" s="123">
        <v>2625</v>
      </c>
      <c r="D80" s="149">
        <v>18</v>
      </c>
      <c r="E80" s="123">
        <v>32921</v>
      </c>
      <c r="F80" s="149">
        <v>30</v>
      </c>
      <c r="G80" s="70">
        <v>12.5</v>
      </c>
      <c r="H80" s="123">
        <v>4218</v>
      </c>
      <c r="I80" s="70">
        <v>-7.8</v>
      </c>
      <c r="J80" s="123">
        <v>45923</v>
      </c>
      <c r="K80" s="70">
        <v>-5.5</v>
      </c>
      <c r="L80" s="70">
        <v>10.9</v>
      </c>
    </row>
    <row r="81" spans="1:12" ht="30" customHeight="1" x14ac:dyDescent="0.2">
      <c r="A81" s="68" t="str">
        <f>IF(D81&lt;&gt;"",COUNTA($D$14:D81),"")</f>
        <v/>
      </c>
      <c r="B81" s="84" t="s">
        <v>300</v>
      </c>
      <c r="C81" s="123"/>
      <c r="D81" s="149"/>
      <c r="E81" s="123"/>
      <c r="F81" s="149"/>
      <c r="G81" s="70"/>
      <c r="H81" s="123"/>
      <c r="I81" s="70"/>
      <c r="J81" s="123"/>
      <c r="K81" s="70"/>
      <c r="L81" s="70"/>
    </row>
    <row r="82" spans="1:12" ht="11.45" customHeight="1" x14ac:dyDescent="0.2">
      <c r="A82" s="68">
        <f>IF(D82&lt;&gt;"",COUNTA($D$14:D82),"")</f>
        <v>63</v>
      </c>
      <c r="B82" s="87" t="s">
        <v>301</v>
      </c>
      <c r="C82" s="123">
        <v>1172</v>
      </c>
      <c r="D82" s="149">
        <v>-19.600000000000001</v>
      </c>
      <c r="E82" s="123">
        <v>2238</v>
      </c>
      <c r="F82" s="149">
        <v>-13.5</v>
      </c>
      <c r="G82" s="70">
        <v>1.9</v>
      </c>
      <c r="H82" s="123">
        <v>2961</v>
      </c>
      <c r="I82" s="70">
        <v>-37.799999999999997</v>
      </c>
      <c r="J82" s="123">
        <v>5459</v>
      </c>
      <c r="K82" s="70">
        <v>-39.200000000000003</v>
      </c>
      <c r="L82" s="70">
        <v>1.8</v>
      </c>
    </row>
    <row r="83" spans="1:12" ht="11.45" customHeight="1" x14ac:dyDescent="0.2">
      <c r="A83" s="68">
        <f>IF(D83&lt;&gt;"",COUNTA($D$14:D83),"")</f>
        <v>64</v>
      </c>
      <c r="B83" s="87" t="s">
        <v>302</v>
      </c>
      <c r="C83" s="123">
        <v>3324</v>
      </c>
      <c r="D83" s="149">
        <v>0.6</v>
      </c>
      <c r="E83" s="123">
        <v>9865</v>
      </c>
      <c r="F83" s="149">
        <v>-9.9</v>
      </c>
      <c r="G83" s="70">
        <v>3</v>
      </c>
      <c r="H83" s="123">
        <v>7495</v>
      </c>
      <c r="I83" s="70">
        <v>-27</v>
      </c>
      <c r="J83" s="123">
        <v>20935</v>
      </c>
      <c r="K83" s="70">
        <v>-27.1</v>
      </c>
      <c r="L83" s="70">
        <v>2.8</v>
      </c>
    </row>
    <row r="84" spans="1:12" ht="11.45" customHeight="1" x14ac:dyDescent="0.2">
      <c r="A84" s="68">
        <f>IF(D84&lt;&gt;"",COUNTA($D$14:D84),"")</f>
        <v>65</v>
      </c>
      <c r="B84" s="87" t="s">
        <v>303</v>
      </c>
      <c r="C84" s="123">
        <v>905</v>
      </c>
      <c r="D84" s="149">
        <v>9.3000000000000007</v>
      </c>
      <c r="E84" s="123">
        <v>1917</v>
      </c>
      <c r="F84" s="149">
        <v>-7.4</v>
      </c>
      <c r="G84" s="70">
        <v>2.1</v>
      </c>
      <c r="H84" s="123">
        <v>1391</v>
      </c>
      <c r="I84" s="70">
        <v>-48</v>
      </c>
      <c r="J84" s="123">
        <v>3107</v>
      </c>
      <c r="K84" s="70">
        <v>-47</v>
      </c>
      <c r="L84" s="70">
        <v>2.2000000000000002</v>
      </c>
    </row>
    <row r="85" spans="1:12" ht="11.45" customHeight="1" x14ac:dyDescent="0.2">
      <c r="A85" s="68">
        <f>IF(D85&lt;&gt;"",COUNTA($D$14:D85),"")</f>
        <v>66</v>
      </c>
      <c r="B85" s="69" t="s">
        <v>304</v>
      </c>
      <c r="C85" s="123">
        <v>6566</v>
      </c>
      <c r="D85" s="149">
        <v>-9.4</v>
      </c>
      <c r="E85" s="123">
        <v>43715</v>
      </c>
      <c r="F85" s="149">
        <v>-10.199999999999999</v>
      </c>
      <c r="G85" s="70">
        <v>6.7</v>
      </c>
      <c r="H85" s="123">
        <v>11264</v>
      </c>
      <c r="I85" s="70">
        <v>-35.299999999999997</v>
      </c>
      <c r="J85" s="123">
        <v>70478</v>
      </c>
      <c r="K85" s="70">
        <v>-37</v>
      </c>
      <c r="L85" s="70">
        <v>6.3</v>
      </c>
    </row>
    <row r="86" spans="1:12" ht="11.45" customHeight="1" x14ac:dyDescent="0.2">
      <c r="A86" s="68">
        <f>IF(D86&lt;&gt;"",COUNTA($D$14:D86),"")</f>
        <v>67</v>
      </c>
      <c r="B86" s="87" t="s">
        <v>305</v>
      </c>
      <c r="C86" s="123">
        <v>1223</v>
      </c>
      <c r="D86" s="149">
        <v>2.2999999999999998</v>
      </c>
      <c r="E86" s="123">
        <v>3444</v>
      </c>
      <c r="F86" s="149">
        <v>3.8</v>
      </c>
      <c r="G86" s="70">
        <v>2.8</v>
      </c>
      <c r="H86" s="123">
        <v>2460</v>
      </c>
      <c r="I86" s="70">
        <v>-20.2</v>
      </c>
      <c r="J86" s="123">
        <v>8684</v>
      </c>
      <c r="K86" s="70">
        <v>6.3</v>
      </c>
      <c r="L86" s="70">
        <v>3.5</v>
      </c>
    </row>
    <row r="87" spans="1:12" ht="11.45" customHeight="1" x14ac:dyDescent="0.2">
      <c r="A87" s="68">
        <f>IF(D87&lt;&gt;"",COUNTA($D$14:D87),"")</f>
        <v>68</v>
      </c>
      <c r="B87" s="87" t="s">
        <v>306</v>
      </c>
      <c r="C87" s="123">
        <v>7231</v>
      </c>
      <c r="D87" s="149">
        <v>12.5</v>
      </c>
      <c r="E87" s="123">
        <v>17103</v>
      </c>
      <c r="F87" s="149">
        <v>4.5999999999999996</v>
      </c>
      <c r="G87" s="70">
        <v>2.4</v>
      </c>
      <c r="H87" s="123">
        <v>14901</v>
      </c>
      <c r="I87" s="70">
        <v>-25.3</v>
      </c>
      <c r="J87" s="123">
        <v>32807</v>
      </c>
      <c r="K87" s="70">
        <v>-28</v>
      </c>
      <c r="L87" s="70">
        <v>2.2000000000000002</v>
      </c>
    </row>
    <row r="88" spans="1:12" ht="11.45" customHeight="1" x14ac:dyDescent="0.2">
      <c r="A88" s="68">
        <f>IF(D88&lt;&gt;"",COUNTA($D$14:D88),"")</f>
        <v>69</v>
      </c>
      <c r="B88" s="87" t="s">
        <v>307</v>
      </c>
      <c r="C88" s="123">
        <v>1110</v>
      </c>
      <c r="D88" s="149">
        <v>-53.8</v>
      </c>
      <c r="E88" s="123">
        <v>11558</v>
      </c>
      <c r="F88" s="149">
        <v>-3.5</v>
      </c>
      <c r="G88" s="70">
        <v>10.4</v>
      </c>
      <c r="H88" s="123">
        <v>2575</v>
      </c>
      <c r="I88" s="70">
        <v>-53.7</v>
      </c>
      <c r="J88" s="123">
        <v>16921</v>
      </c>
      <c r="K88" s="70">
        <v>-23.9</v>
      </c>
      <c r="L88" s="70">
        <v>6.6</v>
      </c>
    </row>
    <row r="89" spans="1:12" ht="11.45" customHeight="1" x14ac:dyDescent="0.2">
      <c r="A89" s="68">
        <f>IF(D89&lt;&gt;"",COUNTA($D$14:D89),"")</f>
        <v>70</v>
      </c>
      <c r="B89" s="87" t="s">
        <v>308</v>
      </c>
      <c r="C89" s="123">
        <v>2279</v>
      </c>
      <c r="D89" s="149">
        <v>22.2</v>
      </c>
      <c r="E89" s="123">
        <v>4447</v>
      </c>
      <c r="F89" s="149">
        <v>18.8</v>
      </c>
      <c r="G89" s="70">
        <v>2</v>
      </c>
      <c r="H89" s="123">
        <v>3741</v>
      </c>
      <c r="I89" s="70">
        <v>-42</v>
      </c>
      <c r="J89" s="123">
        <v>7378</v>
      </c>
      <c r="K89" s="70">
        <v>-37.200000000000003</v>
      </c>
      <c r="L89" s="70">
        <v>2</v>
      </c>
    </row>
    <row r="90" spans="1:12" ht="11.45" customHeight="1" x14ac:dyDescent="0.2">
      <c r="A90" s="68">
        <f>IF(D90&lt;&gt;"",COUNTA($D$14:D90),"")</f>
        <v>71</v>
      </c>
      <c r="B90" s="87" t="s">
        <v>309</v>
      </c>
      <c r="C90" s="123">
        <v>11386</v>
      </c>
      <c r="D90" s="149">
        <v>403.4</v>
      </c>
      <c r="E90" s="123">
        <v>18027</v>
      </c>
      <c r="F90" s="149">
        <v>215</v>
      </c>
      <c r="G90" s="70">
        <v>1.6</v>
      </c>
      <c r="H90" s="123">
        <v>13351</v>
      </c>
      <c r="I90" s="70">
        <v>135.80000000000001</v>
      </c>
      <c r="J90" s="123">
        <v>23960</v>
      </c>
      <c r="K90" s="70">
        <v>90.1</v>
      </c>
      <c r="L90" s="70">
        <v>1.8</v>
      </c>
    </row>
    <row r="91" spans="1:12" ht="11.45" customHeight="1" x14ac:dyDescent="0.2">
      <c r="A91" s="68">
        <f>IF(D91&lt;&gt;"",COUNTA($D$14:D91),"")</f>
        <v>72</v>
      </c>
      <c r="B91" s="87" t="s">
        <v>310</v>
      </c>
      <c r="C91" s="123">
        <v>5177</v>
      </c>
      <c r="D91" s="149">
        <v>9.8000000000000007</v>
      </c>
      <c r="E91" s="123">
        <v>13226</v>
      </c>
      <c r="F91" s="149">
        <v>1</v>
      </c>
      <c r="G91" s="70">
        <v>2.6</v>
      </c>
      <c r="H91" s="123">
        <v>10735</v>
      </c>
      <c r="I91" s="70">
        <v>-21.8</v>
      </c>
      <c r="J91" s="123">
        <v>28504</v>
      </c>
      <c r="K91" s="70">
        <v>-10.9</v>
      </c>
      <c r="L91" s="70">
        <v>2.7</v>
      </c>
    </row>
    <row r="92" spans="1:12" ht="11.45" customHeight="1" x14ac:dyDescent="0.2">
      <c r="A92" s="68">
        <f>IF(D92&lt;&gt;"",COUNTA($D$14:D92),"")</f>
        <v>73</v>
      </c>
      <c r="B92" s="87" t="s">
        <v>311</v>
      </c>
      <c r="C92" s="123">
        <v>1212</v>
      </c>
      <c r="D92" s="149">
        <v>43.8</v>
      </c>
      <c r="E92" s="123">
        <v>3299</v>
      </c>
      <c r="F92" s="149">
        <v>55.2</v>
      </c>
      <c r="G92" s="70">
        <v>2.7</v>
      </c>
      <c r="H92" s="123">
        <v>2747</v>
      </c>
      <c r="I92" s="70">
        <v>-18.399999999999999</v>
      </c>
      <c r="J92" s="123">
        <v>7645</v>
      </c>
      <c r="K92" s="70">
        <v>0.2</v>
      </c>
      <c r="L92" s="70">
        <v>2.8</v>
      </c>
    </row>
    <row r="93" spans="1:12" ht="11.45" customHeight="1" x14ac:dyDescent="0.2">
      <c r="A93" s="68">
        <f>IF(D93&lt;&gt;"",COUNTA($D$14:D93),"")</f>
        <v>74</v>
      </c>
      <c r="B93" s="87" t="s">
        <v>312</v>
      </c>
      <c r="C93" s="123">
        <v>1619</v>
      </c>
      <c r="D93" s="149">
        <v>31.2</v>
      </c>
      <c r="E93" s="123">
        <v>3245</v>
      </c>
      <c r="F93" s="149">
        <v>-15.2</v>
      </c>
      <c r="G93" s="70">
        <v>2</v>
      </c>
      <c r="H93" s="123">
        <v>3156</v>
      </c>
      <c r="I93" s="70">
        <v>2.8</v>
      </c>
      <c r="J93" s="123">
        <v>6954</v>
      </c>
      <c r="K93" s="70">
        <v>-24.2</v>
      </c>
      <c r="L93" s="70">
        <v>2.2000000000000002</v>
      </c>
    </row>
    <row r="94" spans="1:12" ht="11.45" customHeight="1" x14ac:dyDescent="0.2">
      <c r="A94" s="68">
        <f>IF(D94&lt;&gt;"",COUNTA($D$14:D94),"")</f>
        <v>75</v>
      </c>
      <c r="B94" s="87" t="s">
        <v>313</v>
      </c>
      <c r="C94" s="123" t="s">
        <v>14</v>
      </c>
      <c r="D94" s="149" t="s">
        <v>14</v>
      </c>
      <c r="E94" s="123" t="s">
        <v>14</v>
      </c>
      <c r="F94" s="149" t="s">
        <v>14</v>
      </c>
      <c r="G94" s="70" t="s">
        <v>14</v>
      </c>
      <c r="H94" s="123" t="s">
        <v>14</v>
      </c>
      <c r="I94" s="70" t="s">
        <v>14</v>
      </c>
      <c r="J94" s="123" t="s">
        <v>14</v>
      </c>
      <c r="K94" s="70" t="s">
        <v>14</v>
      </c>
      <c r="L94" s="70" t="s">
        <v>14</v>
      </c>
    </row>
    <row r="95" spans="1:12" ht="11.45" customHeight="1" x14ac:dyDescent="0.2">
      <c r="A95" s="68">
        <f>IF(D95&lt;&gt;"",COUNTA($D$14:D95),"")</f>
        <v>76</v>
      </c>
      <c r="B95" s="87" t="s">
        <v>314</v>
      </c>
      <c r="C95" s="123">
        <v>1912</v>
      </c>
      <c r="D95" s="149">
        <v>6.1</v>
      </c>
      <c r="E95" s="123">
        <v>7299</v>
      </c>
      <c r="F95" s="149">
        <v>16</v>
      </c>
      <c r="G95" s="70">
        <v>3.8</v>
      </c>
      <c r="H95" s="123">
        <v>2947</v>
      </c>
      <c r="I95" s="70">
        <v>-29.2</v>
      </c>
      <c r="J95" s="123">
        <v>10786</v>
      </c>
      <c r="K95" s="70">
        <v>-19.7</v>
      </c>
      <c r="L95" s="70">
        <v>3.7</v>
      </c>
    </row>
    <row r="96" spans="1:12" ht="11.45" customHeight="1" x14ac:dyDescent="0.2">
      <c r="A96" s="68">
        <f>IF(D96&lt;&gt;"",COUNTA($D$14:D96),"")</f>
        <v>77</v>
      </c>
      <c r="B96" s="87" t="s">
        <v>315</v>
      </c>
      <c r="C96" s="123">
        <v>5131</v>
      </c>
      <c r="D96" s="149">
        <v>3.2</v>
      </c>
      <c r="E96" s="123">
        <v>24540</v>
      </c>
      <c r="F96" s="149">
        <v>-8</v>
      </c>
      <c r="G96" s="70">
        <v>4.8</v>
      </c>
      <c r="H96" s="123">
        <v>7884</v>
      </c>
      <c r="I96" s="70">
        <v>-55.2</v>
      </c>
      <c r="J96" s="123">
        <v>34577</v>
      </c>
      <c r="K96" s="70">
        <v>-52.2</v>
      </c>
      <c r="L96" s="70">
        <v>4.4000000000000004</v>
      </c>
    </row>
    <row r="97" spans="1:12" ht="11.45" customHeight="1" x14ac:dyDescent="0.2">
      <c r="A97" s="68">
        <f>IF(D97&lt;&gt;"",COUNTA($D$14:D97),"")</f>
        <v>78</v>
      </c>
      <c r="B97" s="87" t="s">
        <v>316</v>
      </c>
      <c r="C97" s="123">
        <v>2268</v>
      </c>
      <c r="D97" s="149">
        <v>25.4</v>
      </c>
      <c r="E97" s="123">
        <v>7362</v>
      </c>
      <c r="F97" s="149">
        <v>41.7</v>
      </c>
      <c r="G97" s="70">
        <v>3.2</v>
      </c>
      <c r="H97" s="123">
        <v>4479</v>
      </c>
      <c r="I97" s="70">
        <v>-10</v>
      </c>
      <c r="J97" s="123">
        <v>12310</v>
      </c>
      <c r="K97" s="70">
        <v>2.7</v>
      </c>
      <c r="L97" s="70">
        <v>2.7</v>
      </c>
    </row>
    <row r="98" spans="1:12" ht="11.45" customHeight="1" x14ac:dyDescent="0.2">
      <c r="A98" s="68">
        <f>IF(D98&lt;&gt;"",COUNTA($D$14:D98),"")</f>
        <v>79</v>
      </c>
      <c r="B98" s="87" t="s">
        <v>317</v>
      </c>
      <c r="C98" s="123">
        <v>767</v>
      </c>
      <c r="D98" s="149">
        <v>26.2</v>
      </c>
      <c r="E98" s="123">
        <v>2418</v>
      </c>
      <c r="F98" s="149">
        <v>16.100000000000001</v>
      </c>
      <c r="G98" s="70">
        <v>3.2</v>
      </c>
      <c r="H98" s="123">
        <v>1639</v>
      </c>
      <c r="I98" s="70">
        <v>-28.8</v>
      </c>
      <c r="J98" s="123">
        <v>4773</v>
      </c>
      <c r="K98" s="70">
        <v>-26.7</v>
      </c>
      <c r="L98" s="70">
        <v>2.9</v>
      </c>
    </row>
    <row r="99" spans="1:12" ht="11.45" customHeight="1" x14ac:dyDescent="0.2">
      <c r="A99" s="68">
        <f>IF(D99&lt;&gt;"",COUNTA($D$14:D99),"")</f>
        <v>80</v>
      </c>
      <c r="B99" s="87" t="s">
        <v>318</v>
      </c>
      <c r="C99" s="123">
        <v>522</v>
      </c>
      <c r="D99" s="149">
        <v>58.7</v>
      </c>
      <c r="E99" s="123">
        <v>1257</v>
      </c>
      <c r="F99" s="149">
        <v>68.3</v>
      </c>
      <c r="G99" s="70">
        <v>2.4</v>
      </c>
      <c r="H99" s="123">
        <v>1056</v>
      </c>
      <c r="I99" s="70">
        <v>-38.799999999999997</v>
      </c>
      <c r="J99" s="123">
        <v>2446</v>
      </c>
      <c r="K99" s="70">
        <v>-24.4</v>
      </c>
      <c r="L99" s="70">
        <v>2.2999999999999998</v>
      </c>
    </row>
    <row r="100" spans="1:12" ht="11.45" customHeight="1" x14ac:dyDescent="0.2">
      <c r="A100" s="68">
        <f>IF(D100&lt;&gt;"",COUNTA($D$14:D100),"")</f>
        <v>81</v>
      </c>
      <c r="B100" s="87" t="s">
        <v>319</v>
      </c>
      <c r="C100" s="123">
        <v>5811</v>
      </c>
      <c r="D100" s="149">
        <v>55.3</v>
      </c>
      <c r="E100" s="123">
        <v>30387</v>
      </c>
      <c r="F100" s="149">
        <v>-10.1</v>
      </c>
      <c r="G100" s="70">
        <v>5.2</v>
      </c>
      <c r="H100" s="123">
        <v>6951</v>
      </c>
      <c r="I100" s="70">
        <v>-5.5</v>
      </c>
      <c r="J100" s="123">
        <v>35105</v>
      </c>
      <c r="K100" s="70">
        <v>-38.1</v>
      </c>
      <c r="L100" s="70">
        <v>5.0999999999999996</v>
      </c>
    </row>
    <row r="101" spans="1:12" ht="11.45" customHeight="1" x14ac:dyDescent="0.2">
      <c r="A101" s="68">
        <f>IF(D101&lt;&gt;"",COUNTA($D$14:D101),"")</f>
        <v>82</v>
      </c>
      <c r="B101" s="87" t="s">
        <v>320</v>
      </c>
      <c r="C101" s="123">
        <v>765</v>
      </c>
      <c r="D101" s="149">
        <v>9.6</v>
      </c>
      <c r="E101" s="123">
        <v>3454</v>
      </c>
      <c r="F101" s="149">
        <v>3</v>
      </c>
      <c r="G101" s="70">
        <v>4.5</v>
      </c>
      <c r="H101" s="123">
        <v>1362</v>
      </c>
      <c r="I101" s="70">
        <v>-28.4</v>
      </c>
      <c r="J101" s="123">
        <v>5596</v>
      </c>
      <c r="K101" s="70">
        <v>-31.4</v>
      </c>
      <c r="L101" s="70">
        <v>4.0999999999999996</v>
      </c>
    </row>
    <row r="102" spans="1:12" ht="11.45" customHeight="1" x14ac:dyDescent="0.2">
      <c r="A102" s="68">
        <f>IF(D102&lt;&gt;"",COUNTA($D$14:D102),"")</f>
        <v>83</v>
      </c>
      <c r="B102" s="87" t="s">
        <v>321</v>
      </c>
      <c r="C102" s="123">
        <v>2095</v>
      </c>
      <c r="D102" s="149">
        <v>41.7</v>
      </c>
      <c r="E102" s="123">
        <v>6413</v>
      </c>
      <c r="F102" s="149">
        <v>33</v>
      </c>
      <c r="G102" s="70">
        <v>3.1</v>
      </c>
      <c r="H102" s="123">
        <v>3738</v>
      </c>
      <c r="I102" s="70">
        <v>-11</v>
      </c>
      <c r="J102" s="123">
        <v>11388</v>
      </c>
      <c r="K102" s="70">
        <v>-5.8</v>
      </c>
      <c r="L102" s="70">
        <v>3</v>
      </c>
    </row>
    <row r="103" spans="1:12" ht="11.45" customHeight="1" x14ac:dyDescent="0.2">
      <c r="A103" s="68">
        <f>IF(D103&lt;&gt;"",COUNTA($D$14:D103),"")</f>
        <v>84</v>
      </c>
      <c r="B103" s="87" t="s">
        <v>262</v>
      </c>
      <c r="C103" s="123">
        <v>10522</v>
      </c>
      <c r="D103" s="149">
        <v>5.6</v>
      </c>
      <c r="E103" s="123">
        <v>33836</v>
      </c>
      <c r="F103" s="149">
        <v>-6.7</v>
      </c>
      <c r="G103" s="70">
        <v>3.2</v>
      </c>
      <c r="H103" s="123">
        <v>15446</v>
      </c>
      <c r="I103" s="70">
        <v>-4.8</v>
      </c>
      <c r="J103" s="123">
        <v>48507</v>
      </c>
      <c r="K103" s="70">
        <v>-21.9</v>
      </c>
      <c r="L103" s="70">
        <v>3.1</v>
      </c>
    </row>
    <row r="104" spans="1:12" ht="11.45" customHeight="1" x14ac:dyDescent="0.2"/>
    <row r="105" spans="1:12" ht="11.45" customHeight="1" x14ac:dyDescent="0.2"/>
    <row r="106" spans="1:12" ht="11.45" customHeight="1" x14ac:dyDescent="0.2"/>
    <row r="107" spans="1:12" ht="11.45" customHeight="1" x14ac:dyDescent="0.2"/>
    <row r="108" spans="1:12" ht="11.45" customHeight="1" x14ac:dyDescent="0.2"/>
    <row r="109" spans="1:12" ht="11.45" customHeight="1" x14ac:dyDescent="0.2"/>
    <row r="110" spans="1:12" ht="11.45" customHeight="1" x14ac:dyDescent="0.2"/>
    <row r="111" spans="1:12" ht="11.45" customHeight="1" x14ac:dyDescent="0.2"/>
    <row r="112" spans="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sheetData>
  <mergeCells count="23">
    <mergeCell ref="I5:I10"/>
    <mergeCell ref="J5:J10"/>
    <mergeCell ref="K5:K10"/>
    <mergeCell ref="G11:H11"/>
    <mergeCell ref="G4:G10"/>
    <mergeCell ref="H4:I4"/>
    <mergeCell ref="J4:K4"/>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G413 2021 07&amp;R&amp;7&amp;P</oddFooter>
    <evenFooter>&amp;L&amp;7&amp;P&amp;R&amp;7StatA MV, Statistischer Bericht G413 2021 07</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Deckblatt</vt:lpstr>
      <vt:lpstr>Inhalt</vt:lpstr>
      <vt:lpstr>Vorbemerkungen</vt:lpstr>
      <vt:lpstr>1</vt:lpstr>
      <vt:lpstr>2.1</vt:lpstr>
      <vt:lpstr>2.2</vt:lpstr>
      <vt:lpstr>2.3</vt:lpstr>
      <vt:lpstr>2.4</vt:lpstr>
      <vt:lpstr>2.5</vt:lpstr>
      <vt:lpstr>3.1</vt:lpstr>
      <vt:lpstr>3.2</vt:lpstr>
      <vt:lpstr>4.1</vt:lpstr>
      <vt:lpstr>4.2</vt:lpstr>
      <vt:lpstr>4.3</vt:lpstr>
      <vt:lpstr>4.4</vt:lpstr>
      <vt:lpstr>Fußnotenerläut.</vt:lpstr>
      <vt:lpstr>'1'!Drucktitel</vt:lpstr>
      <vt:lpstr>'2.1'!Drucktitel</vt:lpstr>
      <vt:lpstr>'2.2'!Drucktitel</vt:lpstr>
      <vt:lpstr>'2.3'!Drucktitel</vt:lpstr>
      <vt:lpstr>'2.4'!Drucktitel</vt:lpstr>
      <vt:lpstr>'2.5'!Drucktitel</vt:lpstr>
      <vt:lpstr>'3.1'!Drucktitel</vt:lpstr>
      <vt:lpstr>'3.2'!Drucktitel</vt:lpstr>
      <vt:lpstr>'4.1'!Drucktitel</vt:lpstr>
      <vt:lpstr>'4.2'!Drucktitel</vt:lpstr>
      <vt:lpstr>'4.3'!Drucktitel</vt:lpstr>
      <vt:lpstr>'4.4'!Drucktitel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G413 Tourismus 07/2021</dc:title>
  <dc:subject>Tourismus, Gastgewerbe</dc:subject>
  <dc:creator>FB 431</dc:creator>
  <cp:keywords/>
  <cp:lastModifiedBy> </cp:lastModifiedBy>
  <cp:lastPrinted>2021-12-14T08:50:42Z</cp:lastPrinted>
  <dcterms:created xsi:type="dcterms:W3CDTF">2020-10-15T12:46:54Z</dcterms:created>
  <dcterms:modified xsi:type="dcterms:W3CDTF">2021-12-14T08:51:35Z</dcterms:modified>
</cp:coreProperties>
</file>