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705" windowWidth="12510" windowHeight="1081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B47" authorId="0">
      <text>
        <r>
          <rPr>
            <sz val="7"/>
            <rFont val="Arial"/>
            <family val="2"/>
          </rPr>
          <t>Teilregion des Reisegebietes Vorpommern.</t>
        </r>
      </text>
    </comment>
    <comment ref="B43" authorId="0">
      <text>
        <r>
          <rPr>
            <sz val="7"/>
            <rFont val="Arial"/>
            <family val="2"/>
          </rPr>
          <t>Teilregion des Reisegebietes Vorpommern.</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1.xml><?xml version="1.0" encoding="utf-8"?>
<comments xmlns="http://schemas.openxmlformats.org/spreadsheetml/2006/main">
  <authors>
    <author>USER  f?r Installationen</author>
  </authors>
  <commentLis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B74" authorId="0">
      <text>
        <r>
          <rPr>
            <sz val="7"/>
            <rFont val="Arial"/>
            <family val="2"/>
          </rPr>
          <t>Teilregion des Reisegebietes Vorpommern.</t>
        </r>
      </text>
    </comment>
    <comment ref="B83" authorId="0">
      <text>
        <r>
          <rPr>
            <sz val="7"/>
            <rFont val="Arial"/>
            <family val="2"/>
          </rPr>
          <t>Teilregion des Reisegebietes Vorpommern.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4.xml><?xml version="1.0" encoding="utf-8"?>
<comments xmlns="http://schemas.openxmlformats.org/spreadsheetml/2006/main">
  <authors>
    <author>USER  f?r Installationen</author>
  </authors>
  <commentLis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5.xml><?xml version="1.0" encoding="utf-8"?>
<comments xmlns="http://schemas.openxmlformats.org/spreadsheetml/2006/main">
  <authors>
    <author>USER  f?r Installationen</author>
  </authors>
  <commentList>
    <comment ref="B16" authorId="0">
      <text>
        <r>
          <rPr>
            <sz val="7"/>
            <rFont val="Arial"/>
            <family val="2"/>
          </rPr>
          <t>Zu Bad Doberan, Stadt.</t>
        </r>
      </text>
    </comment>
    <comment ref="B17" authorId="0">
      <text>
        <r>
          <rPr>
            <sz val="7"/>
            <rFont val="Arial"/>
            <family val="2"/>
          </rPr>
          <t>Ort mit Peloidkurbetrieb.</t>
        </r>
      </text>
    </comment>
    <comment ref="B18" authorId="0">
      <text>
        <r>
          <rPr>
            <sz val="7"/>
            <rFont val="Arial"/>
            <family val="2"/>
          </rPr>
          <t>Kneippkurort (inklusive Ortsteile mit dem Prädikat Erholungsort), zu Feldberger Seenlandschaft.</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36" authorId="0">
      <text>
        <r>
          <rPr>
            <sz val="7"/>
            <rFont val="Arial"/>
            <family val="2"/>
          </rPr>
          <t>Zusammenschluss der ehemaligen Gemeinden Gager, Middelhagen und Thiessow.</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4.xml><?xml version="1.0" encoding="utf-8"?>
<comments xmlns="http://schemas.openxmlformats.org/spreadsheetml/2006/main">
  <authors>
    <author>USER  f?r Installationen</author>
  </authors>
  <commentList>
    <comment ref="D6" authorId="0">
      <text>
        <r>
          <rPr>
            <sz val="7"/>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0" authorId="0">
      <text>
        <r>
          <rPr>
            <sz val="7"/>
            <rFont val="Arial"/>
            <family val="2"/>
          </rPr>
          <t>Vorläufige Ergebnisse.</t>
        </r>
      </text>
    </comment>
    <comment ref="F6" authorId="0">
      <text>
        <r>
          <rPr>
            <sz val="7"/>
            <rFont val="Arial"/>
            <family val="2"/>
          </rPr>
          <t>Veränderung gegenüber dem Vorjahreszeitraum.</t>
        </r>
      </text>
    </comment>
    <comment ref="H6" authorId="0">
      <text>
        <r>
          <rPr>
            <sz val="7"/>
            <rFont val="Arial"/>
            <family val="2"/>
          </rPr>
          <t>Veränderung gegenüber dem Vorjahreszeitraum.</t>
        </r>
      </text>
    </comment>
    <comment ref="J6" authorId="0">
      <text>
        <r>
          <rPr>
            <sz val="7"/>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 ref="L4" authorId="0">
      <text>
        <r>
          <rPr>
            <sz val="7"/>
            <rFont val="Arial"/>
            <family val="2"/>
          </rPr>
          <t>Rechnerischer Wert (Übernachtungen/Ankünfte).</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L4" authorId="0">
      <text>
        <r>
          <rPr>
            <sz val="7"/>
            <rFont val="Arial"/>
            <family val="2"/>
          </rPr>
          <t>Rechnerischer Wert (Übernachtungen/Ankünfte).</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s>
  <commentList>
    <comment ref="B15" authorId="0">
      <text>
        <r>
          <rPr>
            <sz val="7"/>
            <rFont val="Arial"/>
            <family val="2"/>
          </rPr>
          <t>Zu Bad Doberan, Stadt.</t>
        </r>
      </text>
    </comment>
    <comment ref="B16" authorId="0">
      <text>
        <r>
          <rPr>
            <sz val="7"/>
            <rFont val="Arial"/>
            <family val="2"/>
          </rPr>
          <t>Ort mit Peloidkurbetrieb.</t>
        </r>
      </text>
    </comment>
    <comment ref="B18" authorId="0">
      <text>
        <r>
          <rPr>
            <sz val="7"/>
            <rFont val="Arial"/>
            <family val="2"/>
          </rPr>
          <t>Auch Luftkurort.</t>
        </r>
      </text>
    </comment>
    <comment ref="B17" authorId="0">
      <text>
        <r>
          <rPr>
            <sz val="7"/>
            <rFont val="Arial"/>
            <family val="2"/>
          </rPr>
          <t>Kneippkurort (inklusive Ortsteile mit dem Prädikat Erholungsort), zu Feldberger Seenlandschaft.</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27" authorId="0">
      <text>
        <r>
          <rPr>
            <sz val="7"/>
            <rFont val="Arial"/>
            <family val="2"/>
          </rPr>
          <t>Auch Kneippkurort.</t>
        </r>
      </text>
    </comment>
    <comment ref="B29" authorId="0">
      <text>
        <r>
          <rPr>
            <sz val="7"/>
            <rFont val="Arial"/>
            <family val="2"/>
          </rPr>
          <t>Auch Erholungsort.</t>
        </r>
      </text>
    </comment>
    <comment ref="B30" authorId="0">
      <text>
        <r>
          <rPr>
            <sz val="7"/>
            <rFont val="Arial"/>
            <family val="2"/>
          </rPr>
          <t>Auch Erholungsort.</t>
        </r>
      </text>
    </comment>
    <comment ref="B35" authorId="0">
      <text>
        <r>
          <rPr>
            <sz val="7"/>
            <rFont val="Arial"/>
            <family val="2"/>
          </rPr>
          <t>Zusammenschluss der ehemaligen Gemeinden Gager, Middelhagen und Thiessow.</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text>
    </comment>
    <comment ref="B51" authorId="0">
      <text>
        <r>
          <rPr>
            <sz val="7"/>
            <rFont val="Arial"/>
            <family val="2"/>
          </rPr>
          <t>Zu Bad Doberan, Stadt</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List>
</comments>
</file>

<file path=xl/sharedStrings.xml><?xml version="1.0" encoding="utf-8"?>
<sst xmlns="http://schemas.openxmlformats.org/spreadsheetml/2006/main" count="2399" uniqueCount="451">
  <si>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</si>
  <si>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</si>
  <si>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</si>
  <si>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</si>
  <si>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</si>
  <si>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</si>
  <si>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</si>
  <si>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</si>
  <si>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</si>
  <si>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</si>
  <si>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</si>
  <si>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</si>
  <si>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</si>
  <si>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</si>
  <si>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</si>
  <si>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</si>
  <si>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</si>
  <si>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</si>
  <si>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</si>
  <si>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</si>
  <si>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</si>
  <si>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</si>
  <si>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</si>
  <si>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</si>
  <si>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</si>
  <si>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</si>
  <si>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</si>
  <si>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</si>
  <si>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</si>
  <si>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</si>
  <si>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</si>
  <si>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</si>
  <si>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</si>
  <si>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</si>
  <si>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</si>
  <si>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</si>
  <si>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</si>
  <si>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</si>
  <si>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</si>
  <si>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</si>
  <si>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</si>
  <si>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</si>
  <si>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</si>
  <si>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</si>
  <si>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</si>
  <si>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</si>
  <si>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</si>
  <si>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</si>
  <si>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</si>
  <si>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</si>
  <si>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</si>
  <si>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</si>
  <si>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</si>
  <si>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</si>
  <si>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</si>
  <si>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</si>
  <si>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</si>
  <si>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</si>
  <si>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</si>
  <si>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</si>
  <si>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</si>
  <si>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</si>
  <si>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</si>
  <si>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</si>
  <si>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</si>
  <si>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</si>
  <si>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</si>
  <si>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</si>
  <si>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</si>
  <si>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</si>
  <si>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</si>
  <si>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</si>
  <si>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</si>
  <si>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</si>
  <si>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</si>
  <si>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</si>
  <si>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</si>
  <si>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Herausgabe:</t>
  </si>
  <si>
    <t>in Mecklenburg-Vorpommern</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</si>
  <si>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</si>
  <si>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</si>
  <si>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</si>
  <si>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</si>
  <si>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</si>
  <si>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</si>
  <si>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</si>
  <si>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</si>
  <si>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</si>
  <si>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</si>
  <si>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</si>
  <si>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</si>
  <si>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</si>
  <si>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</si>
  <si>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</si>
  <si>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</si>
  <si>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</si>
  <si>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</si>
  <si>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</si>
  <si>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</si>
  <si>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</si>
  <si>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</si>
  <si>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</si>
  <si>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</si>
  <si>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</si>
  <si>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</si>
  <si>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</si>
  <si>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</si>
  <si>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</si>
  <si>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</si>
  <si>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</si>
  <si>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</si>
  <si>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</si>
  <si>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</si>
  <si>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</si>
  <si>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
derung
zum
Vor-
jahres-
monat</t>
  </si>
  <si>
    <t>Verän-
derung
zum
Vor-
jahres-
zeitraum</t>
  </si>
  <si>
    <t>Anteil der
aktuell an-
gebotenen
Schlafge-
legenheiten
am Max.</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</si>
  <si>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</si>
  <si>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</si>
  <si>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</si>
  <si>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</si>
  <si>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</si>
  <si>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</si>
  <si>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</si>
  <si>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</si>
  <si>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</si>
  <si>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</si>
  <si>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</si>
  <si>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</si>
  <si>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</si>
  <si>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</si>
  <si>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</si>
  <si>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</si>
  <si>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</si>
  <si>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</si>
  <si>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</si>
  <si>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</si>
  <si>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</si>
  <si>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</si>
  <si>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</si>
  <si>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</si>
  <si>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</si>
  <si>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</si>
  <si>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</si>
  <si>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</si>
  <si>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</si>
  <si>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</si>
  <si>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</si>
  <si>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</si>
  <si>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</si>
  <si>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</si>
  <si>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</si>
  <si>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</si>
  <si>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</si>
  <si>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</si>
  <si>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</si>
  <si>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</si>
  <si>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</si>
  <si>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</si>
  <si>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</si>
  <si>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</si>
  <si>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</si>
  <si>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</si>
  <si>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</si>
  <si>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</si>
  <si>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</si>
  <si>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</si>
  <si>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</si>
  <si>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</si>
  <si>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</si>
  <si>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</si>
  <si>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</si>
  <si>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</si>
  <si>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</si>
  <si>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</si>
  <si>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</si>
  <si>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</si>
  <si>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</si>
  <si>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</si>
  <si>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</si>
  <si>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</si>
  <si>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</si>
  <si>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</si>
  <si>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</si>
  <si>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</si>
  <si>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</si>
  <si>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</si>
  <si>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</si>
  <si>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</si>
  <si>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</si>
  <si>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</si>
  <si>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</si>
  <si>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</si>
  <si>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</si>
  <si>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</si>
  <si>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</si>
  <si>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 xml:space="preserve">19) </t>
  </si>
  <si>
    <t xml:space="preserve">20) </t>
  </si>
  <si>
    <t xml:space="preserve">21) </t>
  </si>
  <si>
    <t xml:space="preserve">22) </t>
  </si>
  <si>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</si>
  <si>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</si>
  <si>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</si>
  <si>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</si>
  <si>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</si>
  <si>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</si>
  <si>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</si>
  <si>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</si>
  <si>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</si>
  <si>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</si>
  <si>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</si>
  <si>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</si>
  <si>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</si>
  <si>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</si>
  <si>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</si>
  <si>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</si>
  <si>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</si>
  <si>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</si>
  <si>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</si>
  <si>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</si>
  <si>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</si>
  <si>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</si>
  <si>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</si>
  <si>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</si>
  <si>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</si>
  <si>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</si>
  <si>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</si>
  <si>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</si>
  <si>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</si>
  <si>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</si>
  <si>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</si>
  <si>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</si>
  <si>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</si>
  <si>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</si>
  <si>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</si>
  <si>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</si>
  <si>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</si>
  <si>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</si>
  <si>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</si>
  <si>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</si>
  <si>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</si>
  <si>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</si>
  <si>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</si>
  <si>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</si>
  <si>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</si>
  <si>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</si>
  <si>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</si>
  <si>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</si>
  <si>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</si>
  <si>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</si>
  <si>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</si>
  <si>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</si>
  <si>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</si>
  <si>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</si>
  <si>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</si>
  <si>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</si>
  <si>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</si>
  <si>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</si>
  <si>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</si>
  <si>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</si>
  <si>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</si>
  <si>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</si>
  <si>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</si>
  <si>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</si>
  <si>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</si>
  <si>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</si>
  <si>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</si>
  <si>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</si>
  <si>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</si>
  <si>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</si>
  <si>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</si>
  <si>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</si>
  <si>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</si>
  <si>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</si>
  <si>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</si>
  <si>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</si>
  <si>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</si>
  <si>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</si>
  <si>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</si>
  <si>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</si>
  <si>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</si>
  <si>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</si>
  <si>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</si>
  <si>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</si>
  <si>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</si>
  <si>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</si>
  <si>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</si>
  <si>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</si>
  <si>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</si>
  <si>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</si>
  <si>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</si>
  <si>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</si>
  <si>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</si>
  <si>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</si>
  <si>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</si>
  <si>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</si>
  <si>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</si>
  <si>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</si>
  <si>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</si>
  <si>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</si>
  <si>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</si>
  <si>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</si>
  <si>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</si>
  <si>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</si>
  <si>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</si>
  <si>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</si>
  <si>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</si>
  <si>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</si>
  <si>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</si>
  <si>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</si>
  <si>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</si>
  <si>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Glowe</t>
  </si>
  <si>
    <t xml:space="preserve">  Göhren-Lebbin</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</si>
  <si>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</si>
  <si>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</si>
  <si>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</si>
  <si>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</si>
  <si>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</si>
  <si>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</si>
  <si>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</si>
  <si>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</si>
  <si>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</si>
  <si>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</si>
  <si>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</si>
  <si>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</si>
  <si>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</si>
  <si>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</si>
  <si>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</si>
  <si>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</si>
  <si>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</si>
  <si>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</si>
  <si>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</si>
  <si>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</si>
  <si>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</si>
  <si>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</si>
  <si>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</si>
  <si>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</si>
  <si>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</si>
  <si>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</si>
  <si>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</si>
  <si>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</si>
  <si>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</si>
  <si>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</si>
  <si>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</si>
  <si>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  Schwerin,</t>
    </r>
    <r>
      <rPr>
        <b/>
        <sz val="6"/>
        <color indexed="8"/>
        <rFont val="Arial"/>
        <family val="2"/>
      </rPr>
      <t xml:space="preserve"> </t>
    </r>
    <r>
      <rPr>
        <b/>
        <sz val="8"/>
        <color indexed="8"/>
        <rFont val="Arial"/>
        <family val="2"/>
      </rPr>
      <t>Landeshauptstadt</t>
    </r>
  </si>
  <si>
    <t xml:space="preserve">  Zierow</t>
  </si>
  <si>
    <t>Zuständiger Dezernent: Dr. Detlef Thofern, Telefon: 0385 588-56433</t>
  </si>
  <si>
    <t xml:space="preserve">  Fischland-Darß-Zingst,</t>
  </si>
  <si>
    <t xml:space="preserve">  Altefähr</t>
  </si>
  <si>
    <t xml:space="preserve">  Wesenberg, Stadt</t>
  </si>
  <si>
    <t xml:space="preserve">  Stralsund, Hansestadt</t>
  </si>
  <si>
    <t xml:space="preserve">  Insel Hiddensee</t>
  </si>
  <si>
    <t>Sonstige ausgewählte</t>
  </si>
  <si>
    <t xml:space="preserv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</si>
  <si>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</si>
  <si>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</si>
  <si>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</si>
  <si>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</si>
  <si>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</si>
  <si>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</si>
  <si>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</si>
  <si>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</si>
  <si>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</si>
  <si>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</si>
  <si>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</si>
  <si>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</si>
  <si>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</si>
  <si>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</si>
  <si>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</si>
  <si>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</si>
  <si>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</si>
  <si>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</si>
  <si>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</si>
  <si>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</si>
  <si>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</si>
  <si>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Kennziffer:</t>
  </si>
  <si>
    <t>Nichts vorhanden</t>
  </si>
  <si>
    <t>Weniger als die Hälfte von 1 in der letzten besetzten Stelle, jedoch mehr als nichts</t>
  </si>
  <si>
    <t>Keine Angabe, da Zahlenwert nicht ausreichend genau oder nicht repräsentativ</t>
  </si>
  <si>
    <t>Berichtigte Zahl</t>
  </si>
  <si>
    <t xml:space="preserve">   Tabelle 2.2</t>
  </si>
  <si>
    <t>Telefon: 0385 588-0, Telefax: 0385 588-56909, www.statistik-mv.de, statistik.post@statistik-mv.de</t>
  </si>
  <si>
    <t xml:space="preserve">  Klausdorf</t>
  </si>
  <si>
    <t>Veränderung gegenüber dem Vorjahreszeitraum.</t>
  </si>
  <si>
    <t>Vorläufige Ergebnisse.</t>
  </si>
  <si>
    <t>Rechnerischer Wert (Übernachtungen/Ankünfte).</t>
  </si>
  <si>
    <t>Ganz oder teilweise geöffnet.</t>
  </si>
  <si>
    <t>Rechnerischer Wert (Übernachtungen/angebotene Bettentage) * 100 im Berichtsmonat.</t>
  </si>
  <si>
    <t>Rechnerischer Wert (Übernachtungen/angebotene Bettentage) * 100 kumuliert.</t>
  </si>
  <si>
    <t>Teilregion des Reisegebietes Vorpommern.</t>
  </si>
  <si>
    <t>Zum Landkreis Vorpommern-Greifswald.</t>
  </si>
  <si>
    <t>Zum Landkreis Mecklenburgische Seenplatte.</t>
  </si>
  <si>
    <t>Zum Landkreis Vorpommern-Rügen.</t>
  </si>
  <si>
    <t>Zum Landkreis Nordwestmecklenburg.</t>
  </si>
  <si>
    <t>Zu Bad Doberan, Stadt.</t>
  </si>
  <si>
    <t>Ort mit Peloidkurbetrieb.</t>
  </si>
  <si>
    <t>Auch Luftkurort.</t>
  </si>
  <si>
    <t>Auch Kneippkurort.</t>
  </si>
  <si>
    <t>Auch Erholungsort.</t>
  </si>
  <si>
    <t>Zu Rostock, Hansestadt.</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</si>
  <si>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</si>
  <si>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Auch Seebad.</t>
  </si>
  <si>
    <t>Kneippkurort (inklusive Ortsteile mit dem Prädikat Erholungsort), zu Feldberger Seenlandschaft.</t>
  </si>
  <si>
    <t>Nach Betriebsarten und dem ständigen Wohnsitz der Gäste</t>
  </si>
  <si>
    <t>Nach Reisegebieten und dem ständigen Wohnsitz der Gäste</t>
  </si>
  <si>
    <t>Nach Kreisen und dem ständigen Wohnsitz der Gäste</t>
  </si>
  <si>
    <t>Nach dem Herkunftsland der Gäste</t>
  </si>
  <si>
    <t>Nach Gemeindegruppen (Prädikate) und ausgewählten Gemeinden</t>
  </si>
  <si>
    <t>Nach Betriebsarten und der Anzahl der Schlafgelegenheiten</t>
  </si>
  <si>
    <t>Nach Reisegebieten und Betriebsarten</t>
  </si>
  <si>
    <t>Nach Kreisen und Betriebsarten</t>
  </si>
  <si>
    <t>Entwicklung im Zeitvergleich</t>
  </si>
  <si>
    <t>Nach Kreisen und nach dem ständigen Wohnsitz der Gäste</t>
  </si>
  <si>
    <r>
      <t xml:space="preserve">    Halbinsel </t>
    </r>
    <r>
      <rPr>
        <b/>
        <sz val="6"/>
        <color indexed="8"/>
        <rFont val="Arial"/>
        <family val="2"/>
      </rPr>
      <t>5)</t>
    </r>
  </si>
  <si>
    <r>
      <t xml:space="preserve">  Usedom, Insel </t>
    </r>
    <r>
      <rPr>
        <b/>
        <sz val="6"/>
        <color indexed="8"/>
        <rFont val="Arial"/>
        <family val="2"/>
      </rPr>
      <t>5)</t>
    </r>
  </si>
  <si>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</si>
  <si>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</si>
  <si>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</si>
  <si>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</si>
  <si>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</si>
  <si>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</si>
  <si>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color indexed="8"/>
        <rFont val="Arial"/>
        <family val="2"/>
      </rPr>
      <t>12)</t>
    </r>
  </si>
  <si>
    <r>
      <t xml:space="preserve">  Waren (Müritz), Stadt </t>
    </r>
    <r>
      <rPr>
        <sz val="6"/>
        <color indexed="8"/>
        <rFont val="Arial"/>
        <family val="2"/>
      </rPr>
      <t>13)</t>
    </r>
  </si>
  <si>
    <r>
      <t xml:space="preserve">  Göhren </t>
    </r>
    <r>
      <rPr>
        <sz val="6"/>
        <color indexed="8"/>
        <rFont val="Arial"/>
        <family val="2"/>
      </rPr>
      <t>14)</t>
    </r>
  </si>
  <si>
    <r>
      <t xml:space="preserve">  Karlshagen </t>
    </r>
    <r>
      <rPr>
        <sz val="6"/>
        <color indexed="8"/>
        <rFont val="Arial"/>
        <family val="2"/>
      </rPr>
      <t>15)</t>
    </r>
  </si>
  <si>
    <r>
      <t xml:space="preserve">  Insel Poel </t>
    </r>
    <r>
      <rPr>
        <sz val="6"/>
        <color indexed="8"/>
        <rFont val="Arial"/>
        <family val="2"/>
      </rPr>
      <t>15)</t>
    </r>
  </si>
  <si>
    <r>
      <t xml:space="preserve">  Trassenheide </t>
    </r>
    <r>
      <rPr>
        <sz val="6"/>
        <color indexed="8"/>
        <rFont val="Arial"/>
        <family val="2"/>
      </rPr>
      <t>15)</t>
    </r>
  </si>
  <si>
    <r>
      <t xml:space="preserve">  Ueckermünde, Stadt </t>
    </r>
    <r>
      <rPr>
        <sz val="6"/>
        <color indexed="8"/>
        <rFont val="Arial"/>
        <family val="2"/>
      </rPr>
      <t>15)</t>
    </r>
  </si>
  <si>
    <r>
      <t xml:space="preserve">  Heiligendamm </t>
    </r>
    <r>
      <rPr>
        <sz val="6"/>
        <color indexed="8"/>
        <rFont val="Arial"/>
        <family val="2"/>
      </rPr>
      <t>10)</t>
    </r>
  </si>
  <si>
    <t xml:space="preserve">    Auszugsweise Vervielfältigung und Verbreitung mit Quellenangabe gestattet.</t>
  </si>
  <si>
    <t>© Statistisches Amt Mecklenburg-Vorpommern, Schwerin, 2019</t>
  </si>
  <si>
    <t>Februar 2019</t>
  </si>
  <si>
    <t>Januar - Februar 2019</t>
  </si>
  <si>
    <r>
      <t xml:space="preserve">2018  </t>
    </r>
    <r>
      <rPr>
        <vertAlign val="superscript"/>
        <sz val="8"/>
        <rFont val="Arial"/>
        <family val="2"/>
      </rPr>
      <t xml:space="preserve"> </t>
    </r>
    <r>
      <rPr>
        <sz val="8"/>
        <rFont val="Arial"/>
        <family val="2"/>
      </rPr>
      <t>Januar</t>
    </r>
  </si>
  <si>
    <r>
      <t xml:space="preserve">2019 </t>
    </r>
    <r>
      <rPr>
        <sz val="6"/>
        <rFont val="Arial"/>
        <family val="2"/>
      </rPr>
      <t>3)</t>
    </r>
    <r>
      <rPr>
        <vertAlign val="superscript"/>
        <sz val="8"/>
        <rFont val="Arial"/>
        <family val="2"/>
      </rPr>
      <t xml:space="preserve"> </t>
    </r>
    <r>
      <rPr>
        <sz val="8"/>
        <rFont val="Arial"/>
        <family val="2"/>
      </rPr>
      <t>Januar</t>
    </r>
  </si>
  <si>
    <t>(vorläufige Ergebnisse)</t>
  </si>
  <si>
    <t>Zusammenschluss der ehemaligen Gemeinden Gager, Middelhagen und Thiessow</t>
  </si>
  <si>
    <t xml:space="preserve">23) </t>
  </si>
  <si>
    <r>
      <t xml:space="preserve">  Mönchgut </t>
    </r>
    <r>
      <rPr>
        <sz val="6"/>
        <color indexed="8"/>
        <rFont val="Arial"/>
        <family val="2"/>
      </rPr>
      <t>16)</t>
    </r>
  </si>
  <si>
    <r>
      <t xml:space="preserve">  Warnemünde </t>
    </r>
    <r>
      <rPr>
        <sz val="6"/>
        <color indexed="8"/>
        <rFont val="Arial"/>
        <family val="2"/>
      </rPr>
      <t>17)</t>
    </r>
  </si>
  <si>
    <r>
      <t xml:space="preserve">  Heringsdorf </t>
    </r>
    <r>
      <rPr>
        <sz val="6"/>
        <color indexed="8"/>
        <rFont val="Arial"/>
        <family val="2"/>
      </rPr>
      <t>18)</t>
    </r>
  </si>
  <si>
    <r>
      <t xml:space="preserve">  Zingst </t>
    </r>
    <r>
      <rPr>
        <sz val="6"/>
        <color indexed="8"/>
        <rFont val="Arial"/>
        <family val="2"/>
      </rPr>
      <t>19)</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</si>
  <si>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</si>
  <si>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</si>
  <si>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</si>
  <si>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</si>
  <si>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t>G413 2019 02</t>
  </si>
  <si>
    <t xml:space="preserve"> </t>
  </si>
  <si>
    <t xml:space="preserve">  </t>
  </si>
  <si>
    <t>&gt;1 000</t>
  </si>
  <si>
    <t>3. Juni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</si>
</sst>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 numFmtId="203" formatCode="_(* #,##0.000_);_(* \(#,##0.000\);_(* &quot;-&quot;??_);_(@_)"/>
    <numFmt numFmtId="204" formatCode="_(* #,##0.0000_);_(* \(#,##0.0000\);_(* &quot;-&quot;??_);_(@_)"/>
    <numFmt numFmtId="205" formatCode="_(* #,##0.0_);_(* \(#,##0.0\);_(* &quot;-&quot;??_);_(@_)"/>
    <numFmt numFmtId="206" formatCode="_(* #,##0_);_(* \(#,##0\);_(* &quot;-&quot;??_);_(@_)"/>
  </numFmts>
  <fonts count="81">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sz val="5"/>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b/>
      <sz val="9"/>
      <color indexed="62"/>
      <name val="Arial"/>
      <family val="2"/>
    </font>
    <font>
      <sz val="9"/>
      <color indexed="6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78">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68" fillId="0" borderId="0" xfId="0" applyFont="1" applyFill="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51"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68" fillId="0" borderId="0" xfId="0" applyFont="1" applyFill="1" applyAlignment="1">
      <alignment/>
    </xf>
    <xf numFmtId="0" fontId="1" fillId="0" borderId="0" xfId="0" applyFont="1" applyAlignment="1">
      <alignment/>
    </xf>
    <xf numFmtId="0" fontId="1" fillId="0" borderId="0" xfId="0" applyFont="1" applyFill="1" applyAlignment="1">
      <alignment/>
    </xf>
    <xf numFmtId="0" fontId="70" fillId="0" borderId="0" xfId="0" applyFont="1" applyAlignment="1">
      <alignment horizontal="center" vertical="center"/>
    </xf>
    <xf numFmtId="0" fontId="68"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7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68" fillId="0" borderId="0" xfId="0" applyFont="1" applyFill="1" applyAlignment="1">
      <alignment/>
    </xf>
    <xf numFmtId="0" fontId="68" fillId="0" borderId="0" xfId="0" applyFont="1" applyAlignment="1">
      <alignment/>
    </xf>
    <xf numFmtId="0" fontId="70" fillId="0" borderId="0" xfId="0" applyFont="1" applyAlignment="1">
      <alignment/>
    </xf>
    <xf numFmtId="193" fontId="12"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1"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2" fillId="0" borderId="0" xfId="0" applyFont="1" applyFill="1" applyAlignment="1">
      <alignment/>
    </xf>
    <xf numFmtId="0" fontId="72"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68" fillId="0" borderId="0" xfId="0" applyNumberFormat="1" applyFont="1" applyFill="1" applyAlignment="1">
      <alignment/>
    </xf>
    <xf numFmtId="193" fontId="68" fillId="0" borderId="0" xfId="0" applyNumberFormat="1" applyFont="1" applyFill="1" applyAlignment="1">
      <alignment/>
    </xf>
    <xf numFmtId="0" fontId="72" fillId="0" borderId="0" xfId="0" applyFont="1" applyFill="1" applyAlignment="1">
      <alignment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70" fillId="0" borderId="13" xfId="0" applyNumberFormat="1" applyFont="1" applyFill="1" applyBorder="1" applyAlignment="1">
      <alignment horizontal="left" wrapText="1"/>
    </xf>
    <xf numFmtId="0" fontId="68" fillId="0" borderId="13" xfId="0" applyNumberFormat="1" applyFont="1" applyFill="1" applyBorder="1" applyAlignment="1">
      <alignment horizontal="left" wrapText="1"/>
    </xf>
    <xf numFmtId="0" fontId="73" fillId="0" borderId="13" xfId="0" applyNumberFormat="1" applyFont="1" applyFill="1" applyBorder="1" applyAlignment="1">
      <alignment horizontal="left" wrapText="1"/>
    </xf>
    <xf numFmtId="0" fontId="74" fillId="0" borderId="13" xfId="0" applyNumberFormat="1" applyFont="1" applyFill="1" applyBorder="1" applyAlignment="1">
      <alignment horizontal="left" wrapText="1"/>
    </xf>
    <xf numFmtId="0" fontId="68"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2"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0" fontId="70" fillId="0" borderId="0" xfId="0" applyFont="1" applyAlignment="1" applyProtection="1">
      <alignment horizontal="center" vertical="center"/>
      <protection/>
    </xf>
    <xf numFmtId="0" fontId="70" fillId="0" borderId="0" xfId="0" applyFont="1" applyAlignment="1" applyProtection="1">
      <alignment/>
      <protection/>
    </xf>
    <xf numFmtId="0" fontId="68" fillId="0" borderId="0" xfId="0" applyFont="1" applyAlignment="1" applyProtection="1">
      <alignment/>
      <protection/>
    </xf>
    <xf numFmtId="0" fontId="71" fillId="0" borderId="10" xfId="0" applyNumberFormat="1" applyFont="1" applyFill="1" applyBorder="1" applyAlignment="1" applyProtection="1">
      <alignment horizontal="center" vertical="center" wrapText="1"/>
      <protection/>
    </xf>
    <xf numFmtId="0" fontId="71" fillId="0" borderId="11" xfId="0" applyNumberFormat="1" applyFont="1" applyFill="1" applyBorder="1" applyAlignment="1" applyProtection="1">
      <alignment horizontal="center" vertical="center" wrapText="1"/>
      <protection/>
    </xf>
    <xf numFmtId="0" fontId="71" fillId="0" borderId="0" xfId="0" applyFont="1" applyAlignment="1" applyProtection="1">
      <alignment horizontal="center" vertical="center"/>
      <protection/>
    </xf>
    <xf numFmtId="49" fontId="68"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70" fillId="0" borderId="13" xfId="0" applyNumberFormat="1" applyFont="1" applyFill="1" applyBorder="1" applyAlignment="1" applyProtection="1">
      <alignment horizontal="left" wrapText="1"/>
      <protection/>
    </xf>
    <xf numFmtId="193" fontId="12" fillId="0" borderId="0" xfId="0" applyNumberFormat="1" applyFont="1" applyFill="1" applyBorder="1" applyAlignment="1" applyProtection="1">
      <alignment horizontal="right"/>
      <protection/>
    </xf>
    <xf numFmtId="0" fontId="68" fillId="0" borderId="13" xfId="0" applyNumberFormat="1" applyFont="1" applyFill="1" applyBorder="1" applyAlignment="1" applyProtection="1">
      <alignment horizontal="left" wrapText="1"/>
      <protection/>
    </xf>
    <xf numFmtId="0" fontId="68" fillId="0" borderId="0" xfId="0" applyFont="1" applyFill="1" applyAlignment="1" applyProtection="1">
      <alignment/>
      <protection/>
    </xf>
    <xf numFmtId="49" fontId="68" fillId="0" borderId="0" xfId="0" applyNumberFormat="1" applyFont="1" applyFill="1" applyBorder="1" applyAlignment="1" applyProtection="1">
      <alignment horizontal="left" vertical="center" wrapText="1"/>
      <protection/>
    </xf>
    <xf numFmtId="173" fontId="68" fillId="0" borderId="0" xfId="0" applyNumberFormat="1" applyFont="1" applyFill="1" applyBorder="1" applyAlignment="1" applyProtection="1">
      <alignment horizontal="right" vertical="center" wrapText="1"/>
      <protection/>
    </xf>
    <xf numFmtId="174" fontId="68"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0" fontId="71" fillId="0" borderId="23" xfId="0" applyNumberFormat="1" applyFont="1" applyBorder="1" applyAlignment="1">
      <alignment horizontal="center" vertical="center"/>
    </xf>
    <xf numFmtId="0" fontId="71"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1" fillId="0" borderId="23" xfId="0" applyNumberFormat="1" applyFont="1" applyBorder="1" applyAlignment="1" applyProtection="1">
      <alignment horizontal="center" vertical="center"/>
      <protection/>
    </xf>
    <xf numFmtId="0" fontId="71"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2" fillId="0" borderId="0" xfId="56" applyFont="1" applyAlignment="1">
      <alignment horizontal="left" vertical="center" indent="33"/>
      <protection/>
    </xf>
    <xf numFmtId="49" fontId="72" fillId="0" borderId="0" xfId="0" applyNumberFormat="1" applyFont="1" applyAlignment="1">
      <alignment horizontal="right" vertical="center"/>
    </xf>
    <xf numFmtId="49" fontId="0" fillId="0" borderId="0" xfId="0" applyNumberFormat="1" applyFont="1" applyAlignment="1">
      <alignment horizontal="right"/>
    </xf>
    <xf numFmtId="0" fontId="69" fillId="0" borderId="0" xfId="56" applyFont="1" applyAlignment="1">
      <alignment vertical="center"/>
      <protection/>
    </xf>
    <xf numFmtId="0" fontId="51" fillId="0" borderId="0" xfId="56" applyFont="1" applyAlignment="1">
      <alignment/>
      <protection/>
    </xf>
    <xf numFmtId="49" fontId="72" fillId="0" borderId="0" xfId="56" applyNumberFormat="1" applyFont="1" applyAlignment="1">
      <alignment horizontal="left" vertical="center"/>
      <protection/>
    </xf>
    <xf numFmtId="0" fontId="72" fillId="0" borderId="0" xfId="56" applyNumberFormat="1" applyFont="1" applyAlignment="1">
      <alignment horizontal="left" vertical="center"/>
      <protection/>
    </xf>
    <xf numFmtId="0" fontId="51" fillId="0" borderId="0" xfId="56" applyFont="1">
      <alignment/>
      <protection/>
    </xf>
    <xf numFmtId="49" fontId="68" fillId="0" borderId="12" xfId="0" applyNumberFormat="1" applyFont="1" applyFill="1" applyBorder="1" applyAlignment="1">
      <alignment horizontal="left" wrapText="1"/>
    </xf>
    <xf numFmtId="0" fontId="68"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68" fillId="0" borderId="10"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70" fillId="0" borderId="13" xfId="0" applyFont="1" applyFill="1" applyBorder="1" applyAlignment="1">
      <alignment horizontal="left" wrapText="1"/>
    </xf>
    <xf numFmtId="0" fontId="68" fillId="0" borderId="10"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68" fillId="0" borderId="10" xfId="0" applyNumberFormat="1" applyFont="1" applyFill="1" applyBorder="1" applyAlignment="1" applyProtection="1">
      <alignment horizontal="center" vertical="center" wrapText="1"/>
      <protection/>
    </xf>
    <xf numFmtId="0" fontId="68" fillId="0" borderId="11" xfId="0" applyNumberFormat="1" applyFont="1" applyFill="1" applyBorder="1" applyAlignment="1" applyProtection="1">
      <alignment horizontal="center" vertical="center" wrapText="1"/>
      <protection/>
    </xf>
    <xf numFmtId="0" fontId="68" fillId="0" borderId="13" xfId="0" applyNumberFormat="1" applyFont="1" applyFill="1" applyBorder="1" applyAlignment="1">
      <alignment horizontal="left"/>
    </xf>
    <xf numFmtId="3" fontId="12"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75" fillId="0" borderId="24" xfId="56" applyFont="1" applyBorder="1" applyAlignment="1">
      <alignment horizontal="center" vertical="center" wrapText="1"/>
      <protection/>
    </xf>
    <xf numFmtId="0" fontId="76" fillId="0" borderId="25" xfId="0" applyFont="1" applyBorder="1" applyAlignment="1">
      <alignment horizontal="left" vertical="center" wrapText="1"/>
    </xf>
    <xf numFmtId="0" fontId="77" fillId="0" borderId="25" xfId="0" applyFont="1" applyBorder="1" applyAlignment="1">
      <alignment horizontal="right" vertical="center" wrapText="1"/>
    </xf>
    <xf numFmtId="0" fontId="76" fillId="0" borderId="0" xfId="0" applyFont="1" applyBorder="1" applyAlignment="1">
      <alignment horizontal="center" vertical="center" wrapText="1"/>
    </xf>
    <xf numFmtId="0" fontId="78" fillId="0" borderId="0" xfId="56" applyFont="1" applyAlignment="1">
      <alignment horizontal="left" vertical="center"/>
      <protection/>
    </xf>
    <xf numFmtId="0" fontId="78" fillId="0" borderId="0" xfId="0" applyFont="1" applyAlignment="1">
      <alignment vertical="center" wrapText="1"/>
    </xf>
    <xf numFmtId="0" fontId="78" fillId="0" borderId="0" xfId="0" applyFont="1" applyAlignment="1">
      <alignment vertical="center"/>
    </xf>
    <xf numFmtId="49" fontId="79" fillId="0" borderId="0" xfId="56" applyNumberFormat="1" applyFont="1" applyAlignment="1" quotePrefix="1">
      <alignment horizontal="left"/>
      <protection/>
    </xf>
    <xf numFmtId="49" fontId="79" fillId="0" borderId="0" xfId="56" applyNumberFormat="1" applyFont="1" applyAlignment="1">
      <alignment horizontal="left"/>
      <protection/>
    </xf>
    <xf numFmtId="49" fontId="79" fillId="0" borderId="0" xfId="56" applyNumberFormat="1" applyFont="1" applyAlignment="1" quotePrefix="1">
      <alignment horizontal="center"/>
      <protection/>
    </xf>
    <xf numFmtId="0" fontId="72" fillId="0" borderId="0" xfId="56" applyFont="1" applyAlignment="1">
      <alignment horizontal="right"/>
      <protection/>
    </xf>
    <xf numFmtId="0" fontId="69" fillId="0" borderId="26" xfId="56" applyFont="1" applyBorder="1" applyAlignment="1">
      <alignment horizontal="right"/>
      <protection/>
    </xf>
    <xf numFmtId="0" fontId="80" fillId="0" borderId="27" xfId="56" applyFont="1" applyBorder="1" applyAlignment="1">
      <alignment horizontal="center" vertical="center"/>
      <protection/>
    </xf>
    <xf numFmtId="0" fontId="72" fillId="0" borderId="0" xfId="56" applyFont="1" applyBorder="1" applyAlignment="1">
      <alignment horizontal="center" vertical="center"/>
      <protection/>
    </xf>
    <xf numFmtId="0" fontId="80" fillId="0" borderId="0" xfId="56" applyFont="1" applyBorder="1" applyAlignment="1">
      <alignment horizontal="center" vertical="center"/>
      <protection/>
    </xf>
    <xf numFmtId="49" fontId="72" fillId="0" borderId="0" xfId="56" applyNumberFormat="1" applyFont="1" applyAlignment="1">
      <alignment horizontal="left" vertical="center"/>
      <protection/>
    </xf>
    <xf numFmtId="0" fontId="72" fillId="0" borderId="0" xfId="0" applyFont="1" applyBorder="1" applyAlignment="1">
      <alignment horizontal="center" vertical="center"/>
    </xf>
    <xf numFmtId="0" fontId="68" fillId="0" borderId="0" xfId="56" applyFont="1" applyBorder="1" applyAlignment="1">
      <alignment horizontal="left" vertical="center"/>
      <protection/>
    </xf>
    <xf numFmtId="0" fontId="80" fillId="0" borderId="26" xfId="56" applyFont="1" applyBorder="1" applyAlignment="1">
      <alignment horizontal="center" vertical="center"/>
      <protection/>
    </xf>
    <xf numFmtId="0" fontId="72" fillId="0" borderId="27" xfId="56" applyFont="1" applyBorder="1" applyAlignment="1">
      <alignment horizontal="center" vertical="center"/>
      <protection/>
    </xf>
    <xf numFmtId="0" fontId="69" fillId="0" borderId="0" xfId="56" applyFont="1" applyAlignment="1">
      <alignment horizontal="center" vertical="center"/>
      <protection/>
    </xf>
    <xf numFmtId="0" fontId="72" fillId="0" borderId="0" xfId="56" applyFont="1" applyAlignment="1">
      <alignment horizontal="center" vertical="center"/>
      <protection/>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2" fillId="0" borderId="0" xfId="56" applyNumberFormat="1" applyFont="1" applyAlignment="1">
      <alignment horizontal="center" vertical="center"/>
      <protection/>
    </xf>
    <xf numFmtId="0" fontId="18" fillId="0" borderId="0" xfId="53" applyFont="1" applyAlignment="1">
      <alignment horizontal="left" vertical="center"/>
      <protection/>
    </xf>
    <xf numFmtId="0" fontId="1" fillId="0" borderId="0" xfId="53" applyFont="1" applyAlignment="1">
      <alignment horizontal="center" vertical="center"/>
      <protection/>
    </xf>
    <xf numFmtId="0" fontId="72"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18" fillId="0" borderId="0" xfId="0" applyFont="1" applyFill="1" applyAlignment="1">
      <alignment horizontal="left" vertical="center"/>
    </xf>
    <xf numFmtId="49" fontId="2" fillId="0" borderId="0" xfId="0" applyNumberFormat="1" applyFont="1" applyFill="1" applyBorder="1" applyAlignment="1">
      <alignment horizontal="left"/>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2" fillId="0" borderId="0" xfId="0" applyFont="1" applyFill="1" applyAlignment="1">
      <alignment wrapText="1"/>
    </xf>
    <xf numFmtId="49" fontId="3" fillId="0" borderId="17"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18" fillId="0" borderId="0" xfId="0" applyFont="1" applyFill="1" applyAlignment="1">
      <alignment horizontal="left" vertical="center" wrapText="1"/>
    </xf>
    <xf numFmtId="0" fontId="0" fillId="0" borderId="0" xfId="0"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1" fillId="0" borderId="10"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9" fillId="0" borderId="23" xfId="0" applyNumberFormat="1" applyFont="1" applyBorder="1" applyAlignment="1">
      <alignment horizontal="left" vertical="center"/>
    </xf>
    <xf numFmtId="0" fontId="69" fillId="0" borderId="10" xfId="0" applyNumberFormat="1" applyFont="1" applyBorder="1" applyAlignment="1">
      <alignment horizontal="left" vertical="center"/>
    </xf>
    <xf numFmtId="0" fontId="70" fillId="0" borderId="23" xfId="0" applyNumberFormat="1" applyFont="1" applyFill="1" applyBorder="1" applyAlignment="1">
      <alignment horizontal="left" vertical="center" wrapText="1"/>
    </xf>
    <xf numFmtId="0" fontId="70" fillId="0" borderId="10" xfId="0" applyNumberFormat="1" applyFont="1" applyFill="1" applyBorder="1" applyAlignment="1">
      <alignment horizontal="left" vertical="center" wrapText="1"/>
    </xf>
    <xf numFmtId="0" fontId="68" fillId="0" borderId="23" xfId="0" applyNumberFormat="1" applyFont="1" applyBorder="1" applyAlignment="1">
      <alignment horizontal="center" vertical="center" wrapText="1"/>
    </xf>
    <xf numFmtId="0" fontId="68" fillId="0" borderId="23" xfId="0" applyNumberFormat="1" applyFont="1" applyBorder="1" applyAlignment="1">
      <alignment horizontal="center" vertical="center"/>
    </xf>
    <xf numFmtId="17" fontId="68" fillId="0" borderId="10" xfId="0" applyNumberFormat="1" applyFont="1" applyFill="1" applyBorder="1" applyAlignment="1" quotePrefix="1">
      <alignment horizontal="center" vertical="center" wrapText="1"/>
    </xf>
    <xf numFmtId="0" fontId="68" fillId="0" borderId="11"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0" fontId="68" fillId="0" borderId="10" xfId="0" applyNumberFormat="1" applyFont="1" applyFill="1" applyBorder="1" applyAlignment="1" applyProtection="1">
      <alignment horizontal="center" vertical="center" wrapText="1"/>
      <protection/>
    </xf>
    <xf numFmtId="0" fontId="70" fillId="0" borderId="23" xfId="0" applyNumberFormat="1" applyFont="1" applyBorder="1" applyAlignment="1" applyProtection="1">
      <alignment vertical="center"/>
      <protection/>
    </xf>
    <xf numFmtId="0" fontId="70" fillId="0" borderId="10" xfId="0" applyNumberFormat="1" applyFont="1" applyBorder="1" applyAlignment="1" applyProtection="1">
      <alignment vertical="center"/>
      <protection/>
    </xf>
    <xf numFmtId="0" fontId="69" fillId="0" borderId="23" xfId="0" applyNumberFormat="1" applyFont="1" applyBorder="1" applyAlignment="1" applyProtection="1">
      <alignment vertical="center"/>
      <protection/>
    </xf>
    <xf numFmtId="0" fontId="69" fillId="0" borderId="10" xfId="0" applyNumberFormat="1" applyFont="1" applyBorder="1" applyAlignment="1" applyProtection="1">
      <alignment vertical="center"/>
      <protection/>
    </xf>
    <xf numFmtId="0" fontId="69" fillId="0" borderId="10" xfId="0" applyNumberFormat="1" applyFont="1" applyFill="1" applyBorder="1" applyAlignment="1" applyProtection="1">
      <alignment horizontal="center" vertical="center" wrapText="1"/>
      <protection/>
    </xf>
    <xf numFmtId="0" fontId="69" fillId="0" borderId="11" xfId="0" applyNumberFormat="1" applyFont="1" applyFill="1" applyBorder="1" applyAlignment="1" applyProtection="1">
      <alignment horizontal="center" vertical="center" wrapText="1"/>
      <protection/>
    </xf>
    <xf numFmtId="0" fontId="70" fillId="0" borderId="10" xfId="0" applyNumberFormat="1" applyFont="1" applyBorder="1" applyAlignment="1" applyProtection="1">
      <alignment horizontal="center" vertical="center"/>
      <protection/>
    </xf>
    <xf numFmtId="0" fontId="70" fillId="0" borderId="11" xfId="0" applyNumberFormat="1" applyFont="1" applyBorder="1" applyAlignment="1" applyProtection="1">
      <alignment horizontal="center" vertical="center"/>
      <protection/>
    </xf>
    <xf numFmtId="0" fontId="68" fillId="0" borderId="23" xfId="0" applyNumberFormat="1" applyFont="1" applyBorder="1" applyAlignment="1" applyProtection="1">
      <alignment horizontal="center" vertical="center" wrapText="1"/>
      <protection/>
    </xf>
    <xf numFmtId="0" fontId="68" fillId="0" borderId="23" xfId="0" applyNumberFormat="1" applyFont="1" applyBorder="1" applyAlignment="1" applyProtection="1">
      <alignment horizontal="center" vertical="center"/>
      <protection/>
    </xf>
    <xf numFmtId="0" fontId="68" fillId="0" borderId="11" xfId="0" applyNumberFormat="1" applyFont="1" applyFill="1" applyBorder="1" applyAlignment="1" applyProtection="1">
      <alignment horizontal="center" vertical="center" wrapText="1"/>
      <protection/>
    </xf>
    <xf numFmtId="0" fontId="69" fillId="0" borderId="23" xfId="0" applyNumberFormat="1" applyFont="1" applyBorder="1" applyAlignment="1">
      <alignment vertical="center"/>
    </xf>
    <xf numFmtId="0" fontId="69" fillId="0" borderId="10" xfId="0" applyNumberFormat="1" applyFont="1" applyBorder="1" applyAlignment="1">
      <alignment vertical="center"/>
    </xf>
    <xf numFmtId="0" fontId="70" fillId="0" borderId="23" xfId="0" applyNumberFormat="1" applyFont="1" applyBorder="1" applyAlignment="1">
      <alignment vertical="center"/>
    </xf>
    <xf numFmtId="0" fontId="70" fillId="0" borderId="10" xfId="0" applyNumberFormat="1" applyFont="1" applyBorder="1" applyAlignment="1">
      <alignment vertical="center"/>
    </xf>
    <xf numFmtId="0" fontId="70" fillId="0" borderId="10" xfId="0" applyNumberFormat="1" applyFont="1" applyBorder="1" applyAlignment="1">
      <alignment horizontal="center" vertical="center"/>
    </xf>
    <xf numFmtId="0" fontId="70"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68" fillId="0" borderId="10" xfId="0" applyNumberFormat="1" applyFont="1" applyFill="1" applyBorder="1" applyAlignment="1">
      <alignment horizontal="center" vertical="center"/>
    </xf>
    <xf numFmtId="0" fontId="18" fillId="0" borderId="0" xfId="55" applyFont="1" applyAlignment="1">
      <alignment horizontal="left" vertical="center"/>
      <protection/>
    </xf>
    <xf numFmtId="0" fontId="48" fillId="0" borderId="24"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628650</xdr:colOff>
      <xdr:row>61</xdr:row>
      <xdr:rowOff>38100</xdr:rowOff>
    </xdr:to>
    <xdr:sp>
      <xdr:nvSpPr>
        <xdr:cNvPr id="1" name="Textfeld 1"/>
        <xdr:cNvSpPr txBox="1">
          <a:spLocks noChangeArrowheads="1"/>
        </xdr:cNvSpPr>
      </xdr:nvSpPr>
      <xdr:spPr>
        <a:xfrm>
          <a:off x="0" y="381000"/>
          <a:ext cx="6115050"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22.07.2011,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333399"/>
              </a:solidFill>
              <a:latin typeface="Arial"/>
              <a:ea typeface="Arial"/>
              <a:cs typeface="Arial"/>
            </a:rPr>
            <a:t>Hinweise</a:t>
          </a:r>
          <a:r>
            <a:rPr lang="en-US" cap="none" sz="900" b="1" i="0" u="none" baseline="0">
              <a:solidFill>
                <a:srgbClr val="333399"/>
              </a:solidFill>
              <a:latin typeface="Arial"/>
              <a:ea typeface="Arial"/>
              <a:cs typeface="Arial"/>
            </a:rPr>
            <a:t>
</a:t>
          </a:r>
          <a:r>
            <a:rPr lang="en-US" cap="none" sz="900" b="0" i="0" u="none" baseline="0">
              <a:solidFill>
                <a:srgbClr val="333399"/>
              </a:solidFill>
              <a:latin typeface="Arial"/>
              <a:ea typeface="Arial"/>
              <a:cs typeface="Arial"/>
            </a:rPr>
            <a:t> 
</a:t>
          </a:r>
          <a:r>
            <a:rPr lang="en-US" cap="none" sz="900" b="1" i="0" u="none" baseline="0">
              <a:solidFill>
                <a:srgbClr val="333399"/>
              </a:solidFill>
              <a:latin typeface="Arial"/>
              <a:ea typeface="Arial"/>
              <a:cs typeface="Arial"/>
            </a:rPr>
            <a:t>Überprüfungen</a:t>
          </a:r>
          <a:r>
            <a:rPr lang="en-US" cap="none" sz="900" b="1" i="0" u="none" baseline="0">
              <a:solidFill>
                <a:srgbClr val="333399"/>
              </a:solidFill>
              <a:latin typeface="Arial"/>
              <a:ea typeface="Arial"/>
              <a:cs typeface="Arial"/>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r>
            <a:rPr lang="en-US" cap="none" sz="900" b="1" i="0" u="none" baseline="0">
              <a:solidFill>
                <a:srgbClr val="333399"/>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628650</xdr:colOff>
      <xdr:row>103</xdr:row>
      <xdr:rowOff>95250</xdr:rowOff>
    </xdr:to>
    <xdr:sp>
      <xdr:nvSpPr>
        <xdr:cNvPr id="2" name="Textfeld 2"/>
        <xdr:cNvSpPr txBox="1">
          <a:spLocks noChangeArrowheads="1"/>
        </xdr:cNvSpPr>
      </xdr:nvSpPr>
      <xdr:spPr>
        <a:xfrm>
          <a:off x="0" y="10210800"/>
          <a:ext cx="6115050"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61" customWidth="1"/>
    <col min="2" max="2" width="55.7109375" style="161" customWidth="1"/>
    <col min="3" max="3" width="8.7109375" style="161" customWidth="1"/>
    <col min="4" max="4" width="16.7109375" style="161" customWidth="1"/>
    <col min="5" max="16384" width="11.421875" style="19" customWidth="1"/>
  </cols>
  <sheetData>
    <row r="1" spans="1:4" ht="49.5" customHeight="1" thickBot="1">
      <c r="A1" s="277" t="s">
        <v>76</v>
      </c>
      <c r="B1" s="277"/>
      <c r="C1" s="176"/>
      <c r="D1" s="176"/>
    </row>
    <row r="2" spans="1:4" ht="34.5" customHeight="1" thickTop="1">
      <c r="A2" s="177" t="s">
        <v>90</v>
      </c>
      <c r="B2" s="177"/>
      <c r="C2" s="178" t="s">
        <v>98</v>
      </c>
      <c r="D2" s="178"/>
    </row>
    <row r="3" spans="1:4" ht="24.75" customHeight="1">
      <c r="A3" s="179"/>
      <c r="B3" s="179"/>
      <c r="C3" s="179"/>
      <c r="D3" s="179"/>
    </row>
    <row r="4" spans="1:4" ht="24.75" customHeight="1">
      <c r="A4" s="181" t="s">
        <v>91</v>
      </c>
      <c r="B4" s="181"/>
      <c r="C4" s="181"/>
      <c r="D4" s="182"/>
    </row>
    <row r="5" spans="1:4" ht="24.75" customHeight="1">
      <c r="A5" s="181" t="s">
        <v>78</v>
      </c>
      <c r="B5" s="181"/>
      <c r="C5" s="181"/>
      <c r="D5" s="182"/>
    </row>
    <row r="6" spans="1:4" ht="39.75" customHeight="1">
      <c r="A6" s="183" t="s">
        <v>431</v>
      </c>
      <c r="B6" s="184"/>
      <c r="C6" s="184"/>
      <c r="D6" s="184"/>
    </row>
    <row r="7" spans="1:4" ht="24.75" customHeight="1">
      <c r="A7" s="183"/>
      <c r="B7" s="183"/>
      <c r="C7" s="183"/>
      <c r="D7" s="183"/>
    </row>
    <row r="8" spans="1:4" ht="24.75" customHeight="1">
      <c r="A8" s="183" t="s">
        <v>435</v>
      </c>
      <c r="B8" s="183"/>
      <c r="C8" s="183"/>
      <c r="D8" s="183"/>
    </row>
    <row r="9" spans="1:4" ht="24.75" customHeight="1">
      <c r="A9" s="185"/>
      <c r="B9" s="185"/>
      <c r="C9" s="185"/>
      <c r="D9" s="185"/>
    </row>
    <row r="10" spans="1:4" ht="24.75" customHeight="1">
      <c r="A10" s="180"/>
      <c r="B10" s="180"/>
      <c r="C10" s="180"/>
      <c r="D10" s="180"/>
    </row>
    <row r="11" spans="1:4" ht="24.75" customHeight="1">
      <c r="A11" s="180"/>
      <c r="B11" s="180"/>
      <c r="C11" s="180"/>
      <c r="D11" s="180"/>
    </row>
    <row r="12" spans="1:4" ht="24.75" customHeight="1">
      <c r="A12" s="180"/>
      <c r="B12" s="180"/>
      <c r="C12" s="180"/>
      <c r="D12" s="180"/>
    </row>
    <row r="13" spans="1:4" ht="12" customHeight="1">
      <c r="A13" s="154"/>
      <c r="B13" s="186" t="s">
        <v>375</v>
      </c>
      <c r="C13" s="186"/>
      <c r="D13" s="155" t="s">
        <v>446</v>
      </c>
    </row>
    <row r="14" spans="1:4" ht="12" customHeight="1">
      <c r="A14" s="154"/>
      <c r="B14" s="186"/>
      <c r="C14" s="186"/>
      <c r="D14" s="156"/>
    </row>
    <row r="15" spans="1:4" ht="12" customHeight="1">
      <c r="A15" s="154"/>
      <c r="B15" s="186" t="s">
        <v>77</v>
      </c>
      <c r="C15" s="186"/>
      <c r="D15" s="155" t="s">
        <v>450</v>
      </c>
    </row>
    <row r="16" spans="1:4" ht="12" customHeight="1">
      <c r="A16" s="154"/>
      <c r="B16" s="186"/>
      <c r="C16" s="186"/>
      <c r="D16" s="155"/>
    </row>
    <row r="17" spans="1:4" ht="12" customHeight="1">
      <c r="A17" s="157"/>
      <c r="B17" s="187"/>
      <c r="C17" s="187"/>
      <c r="D17" s="158"/>
    </row>
    <row r="18" spans="1:4" ht="12" customHeight="1">
      <c r="A18" s="188"/>
      <c r="B18" s="188"/>
      <c r="C18" s="188"/>
      <c r="D18" s="188"/>
    </row>
    <row r="19" spans="1:4" ht="12" customHeight="1">
      <c r="A19" s="189" t="s">
        <v>79</v>
      </c>
      <c r="B19" s="189"/>
      <c r="C19" s="189"/>
      <c r="D19" s="189"/>
    </row>
    <row r="20" spans="1:4" ht="12" customHeight="1">
      <c r="A20" s="189" t="s">
        <v>381</v>
      </c>
      <c r="B20" s="189"/>
      <c r="C20" s="189"/>
      <c r="D20" s="189"/>
    </row>
    <row r="21" spans="1:4" ht="12" customHeight="1">
      <c r="A21" s="190"/>
      <c r="B21" s="190"/>
      <c r="C21" s="190"/>
      <c r="D21" s="190"/>
    </row>
    <row r="22" spans="1:4" ht="12" customHeight="1">
      <c r="A22" s="192" t="s">
        <v>346</v>
      </c>
      <c r="B22" s="192"/>
      <c r="C22" s="192"/>
      <c r="D22" s="192"/>
    </row>
    <row r="23" spans="1:4" ht="12" customHeight="1">
      <c r="A23" s="189"/>
      <c r="B23" s="189"/>
      <c r="C23" s="189"/>
      <c r="D23" s="189"/>
    </row>
    <row r="24" spans="1:4" ht="12" customHeight="1">
      <c r="A24" s="193" t="s">
        <v>430</v>
      </c>
      <c r="B24" s="193"/>
      <c r="C24" s="193"/>
      <c r="D24" s="193"/>
    </row>
    <row r="25" spans="1:4" ht="12" customHeight="1">
      <c r="A25" s="193" t="s">
        <v>429</v>
      </c>
      <c r="B25" s="193"/>
      <c r="C25" s="193"/>
      <c r="D25" s="193"/>
    </row>
    <row r="26" spans="1:4" ht="12" customHeight="1">
      <c r="A26" s="194"/>
      <c r="B26" s="194"/>
      <c r="C26" s="194"/>
      <c r="D26" s="194"/>
    </row>
    <row r="27" spans="1:4" ht="12" customHeight="1">
      <c r="A27" s="195"/>
      <c r="B27" s="195"/>
      <c r="C27" s="195"/>
      <c r="D27" s="195"/>
    </row>
    <row r="28" spans="1:4" ht="12" customHeight="1">
      <c r="A28" s="196" t="s">
        <v>80</v>
      </c>
      <c r="B28" s="196"/>
      <c r="C28" s="196"/>
      <c r="D28" s="196"/>
    </row>
    <row r="29" spans="1:4" ht="12" customHeight="1">
      <c r="A29" s="197"/>
      <c r="B29" s="197"/>
      <c r="C29" s="197"/>
      <c r="D29" s="197"/>
    </row>
    <row r="30" spans="1:4" ht="12" customHeight="1">
      <c r="A30" s="159" t="s">
        <v>6</v>
      </c>
      <c r="B30" s="191" t="s">
        <v>376</v>
      </c>
      <c r="C30" s="191"/>
      <c r="D30" s="191"/>
    </row>
    <row r="31" spans="1:4" ht="12" customHeight="1">
      <c r="A31" s="160">
        <v>0</v>
      </c>
      <c r="B31" s="191" t="s">
        <v>377</v>
      </c>
      <c r="C31" s="191"/>
      <c r="D31" s="191"/>
    </row>
    <row r="32" spans="1:4" ht="12" customHeight="1">
      <c r="A32" s="159" t="s">
        <v>24</v>
      </c>
      <c r="B32" s="191" t="s">
        <v>81</v>
      </c>
      <c r="C32" s="191"/>
      <c r="D32" s="191"/>
    </row>
    <row r="33" spans="1:4" ht="12" customHeight="1">
      <c r="A33" s="159" t="s">
        <v>82</v>
      </c>
      <c r="B33" s="191" t="s">
        <v>83</v>
      </c>
      <c r="C33" s="191"/>
      <c r="D33" s="191"/>
    </row>
    <row r="34" spans="1:4" ht="12" customHeight="1">
      <c r="A34" s="159" t="s">
        <v>84</v>
      </c>
      <c r="B34" s="191" t="s">
        <v>85</v>
      </c>
      <c r="C34" s="191"/>
      <c r="D34" s="191"/>
    </row>
    <row r="35" spans="1:4" ht="12" customHeight="1">
      <c r="A35" s="159" t="s">
        <v>86</v>
      </c>
      <c r="B35" s="191" t="s">
        <v>378</v>
      </c>
      <c r="C35" s="191"/>
      <c r="D35" s="191"/>
    </row>
    <row r="36" spans="1:4" ht="12" customHeight="1">
      <c r="A36" s="159" t="s">
        <v>87</v>
      </c>
      <c r="B36" s="191" t="s">
        <v>88</v>
      </c>
      <c r="C36" s="191"/>
      <c r="D36" s="191"/>
    </row>
    <row r="37" spans="1:4" ht="12" customHeight="1">
      <c r="A37" s="159" t="s">
        <v>145</v>
      </c>
      <c r="B37" s="191" t="s">
        <v>379</v>
      </c>
      <c r="C37" s="191"/>
      <c r="D37" s="191"/>
    </row>
    <row r="38" spans="1:4" ht="12" customHeight="1">
      <c r="A38" s="159"/>
      <c r="B38" s="191"/>
      <c r="C38" s="191"/>
      <c r="D38" s="191"/>
    </row>
    <row r="39" spans="1:4" ht="12" customHeight="1">
      <c r="A39" s="159"/>
      <c r="B39" s="191"/>
      <c r="C39" s="191"/>
      <c r="D39" s="191"/>
    </row>
    <row r="40" spans="1:4" ht="12" customHeight="1">
      <c r="A40" s="159"/>
      <c r="B40" s="191"/>
      <c r="C40" s="191"/>
      <c r="D40" s="191"/>
    </row>
    <row r="41" spans="1:4" ht="12" customHeight="1">
      <c r="A41" s="159"/>
      <c r="B41" s="191"/>
      <c r="C41" s="191"/>
      <c r="D41" s="191"/>
    </row>
    <row r="42" spans="1:4" ht="12" customHeight="1">
      <c r="A42" s="159"/>
      <c r="B42" s="200"/>
      <c r="C42" s="200"/>
      <c r="D42" s="200"/>
    </row>
    <row r="43" spans="1:4" ht="12" customHeight="1">
      <c r="A43" s="159"/>
      <c r="B43" s="200"/>
      <c r="C43" s="200"/>
      <c r="D43" s="200"/>
    </row>
    <row r="44" spans="1:4" ht="12" customHeight="1">
      <c r="A44" s="198" t="s">
        <v>89</v>
      </c>
      <c r="B44" s="198"/>
      <c r="C44" s="198"/>
      <c r="D44" s="198"/>
    </row>
    <row r="45" spans="1:4" ht="39.75" customHeight="1">
      <c r="A45" s="199"/>
      <c r="B45" s="199"/>
      <c r="C45" s="199"/>
      <c r="D45" s="199"/>
    </row>
  </sheetData>
  <sheetProtection/>
  <mergeCells count="47">
    <mergeCell ref="A44:D44"/>
    <mergeCell ref="A45:D45"/>
    <mergeCell ref="B41:D41"/>
    <mergeCell ref="B36:D36"/>
    <mergeCell ref="B34:D34"/>
    <mergeCell ref="B39:D39"/>
    <mergeCell ref="B42:D42"/>
    <mergeCell ref="B43:D43"/>
    <mergeCell ref="B40:D40"/>
    <mergeCell ref="B37:D37"/>
    <mergeCell ref="B38:D38"/>
    <mergeCell ref="A29:D29"/>
    <mergeCell ref="B30:D30"/>
    <mergeCell ref="B31:D31"/>
    <mergeCell ref="B32:D32"/>
    <mergeCell ref="B35:D35"/>
    <mergeCell ref="A21:D21"/>
    <mergeCell ref="B33:D33"/>
    <mergeCell ref="A22:D22"/>
    <mergeCell ref="A23:D23"/>
    <mergeCell ref="A24:D24"/>
    <mergeCell ref="A25:D25"/>
    <mergeCell ref="A26:D26"/>
    <mergeCell ref="A27:D27"/>
    <mergeCell ref="A28:D28"/>
    <mergeCell ref="B15:C15"/>
    <mergeCell ref="B16:C16"/>
    <mergeCell ref="B17:C17"/>
    <mergeCell ref="A18:D18"/>
    <mergeCell ref="A19:D19"/>
    <mergeCell ref="A20:D20"/>
    <mergeCell ref="A12:D12"/>
    <mergeCell ref="A9:D9"/>
    <mergeCell ref="A10:D10"/>
    <mergeCell ref="A7:D7"/>
    <mergeCell ref="B13:C13"/>
    <mergeCell ref="B14:C14"/>
    <mergeCell ref="A1:B1"/>
    <mergeCell ref="C1:D1"/>
    <mergeCell ref="A2:B2"/>
    <mergeCell ref="C2:D2"/>
    <mergeCell ref="A3:D3"/>
    <mergeCell ref="A11:D11"/>
    <mergeCell ref="A4:D4"/>
    <mergeCell ref="A5:D5"/>
    <mergeCell ref="A6:D6"/>
    <mergeCell ref="A8:D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L49"/>
  <sheetViews>
    <sheetView zoomScale="140" zoomScaleNormal="140" workbookViewId="0" topLeftCell="A1">
      <pane xSplit="2" ySplit="12" topLeftCell="C13" activePane="bottomRight" state="frozen"/>
      <selection pane="topLeft" activeCell="B13" sqref="B13:C13"/>
      <selection pane="topRight" activeCell="B13" sqref="B13:C13"/>
      <selection pane="bottomLeft" activeCell="B13" sqref="B13:C13"/>
      <selection pane="bottomRight" activeCell="C2" sqref="C2:L2"/>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110</v>
      </c>
      <c r="B1" s="264"/>
      <c r="C1" s="247" t="s">
        <v>171</v>
      </c>
      <c r="D1" s="247"/>
      <c r="E1" s="247"/>
      <c r="F1" s="247"/>
      <c r="G1" s="247"/>
      <c r="H1" s="247"/>
      <c r="I1" s="247"/>
      <c r="J1" s="247"/>
      <c r="K1" s="247"/>
      <c r="L1" s="248"/>
    </row>
    <row r="2" spans="1:12" s="18" customFormat="1" ht="30" customHeight="1">
      <c r="A2" s="265" t="s">
        <v>170</v>
      </c>
      <c r="B2" s="266"/>
      <c r="C2" s="267" t="s">
        <v>404</v>
      </c>
      <c r="D2" s="267"/>
      <c r="E2" s="267"/>
      <c r="F2" s="267"/>
      <c r="G2" s="267"/>
      <c r="H2" s="267"/>
      <c r="I2" s="267"/>
      <c r="J2" s="267"/>
      <c r="K2" s="267"/>
      <c r="L2" s="268"/>
    </row>
    <row r="3" spans="1:12" ht="11.25" customHeight="1">
      <c r="A3" s="243" t="s">
        <v>113</v>
      </c>
      <c r="B3" s="238" t="s">
        <v>148</v>
      </c>
      <c r="C3" s="245" t="s">
        <v>431</v>
      </c>
      <c r="D3" s="238"/>
      <c r="E3" s="238"/>
      <c r="F3" s="238"/>
      <c r="G3" s="238"/>
      <c r="H3" s="238" t="s">
        <v>432</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9" t="s">
        <v>5</v>
      </c>
      <c r="D11" s="169" t="s">
        <v>7</v>
      </c>
      <c r="E11" s="169" t="s">
        <v>5</v>
      </c>
      <c r="F11" s="169" t="s">
        <v>7</v>
      </c>
      <c r="G11" s="238" t="s">
        <v>5</v>
      </c>
      <c r="H11" s="238"/>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7"/>
      <c r="D13" s="60" t="s">
        <v>0</v>
      </c>
      <c r="E13" s="131" t="s">
        <v>0</v>
      </c>
      <c r="F13" s="60" t="s">
        <v>0</v>
      </c>
      <c r="G13" s="55" t="s">
        <v>0</v>
      </c>
      <c r="H13" s="131" t="s">
        <v>0</v>
      </c>
      <c r="I13" s="60" t="s">
        <v>0</v>
      </c>
      <c r="J13" s="131" t="s">
        <v>0</v>
      </c>
      <c r="K13" s="60" t="s">
        <v>0</v>
      </c>
      <c r="L13" s="55" t="s">
        <v>0</v>
      </c>
    </row>
    <row r="14" spans="1:12" s="18" customFormat="1" ht="11.25" customHeight="1">
      <c r="A14" s="108">
        <f>IF(D14&lt;&gt;"",COUNTA($D$14:D14),"")</f>
        <v>1</v>
      </c>
      <c r="B14" s="90" t="s">
        <v>15</v>
      </c>
      <c r="C14" s="148">
        <v>2385</v>
      </c>
      <c r="D14" s="59">
        <v>30.6</v>
      </c>
      <c r="E14" s="130">
        <v>7566</v>
      </c>
      <c r="F14" s="59">
        <v>13.8</v>
      </c>
      <c r="G14" s="54">
        <v>3.2</v>
      </c>
      <c r="H14" s="130">
        <v>4503</v>
      </c>
      <c r="I14" s="59">
        <v>-6.9</v>
      </c>
      <c r="J14" s="130">
        <v>18772</v>
      </c>
      <c r="K14" s="59">
        <v>6.1</v>
      </c>
      <c r="L14" s="54">
        <v>4.2</v>
      </c>
    </row>
    <row r="15" spans="1:12" s="18" customFormat="1" ht="11.25" customHeight="1">
      <c r="A15" s="108">
        <f>IF(D15&lt;&gt;"",COUNTA($D$14:D15),"")</f>
        <v>2</v>
      </c>
      <c r="B15" s="91" t="s">
        <v>200</v>
      </c>
      <c r="C15" s="147">
        <v>2367</v>
      </c>
      <c r="D15" s="60">
        <v>33.6</v>
      </c>
      <c r="E15" s="131">
        <v>7522</v>
      </c>
      <c r="F15" s="60">
        <v>15.8</v>
      </c>
      <c r="G15" s="55">
        <v>3.2</v>
      </c>
      <c r="H15" s="131">
        <v>4462</v>
      </c>
      <c r="I15" s="60">
        <v>-5.7</v>
      </c>
      <c r="J15" s="131">
        <v>18642</v>
      </c>
      <c r="K15" s="60">
        <v>7</v>
      </c>
      <c r="L15" s="55">
        <v>4.2</v>
      </c>
    </row>
    <row r="16" spans="1:12" ht="11.25" customHeight="1">
      <c r="A16" s="108">
        <f>IF(D16&lt;&gt;"",COUNTA($D$14:D16),"")</f>
        <v>3</v>
      </c>
      <c r="B16" s="91" t="s">
        <v>201</v>
      </c>
      <c r="C16" s="147">
        <v>18</v>
      </c>
      <c r="D16" s="60">
        <v>-66.7</v>
      </c>
      <c r="E16" s="131">
        <v>44</v>
      </c>
      <c r="F16" s="60">
        <v>-71.2</v>
      </c>
      <c r="G16" s="55">
        <v>2.4</v>
      </c>
      <c r="H16" s="131">
        <v>41</v>
      </c>
      <c r="I16" s="60">
        <v>-60.6</v>
      </c>
      <c r="J16" s="131">
        <v>130</v>
      </c>
      <c r="K16" s="60">
        <v>-52.2</v>
      </c>
      <c r="L16" s="55">
        <v>3.2</v>
      </c>
    </row>
    <row r="17" spans="1:12" ht="11.25" customHeight="1">
      <c r="A17" s="108">
        <f>IF(D17&lt;&gt;"",COUNTA($D$14:D17),"")</f>
      </c>
      <c r="B17" s="91"/>
      <c r="C17" s="147"/>
      <c r="D17" s="60"/>
      <c r="E17" s="131"/>
      <c r="F17" s="60"/>
      <c r="G17" s="55"/>
      <c r="H17" s="131"/>
      <c r="I17" s="60"/>
      <c r="J17" s="131"/>
      <c r="K17" s="60"/>
      <c r="L17" s="55"/>
    </row>
    <row r="18" spans="1:12" s="18" customFormat="1" ht="11.25" customHeight="1">
      <c r="A18" s="108">
        <f>IF(D18&lt;&gt;"",COUNTA($D$14:D18),"")</f>
        <v>4</v>
      </c>
      <c r="B18" s="90" t="s">
        <v>130</v>
      </c>
      <c r="C18" s="148">
        <v>129</v>
      </c>
      <c r="D18" s="59">
        <v>-41.4</v>
      </c>
      <c r="E18" s="130">
        <v>381</v>
      </c>
      <c r="F18" s="59">
        <v>-37.9</v>
      </c>
      <c r="G18" s="54">
        <v>3</v>
      </c>
      <c r="H18" s="130">
        <v>308</v>
      </c>
      <c r="I18" s="59">
        <v>-31.9</v>
      </c>
      <c r="J18" s="130">
        <v>1517</v>
      </c>
      <c r="K18" s="59">
        <v>-4.2</v>
      </c>
      <c r="L18" s="54">
        <v>4.9</v>
      </c>
    </row>
    <row r="19" spans="1:12" ht="11.25" customHeight="1">
      <c r="A19" s="108">
        <f>IF(D19&lt;&gt;"",COUNTA($D$14:D19),"")</f>
        <v>5</v>
      </c>
      <c r="B19" s="91" t="s">
        <v>202</v>
      </c>
      <c r="C19" s="147">
        <v>129</v>
      </c>
      <c r="D19" s="60">
        <v>-40.3</v>
      </c>
      <c r="E19" s="131">
        <v>381</v>
      </c>
      <c r="F19" s="60">
        <v>-37.1</v>
      </c>
      <c r="G19" s="55">
        <v>3</v>
      </c>
      <c r="H19" s="131">
        <v>303</v>
      </c>
      <c r="I19" s="60">
        <v>-31.3</v>
      </c>
      <c r="J19" s="131">
        <v>1503</v>
      </c>
      <c r="K19" s="60">
        <v>-3.9</v>
      </c>
      <c r="L19" s="55">
        <v>5</v>
      </c>
    </row>
    <row r="20" spans="1:12" ht="11.25" customHeight="1">
      <c r="A20" s="108">
        <f>IF(D20&lt;&gt;"",COUNTA($D$14:D20),"")</f>
        <v>6</v>
      </c>
      <c r="B20" s="91" t="s">
        <v>203</v>
      </c>
      <c r="C20" s="55" t="s">
        <v>6</v>
      </c>
      <c r="D20" s="55" t="s">
        <v>6</v>
      </c>
      <c r="E20" s="55" t="s">
        <v>6</v>
      </c>
      <c r="F20" s="55" t="s">
        <v>6</v>
      </c>
      <c r="G20" s="55" t="s">
        <v>6</v>
      </c>
      <c r="H20" s="131">
        <v>5</v>
      </c>
      <c r="I20" s="60">
        <v>-54.5</v>
      </c>
      <c r="J20" s="131">
        <v>14</v>
      </c>
      <c r="K20" s="60">
        <v>-26.3</v>
      </c>
      <c r="L20" s="55">
        <v>2.8</v>
      </c>
    </row>
    <row r="21" spans="1:12" ht="11.25" customHeight="1">
      <c r="A21" s="108">
        <f>IF(D21&lt;&gt;"",COUNTA($D$14:D21),"")</f>
      </c>
      <c r="B21" s="91"/>
      <c r="C21" s="147"/>
      <c r="D21" s="60"/>
      <c r="E21" s="131"/>
      <c r="F21" s="60"/>
      <c r="G21" s="55"/>
      <c r="H21" s="131"/>
      <c r="I21" s="60"/>
      <c r="J21" s="131"/>
      <c r="K21" s="60"/>
      <c r="L21" s="55"/>
    </row>
    <row r="22" spans="1:12" s="18" customFormat="1" ht="11.25" customHeight="1">
      <c r="A22" s="108">
        <f>IF(D22&lt;&gt;"",COUNTA($D$14:D22),"")</f>
        <v>7</v>
      </c>
      <c r="B22" s="90" t="s">
        <v>131</v>
      </c>
      <c r="C22" s="148">
        <v>681</v>
      </c>
      <c r="D22" s="59">
        <v>32.7</v>
      </c>
      <c r="E22" s="130">
        <v>2636</v>
      </c>
      <c r="F22" s="59">
        <v>5.4</v>
      </c>
      <c r="G22" s="54">
        <v>3.9</v>
      </c>
      <c r="H22" s="130">
        <v>1329</v>
      </c>
      <c r="I22" s="59">
        <v>-27.1</v>
      </c>
      <c r="J22" s="130">
        <v>7432</v>
      </c>
      <c r="K22" s="59">
        <v>4.7</v>
      </c>
      <c r="L22" s="54">
        <v>5.6</v>
      </c>
    </row>
    <row r="23" spans="1:12" ht="11.25" customHeight="1">
      <c r="A23" s="108">
        <f>IF(D23&lt;&gt;"",COUNTA($D$14:D23),"")</f>
        <v>8</v>
      </c>
      <c r="B23" s="91" t="s">
        <v>202</v>
      </c>
      <c r="C23" s="147">
        <v>677</v>
      </c>
      <c r="D23" s="60">
        <v>32.7</v>
      </c>
      <c r="E23" s="131">
        <v>2606</v>
      </c>
      <c r="F23" s="60">
        <v>4.4</v>
      </c>
      <c r="G23" s="55">
        <v>3.8</v>
      </c>
      <c r="H23" s="131">
        <v>1321</v>
      </c>
      <c r="I23" s="60">
        <v>-27.3</v>
      </c>
      <c r="J23" s="131">
        <v>7356</v>
      </c>
      <c r="K23" s="60">
        <v>4.2</v>
      </c>
      <c r="L23" s="55">
        <v>5.6</v>
      </c>
    </row>
    <row r="24" spans="1:12" ht="11.25" customHeight="1">
      <c r="A24" s="108">
        <f>IF(D24&lt;&gt;"",COUNTA($D$14:D24),"")</f>
        <v>9</v>
      </c>
      <c r="B24" s="91" t="s">
        <v>203</v>
      </c>
      <c r="C24" s="147">
        <v>4</v>
      </c>
      <c r="D24" s="60">
        <v>33.3</v>
      </c>
      <c r="E24" s="131">
        <v>30</v>
      </c>
      <c r="F24" s="60">
        <v>500</v>
      </c>
      <c r="G24" s="55">
        <v>7.5</v>
      </c>
      <c r="H24" s="131">
        <v>8</v>
      </c>
      <c r="I24" s="60">
        <v>14.3</v>
      </c>
      <c r="J24" s="131">
        <v>76</v>
      </c>
      <c r="K24" s="60">
        <v>76.7</v>
      </c>
      <c r="L24" s="55">
        <v>9.5</v>
      </c>
    </row>
    <row r="25" spans="1:12" ht="11.25" customHeight="1">
      <c r="A25" s="108">
        <f>IF(D25&lt;&gt;"",COUNTA($D$14:D25),"")</f>
      </c>
      <c r="B25" s="91"/>
      <c r="C25" s="147"/>
      <c r="D25" s="60"/>
      <c r="E25" s="131"/>
      <c r="F25" s="60"/>
      <c r="G25" s="55"/>
      <c r="H25" s="131"/>
      <c r="I25" s="60"/>
      <c r="J25" s="131"/>
      <c r="K25" s="60"/>
      <c r="L25" s="55"/>
    </row>
    <row r="26" spans="1:12" ht="11.25" customHeight="1">
      <c r="A26" s="108">
        <f>IF(D26&lt;&gt;"",COUNTA($D$14:D26),"")</f>
      </c>
      <c r="B26" s="90" t="s">
        <v>226</v>
      </c>
      <c r="C26" s="147"/>
      <c r="D26" s="60"/>
      <c r="E26" s="131"/>
      <c r="F26" s="60"/>
      <c r="G26" s="55"/>
      <c r="H26" s="131"/>
      <c r="I26" s="60"/>
      <c r="J26" s="131"/>
      <c r="K26" s="60"/>
      <c r="L26" s="55"/>
    </row>
    <row r="27" spans="1:12" s="18" customFormat="1" ht="11.25" customHeight="1">
      <c r="A27" s="108">
        <f>IF(D27&lt;&gt;"",COUNTA($D$14:D27),"")</f>
        <v>10</v>
      </c>
      <c r="B27" s="90" t="s">
        <v>227</v>
      </c>
      <c r="C27" s="148">
        <v>1184</v>
      </c>
      <c r="D27" s="59">
        <v>33.2</v>
      </c>
      <c r="E27" s="130">
        <v>3063</v>
      </c>
      <c r="F27" s="59">
        <v>9.5</v>
      </c>
      <c r="G27" s="54">
        <v>2.6</v>
      </c>
      <c r="H27" s="130">
        <v>2283</v>
      </c>
      <c r="I27" s="59">
        <v>5.6</v>
      </c>
      <c r="J27" s="130">
        <v>7045</v>
      </c>
      <c r="K27" s="59">
        <v>-6.3</v>
      </c>
      <c r="L27" s="54">
        <v>3.1</v>
      </c>
    </row>
    <row r="28" spans="1:12" ht="11.25" customHeight="1">
      <c r="A28" s="108">
        <f>IF(D28&lt;&gt;"",COUNTA($D$14:D28),"")</f>
        <v>11</v>
      </c>
      <c r="B28" s="91" t="s">
        <v>202</v>
      </c>
      <c r="C28" s="147">
        <v>1172</v>
      </c>
      <c r="D28" s="60">
        <v>37.1</v>
      </c>
      <c r="E28" s="131">
        <v>3051</v>
      </c>
      <c r="F28" s="60">
        <v>11.2</v>
      </c>
      <c r="G28" s="55">
        <v>2.6</v>
      </c>
      <c r="H28" s="131">
        <v>2260</v>
      </c>
      <c r="I28" s="60">
        <v>7.7</v>
      </c>
      <c r="J28" s="131">
        <v>7018</v>
      </c>
      <c r="K28" s="60">
        <v>-5.3</v>
      </c>
      <c r="L28" s="55">
        <v>3.1</v>
      </c>
    </row>
    <row r="29" spans="1:12" ht="11.25" customHeight="1">
      <c r="A29" s="108">
        <f>IF(D29&lt;&gt;"",COUNTA($D$14:D29),"")</f>
        <v>12</v>
      </c>
      <c r="B29" s="91" t="s">
        <v>203</v>
      </c>
      <c r="C29" s="147">
        <v>12</v>
      </c>
      <c r="D29" s="60">
        <v>-64.7</v>
      </c>
      <c r="E29" s="131">
        <v>12</v>
      </c>
      <c r="F29" s="60">
        <v>-77.4</v>
      </c>
      <c r="G29" s="55">
        <v>1</v>
      </c>
      <c r="H29" s="131">
        <v>23</v>
      </c>
      <c r="I29" s="60">
        <v>-63.5</v>
      </c>
      <c r="J29" s="131">
        <v>27</v>
      </c>
      <c r="K29" s="60">
        <v>-73.8</v>
      </c>
      <c r="L29" s="55">
        <v>1.2</v>
      </c>
    </row>
    <row r="30" spans="1:12" ht="11.25" customHeight="1">
      <c r="A30" s="108">
        <f>IF(D30&lt;&gt;"",COUNTA($D$14:D30),"")</f>
      </c>
      <c r="B30" s="91"/>
      <c r="C30" s="147"/>
      <c r="D30" s="60"/>
      <c r="E30" s="131"/>
      <c r="F30" s="60"/>
      <c r="G30" s="55"/>
      <c r="H30" s="131"/>
      <c r="I30" s="60"/>
      <c r="J30" s="131"/>
      <c r="K30" s="60"/>
      <c r="L30" s="55"/>
    </row>
    <row r="31" spans="1:12" s="18" customFormat="1" ht="11.25" customHeight="1">
      <c r="A31" s="108">
        <f>IF(D31&lt;&gt;"",COUNTA($D$14:D31),"")</f>
        <v>13</v>
      </c>
      <c r="B31" s="90" t="s">
        <v>132</v>
      </c>
      <c r="C31" s="148">
        <v>45</v>
      </c>
      <c r="D31" s="59">
        <v>9.8</v>
      </c>
      <c r="E31" s="130">
        <v>106</v>
      </c>
      <c r="F31" s="59">
        <v>49.3</v>
      </c>
      <c r="G31" s="54">
        <v>2.4</v>
      </c>
      <c r="H31" s="130">
        <v>74</v>
      </c>
      <c r="I31" s="59">
        <v>-15.9</v>
      </c>
      <c r="J31" s="130">
        <v>191</v>
      </c>
      <c r="K31" s="59">
        <v>45.8</v>
      </c>
      <c r="L31" s="54">
        <v>2.6</v>
      </c>
    </row>
    <row r="32" spans="1:12" ht="11.25" customHeight="1">
      <c r="A32" s="108">
        <f>IF(D32&lt;&gt;"",COUNTA($D$14:D32),"")</f>
        <v>14</v>
      </c>
      <c r="B32" s="91" t="s">
        <v>202</v>
      </c>
      <c r="C32" s="147">
        <v>45</v>
      </c>
      <c r="D32" s="60">
        <v>9.8</v>
      </c>
      <c r="E32" s="131">
        <v>106</v>
      </c>
      <c r="F32" s="60">
        <v>49.3</v>
      </c>
      <c r="G32" s="55">
        <v>2.4</v>
      </c>
      <c r="H32" s="131">
        <v>74</v>
      </c>
      <c r="I32" s="60">
        <v>-14.9</v>
      </c>
      <c r="J32" s="131">
        <v>191</v>
      </c>
      <c r="K32" s="60">
        <v>49.2</v>
      </c>
      <c r="L32" s="55">
        <v>2.6</v>
      </c>
    </row>
    <row r="33" spans="1:12" ht="11.25" customHeight="1">
      <c r="A33" s="108">
        <f>IF(D33&lt;&gt;"",COUNTA($D$14:D33),"")</f>
        <v>15</v>
      </c>
      <c r="B33" s="91" t="s">
        <v>203</v>
      </c>
      <c r="C33" s="55" t="s">
        <v>6</v>
      </c>
      <c r="D33" s="55" t="s">
        <v>6</v>
      </c>
      <c r="E33" s="55" t="s">
        <v>6</v>
      </c>
      <c r="F33" s="55" t="s">
        <v>6</v>
      </c>
      <c r="G33" s="55" t="s">
        <v>6</v>
      </c>
      <c r="H33" s="55" t="s">
        <v>6</v>
      </c>
      <c r="I33" s="55" t="s">
        <v>6</v>
      </c>
      <c r="J33" s="55" t="s">
        <v>6</v>
      </c>
      <c r="K33" s="55" t="s">
        <v>6</v>
      </c>
      <c r="L33" s="55" t="s">
        <v>6</v>
      </c>
    </row>
    <row r="34" spans="1:12" ht="11.25" customHeight="1">
      <c r="A34" s="108">
        <f>IF(D34&lt;&gt;"",COUNTA($D$14:D34),"")</f>
      </c>
      <c r="B34" s="91"/>
      <c r="C34" s="147"/>
      <c r="D34" s="60"/>
      <c r="E34" s="131"/>
      <c r="F34" s="60"/>
      <c r="G34" s="55"/>
      <c r="H34" s="131"/>
      <c r="I34" s="60"/>
      <c r="J34" s="131"/>
      <c r="K34" s="60"/>
      <c r="L34" s="55"/>
    </row>
    <row r="35" spans="1:12" ht="12" customHeight="1">
      <c r="A35" s="108">
        <f>IF(D35&lt;&gt;"",COUNTA($D$14:D35),"")</f>
      </c>
      <c r="B35" s="90" t="s">
        <v>189</v>
      </c>
      <c r="C35" s="147" t="s">
        <v>0</v>
      </c>
      <c r="D35" s="60" t="s">
        <v>0</v>
      </c>
      <c r="E35" s="131" t="s">
        <v>0</v>
      </c>
      <c r="F35" s="60" t="s">
        <v>0</v>
      </c>
      <c r="G35" s="55" t="s">
        <v>0</v>
      </c>
      <c r="H35" s="131" t="s">
        <v>0</v>
      </c>
      <c r="I35" s="60" t="s">
        <v>0</v>
      </c>
      <c r="J35" s="131" t="s">
        <v>0</v>
      </c>
      <c r="K35" s="60" t="s">
        <v>0</v>
      </c>
      <c r="L35" s="55" t="s">
        <v>0</v>
      </c>
    </row>
    <row r="36" spans="1:12" s="18" customFormat="1" ht="11.25" customHeight="1">
      <c r="A36" s="108">
        <f>IF(D36&lt;&gt;"",COUNTA($D$14:D36),"")</f>
        <v>17</v>
      </c>
      <c r="B36" s="90" t="s">
        <v>188</v>
      </c>
      <c r="C36" s="148">
        <v>346</v>
      </c>
      <c r="D36" s="59">
        <v>112.3</v>
      </c>
      <c r="E36" s="130">
        <v>1380</v>
      </c>
      <c r="F36" s="59">
        <v>108.1</v>
      </c>
      <c r="G36" s="54">
        <v>4</v>
      </c>
      <c r="H36" s="130">
        <v>509</v>
      </c>
      <c r="I36" s="59">
        <v>62.6</v>
      </c>
      <c r="J36" s="130">
        <v>2587</v>
      </c>
      <c r="K36" s="59">
        <v>89.7</v>
      </c>
      <c r="L36" s="54">
        <v>5.1</v>
      </c>
    </row>
    <row r="37" spans="1:12" ht="11.25" customHeight="1">
      <c r="A37" s="108">
        <f>IF(D37&lt;&gt;"",COUNTA($D$14:D37),"")</f>
        <v>18</v>
      </c>
      <c r="B37" s="91" t="s">
        <v>202</v>
      </c>
      <c r="C37" s="147">
        <v>344</v>
      </c>
      <c r="D37" s="60">
        <v>129.3</v>
      </c>
      <c r="E37" s="131">
        <v>1378</v>
      </c>
      <c r="F37" s="60">
        <v>139.2</v>
      </c>
      <c r="G37" s="55">
        <v>4</v>
      </c>
      <c r="H37" s="131">
        <v>504</v>
      </c>
      <c r="I37" s="60">
        <v>73.2</v>
      </c>
      <c r="J37" s="131">
        <v>2574</v>
      </c>
      <c r="K37" s="60">
        <v>104.3</v>
      </c>
      <c r="L37" s="55">
        <v>5.1</v>
      </c>
    </row>
    <row r="38" spans="1:12" ht="11.25" customHeight="1">
      <c r="A38" s="108">
        <f>IF(D38&lt;&gt;"",COUNTA($D$14:D38),"")</f>
        <v>19</v>
      </c>
      <c r="B38" s="91" t="s">
        <v>203</v>
      </c>
      <c r="C38" s="55">
        <v>2</v>
      </c>
      <c r="D38" s="55">
        <v>-84.6</v>
      </c>
      <c r="E38" s="55">
        <v>2</v>
      </c>
      <c r="F38" s="55">
        <v>-97.7</v>
      </c>
      <c r="G38" s="55">
        <v>1</v>
      </c>
      <c r="H38" s="131">
        <v>5</v>
      </c>
      <c r="I38" s="60">
        <v>-77.3</v>
      </c>
      <c r="J38" s="131">
        <v>13</v>
      </c>
      <c r="K38" s="60">
        <v>-87.5</v>
      </c>
      <c r="L38" s="55">
        <v>2.6</v>
      </c>
    </row>
    <row r="39" spans="1:12" ht="11.25" customHeight="1">
      <c r="A39" s="108">
        <f>IF(D39&lt;&gt;"",COUNTA($D$14:D39),"")</f>
      </c>
      <c r="B39" s="91" t="s">
        <v>19</v>
      </c>
      <c r="C39" s="147"/>
      <c r="D39" s="60"/>
      <c r="E39" s="131"/>
      <c r="F39" s="60"/>
      <c r="G39" s="55"/>
      <c r="H39" s="131"/>
      <c r="I39" s="60"/>
      <c r="J39" s="131"/>
      <c r="K39" s="60"/>
      <c r="L39" s="55"/>
    </row>
    <row r="40" spans="1:12" ht="11.25" customHeight="1">
      <c r="A40" s="108">
        <f>IF(D40&lt;&gt;"",COUNTA($D$14:D40),"")</f>
      </c>
      <c r="B40" s="91" t="s">
        <v>18</v>
      </c>
      <c r="C40" s="147"/>
      <c r="D40" s="60"/>
      <c r="E40" s="131"/>
      <c r="F40" s="60"/>
      <c r="G40" s="55"/>
      <c r="H40" s="131"/>
      <c r="I40" s="60"/>
      <c r="J40" s="131"/>
      <c r="K40" s="60"/>
      <c r="L40" s="55"/>
    </row>
    <row r="41" spans="1:12" ht="11.25" customHeight="1">
      <c r="A41" s="108">
        <f>IF(D41&lt;&gt;"",COUNTA($D$14:D41),"")</f>
      </c>
      <c r="B41" s="91"/>
      <c r="C41" s="147"/>
      <c r="D41" s="60"/>
      <c r="E41" s="131"/>
      <c r="F41" s="60"/>
      <c r="G41" s="55"/>
      <c r="H41" s="131"/>
      <c r="I41" s="60"/>
      <c r="J41" s="131"/>
      <c r="K41" s="60"/>
      <c r="L41" s="55"/>
    </row>
    <row r="42" spans="1:12" s="18" customFormat="1" ht="11.25" customHeight="1">
      <c r="A42" s="108">
        <f>IF(D42&lt;&gt;"",COUNTA($D$14:D42),"")</f>
      </c>
      <c r="B42" s="90" t="s">
        <v>347</v>
      </c>
      <c r="C42" s="147"/>
      <c r="D42" s="60"/>
      <c r="E42" s="131"/>
      <c r="F42" s="60"/>
      <c r="G42" s="55"/>
      <c r="H42" s="131"/>
      <c r="I42" s="60"/>
      <c r="J42" s="131"/>
      <c r="K42" s="60"/>
      <c r="L42" s="55"/>
    </row>
    <row r="43" spans="1:12" s="18" customFormat="1" ht="11.25" customHeight="1">
      <c r="A43" s="108">
        <f>IF(D43&lt;&gt;"",COUNTA($D$14:D43),"")</f>
        <v>20</v>
      </c>
      <c r="B43" s="90" t="s">
        <v>413</v>
      </c>
      <c r="C43" s="148">
        <v>406</v>
      </c>
      <c r="D43" s="59">
        <v>10.9</v>
      </c>
      <c r="E43" s="130">
        <v>1932</v>
      </c>
      <c r="F43" s="59">
        <v>-3.2</v>
      </c>
      <c r="G43" s="54">
        <v>4.8</v>
      </c>
      <c r="H43" s="130">
        <v>880</v>
      </c>
      <c r="I43" s="59">
        <v>-33.3</v>
      </c>
      <c r="J43" s="130">
        <v>5238</v>
      </c>
      <c r="K43" s="59">
        <v>-5.4</v>
      </c>
      <c r="L43" s="54">
        <v>6</v>
      </c>
    </row>
    <row r="44" spans="1:12" ht="11.25" customHeight="1">
      <c r="A44" s="108">
        <f>IF(D44&lt;&gt;"",COUNTA($D$14:D44),"")</f>
        <v>21</v>
      </c>
      <c r="B44" s="91" t="s">
        <v>202</v>
      </c>
      <c r="C44" s="147">
        <v>406</v>
      </c>
      <c r="D44" s="60">
        <v>11.5</v>
      </c>
      <c r="E44" s="131">
        <v>1932</v>
      </c>
      <c r="F44" s="60">
        <v>-3</v>
      </c>
      <c r="G44" s="55">
        <v>4.8</v>
      </c>
      <c r="H44" s="131">
        <v>880</v>
      </c>
      <c r="I44" s="60">
        <v>-33</v>
      </c>
      <c r="J44" s="131">
        <v>5236</v>
      </c>
      <c r="K44" s="60">
        <v>-5.2</v>
      </c>
      <c r="L44" s="55">
        <v>6</v>
      </c>
    </row>
    <row r="45" spans="1:12" ht="11.25" customHeight="1">
      <c r="A45" s="108">
        <f>IF(D45&lt;&gt;"",COUNTA($D$14:D45),"")</f>
        <v>22</v>
      </c>
      <c r="B45" s="91" t="s">
        <v>203</v>
      </c>
      <c r="C45" s="55" t="s">
        <v>6</v>
      </c>
      <c r="D45" s="55" t="s">
        <v>6</v>
      </c>
      <c r="E45" s="55" t="s">
        <v>6</v>
      </c>
      <c r="F45" s="55" t="s">
        <v>6</v>
      </c>
      <c r="G45" s="55" t="s">
        <v>6</v>
      </c>
      <c r="H45" s="55" t="s">
        <v>6</v>
      </c>
      <c r="I45" s="55" t="s">
        <v>6</v>
      </c>
      <c r="J45" s="131">
        <v>2</v>
      </c>
      <c r="K45" s="60">
        <v>-83.3</v>
      </c>
      <c r="L45" s="55" t="s">
        <v>84</v>
      </c>
    </row>
    <row r="46" spans="1:12" s="15" customFormat="1" ht="11.25" customHeight="1">
      <c r="A46" s="108">
        <f>IF(D46&lt;&gt;"",COUNTA($D$14:D46),"")</f>
      </c>
      <c r="B46" s="91"/>
      <c r="C46" s="147"/>
      <c r="D46" s="60"/>
      <c r="E46" s="131"/>
      <c r="F46" s="60"/>
      <c r="G46" s="55"/>
      <c r="H46" s="131"/>
      <c r="I46" s="60"/>
      <c r="J46" s="131"/>
      <c r="K46" s="60"/>
      <c r="L46" s="55"/>
    </row>
    <row r="47" spans="1:12" s="18" customFormat="1" ht="11.25" customHeight="1">
      <c r="A47" s="108">
        <f>IF(D47&lt;&gt;"",COUNTA($D$14:D47),"")</f>
        <v>23</v>
      </c>
      <c r="B47" s="90" t="s">
        <v>414</v>
      </c>
      <c r="C47" s="148">
        <v>184</v>
      </c>
      <c r="D47" s="59">
        <v>54.6</v>
      </c>
      <c r="E47" s="130">
        <v>585</v>
      </c>
      <c r="F47" s="59">
        <v>23.4</v>
      </c>
      <c r="G47" s="54">
        <v>3.2</v>
      </c>
      <c r="H47" s="130">
        <v>289</v>
      </c>
      <c r="I47" s="59">
        <v>-35.8</v>
      </c>
      <c r="J47" s="130">
        <v>1953</v>
      </c>
      <c r="K47" s="59">
        <v>30.7</v>
      </c>
      <c r="L47" s="54">
        <v>6.8</v>
      </c>
    </row>
    <row r="48" spans="1:12" ht="11.25" customHeight="1">
      <c r="A48" s="108">
        <f>IF(D48&lt;&gt;"",COUNTA($D$14:D48),"")</f>
        <v>24</v>
      </c>
      <c r="B48" s="91" t="s">
        <v>202</v>
      </c>
      <c r="C48" s="147">
        <v>182</v>
      </c>
      <c r="D48" s="60">
        <v>54.2</v>
      </c>
      <c r="E48" s="131">
        <v>557</v>
      </c>
      <c r="F48" s="60">
        <v>17.8</v>
      </c>
      <c r="G48" s="55">
        <v>3.1</v>
      </c>
      <c r="H48" s="131">
        <v>285</v>
      </c>
      <c r="I48" s="60">
        <v>-36.5</v>
      </c>
      <c r="J48" s="131">
        <v>1885</v>
      </c>
      <c r="K48" s="60">
        <v>28.8</v>
      </c>
      <c r="L48" s="55">
        <v>6.6</v>
      </c>
    </row>
    <row r="49" spans="1:12" ht="11.25" customHeight="1">
      <c r="A49" s="108">
        <f>IF(D49&lt;&gt;"",COUNTA($D$14:D49),"")</f>
        <v>25</v>
      </c>
      <c r="B49" s="91" t="s">
        <v>203</v>
      </c>
      <c r="C49" s="147">
        <v>2</v>
      </c>
      <c r="D49" s="60">
        <v>100</v>
      </c>
      <c r="E49" s="131">
        <v>28</v>
      </c>
      <c r="F49" s="60" t="s">
        <v>449</v>
      </c>
      <c r="G49" s="55">
        <v>14</v>
      </c>
      <c r="H49" s="131">
        <v>4</v>
      </c>
      <c r="I49" s="60">
        <v>300</v>
      </c>
      <c r="J49" s="131">
        <v>68</v>
      </c>
      <c r="K49" s="60">
        <v>119.4</v>
      </c>
      <c r="L49" s="55">
        <v>17</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02&amp;R&amp;7&amp;P</oddFooter>
    <evenFooter>&amp;L&amp;7&amp;P&amp;R&amp;7StatA MV, Statistischer Bericht G413 2019 02</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L67"/>
  <sheetViews>
    <sheetView zoomScale="140" zoomScaleNormal="140" workbookViewId="0" topLeftCell="A1">
      <pane xSplit="2" ySplit="12" topLeftCell="C13" activePane="bottomRight" state="frozen"/>
      <selection pane="topLeft" activeCell="B13" sqref="B13:C13"/>
      <selection pane="topRight" activeCell="B13" sqref="B13:C13"/>
      <selection pane="bottomLeft" activeCell="B13" sqref="B13:C13"/>
      <selection pane="bottomRight" activeCell="C2" sqref="C2:L2"/>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110</v>
      </c>
      <c r="B1" s="264"/>
      <c r="C1" s="247" t="s">
        <v>171</v>
      </c>
      <c r="D1" s="247"/>
      <c r="E1" s="247"/>
      <c r="F1" s="247"/>
      <c r="G1" s="247"/>
      <c r="H1" s="247"/>
      <c r="I1" s="247"/>
      <c r="J1" s="247"/>
      <c r="K1" s="247"/>
      <c r="L1" s="248"/>
    </row>
    <row r="2" spans="1:12" s="18" customFormat="1" ht="30" customHeight="1">
      <c r="A2" s="265" t="s">
        <v>172</v>
      </c>
      <c r="B2" s="266"/>
      <c r="C2" s="267" t="s">
        <v>412</v>
      </c>
      <c r="D2" s="267"/>
      <c r="E2" s="267"/>
      <c r="F2" s="267"/>
      <c r="G2" s="267"/>
      <c r="H2" s="267"/>
      <c r="I2" s="267"/>
      <c r="J2" s="267"/>
      <c r="K2" s="267"/>
      <c r="L2" s="268"/>
    </row>
    <row r="3" spans="1:12" ht="11.25" customHeight="1">
      <c r="A3" s="243" t="s">
        <v>113</v>
      </c>
      <c r="B3" s="238" t="s">
        <v>149</v>
      </c>
      <c r="C3" s="245" t="s">
        <v>431</v>
      </c>
      <c r="D3" s="238"/>
      <c r="E3" s="238"/>
      <c r="F3" s="238"/>
      <c r="G3" s="238"/>
      <c r="H3" s="238" t="s">
        <v>432</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9" t="s">
        <v>5</v>
      </c>
      <c r="D11" s="169" t="s">
        <v>7</v>
      </c>
      <c r="E11" s="169" t="s">
        <v>5</v>
      </c>
      <c r="F11" s="169" t="s">
        <v>7</v>
      </c>
      <c r="G11" s="238" t="s">
        <v>5</v>
      </c>
      <c r="H11" s="238"/>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9"/>
      <c r="D13" s="60" t="s">
        <v>0</v>
      </c>
      <c r="E13" s="152" t="s">
        <v>0</v>
      </c>
      <c r="F13" s="60" t="s">
        <v>0</v>
      </c>
      <c r="G13" s="63" t="s">
        <v>0</v>
      </c>
      <c r="H13" s="152" t="s">
        <v>0</v>
      </c>
      <c r="I13" s="60" t="s">
        <v>0</v>
      </c>
      <c r="J13" s="152" t="s">
        <v>0</v>
      </c>
      <c r="K13" s="60" t="s">
        <v>0</v>
      </c>
      <c r="L13" s="63" t="s">
        <v>0</v>
      </c>
    </row>
    <row r="14" spans="1:12" s="18" customFormat="1" ht="11.25" customHeight="1">
      <c r="A14" s="108">
        <f>IF(D14&lt;&gt;"",COUNTA($D$14:D14),"")</f>
        <v>1</v>
      </c>
      <c r="B14" s="90" t="s">
        <v>15</v>
      </c>
      <c r="C14" s="150">
        <v>2385</v>
      </c>
      <c r="D14" s="59">
        <v>30.6</v>
      </c>
      <c r="E14" s="151">
        <v>7566</v>
      </c>
      <c r="F14" s="59">
        <v>13.8</v>
      </c>
      <c r="G14" s="64">
        <v>3.2</v>
      </c>
      <c r="H14" s="151">
        <v>4503</v>
      </c>
      <c r="I14" s="59">
        <v>-6.9</v>
      </c>
      <c r="J14" s="151">
        <v>18772</v>
      </c>
      <c r="K14" s="59">
        <v>6.1</v>
      </c>
      <c r="L14" s="64">
        <v>4.2</v>
      </c>
    </row>
    <row r="15" spans="1:12" s="18" customFormat="1" ht="11.25" customHeight="1">
      <c r="A15" s="108">
        <f>IF(D15&lt;&gt;"",COUNTA($D$14:D15),"")</f>
        <v>2</v>
      </c>
      <c r="B15" s="91" t="s">
        <v>200</v>
      </c>
      <c r="C15" s="149">
        <v>2367</v>
      </c>
      <c r="D15" s="60">
        <v>33.6</v>
      </c>
      <c r="E15" s="152">
        <v>7522</v>
      </c>
      <c r="F15" s="60">
        <v>15.8</v>
      </c>
      <c r="G15" s="63">
        <v>3.2</v>
      </c>
      <c r="H15" s="152">
        <v>4462</v>
      </c>
      <c r="I15" s="60">
        <v>-5.7</v>
      </c>
      <c r="J15" s="152">
        <v>18642</v>
      </c>
      <c r="K15" s="60">
        <v>7</v>
      </c>
      <c r="L15" s="63">
        <v>4.2</v>
      </c>
    </row>
    <row r="16" spans="1:12" ht="11.25" customHeight="1">
      <c r="A16" s="108">
        <f>IF(D16&lt;&gt;"",COUNTA($D$14:D16),"")</f>
        <v>3</v>
      </c>
      <c r="B16" s="91" t="s">
        <v>201</v>
      </c>
      <c r="C16" s="149">
        <v>18</v>
      </c>
      <c r="D16" s="60">
        <v>-66.7</v>
      </c>
      <c r="E16" s="152">
        <v>44</v>
      </c>
      <c r="F16" s="60">
        <v>-71.2</v>
      </c>
      <c r="G16" s="63">
        <v>2.4</v>
      </c>
      <c r="H16" s="152">
        <v>41</v>
      </c>
      <c r="I16" s="60">
        <v>-60.6</v>
      </c>
      <c r="J16" s="152">
        <v>130</v>
      </c>
      <c r="K16" s="60">
        <v>-52.2</v>
      </c>
      <c r="L16" s="63">
        <v>3.2</v>
      </c>
    </row>
    <row r="17" spans="1:12" ht="11.25" customHeight="1">
      <c r="A17" s="108">
        <f>IF(D17&lt;&gt;"",COUNTA($D$14:D17),"")</f>
      </c>
      <c r="B17" s="91"/>
      <c r="C17" s="149"/>
      <c r="D17" s="60"/>
      <c r="E17" s="152"/>
      <c r="F17" s="60"/>
      <c r="G17" s="63"/>
      <c r="H17" s="152"/>
      <c r="I17" s="60"/>
      <c r="J17" s="152"/>
      <c r="K17" s="60"/>
      <c r="L17" s="63"/>
    </row>
    <row r="18" spans="1:12" s="18" customFormat="1" ht="11.25" customHeight="1">
      <c r="A18" s="108">
        <f>IF(D18&lt;&gt;"",COUNTA($D$14:D18),"")</f>
        <v>4</v>
      </c>
      <c r="B18" s="90" t="s">
        <v>133</v>
      </c>
      <c r="C18" s="150" t="s">
        <v>24</v>
      </c>
      <c r="D18" s="59" t="s">
        <v>24</v>
      </c>
      <c r="E18" s="151" t="s">
        <v>24</v>
      </c>
      <c r="F18" s="59" t="s">
        <v>24</v>
      </c>
      <c r="G18" s="64" t="s">
        <v>24</v>
      </c>
      <c r="H18" s="151" t="s">
        <v>24</v>
      </c>
      <c r="I18" s="59" t="s">
        <v>24</v>
      </c>
      <c r="J18" s="151" t="s">
        <v>24</v>
      </c>
      <c r="K18" s="59" t="s">
        <v>24</v>
      </c>
      <c r="L18" s="64" t="s">
        <v>24</v>
      </c>
    </row>
    <row r="19" spans="1:12" ht="11.25" customHeight="1">
      <c r="A19" s="108">
        <f>IF(D19&lt;&gt;"",COUNTA($D$14:D19),"")</f>
        <v>5</v>
      </c>
      <c r="B19" s="91" t="s">
        <v>202</v>
      </c>
      <c r="C19" s="149" t="s">
        <v>24</v>
      </c>
      <c r="D19" s="60" t="s">
        <v>24</v>
      </c>
      <c r="E19" s="152" t="s">
        <v>24</v>
      </c>
      <c r="F19" s="60" t="s">
        <v>24</v>
      </c>
      <c r="G19" s="63" t="s">
        <v>24</v>
      </c>
      <c r="H19" s="152" t="s">
        <v>24</v>
      </c>
      <c r="I19" s="60" t="s">
        <v>24</v>
      </c>
      <c r="J19" s="152" t="s">
        <v>24</v>
      </c>
      <c r="K19" s="60" t="s">
        <v>24</v>
      </c>
      <c r="L19" s="63" t="s">
        <v>24</v>
      </c>
    </row>
    <row r="20" spans="1:12" ht="11.25" customHeight="1">
      <c r="A20" s="108">
        <f>IF(D20&lt;&gt;"",COUNTA($D$14:D20),"")</f>
        <v>6</v>
      </c>
      <c r="B20" s="91" t="s">
        <v>203</v>
      </c>
      <c r="C20" s="149" t="s">
        <v>24</v>
      </c>
      <c r="D20" s="60" t="s">
        <v>24</v>
      </c>
      <c r="E20" s="152" t="s">
        <v>24</v>
      </c>
      <c r="F20" s="60" t="s">
        <v>24</v>
      </c>
      <c r="G20" s="63" t="s">
        <v>24</v>
      </c>
      <c r="H20" s="152" t="s">
        <v>24</v>
      </c>
      <c r="I20" s="60" t="s">
        <v>24</v>
      </c>
      <c r="J20" s="152" t="s">
        <v>24</v>
      </c>
      <c r="K20" s="60" t="s">
        <v>24</v>
      </c>
      <c r="L20" s="63" t="s">
        <v>24</v>
      </c>
    </row>
    <row r="21" spans="1:12" ht="11.25" customHeight="1">
      <c r="A21" s="108">
        <f>IF(D21&lt;&gt;"",COUNTA($D$14:D21),"")</f>
      </c>
      <c r="B21" s="91"/>
      <c r="C21" s="149"/>
      <c r="D21" s="60"/>
      <c r="E21" s="152"/>
      <c r="F21" s="60"/>
      <c r="G21" s="63"/>
      <c r="H21" s="152"/>
      <c r="I21" s="60"/>
      <c r="J21" s="152"/>
      <c r="K21" s="60"/>
      <c r="L21" s="63"/>
    </row>
    <row r="22" spans="1:12" ht="11.25" customHeight="1">
      <c r="A22" s="108">
        <f>IF(D22&lt;&gt;"",COUNTA($D$14:D22),"")</f>
        <v>7</v>
      </c>
      <c r="B22" s="90" t="s">
        <v>344</v>
      </c>
      <c r="C22" s="150" t="s">
        <v>24</v>
      </c>
      <c r="D22" s="59" t="s">
        <v>24</v>
      </c>
      <c r="E22" s="151" t="s">
        <v>24</v>
      </c>
      <c r="F22" s="59" t="s">
        <v>24</v>
      </c>
      <c r="G22" s="64" t="s">
        <v>24</v>
      </c>
      <c r="H22" s="151" t="s">
        <v>24</v>
      </c>
      <c r="I22" s="59" t="s">
        <v>24</v>
      </c>
      <c r="J22" s="151" t="s">
        <v>24</v>
      </c>
      <c r="K22" s="59" t="s">
        <v>24</v>
      </c>
      <c r="L22" s="64" t="s">
        <v>24</v>
      </c>
    </row>
    <row r="23" spans="1:12" ht="11.25" customHeight="1">
      <c r="A23" s="108">
        <f>IF(D23&lt;&gt;"",COUNTA($D$14:D23),"")</f>
        <v>8</v>
      </c>
      <c r="B23" s="91" t="s">
        <v>202</v>
      </c>
      <c r="C23" s="149" t="s">
        <v>24</v>
      </c>
      <c r="D23" s="60" t="s">
        <v>24</v>
      </c>
      <c r="E23" s="152" t="s">
        <v>24</v>
      </c>
      <c r="F23" s="60" t="s">
        <v>24</v>
      </c>
      <c r="G23" s="63" t="s">
        <v>24</v>
      </c>
      <c r="H23" s="152" t="s">
        <v>24</v>
      </c>
      <c r="I23" s="60" t="s">
        <v>24</v>
      </c>
      <c r="J23" s="152" t="s">
        <v>24</v>
      </c>
      <c r="K23" s="60" t="s">
        <v>24</v>
      </c>
      <c r="L23" s="63" t="s">
        <v>24</v>
      </c>
    </row>
    <row r="24" spans="1:12" ht="11.25" customHeight="1">
      <c r="A24" s="108">
        <f>IF(D24&lt;&gt;"",COUNTA($D$14:D24),"")</f>
        <v>9</v>
      </c>
      <c r="B24" s="91" t="s">
        <v>203</v>
      </c>
      <c r="C24" s="149" t="s">
        <v>24</v>
      </c>
      <c r="D24" s="60" t="s">
        <v>24</v>
      </c>
      <c r="E24" s="152" t="s">
        <v>24</v>
      </c>
      <c r="F24" s="60" t="s">
        <v>24</v>
      </c>
      <c r="G24" s="63" t="s">
        <v>24</v>
      </c>
      <c r="H24" s="152" t="s">
        <v>24</v>
      </c>
      <c r="I24" s="60" t="s">
        <v>24</v>
      </c>
      <c r="J24" s="152" t="s">
        <v>24</v>
      </c>
      <c r="K24" s="60" t="s">
        <v>24</v>
      </c>
      <c r="L24" s="63" t="s">
        <v>24</v>
      </c>
    </row>
    <row r="25" spans="1:12" s="18" customFormat="1" ht="11.25" customHeight="1">
      <c r="A25" s="108">
        <f>IF(D25&lt;&gt;"",COUNTA($D$14:D25),"")</f>
      </c>
      <c r="B25" s="91" t="s">
        <v>0</v>
      </c>
      <c r="C25" s="149"/>
      <c r="D25" s="60"/>
      <c r="E25" s="152"/>
      <c r="F25" s="60"/>
      <c r="G25" s="63"/>
      <c r="H25" s="152"/>
      <c r="I25" s="60"/>
      <c r="J25" s="152"/>
      <c r="K25" s="60"/>
      <c r="L25" s="63"/>
    </row>
    <row r="26" spans="1:12" s="18" customFormat="1" ht="11.25" customHeight="1">
      <c r="A26" s="108">
        <f>IF(D26&lt;&gt;"",COUNTA($D$14:D26),"")</f>
      </c>
      <c r="B26" s="90" t="s">
        <v>204</v>
      </c>
      <c r="C26" s="149"/>
      <c r="D26" s="60"/>
      <c r="E26" s="152"/>
      <c r="F26" s="60"/>
      <c r="G26" s="63"/>
      <c r="H26" s="152"/>
      <c r="I26" s="60"/>
      <c r="J26" s="152"/>
      <c r="K26" s="60"/>
      <c r="L26" s="63"/>
    </row>
    <row r="27" spans="1:12" ht="11.25" customHeight="1">
      <c r="A27" s="108">
        <f>IF(D27&lt;&gt;"",COUNTA($D$14:D27),"")</f>
        <v>10</v>
      </c>
      <c r="B27" s="90" t="s">
        <v>205</v>
      </c>
      <c r="C27" s="150">
        <v>325</v>
      </c>
      <c r="D27" s="59">
        <v>132.1</v>
      </c>
      <c r="E27" s="151">
        <v>1353</v>
      </c>
      <c r="F27" s="59">
        <v>142.9</v>
      </c>
      <c r="G27" s="64">
        <v>4.2</v>
      </c>
      <c r="H27" s="151">
        <v>473</v>
      </c>
      <c r="I27" s="59">
        <v>70.8</v>
      </c>
      <c r="J27" s="151">
        <v>2537</v>
      </c>
      <c r="K27" s="59">
        <v>106.4</v>
      </c>
      <c r="L27" s="64">
        <v>5.4</v>
      </c>
    </row>
    <row r="28" spans="1:12" ht="11.25" customHeight="1">
      <c r="A28" s="108">
        <f>IF(D28&lt;&gt;"",COUNTA($D$14:D28),"")</f>
        <v>11</v>
      </c>
      <c r="B28" s="91" t="s">
        <v>202</v>
      </c>
      <c r="C28" s="149">
        <v>325</v>
      </c>
      <c r="D28" s="60">
        <v>137.2</v>
      </c>
      <c r="E28" s="152">
        <v>1353</v>
      </c>
      <c r="F28" s="60">
        <v>145.6</v>
      </c>
      <c r="G28" s="63">
        <v>4.2</v>
      </c>
      <c r="H28" s="152">
        <v>472</v>
      </c>
      <c r="I28" s="60">
        <v>78.1</v>
      </c>
      <c r="J28" s="152">
        <v>2534</v>
      </c>
      <c r="K28" s="60">
        <v>110.1</v>
      </c>
      <c r="L28" s="63">
        <v>5.4</v>
      </c>
    </row>
    <row r="29" spans="1:12" s="18" customFormat="1" ht="11.25" customHeight="1">
      <c r="A29" s="108">
        <f>IF(D29&lt;&gt;"",COUNTA($D$14:D29),"")</f>
        <v>12</v>
      </c>
      <c r="B29" s="91" t="s">
        <v>203</v>
      </c>
      <c r="C29" s="63" t="s">
        <v>6</v>
      </c>
      <c r="D29" s="63" t="s">
        <v>6</v>
      </c>
      <c r="E29" s="63" t="s">
        <v>6</v>
      </c>
      <c r="F29" s="63" t="s">
        <v>6</v>
      </c>
      <c r="G29" s="63" t="s">
        <v>6</v>
      </c>
      <c r="H29" s="152">
        <v>1</v>
      </c>
      <c r="I29" s="60">
        <v>-91.7</v>
      </c>
      <c r="J29" s="152">
        <v>3</v>
      </c>
      <c r="K29" s="60">
        <v>-87</v>
      </c>
      <c r="L29" s="63">
        <v>3</v>
      </c>
    </row>
    <row r="30" spans="1:12" ht="11.25" customHeight="1">
      <c r="A30" s="108">
        <f>IF(D30&lt;&gt;"",COUNTA($D$14:D30),"")</f>
      </c>
      <c r="B30" s="91"/>
      <c r="C30" s="149"/>
      <c r="D30" s="60"/>
      <c r="E30" s="152"/>
      <c r="F30" s="60"/>
      <c r="G30" s="63"/>
      <c r="H30" s="152"/>
      <c r="I30" s="60"/>
      <c r="J30" s="152"/>
      <c r="K30" s="60"/>
      <c r="L30" s="63"/>
    </row>
    <row r="31" spans="1:12" ht="11.25" customHeight="1">
      <c r="A31" s="108">
        <f>IF(D31&lt;&gt;"",COUNTA($D$14:D31),"")</f>
        <v>13</v>
      </c>
      <c r="B31" s="90" t="s">
        <v>136</v>
      </c>
      <c r="C31" s="150">
        <v>241</v>
      </c>
      <c r="D31" s="59">
        <v>52.5</v>
      </c>
      <c r="E31" s="151">
        <v>696</v>
      </c>
      <c r="F31" s="59">
        <v>-3.3</v>
      </c>
      <c r="G31" s="64">
        <v>2.9</v>
      </c>
      <c r="H31" s="151">
        <v>634</v>
      </c>
      <c r="I31" s="59">
        <v>35.8</v>
      </c>
      <c r="J31" s="151">
        <v>2144</v>
      </c>
      <c r="K31" s="59">
        <v>9.3</v>
      </c>
      <c r="L31" s="64">
        <v>3.4</v>
      </c>
    </row>
    <row r="32" spans="1:12" ht="11.25" customHeight="1">
      <c r="A32" s="108">
        <f>IF(D32&lt;&gt;"",COUNTA($D$14:D32),"")</f>
        <v>14</v>
      </c>
      <c r="B32" s="91" t="s">
        <v>202</v>
      </c>
      <c r="C32" s="149">
        <v>235</v>
      </c>
      <c r="D32" s="60">
        <v>58.8</v>
      </c>
      <c r="E32" s="152">
        <v>690</v>
      </c>
      <c r="F32" s="60">
        <v>8</v>
      </c>
      <c r="G32" s="63">
        <v>2.9</v>
      </c>
      <c r="H32" s="152">
        <v>622</v>
      </c>
      <c r="I32" s="60">
        <v>36.7</v>
      </c>
      <c r="J32" s="152">
        <v>2126</v>
      </c>
      <c r="K32" s="60">
        <v>13.1</v>
      </c>
      <c r="L32" s="63">
        <v>3.4</v>
      </c>
    </row>
    <row r="33" spans="1:12" s="18" customFormat="1" ht="11.25" customHeight="1">
      <c r="A33" s="108">
        <f>IF(D33&lt;&gt;"",COUNTA($D$14:D33),"")</f>
        <v>15</v>
      </c>
      <c r="B33" s="91" t="s">
        <v>203</v>
      </c>
      <c r="C33" s="149">
        <v>6</v>
      </c>
      <c r="D33" s="60">
        <v>-40</v>
      </c>
      <c r="E33" s="152">
        <v>6</v>
      </c>
      <c r="F33" s="60">
        <v>-92.6</v>
      </c>
      <c r="G33" s="63">
        <v>1</v>
      </c>
      <c r="H33" s="152">
        <v>12</v>
      </c>
      <c r="I33" s="60">
        <v>0</v>
      </c>
      <c r="J33" s="152">
        <v>18</v>
      </c>
      <c r="K33" s="60">
        <v>-78.3</v>
      </c>
      <c r="L33" s="63">
        <v>1.5</v>
      </c>
    </row>
    <row r="34" spans="1:12" ht="11.25" customHeight="1">
      <c r="A34" s="108">
        <f>IF(D34&lt;&gt;"",COUNTA($D$14:D34),"")</f>
      </c>
      <c r="B34" s="91"/>
      <c r="C34" s="149"/>
      <c r="D34" s="60"/>
      <c r="E34" s="152"/>
      <c r="F34" s="60"/>
      <c r="G34" s="63"/>
      <c r="H34" s="152"/>
      <c r="I34" s="60"/>
      <c r="J34" s="152"/>
      <c r="K34" s="60"/>
      <c r="L34" s="63"/>
    </row>
    <row r="35" spans="1:12" ht="11.25" customHeight="1">
      <c r="A35" s="108">
        <f>IF(D35&lt;&gt;"",COUNTA($D$14:D35),"")</f>
        <v>16</v>
      </c>
      <c r="B35" s="90" t="s">
        <v>137</v>
      </c>
      <c r="C35" s="150">
        <v>576</v>
      </c>
      <c r="D35" s="59">
        <v>-1.7</v>
      </c>
      <c r="E35" s="151">
        <v>2354</v>
      </c>
      <c r="F35" s="59">
        <v>-9.8</v>
      </c>
      <c r="G35" s="64">
        <v>4.1</v>
      </c>
      <c r="H35" s="151">
        <v>1266</v>
      </c>
      <c r="I35" s="59">
        <v>-28.5</v>
      </c>
      <c r="J35" s="151">
        <v>6863</v>
      </c>
      <c r="K35" s="59">
        <v>-3.6</v>
      </c>
      <c r="L35" s="64">
        <v>5.4</v>
      </c>
    </row>
    <row r="36" spans="1:12" ht="11.25" customHeight="1">
      <c r="A36" s="108">
        <f>IF(D36&lt;&gt;"",COUNTA($D$14:D36),"")</f>
        <v>17</v>
      </c>
      <c r="B36" s="91" t="s">
        <v>202</v>
      </c>
      <c r="C36" s="149">
        <v>574</v>
      </c>
      <c r="D36" s="60">
        <v>-1</v>
      </c>
      <c r="E36" s="152">
        <v>2352</v>
      </c>
      <c r="F36" s="60">
        <v>-9.5</v>
      </c>
      <c r="G36" s="63">
        <v>4.1</v>
      </c>
      <c r="H36" s="152">
        <v>1257</v>
      </c>
      <c r="I36" s="60">
        <v>-28.3</v>
      </c>
      <c r="J36" s="152">
        <v>6841</v>
      </c>
      <c r="K36" s="60">
        <v>-3.5</v>
      </c>
      <c r="L36" s="63">
        <v>5.4</v>
      </c>
    </row>
    <row r="37" spans="1:12" ht="11.25" customHeight="1">
      <c r="A37" s="108">
        <f>IF(D37&lt;&gt;"",COUNTA($D$14:D37),"")</f>
        <v>18</v>
      </c>
      <c r="B37" s="91" t="s">
        <v>203</v>
      </c>
      <c r="C37" s="149">
        <v>2</v>
      </c>
      <c r="D37" s="60">
        <v>-66.7</v>
      </c>
      <c r="E37" s="152">
        <v>2</v>
      </c>
      <c r="F37" s="60">
        <v>-83.3</v>
      </c>
      <c r="G37" s="63">
        <v>1</v>
      </c>
      <c r="H37" s="152">
        <v>9</v>
      </c>
      <c r="I37" s="60">
        <v>-47.1</v>
      </c>
      <c r="J37" s="152">
        <v>22</v>
      </c>
      <c r="K37" s="60">
        <v>-29</v>
      </c>
      <c r="L37" s="63">
        <v>2.4</v>
      </c>
    </row>
    <row r="38" spans="1:12" ht="11.25" customHeight="1">
      <c r="A38" s="108">
        <f>IF(D38&lt;&gt;"",COUNTA($D$14:D38),"")</f>
      </c>
      <c r="B38" s="94"/>
      <c r="C38" s="149"/>
      <c r="D38" s="60"/>
      <c r="E38" s="152"/>
      <c r="F38" s="60"/>
      <c r="G38" s="63"/>
      <c r="H38" s="152"/>
      <c r="I38" s="60"/>
      <c r="J38" s="152"/>
      <c r="K38" s="60"/>
      <c r="L38" s="63"/>
    </row>
    <row r="39" spans="1:12" s="18" customFormat="1" ht="11.25" customHeight="1">
      <c r="A39" s="108">
        <f>IF(D39&lt;&gt;"",COUNTA($D$14:D39),"")</f>
        <v>19</v>
      </c>
      <c r="B39" s="90" t="s">
        <v>138</v>
      </c>
      <c r="C39" s="150">
        <v>899</v>
      </c>
      <c r="D39" s="59">
        <v>33</v>
      </c>
      <c r="E39" s="151">
        <v>2237</v>
      </c>
      <c r="F39" s="59">
        <v>16.1</v>
      </c>
      <c r="G39" s="64">
        <v>2.5</v>
      </c>
      <c r="H39" s="151">
        <v>1594</v>
      </c>
      <c r="I39" s="59">
        <v>7.3</v>
      </c>
      <c r="J39" s="151">
        <v>4705</v>
      </c>
      <c r="K39" s="59">
        <v>1.5</v>
      </c>
      <c r="L39" s="64">
        <v>3</v>
      </c>
    </row>
    <row r="40" spans="1:12" ht="11.25" customHeight="1">
      <c r="A40" s="108">
        <f>IF(D40&lt;&gt;"",COUNTA($D$14:D40),"")</f>
        <v>20</v>
      </c>
      <c r="B40" s="91" t="s">
        <v>202</v>
      </c>
      <c r="C40" s="149">
        <v>891</v>
      </c>
      <c r="D40" s="60">
        <v>38.8</v>
      </c>
      <c r="E40" s="152">
        <v>2229</v>
      </c>
      <c r="F40" s="60">
        <v>19</v>
      </c>
      <c r="G40" s="63">
        <v>2.5</v>
      </c>
      <c r="H40" s="152">
        <v>1579</v>
      </c>
      <c r="I40" s="60">
        <v>10.7</v>
      </c>
      <c r="J40" s="152">
        <v>4686</v>
      </c>
      <c r="K40" s="60">
        <v>3.3</v>
      </c>
      <c r="L40" s="63">
        <v>3</v>
      </c>
    </row>
    <row r="41" spans="1:12" ht="11.25" customHeight="1">
      <c r="A41" s="108">
        <f>IF(D41&lt;&gt;"",COUNTA($D$14:D41),"")</f>
        <v>21</v>
      </c>
      <c r="B41" s="91" t="s">
        <v>203</v>
      </c>
      <c r="C41" s="149">
        <v>8</v>
      </c>
      <c r="D41" s="60">
        <v>-76.5</v>
      </c>
      <c r="E41" s="152">
        <v>8</v>
      </c>
      <c r="F41" s="60">
        <v>-84.9</v>
      </c>
      <c r="G41" s="63">
        <v>1</v>
      </c>
      <c r="H41" s="152">
        <v>15</v>
      </c>
      <c r="I41" s="60">
        <v>-74.6</v>
      </c>
      <c r="J41" s="152">
        <v>19</v>
      </c>
      <c r="K41" s="60">
        <v>-80.8</v>
      </c>
      <c r="L41" s="63">
        <v>1.3</v>
      </c>
    </row>
    <row r="42" spans="1:12" s="15" customFormat="1" ht="11.25" customHeight="1">
      <c r="A42" s="108">
        <f>IF(D42&lt;&gt;"",COUNTA($D$14:D42),"")</f>
      </c>
      <c r="B42" s="91"/>
      <c r="C42" s="149"/>
      <c r="D42" s="60"/>
      <c r="E42" s="152"/>
      <c r="F42" s="60"/>
      <c r="G42" s="63"/>
      <c r="H42" s="152"/>
      <c r="I42" s="60"/>
      <c r="J42" s="152"/>
      <c r="K42" s="60"/>
      <c r="L42" s="63"/>
    </row>
    <row r="43" spans="1:12" s="18" customFormat="1" ht="11.25" customHeight="1">
      <c r="A43" s="108">
        <f>IF(D43&lt;&gt;"",COUNTA($D$14:D43),"")</f>
        <v>22</v>
      </c>
      <c r="B43" s="90" t="s">
        <v>139</v>
      </c>
      <c r="C43" s="150">
        <v>234</v>
      </c>
      <c r="D43" s="59">
        <v>59.2</v>
      </c>
      <c r="E43" s="151">
        <v>663</v>
      </c>
      <c r="F43" s="59">
        <v>31</v>
      </c>
      <c r="G43" s="64">
        <v>2.8</v>
      </c>
      <c r="H43" s="151">
        <v>371</v>
      </c>
      <c r="I43" s="59">
        <v>-26.4</v>
      </c>
      <c r="J43" s="151">
        <v>2086</v>
      </c>
      <c r="K43" s="59">
        <v>33.5</v>
      </c>
      <c r="L43" s="64">
        <v>5.6</v>
      </c>
    </row>
    <row r="44" spans="1:12" ht="11.25" customHeight="1">
      <c r="A44" s="108">
        <f>IF(D44&lt;&gt;"",COUNTA($D$14:D44),"")</f>
        <v>23</v>
      </c>
      <c r="B44" s="91" t="s">
        <v>202</v>
      </c>
      <c r="C44" s="149">
        <v>232</v>
      </c>
      <c r="D44" s="60">
        <v>58.9</v>
      </c>
      <c r="E44" s="152">
        <v>635</v>
      </c>
      <c r="F44" s="60">
        <v>25.7</v>
      </c>
      <c r="G44" s="63">
        <v>2.7</v>
      </c>
      <c r="H44" s="152">
        <v>367</v>
      </c>
      <c r="I44" s="60">
        <v>-27</v>
      </c>
      <c r="J44" s="152">
        <v>2018</v>
      </c>
      <c r="K44" s="60">
        <v>31.8</v>
      </c>
      <c r="L44" s="63">
        <v>5.5</v>
      </c>
    </row>
    <row r="45" spans="1:12" ht="11.25">
      <c r="A45" s="108">
        <f>IF(D45&lt;&gt;"",COUNTA($D$14:D45),"")</f>
        <v>24</v>
      </c>
      <c r="B45" s="91" t="s">
        <v>203</v>
      </c>
      <c r="C45" s="149">
        <v>2</v>
      </c>
      <c r="D45" s="60">
        <v>100</v>
      </c>
      <c r="E45" s="152">
        <v>28</v>
      </c>
      <c r="F45" s="60" t="s">
        <v>449</v>
      </c>
      <c r="G45" s="63">
        <v>14</v>
      </c>
      <c r="H45" s="152">
        <v>4</v>
      </c>
      <c r="I45" s="60">
        <v>300</v>
      </c>
      <c r="J45" s="152">
        <v>68</v>
      </c>
      <c r="K45" s="60">
        <v>119.4</v>
      </c>
      <c r="L45" s="63">
        <v>17</v>
      </c>
    </row>
    <row r="46" spans="1:12" ht="11.25">
      <c r="A46" s="108">
        <f>IF(D46&lt;&gt;"",COUNTA($D$14:D46),"")</f>
      </c>
      <c r="B46" s="91"/>
      <c r="C46" s="149"/>
      <c r="D46" s="60"/>
      <c r="E46" s="152"/>
      <c r="F46" s="60"/>
      <c r="G46" s="63"/>
      <c r="H46" s="152"/>
      <c r="I46" s="60"/>
      <c r="J46" s="152"/>
      <c r="K46" s="60"/>
      <c r="L46" s="63"/>
    </row>
    <row r="47" spans="1:12" ht="11.25">
      <c r="A47" s="108">
        <f>IF(D47&lt;&gt;"",COUNTA($D$14:D47),"")</f>
        <v>25</v>
      </c>
      <c r="B47" s="90" t="s">
        <v>140</v>
      </c>
      <c r="C47" s="150" t="s">
        <v>24</v>
      </c>
      <c r="D47" s="59" t="s">
        <v>24</v>
      </c>
      <c r="E47" s="151" t="s">
        <v>24</v>
      </c>
      <c r="F47" s="59" t="s">
        <v>24</v>
      </c>
      <c r="G47" s="64" t="s">
        <v>24</v>
      </c>
      <c r="H47" s="151" t="s">
        <v>24</v>
      </c>
      <c r="I47" s="59" t="s">
        <v>24</v>
      </c>
      <c r="J47" s="151" t="s">
        <v>24</v>
      </c>
      <c r="K47" s="59" t="s">
        <v>24</v>
      </c>
      <c r="L47" s="64" t="s">
        <v>24</v>
      </c>
    </row>
    <row r="48" spans="1:12" ht="11.25">
      <c r="A48" s="108">
        <f>IF(D48&lt;&gt;"",COUNTA($D$14:D48),"")</f>
        <v>26</v>
      </c>
      <c r="B48" s="91" t="s">
        <v>202</v>
      </c>
      <c r="C48" s="149" t="s">
        <v>24</v>
      </c>
      <c r="D48" s="60" t="s">
        <v>24</v>
      </c>
      <c r="E48" s="152" t="s">
        <v>24</v>
      </c>
      <c r="F48" s="60" t="s">
        <v>24</v>
      </c>
      <c r="G48" s="63" t="s">
        <v>24</v>
      </c>
      <c r="H48" s="152" t="s">
        <v>24</v>
      </c>
      <c r="I48" s="60" t="s">
        <v>24</v>
      </c>
      <c r="J48" s="152" t="s">
        <v>24</v>
      </c>
      <c r="K48" s="60" t="s">
        <v>24</v>
      </c>
      <c r="L48" s="63" t="s">
        <v>24</v>
      </c>
    </row>
    <row r="49" spans="1:12" ht="11.25">
      <c r="A49" s="108">
        <f>IF(D49&lt;&gt;"",COUNTA($D$14:D49),"")</f>
        <v>27</v>
      </c>
      <c r="B49" s="91" t="s">
        <v>203</v>
      </c>
      <c r="C49" s="149" t="s">
        <v>24</v>
      </c>
      <c r="D49" s="60" t="s">
        <v>24</v>
      </c>
      <c r="E49" s="152" t="s">
        <v>24</v>
      </c>
      <c r="F49" s="60" t="s">
        <v>24</v>
      </c>
      <c r="G49" s="63" t="s">
        <v>24</v>
      </c>
      <c r="H49" s="152" t="s">
        <v>24</v>
      </c>
      <c r="I49" s="60" t="s">
        <v>24</v>
      </c>
      <c r="J49" s="152" t="s">
        <v>24</v>
      </c>
      <c r="K49" s="60" t="s">
        <v>24</v>
      </c>
      <c r="L49" s="63" t="s">
        <v>24</v>
      </c>
    </row>
    <row r="50" spans="1:12" ht="11.25">
      <c r="A50" s="108">
        <f>IF(D50&lt;&gt;"",COUNTA($D$14:D50),"")</f>
      </c>
      <c r="B50" s="90"/>
      <c r="C50" s="149"/>
      <c r="D50" s="60"/>
      <c r="E50" s="152"/>
      <c r="F50" s="60"/>
      <c r="G50" s="63"/>
      <c r="H50" s="152"/>
      <c r="I50" s="60"/>
      <c r="J50" s="152"/>
      <c r="K50" s="60"/>
      <c r="L50" s="63"/>
    </row>
    <row r="51" spans="1:12" ht="11.25">
      <c r="A51" s="108">
        <f>IF(D51&lt;&gt;"",COUNTA($D$14:D51),"")</f>
      </c>
      <c r="B51" s="91" t="s">
        <v>18</v>
      </c>
      <c r="C51" s="149"/>
      <c r="D51" s="60"/>
      <c r="E51" s="152"/>
      <c r="F51" s="60"/>
      <c r="G51" s="63"/>
      <c r="H51" s="152"/>
      <c r="I51" s="60"/>
      <c r="J51" s="152"/>
      <c r="K51" s="60"/>
      <c r="L51" s="63"/>
    </row>
    <row r="52" spans="1:12" ht="6" customHeight="1">
      <c r="A52" s="108">
        <f>IF(D52&lt;&gt;"",COUNTA($D$14:D52),"")</f>
      </c>
      <c r="B52" s="91"/>
      <c r="C52" s="149"/>
      <c r="D52" s="60"/>
      <c r="E52" s="152"/>
      <c r="F52" s="60"/>
      <c r="G52" s="63"/>
      <c r="H52" s="152"/>
      <c r="I52" s="60"/>
      <c r="J52" s="152"/>
      <c r="K52" s="60"/>
      <c r="L52" s="63"/>
    </row>
    <row r="53" spans="1:12" ht="11.25" customHeight="1">
      <c r="A53" s="108">
        <f>IF(D53&lt;&gt;"",COUNTA($D$14:D53),"")</f>
        <v>28</v>
      </c>
      <c r="B53" s="92" t="s">
        <v>415</v>
      </c>
      <c r="C53" s="150" t="s">
        <v>24</v>
      </c>
      <c r="D53" s="59" t="s">
        <v>24</v>
      </c>
      <c r="E53" s="151" t="s">
        <v>24</v>
      </c>
      <c r="F53" s="59" t="s">
        <v>24</v>
      </c>
      <c r="G53" s="64" t="s">
        <v>24</v>
      </c>
      <c r="H53" s="151" t="s">
        <v>24</v>
      </c>
      <c r="I53" s="59" t="s">
        <v>24</v>
      </c>
      <c r="J53" s="151" t="s">
        <v>24</v>
      </c>
      <c r="K53" s="59" t="s">
        <v>24</v>
      </c>
      <c r="L53" s="64" t="s">
        <v>24</v>
      </c>
    </row>
    <row r="54" spans="1:12" ht="11.25">
      <c r="A54" s="108">
        <f>IF(D54&lt;&gt;"",COUNTA($D$14:D54),"")</f>
        <v>29</v>
      </c>
      <c r="B54" s="93" t="s">
        <v>202</v>
      </c>
      <c r="C54" s="149" t="s">
        <v>24</v>
      </c>
      <c r="D54" s="60" t="s">
        <v>24</v>
      </c>
      <c r="E54" s="152" t="s">
        <v>24</v>
      </c>
      <c r="F54" s="60" t="s">
        <v>24</v>
      </c>
      <c r="G54" s="63" t="s">
        <v>24</v>
      </c>
      <c r="H54" s="152" t="s">
        <v>24</v>
      </c>
      <c r="I54" s="60" t="s">
        <v>24</v>
      </c>
      <c r="J54" s="152" t="s">
        <v>24</v>
      </c>
      <c r="K54" s="60" t="s">
        <v>24</v>
      </c>
      <c r="L54" s="63" t="s">
        <v>24</v>
      </c>
    </row>
    <row r="55" spans="1:12" ht="11.25">
      <c r="A55" s="108">
        <f>IF(D55&lt;&gt;"",COUNTA($D$14:D55),"")</f>
        <v>30</v>
      </c>
      <c r="B55" s="93" t="s">
        <v>203</v>
      </c>
      <c r="C55" s="149" t="s">
        <v>24</v>
      </c>
      <c r="D55" s="60" t="s">
        <v>24</v>
      </c>
      <c r="E55" s="152" t="s">
        <v>24</v>
      </c>
      <c r="F55" s="60" t="s">
        <v>24</v>
      </c>
      <c r="G55" s="63" t="s">
        <v>24</v>
      </c>
      <c r="H55" s="152" t="s">
        <v>24</v>
      </c>
      <c r="I55" s="60" t="s">
        <v>24</v>
      </c>
      <c r="J55" s="152" t="s">
        <v>24</v>
      </c>
      <c r="K55" s="60" t="s">
        <v>24</v>
      </c>
      <c r="L55" s="63" t="s">
        <v>24</v>
      </c>
    </row>
    <row r="56" spans="1:12" ht="6" customHeight="1">
      <c r="A56" s="108">
        <f>IF(D56&lt;&gt;"",COUNTA($D$14:D56),"")</f>
      </c>
      <c r="B56" s="93"/>
      <c r="C56" s="149"/>
      <c r="D56" s="60"/>
      <c r="E56" s="152"/>
      <c r="F56" s="60"/>
      <c r="G56" s="63"/>
      <c r="H56" s="152"/>
      <c r="I56" s="60"/>
      <c r="J56" s="152"/>
      <c r="K56" s="60"/>
      <c r="L56" s="63"/>
    </row>
    <row r="57" spans="1:12" ht="11.25" customHeight="1">
      <c r="A57" s="108">
        <f>IF(D57&lt;&gt;"",COUNTA($D$14:D57),"")</f>
        <v>31</v>
      </c>
      <c r="B57" s="92" t="s">
        <v>416</v>
      </c>
      <c r="C57" s="150" t="s">
        <v>24</v>
      </c>
      <c r="D57" s="59" t="s">
        <v>24</v>
      </c>
      <c r="E57" s="151" t="s">
        <v>24</v>
      </c>
      <c r="F57" s="59" t="s">
        <v>24</v>
      </c>
      <c r="G57" s="64" t="s">
        <v>24</v>
      </c>
      <c r="H57" s="151" t="s">
        <v>24</v>
      </c>
      <c r="I57" s="59" t="s">
        <v>24</v>
      </c>
      <c r="J57" s="151" t="s">
        <v>24</v>
      </c>
      <c r="K57" s="59" t="s">
        <v>24</v>
      </c>
      <c r="L57" s="64" t="s">
        <v>24</v>
      </c>
    </row>
    <row r="58" spans="1:12" ht="11.25">
      <c r="A58" s="108">
        <f>IF(D58&lt;&gt;"",COUNTA($D$14:D58),"")</f>
        <v>32</v>
      </c>
      <c r="B58" s="93" t="s">
        <v>202</v>
      </c>
      <c r="C58" s="149" t="s">
        <v>24</v>
      </c>
      <c r="D58" s="60" t="s">
        <v>24</v>
      </c>
      <c r="E58" s="152" t="s">
        <v>24</v>
      </c>
      <c r="F58" s="60" t="s">
        <v>24</v>
      </c>
      <c r="G58" s="63" t="s">
        <v>24</v>
      </c>
      <c r="H58" s="152" t="s">
        <v>24</v>
      </c>
      <c r="I58" s="60" t="s">
        <v>24</v>
      </c>
      <c r="J58" s="152" t="s">
        <v>24</v>
      </c>
      <c r="K58" s="60" t="s">
        <v>24</v>
      </c>
      <c r="L58" s="63" t="s">
        <v>24</v>
      </c>
    </row>
    <row r="59" spans="1:12" ht="11.25">
      <c r="A59" s="108">
        <f>IF(D59&lt;&gt;"",COUNTA($D$14:D59),"")</f>
        <v>33</v>
      </c>
      <c r="B59" s="93" t="s">
        <v>203</v>
      </c>
      <c r="C59" s="149" t="s">
        <v>24</v>
      </c>
      <c r="D59" s="60" t="s">
        <v>24</v>
      </c>
      <c r="E59" s="152" t="s">
        <v>24</v>
      </c>
      <c r="F59" s="60" t="s">
        <v>24</v>
      </c>
      <c r="G59" s="63" t="s">
        <v>24</v>
      </c>
      <c r="H59" s="152" t="s">
        <v>24</v>
      </c>
      <c r="I59" s="60" t="s">
        <v>24</v>
      </c>
      <c r="J59" s="152" t="s">
        <v>24</v>
      </c>
      <c r="K59" s="60" t="s">
        <v>24</v>
      </c>
      <c r="L59" s="63" t="s">
        <v>24</v>
      </c>
    </row>
    <row r="60" spans="1:12" ht="6" customHeight="1">
      <c r="A60" s="108">
        <f>IF(D60&lt;&gt;"",COUNTA($D$14:D60),"")</f>
      </c>
      <c r="B60" s="93"/>
      <c r="C60" s="149"/>
      <c r="D60" s="60"/>
      <c r="E60" s="152"/>
      <c r="F60" s="60"/>
      <c r="G60" s="63"/>
      <c r="H60" s="152"/>
      <c r="I60" s="60"/>
      <c r="J60" s="152"/>
      <c r="K60" s="60"/>
      <c r="L60" s="63"/>
    </row>
    <row r="61" spans="1:12" ht="11.25" customHeight="1">
      <c r="A61" s="108">
        <f>IF(D61&lt;&gt;"",COUNTA($D$14:D61),"")</f>
        <v>34</v>
      </c>
      <c r="B61" s="92" t="s">
        <v>417</v>
      </c>
      <c r="C61" s="150" t="s">
        <v>6</v>
      </c>
      <c r="D61" s="59" t="s">
        <v>6</v>
      </c>
      <c r="E61" s="151" t="s">
        <v>6</v>
      </c>
      <c r="F61" s="59" t="s">
        <v>6</v>
      </c>
      <c r="G61" s="64" t="s">
        <v>6</v>
      </c>
      <c r="H61" s="151" t="s">
        <v>6</v>
      </c>
      <c r="I61" s="59" t="s">
        <v>6</v>
      </c>
      <c r="J61" s="151" t="s">
        <v>6</v>
      </c>
      <c r="K61" s="59" t="s">
        <v>6</v>
      </c>
      <c r="L61" s="64" t="s">
        <v>6</v>
      </c>
    </row>
    <row r="62" spans="1:12" ht="11.25">
      <c r="A62" s="108">
        <f>IF(D62&lt;&gt;"",COUNTA($D$14:D62),"")</f>
        <v>35</v>
      </c>
      <c r="B62" s="93" t="s">
        <v>202</v>
      </c>
      <c r="C62" s="149" t="s">
        <v>6</v>
      </c>
      <c r="D62" s="60" t="s">
        <v>6</v>
      </c>
      <c r="E62" s="152" t="s">
        <v>6</v>
      </c>
      <c r="F62" s="60" t="s">
        <v>6</v>
      </c>
      <c r="G62" s="63" t="s">
        <v>6</v>
      </c>
      <c r="H62" s="152" t="s">
        <v>6</v>
      </c>
      <c r="I62" s="60" t="s">
        <v>6</v>
      </c>
      <c r="J62" s="152" t="s">
        <v>6</v>
      </c>
      <c r="K62" s="60" t="s">
        <v>6</v>
      </c>
      <c r="L62" s="63" t="s">
        <v>6</v>
      </c>
    </row>
    <row r="63" spans="1:12" ht="11.25">
      <c r="A63" s="108">
        <f>IF(D63&lt;&gt;"",COUNTA($D$14:D63),"")</f>
        <v>36</v>
      </c>
      <c r="B63" s="93" t="s">
        <v>203</v>
      </c>
      <c r="C63" s="149" t="s">
        <v>6</v>
      </c>
      <c r="D63" s="60" t="s">
        <v>6</v>
      </c>
      <c r="E63" s="152" t="s">
        <v>6</v>
      </c>
      <c r="F63" s="60" t="s">
        <v>6</v>
      </c>
      <c r="G63" s="63" t="s">
        <v>6</v>
      </c>
      <c r="H63" s="152" t="s">
        <v>6</v>
      </c>
      <c r="I63" s="60" t="s">
        <v>6</v>
      </c>
      <c r="J63" s="152" t="s">
        <v>6</v>
      </c>
      <c r="K63" s="60" t="s">
        <v>6</v>
      </c>
      <c r="L63" s="63" t="s">
        <v>6</v>
      </c>
    </row>
    <row r="64" spans="1:12" ht="6" customHeight="1">
      <c r="A64" s="108">
        <f>IF(D64&lt;&gt;"",COUNTA($D$14:D64),"")</f>
      </c>
      <c r="B64" s="93"/>
      <c r="C64" s="149"/>
      <c r="D64" s="60"/>
      <c r="E64" s="152"/>
      <c r="F64" s="60"/>
      <c r="G64" s="63"/>
      <c r="H64" s="152"/>
      <c r="I64" s="60"/>
      <c r="J64" s="152"/>
      <c r="K64" s="60"/>
      <c r="L64" s="63"/>
    </row>
    <row r="65" spans="1:12" ht="11.25" customHeight="1">
      <c r="A65" s="108">
        <f>IF(D65&lt;&gt;"",COUNTA($D$14:D65),"")</f>
        <v>37</v>
      </c>
      <c r="B65" s="92" t="s">
        <v>418</v>
      </c>
      <c r="C65" s="150" t="s">
        <v>6</v>
      </c>
      <c r="D65" s="59" t="s">
        <v>6</v>
      </c>
      <c r="E65" s="151" t="s">
        <v>6</v>
      </c>
      <c r="F65" s="59" t="s">
        <v>6</v>
      </c>
      <c r="G65" s="64" t="s">
        <v>6</v>
      </c>
      <c r="H65" s="151" t="s">
        <v>6</v>
      </c>
      <c r="I65" s="59" t="s">
        <v>6</v>
      </c>
      <c r="J65" s="151" t="s">
        <v>6</v>
      </c>
      <c r="K65" s="59" t="s">
        <v>6</v>
      </c>
      <c r="L65" s="64" t="s">
        <v>6</v>
      </c>
    </row>
    <row r="66" spans="1:12" ht="11.25">
      <c r="A66" s="108">
        <f>IF(D66&lt;&gt;"",COUNTA($D$14:D66),"")</f>
        <v>38</v>
      </c>
      <c r="B66" s="93" t="s">
        <v>202</v>
      </c>
      <c r="C66" s="149" t="s">
        <v>6</v>
      </c>
      <c r="D66" s="60" t="s">
        <v>6</v>
      </c>
      <c r="E66" s="152" t="s">
        <v>6</v>
      </c>
      <c r="F66" s="60" t="s">
        <v>6</v>
      </c>
      <c r="G66" s="63" t="s">
        <v>6</v>
      </c>
      <c r="H66" s="152" t="s">
        <v>6</v>
      </c>
      <c r="I66" s="60" t="s">
        <v>6</v>
      </c>
      <c r="J66" s="152" t="s">
        <v>6</v>
      </c>
      <c r="K66" s="60" t="s">
        <v>6</v>
      </c>
      <c r="L66" s="63" t="s">
        <v>6</v>
      </c>
    </row>
    <row r="67" spans="1:12" ht="11.25">
      <c r="A67" s="108">
        <f>IF(D67&lt;&gt;"",COUNTA($D$14:D67),"")</f>
        <v>39</v>
      </c>
      <c r="B67" s="93" t="s">
        <v>203</v>
      </c>
      <c r="C67" s="149" t="s">
        <v>6</v>
      </c>
      <c r="D67" s="60" t="s">
        <v>6</v>
      </c>
      <c r="E67" s="152" t="s">
        <v>6</v>
      </c>
      <c r="F67" s="60" t="s">
        <v>6</v>
      </c>
      <c r="G67" s="63" t="s">
        <v>6</v>
      </c>
      <c r="H67" s="152" t="s">
        <v>6</v>
      </c>
      <c r="I67" s="60" t="s">
        <v>6</v>
      </c>
      <c r="J67" s="152" t="s">
        <v>6</v>
      </c>
      <c r="K67" s="60" t="s">
        <v>6</v>
      </c>
      <c r="L67" s="63" t="s">
        <v>6</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02&amp;R&amp;7&amp;P</oddFooter>
    <evenFooter>&amp;L&amp;7&amp;P&amp;R&amp;7StatA MV, Statistischer Bericht G413 2019 02</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K94"/>
  <sheetViews>
    <sheetView zoomScale="140" zoomScaleNormal="140" workbookViewId="0" topLeftCell="A1">
      <pane xSplit="2" ySplit="13" topLeftCell="C62" activePane="bottomRight" state="frozen"/>
      <selection pane="topLeft" activeCell="B13" sqref="B13:C13"/>
      <selection pane="topRight" activeCell="B13" sqref="B13:C13"/>
      <selection pane="bottomLeft" activeCell="B13" sqref="B13:C13"/>
      <selection pane="bottomRight" activeCell="C2" sqref="C2:K2"/>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9" t="s">
        <v>111</v>
      </c>
      <c r="B1" s="240"/>
      <c r="C1" s="247" t="s">
        <v>209</v>
      </c>
      <c r="D1" s="247"/>
      <c r="E1" s="247"/>
      <c r="F1" s="247"/>
      <c r="G1" s="247"/>
      <c r="H1" s="247"/>
      <c r="I1" s="247"/>
      <c r="J1" s="247"/>
      <c r="K1" s="248"/>
    </row>
    <row r="2" spans="1:11" s="18" customFormat="1" ht="30" customHeight="1">
      <c r="A2" s="241" t="s">
        <v>173</v>
      </c>
      <c r="B2" s="242"/>
      <c r="C2" s="249" t="s">
        <v>408</v>
      </c>
      <c r="D2" s="249"/>
      <c r="E2" s="249"/>
      <c r="F2" s="249"/>
      <c r="G2" s="249"/>
      <c r="H2" s="249"/>
      <c r="I2" s="249"/>
      <c r="J2" s="249"/>
      <c r="K2" s="250"/>
    </row>
    <row r="3" spans="1:11" ht="11.25" customHeight="1">
      <c r="A3" s="243" t="s">
        <v>113</v>
      </c>
      <c r="B3" s="238" t="s">
        <v>150</v>
      </c>
      <c r="C3" s="245" t="s">
        <v>431</v>
      </c>
      <c r="D3" s="238"/>
      <c r="E3" s="238"/>
      <c r="F3" s="238"/>
      <c r="G3" s="238"/>
      <c r="H3" s="238"/>
      <c r="I3" s="238"/>
      <c r="J3" s="238"/>
      <c r="K3" s="246" t="s">
        <v>432</v>
      </c>
    </row>
    <row r="4" spans="1:11" ht="11.25" customHeight="1">
      <c r="A4" s="243"/>
      <c r="B4" s="238"/>
      <c r="C4" s="238" t="s">
        <v>8</v>
      </c>
      <c r="D4" s="238"/>
      <c r="E4" s="238"/>
      <c r="F4" s="238" t="s">
        <v>442</v>
      </c>
      <c r="G4" s="238"/>
      <c r="H4" s="238"/>
      <c r="I4" s="238"/>
      <c r="J4" s="238"/>
      <c r="K4" s="246"/>
    </row>
    <row r="5" spans="1:11" ht="11.25" customHeight="1">
      <c r="A5" s="243"/>
      <c r="B5" s="238"/>
      <c r="C5" s="238" t="s">
        <v>94</v>
      </c>
      <c r="D5" s="238" t="s">
        <v>443</v>
      </c>
      <c r="E5" s="238"/>
      <c r="F5" s="238" t="s">
        <v>94</v>
      </c>
      <c r="G5" s="238" t="s">
        <v>114</v>
      </c>
      <c r="H5" s="238" t="s">
        <v>444</v>
      </c>
      <c r="I5" s="275" t="s">
        <v>9</v>
      </c>
      <c r="J5" s="275"/>
      <c r="K5" s="246"/>
    </row>
    <row r="6" spans="1:11" ht="11.25" customHeight="1">
      <c r="A6" s="243"/>
      <c r="B6" s="238"/>
      <c r="C6" s="238"/>
      <c r="D6" s="238" t="s">
        <v>95</v>
      </c>
      <c r="E6" s="238" t="s">
        <v>114</v>
      </c>
      <c r="F6" s="238"/>
      <c r="G6" s="238"/>
      <c r="H6" s="238"/>
      <c r="I6" s="238" t="s">
        <v>96</v>
      </c>
      <c r="J6" s="238" t="s">
        <v>116</v>
      </c>
      <c r="K6" s="246" t="s">
        <v>445</v>
      </c>
    </row>
    <row r="7" spans="1:11" ht="11.25" customHeight="1">
      <c r="A7" s="243"/>
      <c r="B7" s="238"/>
      <c r="C7" s="238"/>
      <c r="D7" s="238"/>
      <c r="E7" s="238"/>
      <c r="F7" s="238"/>
      <c r="G7" s="238"/>
      <c r="H7" s="238"/>
      <c r="I7" s="238"/>
      <c r="J7" s="238"/>
      <c r="K7" s="246"/>
    </row>
    <row r="8" spans="1:11" ht="11.25" customHeight="1">
      <c r="A8" s="243"/>
      <c r="B8" s="238"/>
      <c r="C8" s="238"/>
      <c r="D8" s="238"/>
      <c r="E8" s="238"/>
      <c r="F8" s="238"/>
      <c r="G8" s="238"/>
      <c r="H8" s="238"/>
      <c r="I8" s="238"/>
      <c r="J8" s="238"/>
      <c r="K8" s="246"/>
    </row>
    <row r="9" spans="1:11" ht="11.25" customHeight="1">
      <c r="A9" s="243"/>
      <c r="B9" s="238"/>
      <c r="C9" s="238"/>
      <c r="D9" s="238"/>
      <c r="E9" s="238"/>
      <c r="F9" s="238"/>
      <c r="G9" s="238"/>
      <c r="H9" s="238"/>
      <c r="I9" s="238"/>
      <c r="J9" s="238"/>
      <c r="K9" s="246"/>
    </row>
    <row r="10" spans="1:11" ht="11.25" customHeight="1">
      <c r="A10" s="243"/>
      <c r="B10" s="238"/>
      <c r="C10" s="238"/>
      <c r="D10" s="238"/>
      <c r="E10" s="238"/>
      <c r="F10" s="238"/>
      <c r="G10" s="238"/>
      <c r="H10" s="238"/>
      <c r="I10" s="238"/>
      <c r="J10" s="238"/>
      <c r="K10" s="246"/>
    </row>
    <row r="11" spans="1:11" ht="11.25" customHeight="1">
      <c r="A11" s="243"/>
      <c r="B11" s="238"/>
      <c r="C11" s="238"/>
      <c r="D11" s="238"/>
      <c r="E11" s="238"/>
      <c r="F11" s="238"/>
      <c r="G11" s="238"/>
      <c r="H11" s="238"/>
      <c r="I11" s="238"/>
      <c r="J11" s="238"/>
      <c r="K11" s="246"/>
    </row>
    <row r="12" spans="1:11" ht="11.25" customHeight="1">
      <c r="A12" s="243"/>
      <c r="B12" s="238"/>
      <c r="C12" s="238" t="s">
        <v>5</v>
      </c>
      <c r="D12" s="238"/>
      <c r="E12" s="167" t="s">
        <v>7</v>
      </c>
      <c r="F12" s="167" t="s">
        <v>5</v>
      </c>
      <c r="G12" s="238" t="s">
        <v>7</v>
      </c>
      <c r="H12" s="238"/>
      <c r="I12" s="167" t="s">
        <v>5</v>
      </c>
      <c r="J12" s="238" t="s">
        <v>7</v>
      </c>
      <c r="K12" s="246"/>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2"/>
      <c r="C14" s="127"/>
      <c r="D14" s="127"/>
      <c r="E14" s="60"/>
      <c r="F14" s="117"/>
      <c r="G14" s="60"/>
      <c r="H14" s="129"/>
      <c r="I14" s="127"/>
      <c r="J14" s="55"/>
      <c r="K14" s="55"/>
    </row>
    <row r="15" spans="1:11" s="53" customFormat="1" ht="11.25" customHeight="1">
      <c r="A15" s="108">
        <f>IF(D15&lt;&gt;"",COUNTA($D$15:D15),"")</f>
        <v>1</v>
      </c>
      <c r="B15" s="90" t="s">
        <v>15</v>
      </c>
      <c r="C15" s="126">
        <v>3328</v>
      </c>
      <c r="D15" s="126">
        <v>2565</v>
      </c>
      <c r="E15" s="59">
        <v>22.5</v>
      </c>
      <c r="F15" s="130">
        <v>222710</v>
      </c>
      <c r="G15" s="59">
        <v>24.7</v>
      </c>
      <c r="H15" s="128">
        <v>19.8</v>
      </c>
      <c r="I15" s="126">
        <v>340162</v>
      </c>
      <c r="J15" s="54">
        <v>65.5</v>
      </c>
      <c r="K15" s="54">
        <v>17.5</v>
      </c>
    </row>
    <row r="16" spans="1:11" s="53" customFormat="1" ht="11.25" customHeight="1">
      <c r="A16" s="108">
        <f>IF(D16&lt;&gt;"",COUNTA($D$15:D16),"")</f>
        <v>2</v>
      </c>
      <c r="B16" s="91" t="s">
        <v>331</v>
      </c>
      <c r="C16" s="127">
        <v>1444</v>
      </c>
      <c r="D16" s="127">
        <v>1144</v>
      </c>
      <c r="E16" s="60">
        <v>28.5</v>
      </c>
      <c r="F16" s="131">
        <v>20382</v>
      </c>
      <c r="G16" s="60">
        <v>27.1</v>
      </c>
      <c r="H16" s="129">
        <v>11.3</v>
      </c>
      <c r="I16" s="127">
        <v>26316</v>
      </c>
      <c r="J16" s="55">
        <v>77.5</v>
      </c>
      <c r="K16" s="55">
        <v>10</v>
      </c>
    </row>
    <row r="17" spans="1:11" s="52" customFormat="1" ht="11.25" customHeight="1">
      <c r="A17" s="108">
        <f>IF(D17&lt;&gt;"",COUNTA($D$15:D17),"")</f>
        <v>3</v>
      </c>
      <c r="B17" s="91" t="s">
        <v>332</v>
      </c>
      <c r="C17" s="127">
        <v>1152</v>
      </c>
      <c r="D17" s="127">
        <v>905</v>
      </c>
      <c r="E17" s="60">
        <v>15.6</v>
      </c>
      <c r="F17" s="131">
        <v>44982</v>
      </c>
      <c r="G17" s="60">
        <v>16.2</v>
      </c>
      <c r="H17" s="129">
        <v>17.5</v>
      </c>
      <c r="I17" s="127">
        <v>59673</v>
      </c>
      <c r="J17" s="55">
        <v>75.4</v>
      </c>
      <c r="K17" s="55">
        <v>15.4</v>
      </c>
    </row>
    <row r="18" spans="1:11" s="52" customFormat="1" ht="11.25" customHeight="1">
      <c r="A18" s="108">
        <f>IF(D18&lt;&gt;"",COUNTA($D$15:D18),"")</f>
        <v>4</v>
      </c>
      <c r="B18" s="91" t="s">
        <v>330</v>
      </c>
      <c r="C18" s="127">
        <v>732</v>
      </c>
      <c r="D18" s="127">
        <v>516</v>
      </c>
      <c r="E18" s="60">
        <v>22.6</v>
      </c>
      <c r="F18" s="131">
        <v>157346</v>
      </c>
      <c r="G18" s="60">
        <v>27</v>
      </c>
      <c r="H18" s="129">
        <v>21.6</v>
      </c>
      <c r="I18" s="127">
        <v>254173</v>
      </c>
      <c r="J18" s="55">
        <v>61.9</v>
      </c>
      <c r="K18" s="55">
        <v>19</v>
      </c>
    </row>
    <row r="19" spans="1:11" s="53" customFormat="1" ht="11.25" customHeight="1">
      <c r="A19" s="108">
        <f>IF(D19&lt;&gt;"",COUNTA($D$15:D19),"")</f>
      </c>
      <c r="B19" s="91" t="s">
        <v>0</v>
      </c>
      <c r="C19" s="127"/>
      <c r="D19" s="127"/>
      <c r="E19" s="60"/>
      <c r="F19" s="131"/>
      <c r="G19" s="60"/>
      <c r="H19" s="129"/>
      <c r="I19" s="127"/>
      <c r="J19" s="55"/>
      <c r="K19" s="55"/>
    </row>
    <row r="20" spans="1:11" s="53" customFormat="1" ht="11.25" customHeight="1">
      <c r="A20" s="108">
        <f>IF(D20&lt;&gt;"",COUNTA($D$15:D20),"")</f>
      </c>
      <c r="B20" s="90" t="s">
        <v>211</v>
      </c>
      <c r="C20" s="127"/>
      <c r="D20" s="127"/>
      <c r="E20" s="60"/>
      <c r="F20" s="131"/>
      <c r="G20" s="60"/>
      <c r="H20" s="129"/>
      <c r="I20" s="127"/>
      <c r="J20" s="55"/>
      <c r="K20" s="55"/>
    </row>
    <row r="21" spans="1:11" s="52" customFormat="1" ht="11.25" customHeight="1">
      <c r="A21" s="108">
        <f>IF(D21&lt;&gt;"",COUNTA($D$15:D21),"")</f>
        <v>5</v>
      </c>
      <c r="B21" s="90" t="s">
        <v>333</v>
      </c>
      <c r="C21" s="126">
        <v>1407</v>
      </c>
      <c r="D21" s="126">
        <v>1125</v>
      </c>
      <c r="E21" s="59">
        <v>4.4</v>
      </c>
      <c r="F21" s="130">
        <v>75597</v>
      </c>
      <c r="G21" s="59">
        <v>3.7</v>
      </c>
      <c r="H21" s="128">
        <v>31.4</v>
      </c>
      <c r="I21" s="126">
        <v>89408</v>
      </c>
      <c r="J21" s="54">
        <v>84.6</v>
      </c>
      <c r="K21" s="54">
        <v>27.3</v>
      </c>
    </row>
    <row r="22" spans="1:11" s="52" customFormat="1" ht="11.25" customHeight="1">
      <c r="A22" s="108">
        <f>IF(D22&lt;&gt;"",COUNTA($D$15:D22),"")</f>
        <v>6</v>
      </c>
      <c r="B22" s="91" t="s">
        <v>336</v>
      </c>
      <c r="C22" s="127">
        <v>603</v>
      </c>
      <c r="D22" s="127">
        <v>456</v>
      </c>
      <c r="E22" s="60">
        <v>5.8</v>
      </c>
      <c r="F22" s="131">
        <v>8392</v>
      </c>
      <c r="G22" s="60">
        <v>4.1</v>
      </c>
      <c r="H22" s="129">
        <v>16.8</v>
      </c>
      <c r="I22" s="127">
        <v>11366</v>
      </c>
      <c r="J22" s="55">
        <v>73.8</v>
      </c>
      <c r="K22" s="55">
        <v>14.9</v>
      </c>
    </row>
    <row r="23" spans="1:11" s="52" customFormat="1" ht="11.25" customHeight="1">
      <c r="A23" s="108">
        <f>IF(D23&lt;&gt;"",COUNTA($D$15:D23),"")</f>
        <v>7</v>
      </c>
      <c r="B23" s="91" t="s">
        <v>335</v>
      </c>
      <c r="C23" s="127">
        <v>578</v>
      </c>
      <c r="D23" s="127">
        <v>459</v>
      </c>
      <c r="E23" s="60">
        <v>4.1</v>
      </c>
      <c r="F23" s="131">
        <v>23206</v>
      </c>
      <c r="G23" s="60">
        <v>5.4</v>
      </c>
      <c r="H23" s="129">
        <v>23.4</v>
      </c>
      <c r="I23" s="127">
        <v>29809</v>
      </c>
      <c r="J23" s="55">
        <v>77.8</v>
      </c>
      <c r="K23" s="55">
        <v>20.5</v>
      </c>
    </row>
    <row r="24" spans="1:11" s="52" customFormat="1" ht="11.25" customHeight="1">
      <c r="A24" s="108">
        <f>IF(D24&lt;&gt;"",COUNTA($D$15:D24),"")</f>
        <v>8</v>
      </c>
      <c r="B24" s="91" t="s">
        <v>334</v>
      </c>
      <c r="C24" s="127">
        <v>226</v>
      </c>
      <c r="D24" s="127">
        <v>210</v>
      </c>
      <c r="E24" s="60">
        <v>1.9</v>
      </c>
      <c r="F24" s="131">
        <v>43999</v>
      </c>
      <c r="G24" s="60">
        <v>2.8</v>
      </c>
      <c r="H24" s="129">
        <v>38.3</v>
      </c>
      <c r="I24" s="127">
        <v>48233</v>
      </c>
      <c r="J24" s="55">
        <v>91.2</v>
      </c>
      <c r="K24" s="55">
        <v>33.3</v>
      </c>
    </row>
    <row r="25" spans="1:11" s="52" customFormat="1" ht="7.5" customHeight="1">
      <c r="A25" s="108">
        <f>IF(D25&lt;&gt;"",COUNTA($D$15:D25),"")</f>
      </c>
      <c r="B25" s="91"/>
      <c r="C25" s="127"/>
      <c r="D25" s="127"/>
      <c r="E25" s="60"/>
      <c r="F25" s="131"/>
      <c r="G25" s="60"/>
      <c r="H25" s="129"/>
      <c r="I25" s="127"/>
      <c r="J25" s="55"/>
      <c r="K25" s="55"/>
    </row>
    <row r="26" spans="1:11" s="52" customFormat="1" ht="11.25" customHeight="1">
      <c r="A26" s="108">
        <f>IF(D26&lt;&gt;"",COUNTA($D$15:D26),"")</f>
        <v>9</v>
      </c>
      <c r="B26" s="91" t="s">
        <v>128</v>
      </c>
      <c r="C26" s="127">
        <v>652</v>
      </c>
      <c r="D26" s="127">
        <v>541</v>
      </c>
      <c r="E26" s="60">
        <v>0.9</v>
      </c>
      <c r="F26" s="131">
        <v>55718</v>
      </c>
      <c r="G26" s="60">
        <v>2.2</v>
      </c>
      <c r="H26" s="129">
        <v>35.3</v>
      </c>
      <c r="I26" s="127">
        <v>63862</v>
      </c>
      <c r="J26" s="55">
        <v>87.2</v>
      </c>
      <c r="K26" s="55">
        <v>30.7</v>
      </c>
    </row>
    <row r="27" spans="1:11" s="52" customFormat="1" ht="11.25" customHeight="1">
      <c r="A27" s="108">
        <f>IF(D27&lt;&gt;"",COUNTA($D$15:D27),"")</f>
        <v>10</v>
      </c>
      <c r="B27" s="91" t="s">
        <v>64</v>
      </c>
      <c r="C27" s="127">
        <v>133</v>
      </c>
      <c r="D27" s="127">
        <v>100</v>
      </c>
      <c r="E27" s="60">
        <v>-2.9</v>
      </c>
      <c r="F27" s="131">
        <v>2069</v>
      </c>
      <c r="G27" s="60">
        <v>-5</v>
      </c>
      <c r="H27" s="129">
        <v>22.1</v>
      </c>
      <c r="I27" s="127">
        <v>2786</v>
      </c>
      <c r="J27" s="55">
        <v>74.3</v>
      </c>
      <c r="K27" s="55">
        <v>19.6</v>
      </c>
    </row>
    <row r="28" spans="1:11" s="52" customFormat="1" ht="11.25" customHeight="1">
      <c r="A28" s="108">
        <f>IF(D28&lt;&gt;"",COUNTA($D$15:D28),"")</f>
        <v>11</v>
      </c>
      <c r="B28" s="91" t="s">
        <v>20</v>
      </c>
      <c r="C28" s="127">
        <v>319</v>
      </c>
      <c r="D28" s="127">
        <v>254</v>
      </c>
      <c r="E28" s="60">
        <v>2.8</v>
      </c>
      <c r="F28" s="131">
        <v>13811</v>
      </c>
      <c r="G28" s="60">
        <v>4.2</v>
      </c>
      <c r="H28" s="129">
        <v>25.1</v>
      </c>
      <c r="I28" s="127">
        <v>17567</v>
      </c>
      <c r="J28" s="55">
        <v>78.6</v>
      </c>
      <c r="K28" s="55">
        <v>22.3</v>
      </c>
    </row>
    <row r="29" spans="1:11" s="52" customFormat="1" ht="11.25" customHeight="1">
      <c r="A29" s="108">
        <f>IF(D29&lt;&gt;"",COUNTA($D$15:D29),"")</f>
        <v>12</v>
      </c>
      <c r="B29" s="91" t="s">
        <v>21</v>
      </c>
      <c r="C29" s="127">
        <v>200</v>
      </c>
      <c r="D29" s="127">
        <v>187</v>
      </c>
      <c r="E29" s="60">
        <v>0.5</v>
      </c>
      <c r="F29" s="131">
        <v>39838</v>
      </c>
      <c r="G29" s="60">
        <v>1.9</v>
      </c>
      <c r="H29" s="129">
        <v>39.5</v>
      </c>
      <c r="I29" s="127">
        <v>43509</v>
      </c>
      <c r="J29" s="55">
        <v>91.6</v>
      </c>
      <c r="K29" s="55">
        <v>34.1</v>
      </c>
    </row>
    <row r="30" spans="1:11" s="52" customFormat="1" ht="7.5" customHeight="1">
      <c r="A30" s="108">
        <f>IF(D30&lt;&gt;"",COUNTA($D$15:D30),"")</f>
      </c>
      <c r="B30" s="91"/>
      <c r="C30" s="127"/>
      <c r="D30" s="127"/>
      <c r="E30" s="60"/>
      <c r="F30" s="131"/>
      <c r="G30" s="60"/>
      <c r="H30" s="129"/>
      <c r="I30" s="127"/>
      <c r="J30" s="55"/>
      <c r="K30" s="55"/>
    </row>
    <row r="31" spans="1:11" s="52" customFormat="1" ht="11.25" customHeight="1">
      <c r="A31" s="108">
        <f>IF(D31&lt;&gt;"",COUNTA($D$15:D31),"")</f>
        <v>13</v>
      </c>
      <c r="B31" s="91" t="s">
        <v>129</v>
      </c>
      <c r="C31" s="127">
        <v>249</v>
      </c>
      <c r="D31" s="127">
        <v>187</v>
      </c>
      <c r="E31" s="60">
        <v>3.9</v>
      </c>
      <c r="F31" s="131">
        <v>8915</v>
      </c>
      <c r="G31" s="60">
        <v>7.4</v>
      </c>
      <c r="H31" s="129">
        <v>25.8</v>
      </c>
      <c r="I31" s="127">
        <v>10998</v>
      </c>
      <c r="J31" s="55">
        <v>81.1</v>
      </c>
      <c r="K31" s="55">
        <v>22.9</v>
      </c>
    </row>
    <row r="32" spans="1:11" s="52" customFormat="1" ht="11.25" customHeight="1">
      <c r="A32" s="108">
        <f>IF(D32&lt;&gt;"",COUNTA($D$15:D32),"")</f>
        <v>14</v>
      </c>
      <c r="B32" s="91" t="s">
        <v>64</v>
      </c>
      <c r="C32" s="127">
        <v>118</v>
      </c>
      <c r="D32" s="127">
        <v>78</v>
      </c>
      <c r="E32" s="60">
        <v>-3.7</v>
      </c>
      <c r="F32" s="131">
        <v>1503</v>
      </c>
      <c r="G32" s="60">
        <v>-3.7</v>
      </c>
      <c r="H32" s="129">
        <v>18.8</v>
      </c>
      <c r="I32" s="127">
        <v>2374</v>
      </c>
      <c r="J32" s="55">
        <v>63.3</v>
      </c>
      <c r="K32" s="55">
        <v>16.7</v>
      </c>
    </row>
    <row r="33" spans="1:11" s="52" customFormat="1" ht="11.25" customHeight="1">
      <c r="A33" s="108">
        <f>IF(D33&lt;&gt;"",COUNTA($D$15:D33),"")</f>
        <v>15</v>
      </c>
      <c r="B33" s="91" t="s">
        <v>20</v>
      </c>
      <c r="C33" s="127">
        <v>116</v>
      </c>
      <c r="D33" s="127">
        <v>95</v>
      </c>
      <c r="E33" s="60">
        <v>9.2</v>
      </c>
      <c r="F33" s="131">
        <v>4605</v>
      </c>
      <c r="G33" s="60">
        <v>9.5</v>
      </c>
      <c r="H33" s="129">
        <v>24.8</v>
      </c>
      <c r="I33" s="127">
        <v>5645</v>
      </c>
      <c r="J33" s="55">
        <v>81.6</v>
      </c>
      <c r="K33" s="55">
        <v>20.8</v>
      </c>
    </row>
    <row r="34" spans="1:11" s="52" customFormat="1" ht="11.25" customHeight="1">
      <c r="A34" s="108">
        <f>IF(D34&lt;&gt;"",COUNTA($D$15:D34),"")</f>
        <v>16</v>
      </c>
      <c r="B34" s="91" t="s">
        <v>21</v>
      </c>
      <c r="C34" s="127">
        <v>15</v>
      </c>
      <c r="D34" s="127">
        <v>14</v>
      </c>
      <c r="E34" s="60">
        <v>16.7</v>
      </c>
      <c r="F34" s="131">
        <v>2807</v>
      </c>
      <c r="G34" s="60">
        <v>10.7</v>
      </c>
      <c r="H34" s="129">
        <v>31.1</v>
      </c>
      <c r="I34" s="127">
        <v>2979</v>
      </c>
      <c r="J34" s="55">
        <v>94.2</v>
      </c>
      <c r="K34" s="55">
        <v>29.9</v>
      </c>
    </row>
    <row r="35" spans="1:11" s="52" customFormat="1" ht="7.5" customHeight="1">
      <c r="A35" s="108">
        <f>IF(D35&lt;&gt;"",COUNTA($D$15:D35),"")</f>
      </c>
      <c r="B35" s="91"/>
      <c r="C35" s="127"/>
      <c r="D35" s="127"/>
      <c r="E35" s="60"/>
      <c r="F35" s="131"/>
      <c r="G35" s="60"/>
      <c r="H35" s="129"/>
      <c r="I35" s="127"/>
      <c r="J35" s="55"/>
      <c r="K35" s="55"/>
    </row>
    <row r="36" spans="1:11" s="52" customFormat="1" ht="11.25" customHeight="1">
      <c r="A36" s="108">
        <f>IF(D36&lt;&gt;"",COUNTA($D$15:D36),"")</f>
        <v>17</v>
      </c>
      <c r="B36" s="91" t="s">
        <v>212</v>
      </c>
      <c r="C36" s="127">
        <v>178</v>
      </c>
      <c r="D36" s="127">
        <v>140</v>
      </c>
      <c r="E36" s="60">
        <v>2.2</v>
      </c>
      <c r="F36" s="131">
        <v>4183</v>
      </c>
      <c r="G36" s="60">
        <v>-0.5</v>
      </c>
      <c r="H36" s="129">
        <v>19.4</v>
      </c>
      <c r="I36" s="127">
        <v>5618</v>
      </c>
      <c r="J36" s="55">
        <v>74.5</v>
      </c>
      <c r="K36" s="55">
        <v>16.8</v>
      </c>
    </row>
    <row r="37" spans="1:11" s="52" customFormat="1" ht="11.25" customHeight="1">
      <c r="A37" s="108">
        <f>IF(D37&lt;&gt;"",COUNTA($D$15:D37),"")</f>
        <v>18</v>
      </c>
      <c r="B37" s="91" t="s">
        <v>64</v>
      </c>
      <c r="C37" s="127">
        <v>118</v>
      </c>
      <c r="D37" s="127">
        <v>92</v>
      </c>
      <c r="E37" s="60">
        <v>5.7</v>
      </c>
      <c r="F37" s="131">
        <v>1569</v>
      </c>
      <c r="G37" s="60">
        <v>2.6</v>
      </c>
      <c r="H37" s="129">
        <v>17.9</v>
      </c>
      <c r="I37" s="127">
        <v>2079</v>
      </c>
      <c r="J37" s="55">
        <v>75.5</v>
      </c>
      <c r="K37" s="55">
        <v>15.4</v>
      </c>
    </row>
    <row r="38" spans="1:11" s="52" customFormat="1" ht="11.25" customHeight="1">
      <c r="A38" s="108">
        <f>IF(D38&lt;&gt;"",COUNTA($D$15:D38),"")</f>
        <v>19</v>
      </c>
      <c r="B38" s="91" t="s">
        <v>20</v>
      </c>
      <c r="C38" s="127">
        <v>54</v>
      </c>
      <c r="D38" s="127">
        <v>43</v>
      </c>
      <c r="E38" s="60">
        <v>-4.4</v>
      </c>
      <c r="F38" s="131">
        <v>1820</v>
      </c>
      <c r="G38" s="60">
        <v>-3.6</v>
      </c>
      <c r="H38" s="129">
        <v>19.7</v>
      </c>
      <c r="I38" s="127">
        <v>2454</v>
      </c>
      <c r="J38" s="55">
        <v>74.2</v>
      </c>
      <c r="K38" s="55">
        <v>17.4</v>
      </c>
    </row>
    <row r="39" spans="1:11" s="53" customFormat="1" ht="11.25" customHeight="1">
      <c r="A39" s="108">
        <f>IF(D39&lt;&gt;"",COUNTA($D$15:D39),"")</f>
        <v>20</v>
      </c>
      <c r="B39" s="91" t="s">
        <v>21</v>
      </c>
      <c r="C39" s="127">
        <v>6</v>
      </c>
      <c r="D39" s="127">
        <v>5</v>
      </c>
      <c r="E39" s="60">
        <v>0</v>
      </c>
      <c r="F39" s="131">
        <v>794</v>
      </c>
      <c r="G39" s="60">
        <v>1</v>
      </c>
      <c r="H39" s="129">
        <v>21.5</v>
      </c>
      <c r="I39" s="127">
        <v>1085</v>
      </c>
      <c r="J39" s="55">
        <v>73.2</v>
      </c>
      <c r="K39" s="55">
        <v>18</v>
      </c>
    </row>
    <row r="40" spans="1:11" s="53" customFormat="1" ht="7.5" customHeight="1">
      <c r="A40" s="108">
        <f>IF(D40&lt;&gt;"",COUNTA($D$15:D40),"")</f>
      </c>
      <c r="B40" s="91"/>
      <c r="C40" s="127"/>
      <c r="D40" s="127"/>
      <c r="E40" s="60"/>
      <c r="F40" s="131"/>
      <c r="G40" s="60"/>
      <c r="H40" s="129"/>
      <c r="I40" s="127"/>
      <c r="J40" s="55"/>
      <c r="K40" s="55"/>
    </row>
    <row r="41" spans="1:11" s="52" customFormat="1" ht="11.25" customHeight="1">
      <c r="A41" s="108">
        <f>IF(D41&lt;&gt;"",COUNTA($D$15:D41),"")</f>
        <v>21</v>
      </c>
      <c r="B41" s="91" t="s">
        <v>333</v>
      </c>
      <c r="C41" s="127">
        <v>328</v>
      </c>
      <c r="D41" s="127">
        <v>257</v>
      </c>
      <c r="E41" s="60">
        <v>14.2</v>
      </c>
      <c r="F41" s="131">
        <v>6781</v>
      </c>
      <c r="G41" s="60">
        <v>15.5</v>
      </c>
      <c r="H41" s="129">
        <v>13.9</v>
      </c>
      <c r="I41" s="127">
        <v>8930</v>
      </c>
      <c r="J41" s="55">
        <v>75.9</v>
      </c>
      <c r="K41" s="55">
        <v>12.3</v>
      </c>
    </row>
    <row r="42" spans="1:11" s="52" customFormat="1" ht="11.25" customHeight="1">
      <c r="A42" s="108">
        <f>IF(D42&lt;&gt;"",COUNTA($D$15:D42),"")</f>
        <v>22</v>
      </c>
      <c r="B42" s="91" t="s">
        <v>64</v>
      </c>
      <c r="C42" s="127">
        <v>234</v>
      </c>
      <c r="D42" s="127">
        <v>186</v>
      </c>
      <c r="E42" s="60">
        <v>16.3</v>
      </c>
      <c r="F42" s="131">
        <v>3251</v>
      </c>
      <c r="G42" s="60">
        <v>16.4</v>
      </c>
      <c r="H42" s="129">
        <v>12.1</v>
      </c>
      <c r="I42" s="127">
        <v>4127</v>
      </c>
      <c r="J42" s="55">
        <v>78.8</v>
      </c>
      <c r="K42" s="55">
        <v>10.8</v>
      </c>
    </row>
    <row r="43" spans="1:11" s="52" customFormat="1" ht="11.25" customHeight="1">
      <c r="A43" s="108">
        <f>IF(D43&lt;&gt;"",COUNTA($D$15:D43),"")</f>
        <v>23</v>
      </c>
      <c r="B43" s="91" t="s">
        <v>20</v>
      </c>
      <c r="C43" s="127">
        <v>89</v>
      </c>
      <c r="D43" s="127">
        <v>67</v>
      </c>
      <c r="E43" s="60">
        <v>8.1</v>
      </c>
      <c r="F43" s="131">
        <v>2970</v>
      </c>
      <c r="G43" s="60">
        <v>11.7</v>
      </c>
      <c r="H43" s="129">
        <v>15.4</v>
      </c>
      <c r="I43" s="127">
        <v>4143</v>
      </c>
      <c r="J43" s="55">
        <v>71.7</v>
      </c>
      <c r="K43" s="55">
        <v>13.4</v>
      </c>
    </row>
    <row r="44" spans="1:11" s="52" customFormat="1" ht="11.25" customHeight="1">
      <c r="A44" s="108">
        <f>IF(D44&lt;&gt;"",COUNTA($D$15:D44),"")</f>
        <v>24</v>
      </c>
      <c r="B44" s="91" t="s">
        <v>21</v>
      </c>
      <c r="C44" s="127">
        <v>5</v>
      </c>
      <c r="D44" s="127">
        <v>4</v>
      </c>
      <c r="E44" s="60">
        <v>33.3</v>
      </c>
      <c r="F44" s="131">
        <v>560</v>
      </c>
      <c r="G44" s="60">
        <v>34</v>
      </c>
      <c r="H44" s="129">
        <v>15.8</v>
      </c>
      <c r="I44" s="127">
        <v>660</v>
      </c>
      <c r="J44" s="55">
        <v>84.8</v>
      </c>
      <c r="K44" s="55">
        <v>14.9</v>
      </c>
    </row>
    <row r="45" spans="1:11" s="52" customFormat="1" ht="11.25" customHeight="1">
      <c r="A45" s="108">
        <f>IF(D45&lt;&gt;"",COUNTA($D$15:D45),"")</f>
      </c>
      <c r="B45" s="91" t="s">
        <v>0</v>
      </c>
      <c r="C45" s="127"/>
      <c r="D45" s="127"/>
      <c r="E45" s="60"/>
      <c r="F45" s="131"/>
      <c r="G45" s="60"/>
      <c r="H45" s="129"/>
      <c r="I45" s="127"/>
      <c r="J45" s="55"/>
      <c r="K45" s="55"/>
    </row>
    <row r="46" spans="1:11" s="52" customFormat="1" ht="11.25" customHeight="1">
      <c r="A46" s="108">
        <f>IF(D46&lt;&gt;"",COUNTA($D$15:D46),"")</f>
      </c>
      <c r="B46" s="90" t="s">
        <v>215</v>
      </c>
      <c r="C46" s="127" t="s">
        <v>0</v>
      </c>
      <c r="D46" s="127"/>
      <c r="E46" s="60" t="s">
        <v>0</v>
      </c>
      <c r="F46" s="131" t="s">
        <v>0</v>
      </c>
      <c r="G46" s="60" t="s">
        <v>0</v>
      </c>
      <c r="H46" s="129" t="s">
        <v>0</v>
      </c>
      <c r="I46" s="127" t="s">
        <v>0</v>
      </c>
      <c r="J46" s="55" t="s">
        <v>0</v>
      </c>
      <c r="K46" s="55" t="s">
        <v>0</v>
      </c>
    </row>
    <row r="47" spans="1:11" s="52" customFormat="1" ht="11.25" customHeight="1">
      <c r="A47" s="108">
        <f>IF(D47&lt;&gt;"",COUNTA($D$15:D47),"")</f>
        <v>25</v>
      </c>
      <c r="B47" s="90" t="s">
        <v>216</v>
      </c>
      <c r="C47" s="126">
        <v>1657</v>
      </c>
      <c r="D47" s="126">
        <v>1345</v>
      </c>
      <c r="E47" s="59">
        <v>47.3</v>
      </c>
      <c r="F47" s="130">
        <v>105671</v>
      </c>
      <c r="G47" s="59">
        <v>73.1</v>
      </c>
      <c r="H47" s="128">
        <v>10.9</v>
      </c>
      <c r="I47" s="126">
        <v>132254</v>
      </c>
      <c r="J47" s="54">
        <v>79.9</v>
      </c>
      <c r="K47" s="54">
        <v>9.5</v>
      </c>
    </row>
    <row r="48" spans="1:11" s="52" customFormat="1" ht="11.25" customHeight="1">
      <c r="A48" s="108">
        <f>IF(D48&lt;&gt;"",COUNTA($D$15:D48),"")</f>
        <v>26</v>
      </c>
      <c r="B48" s="91" t="s">
        <v>336</v>
      </c>
      <c r="C48" s="127">
        <v>841</v>
      </c>
      <c r="D48" s="127">
        <v>688</v>
      </c>
      <c r="E48" s="60">
        <v>49.9</v>
      </c>
      <c r="F48" s="131">
        <v>11990</v>
      </c>
      <c r="G48" s="60">
        <v>50.3</v>
      </c>
      <c r="H48" s="129">
        <v>7.4</v>
      </c>
      <c r="I48" s="127">
        <v>14950</v>
      </c>
      <c r="J48" s="55">
        <v>80.2</v>
      </c>
      <c r="K48" s="55">
        <v>6.7</v>
      </c>
    </row>
    <row r="49" spans="1:11" s="52" customFormat="1" ht="11.25" customHeight="1">
      <c r="A49" s="108">
        <f>IF(D49&lt;&gt;"",COUNTA($D$15:D49),"")</f>
        <v>27</v>
      </c>
      <c r="B49" s="91" t="s">
        <v>335</v>
      </c>
      <c r="C49" s="127">
        <v>547</v>
      </c>
      <c r="D49" s="127">
        <v>438</v>
      </c>
      <c r="E49" s="60">
        <v>33.5</v>
      </c>
      <c r="F49" s="131">
        <v>21121</v>
      </c>
      <c r="G49" s="60">
        <v>35</v>
      </c>
      <c r="H49" s="129">
        <v>9.1</v>
      </c>
      <c r="I49" s="127">
        <v>27881</v>
      </c>
      <c r="J49" s="55">
        <v>75.8</v>
      </c>
      <c r="K49" s="55">
        <v>8.2</v>
      </c>
    </row>
    <row r="50" spans="1:11" s="52" customFormat="1" ht="11.25" customHeight="1">
      <c r="A50" s="108">
        <f>IF(D50&lt;&gt;"",COUNTA($D$15:D50),"")</f>
        <v>28</v>
      </c>
      <c r="B50" s="91" t="s">
        <v>334</v>
      </c>
      <c r="C50" s="127">
        <v>269</v>
      </c>
      <c r="D50" s="127">
        <v>219</v>
      </c>
      <c r="E50" s="60">
        <v>73.8</v>
      </c>
      <c r="F50" s="131">
        <v>72560</v>
      </c>
      <c r="G50" s="60">
        <v>93.9</v>
      </c>
      <c r="H50" s="129">
        <v>12</v>
      </c>
      <c r="I50" s="127">
        <v>89423</v>
      </c>
      <c r="J50" s="55">
        <v>81.1</v>
      </c>
      <c r="K50" s="55">
        <v>10.3</v>
      </c>
    </row>
    <row r="51" spans="1:11" s="52" customFormat="1" ht="7.5" customHeight="1">
      <c r="A51" s="108">
        <f>IF(D51&lt;&gt;"",COUNTA($D$15:D51),"")</f>
      </c>
      <c r="B51" s="91"/>
      <c r="C51" s="127"/>
      <c r="D51" s="127"/>
      <c r="E51" s="60"/>
      <c r="F51" s="131"/>
      <c r="G51" s="60"/>
      <c r="H51" s="129"/>
      <c r="I51" s="127"/>
      <c r="J51" s="55"/>
      <c r="K51" s="55"/>
    </row>
    <row r="52" spans="1:11" s="52" customFormat="1" ht="11.25" customHeight="1">
      <c r="A52" s="108">
        <f>IF(D52&lt;&gt;"",COUNTA($D$15:D52),"")</f>
        <v>29</v>
      </c>
      <c r="B52" s="91" t="s">
        <v>217</v>
      </c>
      <c r="C52" s="127">
        <v>103</v>
      </c>
      <c r="D52" s="127">
        <v>81</v>
      </c>
      <c r="E52" s="60">
        <v>3.8</v>
      </c>
      <c r="F52" s="131">
        <v>5471</v>
      </c>
      <c r="G52" s="60">
        <v>-0.2</v>
      </c>
      <c r="H52" s="129">
        <v>18.4</v>
      </c>
      <c r="I52" s="127">
        <v>7563</v>
      </c>
      <c r="J52" s="55">
        <v>72.3</v>
      </c>
      <c r="K52" s="55">
        <v>14.5</v>
      </c>
    </row>
    <row r="53" spans="1:11" s="52" customFormat="1" ht="11.25" customHeight="1">
      <c r="A53" s="108">
        <f>IF(D53&lt;&gt;"",COUNTA($D$15:D53),"")</f>
        <v>30</v>
      </c>
      <c r="B53" s="91" t="s">
        <v>64</v>
      </c>
      <c r="C53" s="127">
        <v>15</v>
      </c>
      <c r="D53" s="127">
        <v>13</v>
      </c>
      <c r="E53" s="60">
        <v>18.2</v>
      </c>
      <c r="F53" s="131">
        <v>259</v>
      </c>
      <c r="G53" s="60">
        <v>16.7</v>
      </c>
      <c r="H53" s="129">
        <v>7</v>
      </c>
      <c r="I53" s="127">
        <v>299</v>
      </c>
      <c r="J53" s="55">
        <v>86.6</v>
      </c>
      <c r="K53" s="55">
        <v>6.7</v>
      </c>
    </row>
    <row r="54" spans="1:11" s="52" customFormat="1" ht="11.25" customHeight="1">
      <c r="A54" s="108">
        <f>IF(D54&lt;&gt;"",COUNTA($D$15:D54),"")</f>
        <v>31</v>
      </c>
      <c r="B54" s="91" t="s">
        <v>20</v>
      </c>
      <c r="C54" s="127">
        <v>68</v>
      </c>
      <c r="D54" s="127">
        <v>54</v>
      </c>
      <c r="E54" s="60">
        <v>3.8</v>
      </c>
      <c r="F54" s="131">
        <v>2592</v>
      </c>
      <c r="G54" s="60">
        <v>1.6</v>
      </c>
      <c r="H54" s="129">
        <v>13.2</v>
      </c>
      <c r="I54" s="127">
        <v>3347</v>
      </c>
      <c r="J54" s="55">
        <v>77.4</v>
      </c>
      <c r="K54" s="55">
        <v>11.8</v>
      </c>
    </row>
    <row r="55" spans="1:11" s="52" customFormat="1" ht="11.25" customHeight="1">
      <c r="A55" s="108">
        <f>IF(D55&lt;&gt;"",COUNTA($D$15:D55),"")</f>
        <v>32</v>
      </c>
      <c r="B55" s="91" t="s">
        <v>21</v>
      </c>
      <c r="C55" s="127">
        <v>20</v>
      </c>
      <c r="D55" s="127">
        <v>14</v>
      </c>
      <c r="E55" s="60">
        <v>-6.7</v>
      </c>
      <c r="F55" s="131">
        <v>2620</v>
      </c>
      <c r="G55" s="60">
        <v>-3.2</v>
      </c>
      <c r="H55" s="129">
        <v>24.7</v>
      </c>
      <c r="I55" s="127">
        <v>3917</v>
      </c>
      <c r="J55" s="55">
        <v>66.9</v>
      </c>
      <c r="K55" s="55">
        <v>17.7</v>
      </c>
    </row>
    <row r="56" spans="1:11" s="52" customFormat="1" ht="7.5" customHeight="1">
      <c r="A56" s="108">
        <f>IF(D56&lt;&gt;"",COUNTA($D$15:D56),"")</f>
      </c>
      <c r="B56" s="91"/>
      <c r="C56" s="127"/>
      <c r="D56" s="127"/>
      <c r="E56" s="60"/>
      <c r="F56" s="131"/>
      <c r="G56" s="60"/>
      <c r="H56" s="129"/>
      <c r="I56" s="127"/>
      <c r="J56" s="55"/>
      <c r="K56" s="55"/>
    </row>
    <row r="57" spans="1:11" s="52" customFormat="1" ht="11.25" customHeight="1">
      <c r="A57" s="108">
        <f>IF(D57&lt;&gt;"",COUNTA($D$15:D57),"")</f>
        <v>33</v>
      </c>
      <c r="B57" s="91" t="s">
        <v>218</v>
      </c>
      <c r="C57" s="127">
        <v>24</v>
      </c>
      <c r="D57" s="127">
        <v>22</v>
      </c>
      <c r="E57" s="60">
        <v>4.8</v>
      </c>
      <c r="F57" s="131">
        <v>9165</v>
      </c>
      <c r="G57" s="60">
        <v>-2.9</v>
      </c>
      <c r="H57" s="129">
        <v>36.4</v>
      </c>
      <c r="I57" s="127">
        <v>9791</v>
      </c>
      <c r="J57" s="55">
        <v>93.6</v>
      </c>
      <c r="K57" s="55">
        <v>29.1</v>
      </c>
    </row>
    <row r="58" spans="1:11" s="52" customFormat="1" ht="11.25" customHeight="1">
      <c r="A58" s="108">
        <f>IF(D58&lt;&gt;"",COUNTA($D$15:D58),"")</f>
        <v>34</v>
      </c>
      <c r="B58" s="91" t="s">
        <v>64</v>
      </c>
      <c r="C58" s="127">
        <v>1</v>
      </c>
      <c r="D58" s="127">
        <v>1</v>
      </c>
      <c r="E58" s="60">
        <v>0</v>
      </c>
      <c r="F58" s="131" t="s">
        <v>24</v>
      </c>
      <c r="G58" s="131" t="s">
        <v>24</v>
      </c>
      <c r="H58" s="131" t="s">
        <v>24</v>
      </c>
      <c r="I58" s="131" t="s">
        <v>24</v>
      </c>
      <c r="J58" s="131" t="s">
        <v>24</v>
      </c>
      <c r="K58" s="131" t="s">
        <v>24</v>
      </c>
    </row>
    <row r="59" spans="1:11" s="53" customFormat="1" ht="11.25" customHeight="1">
      <c r="A59" s="108">
        <f>IF(D59&lt;&gt;"",COUNTA($D$15:D59),"")</f>
        <v>35</v>
      </c>
      <c r="B59" s="91" t="s">
        <v>20</v>
      </c>
      <c r="C59" s="127">
        <v>7</v>
      </c>
      <c r="D59" s="127">
        <v>6</v>
      </c>
      <c r="E59" s="60">
        <v>20</v>
      </c>
      <c r="F59" s="131" t="s">
        <v>24</v>
      </c>
      <c r="G59" s="131" t="s">
        <v>24</v>
      </c>
      <c r="H59" s="131" t="s">
        <v>24</v>
      </c>
      <c r="I59" s="131" t="s">
        <v>24</v>
      </c>
      <c r="J59" s="131" t="s">
        <v>24</v>
      </c>
      <c r="K59" s="131" t="s">
        <v>24</v>
      </c>
    </row>
    <row r="60" spans="1:11" s="53" customFormat="1" ht="11.25" customHeight="1">
      <c r="A60" s="108">
        <f>IF(D60&lt;&gt;"",COUNTA($D$15:D60),"")</f>
        <v>36</v>
      </c>
      <c r="B60" s="91" t="s">
        <v>21</v>
      </c>
      <c r="C60" s="127">
        <v>16</v>
      </c>
      <c r="D60" s="127">
        <v>15</v>
      </c>
      <c r="E60" s="60">
        <v>0</v>
      </c>
      <c r="F60" s="131">
        <v>8828</v>
      </c>
      <c r="G60" s="60">
        <v>-3.6</v>
      </c>
      <c r="H60" s="129">
        <v>37.5</v>
      </c>
      <c r="I60" s="127">
        <v>9328</v>
      </c>
      <c r="J60" s="55">
        <v>94.6</v>
      </c>
      <c r="K60" s="55">
        <v>30</v>
      </c>
    </row>
    <row r="61" spans="1:11" s="52" customFormat="1" ht="7.5" customHeight="1">
      <c r="A61" s="108">
        <f>IF(D61&lt;&gt;"",COUNTA($D$15:D61),"")</f>
      </c>
      <c r="B61" s="91" t="s">
        <v>0</v>
      </c>
      <c r="C61" s="127"/>
      <c r="D61" s="127"/>
      <c r="E61" s="60"/>
      <c r="F61" s="131"/>
      <c r="G61" s="60"/>
      <c r="H61" s="129"/>
      <c r="I61" s="127"/>
      <c r="J61" s="55"/>
      <c r="K61" s="55"/>
    </row>
    <row r="62" spans="1:11" s="52" customFormat="1" ht="11.25" customHeight="1">
      <c r="A62" s="108">
        <f>IF(D62&lt;&gt;"",COUNTA($D$15:D62),"")</f>
      </c>
      <c r="B62" s="91" t="s">
        <v>337</v>
      </c>
      <c r="C62" s="127" t="s">
        <v>0</v>
      </c>
      <c r="D62" s="127"/>
      <c r="E62" s="60" t="s">
        <v>0</v>
      </c>
      <c r="F62" s="131" t="s">
        <v>0</v>
      </c>
      <c r="G62" s="60" t="s">
        <v>0</v>
      </c>
      <c r="H62" s="129" t="s">
        <v>0</v>
      </c>
      <c r="I62" s="127" t="s">
        <v>0</v>
      </c>
      <c r="J62" s="55" t="s">
        <v>0</v>
      </c>
      <c r="K62" s="55" t="s">
        <v>0</v>
      </c>
    </row>
    <row r="63" spans="1:11" s="53" customFormat="1" ht="11.25" customHeight="1">
      <c r="A63" s="108">
        <f>IF(D63&lt;&gt;"",COUNTA($D$15:D63),"")</f>
        <v>37</v>
      </c>
      <c r="B63" s="91" t="s">
        <v>338</v>
      </c>
      <c r="C63" s="127">
        <v>1432</v>
      </c>
      <c r="D63" s="127">
        <v>1191</v>
      </c>
      <c r="E63" s="60">
        <v>55.7</v>
      </c>
      <c r="F63" s="131">
        <v>86747</v>
      </c>
      <c r="G63" s="60">
        <v>105.5</v>
      </c>
      <c r="H63" s="129">
        <v>7.7</v>
      </c>
      <c r="I63" s="127">
        <v>104768</v>
      </c>
      <c r="J63" s="55">
        <v>82.8</v>
      </c>
      <c r="K63" s="55">
        <v>7.1</v>
      </c>
    </row>
    <row r="64" spans="1:11" s="53" customFormat="1" ht="11.25" customHeight="1">
      <c r="A64" s="108">
        <f>IF(D64&lt;&gt;"",COUNTA($D$15:D64),"")</f>
        <v>38</v>
      </c>
      <c r="B64" s="91" t="s">
        <v>64</v>
      </c>
      <c r="C64" s="127">
        <v>817</v>
      </c>
      <c r="D64" s="127">
        <v>669</v>
      </c>
      <c r="E64" s="60">
        <v>51.7</v>
      </c>
      <c r="F64" s="131">
        <v>11623</v>
      </c>
      <c r="G64" s="60">
        <v>52.1</v>
      </c>
      <c r="H64" s="129">
        <v>7.4</v>
      </c>
      <c r="I64" s="127">
        <v>14490</v>
      </c>
      <c r="J64" s="55">
        <v>80.2</v>
      </c>
      <c r="K64" s="55">
        <v>6.6</v>
      </c>
    </row>
    <row r="65" spans="1:11" s="52" customFormat="1" ht="11.25" customHeight="1">
      <c r="A65" s="108">
        <f>IF(D65&lt;&gt;"",COUNTA($D$15:D65),"")</f>
        <v>39</v>
      </c>
      <c r="B65" s="91" t="s">
        <v>20</v>
      </c>
      <c r="C65" s="127">
        <v>425</v>
      </c>
      <c r="D65" s="127">
        <v>351</v>
      </c>
      <c r="E65" s="60">
        <v>42.7</v>
      </c>
      <c r="F65" s="131">
        <v>16787</v>
      </c>
      <c r="G65" s="60">
        <v>45.3</v>
      </c>
      <c r="H65" s="129">
        <v>8.5</v>
      </c>
      <c r="I65" s="127">
        <v>21371</v>
      </c>
      <c r="J65" s="55">
        <v>78.6</v>
      </c>
      <c r="K65" s="55">
        <v>7.7</v>
      </c>
    </row>
    <row r="66" spans="1:11" s="52" customFormat="1" ht="11.25" customHeight="1">
      <c r="A66" s="108">
        <f>IF(D66&lt;&gt;"",COUNTA($D$15:D66),"")</f>
        <v>40</v>
      </c>
      <c r="B66" s="91" t="s">
        <v>21</v>
      </c>
      <c r="C66" s="127">
        <v>190</v>
      </c>
      <c r="D66" s="127">
        <v>171</v>
      </c>
      <c r="E66" s="60">
        <v>119.2</v>
      </c>
      <c r="F66" s="131">
        <v>58337</v>
      </c>
      <c r="G66" s="60">
        <v>153.4</v>
      </c>
      <c r="H66" s="129">
        <v>7.5</v>
      </c>
      <c r="I66" s="127">
        <v>68907</v>
      </c>
      <c r="J66" s="55">
        <v>84.7</v>
      </c>
      <c r="K66" s="55">
        <v>7</v>
      </c>
    </row>
    <row r="67" spans="1:11" s="52" customFormat="1" ht="7.5" customHeight="1">
      <c r="A67" s="108">
        <f>IF(D67&lt;&gt;"",COUNTA($D$15:D67),"")</f>
      </c>
      <c r="B67" s="91"/>
      <c r="C67" s="127"/>
      <c r="D67" s="127"/>
      <c r="E67" s="60"/>
      <c r="F67" s="131"/>
      <c r="G67" s="60"/>
      <c r="H67" s="129"/>
      <c r="I67" s="127"/>
      <c r="J67" s="55"/>
      <c r="K67" s="55"/>
    </row>
    <row r="68" spans="1:11" s="52" customFormat="1" ht="11.25" customHeight="1">
      <c r="A68" s="108">
        <f>IF(D68&lt;&gt;"",COUNTA($D$15:D68),"")</f>
        <v>41</v>
      </c>
      <c r="B68" s="91" t="s">
        <v>220</v>
      </c>
      <c r="C68" s="127">
        <v>98</v>
      </c>
      <c r="D68" s="127">
        <v>51</v>
      </c>
      <c r="E68" s="60">
        <v>4.1</v>
      </c>
      <c r="F68" s="131">
        <v>4288</v>
      </c>
      <c r="G68" s="60">
        <v>9.6</v>
      </c>
      <c r="H68" s="129">
        <v>11.6</v>
      </c>
      <c r="I68" s="127">
        <v>10132</v>
      </c>
      <c r="J68" s="55">
        <v>42.3</v>
      </c>
      <c r="K68" s="55">
        <v>9.4</v>
      </c>
    </row>
    <row r="69" spans="1:11" s="52" customFormat="1" ht="11.25" customHeight="1">
      <c r="A69" s="108">
        <f>IF(D69&lt;&gt;"",COUNTA($D$15:D69),"")</f>
        <v>42</v>
      </c>
      <c r="B69" s="91" t="s">
        <v>64</v>
      </c>
      <c r="C69" s="127">
        <v>8</v>
      </c>
      <c r="D69" s="127">
        <v>5</v>
      </c>
      <c r="E69" s="60">
        <v>-16.7</v>
      </c>
      <c r="F69" s="131" t="s">
        <v>24</v>
      </c>
      <c r="G69" s="131" t="s">
        <v>24</v>
      </c>
      <c r="H69" s="131" t="s">
        <v>24</v>
      </c>
      <c r="I69" s="131" t="s">
        <v>24</v>
      </c>
      <c r="J69" s="131" t="s">
        <v>24</v>
      </c>
      <c r="K69" s="131" t="s">
        <v>24</v>
      </c>
    </row>
    <row r="70" spans="1:11" s="52" customFormat="1" ht="11.25" customHeight="1">
      <c r="A70" s="108">
        <f>IF(D70&lt;&gt;"",COUNTA($D$15:D70),"")</f>
        <v>43</v>
      </c>
      <c r="B70" s="91" t="s">
        <v>20</v>
      </c>
      <c r="C70" s="127">
        <v>47</v>
      </c>
      <c r="D70" s="127">
        <v>27</v>
      </c>
      <c r="E70" s="60">
        <v>8</v>
      </c>
      <c r="F70" s="131" t="s">
        <v>24</v>
      </c>
      <c r="G70" s="131" t="s">
        <v>24</v>
      </c>
      <c r="H70" s="131" t="s">
        <v>24</v>
      </c>
      <c r="I70" s="131" t="s">
        <v>24</v>
      </c>
      <c r="J70" s="131" t="s">
        <v>24</v>
      </c>
      <c r="K70" s="131" t="s">
        <v>24</v>
      </c>
    </row>
    <row r="71" spans="1:11" s="52" customFormat="1" ht="11.25" customHeight="1">
      <c r="A71" s="108">
        <f>IF(D71&lt;&gt;"",COUNTA($D$15:D71),"")</f>
        <v>44</v>
      </c>
      <c r="B71" s="91" t="s">
        <v>21</v>
      </c>
      <c r="C71" s="127">
        <v>43</v>
      </c>
      <c r="D71" s="127">
        <v>19</v>
      </c>
      <c r="E71" s="60">
        <v>5.6</v>
      </c>
      <c r="F71" s="131">
        <v>2775</v>
      </c>
      <c r="G71" s="60">
        <v>9.7</v>
      </c>
      <c r="H71" s="129">
        <v>12.5</v>
      </c>
      <c r="I71" s="127">
        <v>7271</v>
      </c>
      <c r="J71" s="55">
        <v>38.2</v>
      </c>
      <c r="K71" s="55">
        <v>9.9</v>
      </c>
    </row>
    <row r="72" spans="1:11" s="52" customFormat="1" ht="11.25" customHeight="1">
      <c r="A72" s="108">
        <f>IF(D72&lt;&gt;"",COUNTA($D$15:D72),"")</f>
      </c>
      <c r="B72" s="91"/>
      <c r="C72" s="127"/>
      <c r="D72" s="127"/>
      <c r="E72" s="60"/>
      <c r="F72" s="131"/>
      <c r="G72" s="60"/>
      <c r="H72" s="129"/>
      <c r="I72" s="127"/>
      <c r="J72" s="55"/>
      <c r="K72" s="55"/>
    </row>
    <row r="73" spans="1:11" s="52" customFormat="1" ht="11.25" customHeight="1">
      <c r="A73" s="108">
        <f>IF(D73&lt;&gt;"",COUNTA($D$15:D73),"")</f>
        <v>45</v>
      </c>
      <c r="B73" s="90" t="s">
        <v>221</v>
      </c>
      <c r="C73" s="126">
        <v>217</v>
      </c>
      <c r="D73" s="126">
        <v>49</v>
      </c>
      <c r="E73" s="59">
        <v>-10.9</v>
      </c>
      <c r="F73" s="130">
        <v>31608</v>
      </c>
      <c r="G73" s="59">
        <v>-9.1</v>
      </c>
      <c r="H73" s="128">
        <v>0.9</v>
      </c>
      <c r="I73" s="126">
        <v>108544</v>
      </c>
      <c r="J73" s="54">
        <v>29.1</v>
      </c>
      <c r="K73" s="54">
        <v>1</v>
      </c>
    </row>
    <row r="74" spans="1:11" s="52" customFormat="1" ht="11.25" customHeight="1">
      <c r="A74" s="108">
        <f>IF(D74&lt;&gt;"",COUNTA($D$15:D74),"")</f>
        <v>46</v>
      </c>
      <c r="B74" s="91" t="s">
        <v>336</v>
      </c>
      <c r="C74" s="127" t="s">
        <v>6</v>
      </c>
      <c r="D74" s="127" t="s">
        <v>6</v>
      </c>
      <c r="E74" s="60" t="s">
        <v>6</v>
      </c>
      <c r="F74" s="131" t="s">
        <v>6</v>
      </c>
      <c r="G74" s="60" t="s">
        <v>6</v>
      </c>
      <c r="H74" s="129" t="s">
        <v>6</v>
      </c>
      <c r="I74" s="127" t="s">
        <v>6</v>
      </c>
      <c r="J74" s="55" t="s">
        <v>6</v>
      </c>
      <c r="K74" s="55" t="s">
        <v>6</v>
      </c>
    </row>
    <row r="75" spans="1:11" ht="11.25" customHeight="1">
      <c r="A75" s="108">
        <f>IF(D75&lt;&gt;"",COUNTA($D$15:D75),"")</f>
        <v>47</v>
      </c>
      <c r="B75" s="91" t="s">
        <v>335</v>
      </c>
      <c r="C75" s="127">
        <v>21</v>
      </c>
      <c r="D75" s="127">
        <v>2</v>
      </c>
      <c r="E75" s="60">
        <v>-71.4</v>
      </c>
      <c r="F75" s="131">
        <v>140</v>
      </c>
      <c r="G75" s="60">
        <v>-72</v>
      </c>
      <c r="H75" s="129">
        <v>0</v>
      </c>
      <c r="I75" s="127">
        <v>1468</v>
      </c>
      <c r="J75" s="55">
        <v>9.5</v>
      </c>
      <c r="K75" s="55">
        <v>0</v>
      </c>
    </row>
    <row r="76" spans="1:11" ht="11.25" customHeight="1">
      <c r="A76" s="108">
        <f>IF(D76&lt;&gt;"",COUNTA($D$15:D76),"")</f>
        <v>48</v>
      </c>
      <c r="B76" s="91" t="s">
        <v>334</v>
      </c>
      <c r="C76" s="127">
        <v>196</v>
      </c>
      <c r="D76" s="127">
        <v>47</v>
      </c>
      <c r="E76" s="60">
        <v>-2.1</v>
      </c>
      <c r="F76" s="131">
        <v>31468</v>
      </c>
      <c r="G76" s="60">
        <v>-8.2</v>
      </c>
      <c r="H76" s="129">
        <v>0.9</v>
      </c>
      <c r="I76" s="127">
        <v>107076</v>
      </c>
      <c r="J76" s="55">
        <v>29.4</v>
      </c>
      <c r="K76" s="55">
        <v>1</v>
      </c>
    </row>
    <row r="77" spans="1:11" ht="11.25" customHeight="1">
      <c r="A77" s="108">
        <f>IF(D77&lt;&gt;"",COUNTA($D$15:D77),"")</f>
      </c>
      <c r="B77" s="91" t="s">
        <v>0</v>
      </c>
      <c r="C77" s="127"/>
      <c r="D77" s="127"/>
      <c r="E77" s="60"/>
      <c r="F77" s="131"/>
      <c r="G77" s="60"/>
      <c r="H77" s="129"/>
      <c r="I77" s="127"/>
      <c r="J77" s="55"/>
      <c r="K77" s="55"/>
    </row>
    <row r="78" spans="1:11" ht="11.25" customHeight="1">
      <c r="A78" s="108">
        <f>IF(D78&lt;&gt;"",COUNTA($D$15:D78),"")</f>
      </c>
      <c r="B78" s="90" t="s">
        <v>339</v>
      </c>
      <c r="C78" s="127" t="s">
        <v>0</v>
      </c>
      <c r="D78" s="127"/>
      <c r="E78" s="60" t="s">
        <v>0</v>
      </c>
      <c r="F78" s="131" t="s">
        <v>0</v>
      </c>
      <c r="G78" s="60" t="s">
        <v>0</v>
      </c>
      <c r="H78" s="129" t="s">
        <v>0</v>
      </c>
      <c r="I78" s="127" t="s">
        <v>0</v>
      </c>
      <c r="J78" s="55" t="s">
        <v>0</v>
      </c>
      <c r="K78" s="55" t="s">
        <v>0</v>
      </c>
    </row>
    <row r="79" spans="1:11" ht="11.25" customHeight="1">
      <c r="A79" s="108">
        <f>IF(D79&lt;&gt;"",COUNTA($D$15:D79),"")</f>
        <v>49</v>
      </c>
      <c r="B79" s="90" t="s">
        <v>183</v>
      </c>
      <c r="C79" s="126">
        <v>47</v>
      </c>
      <c r="D79" s="126">
        <v>46</v>
      </c>
      <c r="E79" s="59">
        <v>-4.2</v>
      </c>
      <c r="F79" s="130">
        <v>9834</v>
      </c>
      <c r="G79" s="59">
        <v>-1.1</v>
      </c>
      <c r="H79" s="128">
        <v>88.2</v>
      </c>
      <c r="I79" s="126">
        <v>9956</v>
      </c>
      <c r="J79" s="54">
        <v>98.8</v>
      </c>
      <c r="K79" s="54">
        <v>80.3</v>
      </c>
    </row>
    <row r="80" spans="1:11" ht="11.25" customHeight="1">
      <c r="A80" s="108">
        <f>IF(D80&lt;&gt;"",COUNTA($D$15:D80),"")</f>
        <v>50</v>
      </c>
      <c r="B80" s="91" t="s">
        <v>336</v>
      </c>
      <c r="C80" s="127" t="s">
        <v>6</v>
      </c>
      <c r="D80" s="127" t="s">
        <v>6</v>
      </c>
      <c r="E80" s="60" t="s">
        <v>6</v>
      </c>
      <c r="F80" s="131" t="s">
        <v>6</v>
      </c>
      <c r="G80" s="60" t="s">
        <v>6</v>
      </c>
      <c r="H80" s="129" t="s">
        <v>6</v>
      </c>
      <c r="I80" s="127" t="s">
        <v>6</v>
      </c>
      <c r="J80" s="55" t="s">
        <v>6</v>
      </c>
      <c r="K80" s="55" t="s">
        <v>6</v>
      </c>
    </row>
    <row r="81" spans="1:11" ht="11.25" customHeight="1">
      <c r="A81" s="108">
        <f>IF(D81&lt;&gt;"",COUNTA($D$15:D81),"")</f>
        <v>51</v>
      </c>
      <c r="B81" s="91" t="s">
        <v>335</v>
      </c>
      <c r="C81" s="127">
        <v>6</v>
      </c>
      <c r="D81" s="127">
        <v>6</v>
      </c>
      <c r="E81" s="60">
        <v>-14.3</v>
      </c>
      <c r="F81" s="131">
        <v>515</v>
      </c>
      <c r="G81" s="60">
        <v>-5.9</v>
      </c>
      <c r="H81" s="129">
        <v>99.9</v>
      </c>
      <c r="I81" s="127">
        <v>515</v>
      </c>
      <c r="J81" s="55">
        <v>100</v>
      </c>
      <c r="K81" s="55">
        <v>90.8</v>
      </c>
    </row>
    <row r="82" spans="1:11" ht="11.25" customHeight="1">
      <c r="A82" s="108">
        <f>IF(D82&lt;&gt;"",COUNTA($D$15:D82),"")</f>
        <v>52</v>
      </c>
      <c r="B82" s="91" t="s">
        <v>334</v>
      </c>
      <c r="C82" s="127">
        <v>41</v>
      </c>
      <c r="D82" s="127">
        <v>40</v>
      </c>
      <c r="E82" s="60">
        <v>-2.4</v>
      </c>
      <c r="F82" s="131">
        <v>9319</v>
      </c>
      <c r="G82" s="60">
        <v>-0.8</v>
      </c>
      <c r="H82" s="129">
        <v>87.5</v>
      </c>
      <c r="I82" s="127">
        <v>9441</v>
      </c>
      <c r="J82" s="55">
        <v>98.7</v>
      </c>
      <c r="K82" s="55">
        <v>79.7</v>
      </c>
    </row>
    <row r="83" spans="1:11" ht="7.5" customHeight="1">
      <c r="A83" s="108">
        <f>IF(D83&lt;&gt;"",COUNTA($D$15:D83),"")</f>
      </c>
      <c r="B83" s="91"/>
      <c r="C83" s="127"/>
      <c r="D83" s="127"/>
      <c r="E83" s="60"/>
      <c r="F83" s="131"/>
      <c r="G83" s="60"/>
      <c r="H83" s="129"/>
      <c r="I83" s="127"/>
      <c r="J83" s="55"/>
      <c r="K83" s="55"/>
    </row>
    <row r="84" spans="1:11" ht="11.25" customHeight="1">
      <c r="A84" s="108">
        <f>IF(D84&lt;&gt;"",COUNTA($D$15:D84),"")</f>
      </c>
      <c r="B84" s="91" t="s">
        <v>340</v>
      </c>
      <c r="C84" s="127" t="s">
        <v>0</v>
      </c>
      <c r="D84" s="127"/>
      <c r="E84" s="60" t="s">
        <v>0</v>
      </c>
      <c r="F84" s="131" t="s">
        <v>0</v>
      </c>
      <c r="G84" s="60" t="s">
        <v>0</v>
      </c>
      <c r="H84" s="129" t="s">
        <v>0</v>
      </c>
      <c r="I84" s="127" t="s">
        <v>0</v>
      </c>
      <c r="J84" s="55" t="s">
        <v>0</v>
      </c>
      <c r="K84" s="55" t="s">
        <v>0</v>
      </c>
    </row>
    <row r="85" spans="1:11" ht="11.25" customHeight="1">
      <c r="A85" s="108">
        <f>IF(D85&lt;&gt;"",COUNTA($D$15:D85),"")</f>
        <v>53</v>
      </c>
      <c r="B85" s="91" t="s">
        <v>341</v>
      </c>
      <c r="C85" s="127">
        <v>47</v>
      </c>
      <c r="D85" s="127">
        <v>46</v>
      </c>
      <c r="E85" s="60">
        <v>-4.2</v>
      </c>
      <c r="F85" s="131">
        <v>9834</v>
      </c>
      <c r="G85" s="60">
        <v>-1.1</v>
      </c>
      <c r="H85" s="129">
        <v>88.2</v>
      </c>
      <c r="I85" s="127">
        <v>9956</v>
      </c>
      <c r="J85" s="55">
        <v>98.8</v>
      </c>
      <c r="K85" s="55">
        <v>80.3</v>
      </c>
    </row>
    <row r="86" spans="1:11" ht="11.25" customHeight="1">
      <c r="A86" s="108">
        <f>IF(D86&lt;&gt;"",COUNTA($D$15:D86),"")</f>
        <v>54</v>
      </c>
      <c r="B86" s="91" t="s">
        <v>342</v>
      </c>
      <c r="C86" s="127" t="s">
        <v>6</v>
      </c>
      <c r="D86" s="127" t="s">
        <v>6</v>
      </c>
      <c r="E86" s="60" t="s">
        <v>6</v>
      </c>
      <c r="F86" s="131" t="s">
        <v>6</v>
      </c>
      <c r="G86" s="60" t="s">
        <v>6</v>
      </c>
      <c r="H86" s="129" t="s">
        <v>6</v>
      </c>
      <c r="I86" s="127" t="s">
        <v>6</v>
      </c>
      <c r="J86" s="55" t="s">
        <v>6</v>
      </c>
      <c r="K86" s="55" t="s">
        <v>6</v>
      </c>
    </row>
    <row r="87" spans="1:11" ht="11.25" customHeight="1">
      <c r="A87" s="108">
        <f>IF(D87&lt;&gt;"",COUNTA($D$15:D87),"")</f>
        <v>55</v>
      </c>
      <c r="B87" s="91" t="s">
        <v>343</v>
      </c>
      <c r="C87" s="127">
        <v>6</v>
      </c>
      <c r="D87" s="127">
        <v>6</v>
      </c>
      <c r="E87" s="60">
        <v>-14.3</v>
      </c>
      <c r="F87" s="131">
        <v>515</v>
      </c>
      <c r="G87" s="60">
        <v>-5.9</v>
      </c>
      <c r="H87" s="129">
        <v>99.9</v>
      </c>
      <c r="I87" s="127">
        <v>515</v>
      </c>
      <c r="J87" s="55">
        <v>100</v>
      </c>
      <c r="K87" s="55">
        <v>90.8</v>
      </c>
    </row>
    <row r="88" spans="1:11" ht="11.25" customHeight="1">
      <c r="A88" s="108">
        <f>IF(D88&lt;&gt;"",COUNTA($D$15:D88),"")</f>
        <v>56</v>
      </c>
      <c r="B88" s="91" t="s">
        <v>21</v>
      </c>
      <c r="C88" s="127">
        <v>41</v>
      </c>
      <c r="D88" s="127">
        <v>40</v>
      </c>
      <c r="E88" s="60">
        <v>-2.4</v>
      </c>
      <c r="F88" s="131">
        <v>9319</v>
      </c>
      <c r="G88" s="60">
        <v>-0.8</v>
      </c>
      <c r="H88" s="129">
        <v>87.5</v>
      </c>
      <c r="I88" s="127">
        <v>9441</v>
      </c>
      <c r="J88" s="55">
        <v>98.7</v>
      </c>
      <c r="K88" s="55">
        <v>79.7</v>
      </c>
    </row>
    <row r="89" spans="1:11" ht="7.5" customHeight="1">
      <c r="A89" s="108">
        <f>IF(D89&lt;&gt;"",COUNTA($D$15:D89),"")</f>
      </c>
      <c r="B89" s="91"/>
      <c r="C89" s="127"/>
      <c r="D89" s="127"/>
      <c r="E89" s="60"/>
      <c r="F89" s="131"/>
      <c r="G89" s="60"/>
      <c r="H89" s="129"/>
      <c r="I89" s="127"/>
      <c r="J89" s="55"/>
      <c r="K89" s="55"/>
    </row>
    <row r="90" spans="1:11" ht="11.25" customHeight="1">
      <c r="A90" s="108">
        <f>IF(D90&lt;&gt;"",COUNTA($D$15:D90),"")</f>
        <v>57</v>
      </c>
      <c r="B90" s="91" t="s">
        <v>225</v>
      </c>
      <c r="C90" s="127" t="s">
        <v>6</v>
      </c>
      <c r="D90" s="127" t="s">
        <v>6</v>
      </c>
      <c r="E90" s="60" t="s">
        <v>6</v>
      </c>
      <c r="F90" s="131" t="s">
        <v>6</v>
      </c>
      <c r="G90" s="60" t="s">
        <v>6</v>
      </c>
      <c r="H90" s="129" t="s">
        <v>6</v>
      </c>
      <c r="I90" s="127" t="s">
        <v>6</v>
      </c>
      <c r="J90" s="55" t="s">
        <v>6</v>
      </c>
      <c r="K90" s="55" t="s">
        <v>6</v>
      </c>
    </row>
    <row r="91" spans="1:11" ht="11.25" customHeight="1">
      <c r="A91" s="108">
        <f>IF(D91&lt;&gt;"",COUNTA($D$15:D91),"")</f>
        <v>58</v>
      </c>
      <c r="B91" s="91" t="s">
        <v>64</v>
      </c>
      <c r="C91" s="127" t="s">
        <v>6</v>
      </c>
      <c r="D91" s="127" t="s">
        <v>6</v>
      </c>
      <c r="E91" s="60" t="s">
        <v>6</v>
      </c>
      <c r="F91" s="131" t="s">
        <v>6</v>
      </c>
      <c r="G91" s="60" t="s">
        <v>6</v>
      </c>
      <c r="H91" s="129" t="s">
        <v>6</v>
      </c>
      <c r="I91" s="127" t="s">
        <v>6</v>
      </c>
      <c r="J91" s="55" t="s">
        <v>6</v>
      </c>
      <c r="K91" s="55" t="s">
        <v>6</v>
      </c>
    </row>
    <row r="92" spans="1:11" ht="11.25" customHeight="1">
      <c r="A92" s="108">
        <f>IF(D92&lt;&gt;"",COUNTA($D$15:D92),"")</f>
        <v>59</v>
      </c>
      <c r="B92" s="91" t="s">
        <v>20</v>
      </c>
      <c r="C92" s="127" t="s">
        <v>6</v>
      </c>
      <c r="D92" s="127" t="s">
        <v>6</v>
      </c>
      <c r="E92" s="60" t="s">
        <v>6</v>
      </c>
      <c r="F92" s="131" t="s">
        <v>6</v>
      </c>
      <c r="G92" s="60" t="s">
        <v>6</v>
      </c>
      <c r="H92" s="129" t="s">
        <v>6</v>
      </c>
      <c r="I92" s="127" t="s">
        <v>6</v>
      </c>
      <c r="J92" s="55" t="s">
        <v>6</v>
      </c>
      <c r="K92" s="55" t="s">
        <v>6</v>
      </c>
    </row>
    <row r="93" spans="1:11" ht="11.25" customHeight="1">
      <c r="A93" s="108">
        <f>IF(D93&lt;&gt;"",COUNTA($D$15:D93),"")</f>
        <v>60</v>
      </c>
      <c r="B93" s="91" t="s">
        <v>21</v>
      </c>
      <c r="C93" s="127" t="s">
        <v>6</v>
      </c>
      <c r="D93" s="127" t="s">
        <v>6</v>
      </c>
      <c r="E93" s="60" t="s">
        <v>6</v>
      </c>
      <c r="F93" s="131" t="s">
        <v>6</v>
      </c>
      <c r="G93" s="60" t="s">
        <v>6</v>
      </c>
      <c r="H93" s="129" t="s">
        <v>6</v>
      </c>
      <c r="I93" s="127" t="s">
        <v>6</v>
      </c>
      <c r="J93" s="55" t="s">
        <v>6</v>
      </c>
      <c r="K93" s="55" t="s">
        <v>6</v>
      </c>
    </row>
    <row r="94" spans="7:8" ht="11.25" customHeight="1">
      <c r="G94" s="66"/>
      <c r="H94" s="6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A3:A12"/>
    <mergeCell ref="H5:H11"/>
    <mergeCell ref="I6:I11"/>
    <mergeCell ref="E6:E11"/>
    <mergeCell ref="B3:B12"/>
    <mergeCell ref="A1:B1"/>
    <mergeCell ref="A2:B2"/>
    <mergeCell ref="C5:C11"/>
    <mergeCell ref="D6:D11"/>
    <mergeCell ref="C1:K1"/>
    <mergeCell ref="C2:K2"/>
    <mergeCell ref="J6:J11"/>
    <mergeCell ref="F4:J4"/>
    <mergeCell ref="I5:J5"/>
    <mergeCell ref="C3:J3"/>
    <mergeCell ref="G12:H12"/>
    <mergeCell ref="J12:K12"/>
    <mergeCell ref="F5:F11"/>
    <mergeCell ref="G5:G11"/>
    <mergeCell ref="C12:D12"/>
    <mergeCell ref="K3:K5"/>
    <mergeCell ref="K6:K11"/>
    <mergeCell ref="C4:E4"/>
    <mergeCell ref="D5:E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02&amp;R&amp;7&amp;P</oddFooter>
    <evenFooter>&amp;L&amp;7&amp;P&amp;R&amp;7StatA MV, Statistischer Bericht G413 2019 02</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K101"/>
  <sheetViews>
    <sheetView zoomScale="140" zoomScaleNormal="140" workbookViewId="0" topLeftCell="A1">
      <pane xSplit="2" ySplit="13" topLeftCell="C14" activePane="bottomRight" state="frozen"/>
      <selection pane="topLeft" activeCell="B13" sqref="B13:C13"/>
      <selection pane="topRight" activeCell="B13" sqref="B13:C13"/>
      <selection pane="bottomLeft" activeCell="B13" sqref="B13:C13"/>
      <selection pane="bottomRight" activeCell="C2" sqref="C2:K2"/>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9" t="s">
        <v>111</v>
      </c>
      <c r="B1" s="240"/>
      <c r="C1" s="247" t="s">
        <v>209</v>
      </c>
      <c r="D1" s="247"/>
      <c r="E1" s="247"/>
      <c r="F1" s="247"/>
      <c r="G1" s="247"/>
      <c r="H1" s="247"/>
      <c r="I1" s="247"/>
      <c r="J1" s="247"/>
      <c r="K1" s="248"/>
    </row>
    <row r="2" spans="1:11" s="18" customFormat="1" ht="30" customHeight="1">
      <c r="A2" s="241" t="s">
        <v>174</v>
      </c>
      <c r="B2" s="242"/>
      <c r="C2" s="249" t="s">
        <v>409</v>
      </c>
      <c r="D2" s="249"/>
      <c r="E2" s="249"/>
      <c r="F2" s="249"/>
      <c r="G2" s="249"/>
      <c r="H2" s="249"/>
      <c r="I2" s="249"/>
      <c r="J2" s="249"/>
      <c r="K2" s="250"/>
    </row>
    <row r="3" spans="1:11" ht="11.25" customHeight="1">
      <c r="A3" s="243" t="s">
        <v>113</v>
      </c>
      <c r="B3" s="238" t="s">
        <v>151</v>
      </c>
      <c r="C3" s="245" t="s">
        <v>431</v>
      </c>
      <c r="D3" s="238"/>
      <c r="E3" s="238"/>
      <c r="F3" s="238"/>
      <c r="G3" s="238"/>
      <c r="H3" s="238"/>
      <c r="I3" s="238"/>
      <c r="J3" s="238"/>
      <c r="K3" s="246" t="s">
        <v>432</v>
      </c>
    </row>
    <row r="4" spans="1:11" ht="11.25" customHeight="1">
      <c r="A4" s="243"/>
      <c r="B4" s="238"/>
      <c r="C4" s="238" t="s">
        <v>8</v>
      </c>
      <c r="D4" s="238"/>
      <c r="E4" s="238"/>
      <c r="F4" s="238" t="s">
        <v>442</v>
      </c>
      <c r="G4" s="238"/>
      <c r="H4" s="238"/>
      <c r="I4" s="238"/>
      <c r="J4" s="238"/>
      <c r="K4" s="246"/>
    </row>
    <row r="5" spans="1:11" ht="11.25" customHeight="1">
      <c r="A5" s="243"/>
      <c r="B5" s="238"/>
      <c r="C5" s="238" t="s">
        <v>94</v>
      </c>
      <c r="D5" s="238" t="s">
        <v>443</v>
      </c>
      <c r="E5" s="238"/>
      <c r="F5" s="238" t="s">
        <v>94</v>
      </c>
      <c r="G5" s="238" t="s">
        <v>114</v>
      </c>
      <c r="H5" s="238" t="s">
        <v>444</v>
      </c>
      <c r="I5" s="275" t="s">
        <v>9</v>
      </c>
      <c r="J5" s="275"/>
      <c r="K5" s="246"/>
    </row>
    <row r="6" spans="1:11" ht="11.25" customHeight="1">
      <c r="A6" s="243"/>
      <c r="B6" s="238"/>
      <c r="C6" s="238"/>
      <c r="D6" s="238" t="s">
        <v>95</v>
      </c>
      <c r="E6" s="238" t="s">
        <v>114</v>
      </c>
      <c r="F6" s="238"/>
      <c r="G6" s="238"/>
      <c r="H6" s="238"/>
      <c r="I6" s="238" t="s">
        <v>96</v>
      </c>
      <c r="J6" s="238" t="s">
        <v>116</v>
      </c>
      <c r="K6" s="246" t="s">
        <v>445</v>
      </c>
    </row>
    <row r="7" spans="1:11" ht="11.25" customHeight="1">
      <c r="A7" s="243"/>
      <c r="B7" s="238"/>
      <c r="C7" s="238"/>
      <c r="D7" s="238"/>
      <c r="E7" s="238"/>
      <c r="F7" s="238"/>
      <c r="G7" s="238"/>
      <c r="H7" s="238"/>
      <c r="I7" s="238"/>
      <c r="J7" s="238"/>
      <c r="K7" s="246"/>
    </row>
    <row r="8" spans="1:11" ht="11.25" customHeight="1">
      <c r="A8" s="243"/>
      <c r="B8" s="238"/>
      <c r="C8" s="238"/>
      <c r="D8" s="238"/>
      <c r="E8" s="238"/>
      <c r="F8" s="238"/>
      <c r="G8" s="238"/>
      <c r="H8" s="238"/>
      <c r="I8" s="238"/>
      <c r="J8" s="238"/>
      <c r="K8" s="246"/>
    </row>
    <row r="9" spans="1:11" ht="11.25" customHeight="1">
      <c r="A9" s="243"/>
      <c r="B9" s="238"/>
      <c r="C9" s="238"/>
      <c r="D9" s="238"/>
      <c r="E9" s="238"/>
      <c r="F9" s="238"/>
      <c r="G9" s="238"/>
      <c r="H9" s="238"/>
      <c r="I9" s="238"/>
      <c r="J9" s="238"/>
      <c r="K9" s="246"/>
    </row>
    <row r="10" spans="1:11" ht="11.25" customHeight="1">
      <c r="A10" s="243"/>
      <c r="B10" s="238"/>
      <c r="C10" s="238"/>
      <c r="D10" s="238"/>
      <c r="E10" s="238"/>
      <c r="F10" s="238"/>
      <c r="G10" s="238"/>
      <c r="H10" s="238"/>
      <c r="I10" s="238"/>
      <c r="J10" s="238"/>
      <c r="K10" s="246"/>
    </row>
    <row r="11" spans="1:11" ht="11.25" customHeight="1">
      <c r="A11" s="243"/>
      <c r="B11" s="238"/>
      <c r="C11" s="238"/>
      <c r="D11" s="238"/>
      <c r="E11" s="238"/>
      <c r="F11" s="238"/>
      <c r="G11" s="238"/>
      <c r="H11" s="238"/>
      <c r="I11" s="238"/>
      <c r="J11" s="238"/>
      <c r="K11" s="246"/>
    </row>
    <row r="12" spans="1:11" ht="11.25" customHeight="1">
      <c r="A12" s="243"/>
      <c r="B12" s="238"/>
      <c r="C12" s="238" t="s">
        <v>5</v>
      </c>
      <c r="D12" s="238"/>
      <c r="E12" s="169" t="s">
        <v>7</v>
      </c>
      <c r="F12" s="169" t="s">
        <v>5</v>
      </c>
      <c r="G12" s="238" t="s">
        <v>7</v>
      </c>
      <c r="H12" s="238"/>
      <c r="I12" s="169" t="s">
        <v>5</v>
      </c>
      <c r="J12" s="238" t="s">
        <v>7</v>
      </c>
      <c r="K12" s="246"/>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123"/>
      <c r="F14" s="131"/>
      <c r="G14" s="123"/>
      <c r="H14" s="123"/>
      <c r="I14" s="131"/>
      <c r="J14" s="58"/>
      <c r="K14" s="58"/>
    </row>
    <row r="15" spans="1:11" s="53" customFormat="1" ht="11.25" customHeight="1">
      <c r="A15" s="108">
        <f>IF(C15&lt;&gt;"",COUNTA($C$15:C15),"")</f>
        <v>1</v>
      </c>
      <c r="B15" s="90" t="s">
        <v>15</v>
      </c>
      <c r="C15" s="130">
        <v>3328</v>
      </c>
      <c r="D15" s="130">
        <v>2565</v>
      </c>
      <c r="E15" s="122">
        <v>22.5</v>
      </c>
      <c r="F15" s="130">
        <v>222710</v>
      </c>
      <c r="G15" s="122">
        <v>24.7</v>
      </c>
      <c r="H15" s="122">
        <v>19.8</v>
      </c>
      <c r="I15" s="130">
        <v>340162</v>
      </c>
      <c r="J15" s="57">
        <v>65.5</v>
      </c>
      <c r="K15" s="57">
        <v>17.5</v>
      </c>
    </row>
    <row r="16" spans="1:11" s="53" customFormat="1" ht="11.25" customHeight="1">
      <c r="A16" s="108">
        <f>IF(C16&lt;&gt;"",COUNTA($C$15:C16),"")</f>
      </c>
      <c r="B16" s="91" t="s">
        <v>182</v>
      </c>
      <c r="C16" s="131"/>
      <c r="D16" s="131"/>
      <c r="E16" s="123" t="s">
        <v>0</v>
      </c>
      <c r="F16" s="131" t="s">
        <v>0</v>
      </c>
      <c r="G16" s="123" t="s">
        <v>0</v>
      </c>
      <c r="H16" s="123" t="s">
        <v>0</v>
      </c>
      <c r="I16" s="131" t="s">
        <v>0</v>
      </c>
      <c r="J16" s="58" t="s">
        <v>0</v>
      </c>
      <c r="K16" s="58" t="s">
        <v>0</v>
      </c>
    </row>
    <row r="17" spans="1:11" s="52" customFormat="1" ht="11.25" customHeight="1">
      <c r="A17" s="108">
        <f>IF(C17&lt;&gt;"",COUNTA($C$15:C17),"")</f>
        <v>2</v>
      </c>
      <c r="B17" s="91" t="s">
        <v>181</v>
      </c>
      <c r="C17" s="131">
        <v>1407</v>
      </c>
      <c r="D17" s="131">
        <v>1125</v>
      </c>
      <c r="E17" s="123">
        <v>4.4</v>
      </c>
      <c r="F17" s="131">
        <v>75597</v>
      </c>
      <c r="G17" s="123">
        <v>3.7</v>
      </c>
      <c r="H17" s="123">
        <v>31.4</v>
      </c>
      <c r="I17" s="131">
        <v>89408</v>
      </c>
      <c r="J17" s="58">
        <v>84.6</v>
      </c>
      <c r="K17" s="58">
        <v>27.3</v>
      </c>
    </row>
    <row r="18" spans="1:11" s="52" customFormat="1" ht="11.25" customHeight="1">
      <c r="A18" s="108">
        <f>IF(C18&lt;&gt;"",COUNTA($C$15:C18),"")</f>
        <v>3</v>
      </c>
      <c r="B18" s="91" t="s">
        <v>128</v>
      </c>
      <c r="C18" s="131">
        <v>652</v>
      </c>
      <c r="D18" s="131">
        <v>541</v>
      </c>
      <c r="E18" s="123">
        <v>0.9</v>
      </c>
      <c r="F18" s="131">
        <v>55718</v>
      </c>
      <c r="G18" s="123">
        <v>2.2</v>
      </c>
      <c r="H18" s="123">
        <v>35.3</v>
      </c>
      <c r="I18" s="131">
        <v>63862</v>
      </c>
      <c r="J18" s="58">
        <v>87.2</v>
      </c>
      <c r="K18" s="58">
        <v>30.7</v>
      </c>
    </row>
    <row r="19" spans="1:11" s="53" customFormat="1" ht="11.25" customHeight="1">
      <c r="A19" s="108">
        <f>IF(C19&lt;&gt;"",COUNTA($C$15:C19),"")</f>
        <v>4</v>
      </c>
      <c r="B19" s="91" t="s">
        <v>129</v>
      </c>
      <c r="C19" s="131">
        <v>249</v>
      </c>
      <c r="D19" s="131">
        <v>187</v>
      </c>
      <c r="E19" s="123">
        <v>3.9</v>
      </c>
      <c r="F19" s="131">
        <v>8915</v>
      </c>
      <c r="G19" s="123">
        <v>7.4</v>
      </c>
      <c r="H19" s="123">
        <v>25.8</v>
      </c>
      <c r="I19" s="131">
        <v>10998</v>
      </c>
      <c r="J19" s="58">
        <v>81.1</v>
      </c>
      <c r="K19" s="58">
        <v>22.9</v>
      </c>
    </row>
    <row r="20" spans="1:11" s="53" customFormat="1" ht="11.25" customHeight="1">
      <c r="A20" s="108">
        <f>IF(C20&lt;&gt;"",COUNTA($C$15:C20),"")</f>
      </c>
      <c r="B20" s="91" t="s">
        <v>185</v>
      </c>
      <c r="C20" s="131"/>
      <c r="D20" s="131" t="s">
        <v>0</v>
      </c>
      <c r="E20" s="123" t="s">
        <v>0</v>
      </c>
      <c r="F20" s="131" t="s">
        <v>0</v>
      </c>
      <c r="G20" s="123" t="s">
        <v>0</v>
      </c>
      <c r="H20" s="123" t="s">
        <v>0</v>
      </c>
      <c r="I20" s="131" t="s">
        <v>0</v>
      </c>
      <c r="J20" s="58" t="s">
        <v>0</v>
      </c>
      <c r="K20" s="58" t="s">
        <v>0</v>
      </c>
    </row>
    <row r="21" spans="1:11" s="53" customFormat="1" ht="11.25" customHeight="1">
      <c r="A21" s="108">
        <f>IF(C21&lt;&gt;"",COUNTA($C$15:C21),"")</f>
      </c>
      <c r="B21" s="91" t="s">
        <v>184</v>
      </c>
      <c r="C21" s="131"/>
      <c r="D21" s="131" t="s">
        <v>0</v>
      </c>
      <c r="E21" s="123" t="s">
        <v>0</v>
      </c>
      <c r="F21" s="131" t="s">
        <v>0</v>
      </c>
      <c r="G21" s="123" t="s">
        <v>0</v>
      </c>
      <c r="H21" s="123" t="s">
        <v>0</v>
      </c>
      <c r="I21" s="131" t="s">
        <v>0</v>
      </c>
      <c r="J21" s="58" t="s">
        <v>0</v>
      </c>
      <c r="K21" s="58" t="s">
        <v>0</v>
      </c>
    </row>
    <row r="22" spans="1:11" s="52" customFormat="1" ht="11.25" customHeight="1">
      <c r="A22" s="108">
        <f>IF(C22&lt;&gt;"",COUNTA($C$15:C22),"")</f>
        <v>5</v>
      </c>
      <c r="B22" s="91" t="s">
        <v>183</v>
      </c>
      <c r="C22" s="131">
        <v>1921</v>
      </c>
      <c r="D22" s="131">
        <v>1440</v>
      </c>
      <c r="E22" s="123">
        <v>41.7</v>
      </c>
      <c r="F22" s="131">
        <v>147113</v>
      </c>
      <c r="G22" s="123">
        <v>39.1</v>
      </c>
      <c r="H22" s="123">
        <v>13.9</v>
      </c>
      <c r="I22" s="131">
        <v>250754</v>
      </c>
      <c r="J22" s="58">
        <v>58.7</v>
      </c>
      <c r="K22" s="58">
        <v>12.4</v>
      </c>
    </row>
    <row r="23" spans="1:11" s="52" customFormat="1" ht="7.5" customHeight="1">
      <c r="A23" s="108">
        <f>IF(C23&lt;&gt;"",COUNTA($C$15:C23),"")</f>
      </c>
      <c r="B23" s="91" t="s">
        <v>0</v>
      </c>
      <c r="C23" s="131"/>
      <c r="D23" s="131"/>
      <c r="E23" s="123"/>
      <c r="F23" s="131"/>
      <c r="G23" s="123"/>
      <c r="H23" s="123"/>
      <c r="I23" s="131"/>
      <c r="J23" s="58"/>
      <c r="K23" s="58"/>
    </row>
    <row r="24" spans="1:11" s="52" customFormat="1" ht="11.25" customHeight="1">
      <c r="A24" s="108">
        <f>IF(C24&lt;&gt;"",COUNTA($C$15:C24),"")</f>
        <v>6</v>
      </c>
      <c r="B24" s="90" t="s">
        <v>130</v>
      </c>
      <c r="C24" s="130">
        <v>766</v>
      </c>
      <c r="D24" s="130">
        <v>574</v>
      </c>
      <c r="E24" s="122">
        <v>27</v>
      </c>
      <c r="F24" s="130">
        <v>42026</v>
      </c>
      <c r="G24" s="122">
        <v>21.2</v>
      </c>
      <c r="H24" s="122">
        <v>19.1</v>
      </c>
      <c r="I24" s="130">
        <v>73652</v>
      </c>
      <c r="J24" s="57">
        <v>57.1</v>
      </c>
      <c r="K24" s="57">
        <v>15.1</v>
      </c>
    </row>
    <row r="25" spans="1:11" s="52" customFormat="1" ht="11.25" customHeight="1">
      <c r="A25" s="108">
        <f>IF(C25&lt;&gt;"",COUNTA($C$15:C25),"")</f>
      </c>
      <c r="B25" s="91" t="s">
        <v>194</v>
      </c>
      <c r="C25" s="131"/>
      <c r="D25" s="131" t="s">
        <v>0</v>
      </c>
      <c r="E25" s="123" t="s">
        <v>0</v>
      </c>
      <c r="F25" s="131" t="s">
        <v>0</v>
      </c>
      <c r="G25" s="123" t="s">
        <v>0</v>
      </c>
      <c r="H25" s="123" t="s">
        <v>0</v>
      </c>
      <c r="I25" s="131" t="s">
        <v>0</v>
      </c>
      <c r="J25" s="58" t="s">
        <v>0</v>
      </c>
      <c r="K25" s="58" t="s">
        <v>0</v>
      </c>
    </row>
    <row r="26" spans="1:11" s="52" customFormat="1" ht="11.25" customHeight="1">
      <c r="A26" s="108">
        <f>IF(C26&lt;&gt;"",COUNTA($C$15:C26),"")</f>
        <v>7</v>
      </c>
      <c r="B26" s="91" t="s">
        <v>190</v>
      </c>
      <c r="C26" s="131">
        <v>267</v>
      </c>
      <c r="D26" s="131">
        <v>188</v>
      </c>
      <c r="E26" s="123">
        <v>0.5</v>
      </c>
      <c r="F26" s="131">
        <v>13864</v>
      </c>
      <c r="G26" s="123">
        <v>2.4</v>
      </c>
      <c r="H26" s="123">
        <v>29.9</v>
      </c>
      <c r="I26" s="131">
        <v>18823</v>
      </c>
      <c r="J26" s="58">
        <v>73.7</v>
      </c>
      <c r="K26" s="58">
        <v>23.6</v>
      </c>
    </row>
    <row r="27" spans="1:11" s="52" customFormat="1" ht="11.25" customHeight="1">
      <c r="A27" s="108">
        <f>IF(C27&lt;&gt;"",COUNTA($C$15:C27),"")</f>
        <v>8</v>
      </c>
      <c r="B27" s="91" t="s">
        <v>22</v>
      </c>
      <c r="C27" s="131">
        <v>121</v>
      </c>
      <c r="D27" s="131">
        <v>83</v>
      </c>
      <c r="E27" s="123">
        <v>-8.8</v>
      </c>
      <c r="F27" s="131">
        <v>10164</v>
      </c>
      <c r="G27" s="123">
        <v>-1.8</v>
      </c>
      <c r="H27" s="123">
        <v>36.4</v>
      </c>
      <c r="I27" s="131">
        <v>13627</v>
      </c>
      <c r="J27" s="58">
        <v>74.6</v>
      </c>
      <c r="K27" s="58">
        <v>28.2</v>
      </c>
    </row>
    <row r="28" spans="1:11" s="52" customFormat="1" ht="11.25" customHeight="1">
      <c r="A28" s="108">
        <f>IF(C28&lt;&gt;"",COUNTA($C$15:C28),"")</f>
        <v>9</v>
      </c>
      <c r="B28" s="91" t="s">
        <v>23</v>
      </c>
      <c r="C28" s="131">
        <v>42</v>
      </c>
      <c r="D28" s="131">
        <v>28</v>
      </c>
      <c r="E28" s="123">
        <v>7.7</v>
      </c>
      <c r="F28" s="131">
        <v>1308</v>
      </c>
      <c r="G28" s="123">
        <v>30.1</v>
      </c>
      <c r="H28" s="123">
        <v>11.3</v>
      </c>
      <c r="I28" s="131">
        <v>1819</v>
      </c>
      <c r="J28" s="58">
        <v>71.9</v>
      </c>
      <c r="K28" s="58">
        <v>10.5</v>
      </c>
    </row>
    <row r="29" spans="1:11" s="52" customFormat="1" ht="11.25" customHeight="1">
      <c r="A29" s="108">
        <f>IF(C29&lt;&gt;"",COUNTA($C$15:C29),"")</f>
      </c>
      <c r="B29" s="91" t="s">
        <v>191</v>
      </c>
      <c r="C29" s="131"/>
      <c r="D29" s="131" t="s">
        <v>0</v>
      </c>
      <c r="E29" s="123" t="s">
        <v>0</v>
      </c>
      <c r="F29" s="131" t="s">
        <v>0</v>
      </c>
      <c r="G29" s="123" t="s">
        <v>0</v>
      </c>
      <c r="H29" s="123" t="s">
        <v>0</v>
      </c>
      <c r="I29" s="131" t="s">
        <v>0</v>
      </c>
      <c r="J29" s="58" t="s">
        <v>0</v>
      </c>
      <c r="K29" s="58" t="s">
        <v>0</v>
      </c>
    </row>
    <row r="30" spans="1:11" s="52" customFormat="1" ht="11.25" customHeight="1">
      <c r="A30" s="108">
        <f>IF(C30&lt;&gt;"",COUNTA($C$15:C30),"")</f>
      </c>
      <c r="B30" s="91" t="s">
        <v>192</v>
      </c>
      <c r="C30" s="131"/>
      <c r="D30" s="131" t="s">
        <v>0</v>
      </c>
      <c r="E30" s="123" t="s">
        <v>0</v>
      </c>
      <c r="F30" s="131" t="s">
        <v>0</v>
      </c>
      <c r="G30" s="123" t="s">
        <v>0</v>
      </c>
      <c r="H30" s="123" t="s">
        <v>0</v>
      </c>
      <c r="I30" s="131" t="s">
        <v>0</v>
      </c>
      <c r="J30" s="58" t="s">
        <v>0</v>
      </c>
      <c r="K30" s="58" t="s">
        <v>0</v>
      </c>
    </row>
    <row r="31" spans="1:11" s="52" customFormat="1" ht="11.25" customHeight="1">
      <c r="A31" s="108">
        <f>IF(C31&lt;&gt;"",COUNTA($C$15:C31),"")</f>
        <v>10</v>
      </c>
      <c r="B31" s="91" t="s">
        <v>193</v>
      </c>
      <c r="C31" s="131">
        <v>499</v>
      </c>
      <c r="D31" s="131">
        <v>386</v>
      </c>
      <c r="E31" s="123">
        <v>45.7</v>
      </c>
      <c r="F31" s="131">
        <v>28162</v>
      </c>
      <c r="G31" s="123">
        <v>33.3</v>
      </c>
      <c r="H31" s="123">
        <v>13.5</v>
      </c>
      <c r="I31" s="131">
        <v>54829</v>
      </c>
      <c r="J31" s="58">
        <v>51.4</v>
      </c>
      <c r="K31" s="58">
        <v>11</v>
      </c>
    </row>
    <row r="32" spans="1:11" s="52" customFormat="1" ht="7.5" customHeight="1">
      <c r="A32" s="108">
        <f>IF(C32&lt;&gt;"",COUNTA($C$15:C32),"")</f>
      </c>
      <c r="B32" s="91" t="s">
        <v>0</v>
      </c>
      <c r="C32" s="131"/>
      <c r="D32" s="131"/>
      <c r="E32" s="123"/>
      <c r="F32" s="131"/>
      <c r="G32" s="123"/>
      <c r="H32" s="123"/>
      <c r="I32" s="131"/>
      <c r="J32" s="58"/>
      <c r="K32" s="58"/>
    </row>
    <row r="33" spans="1:11" s="52" customFormat="1" ht="11.25" customHeight="1">
      <c r="A33" s="108">
        <f>IF(C33&lt;&gt;"",COUNTA($C$15:C33),"")</f>
        <v>11</v>
      </c>
      <c r="B33" s="90" t="s">
        <v>131</v>
      </c>
      <c r="C33" s="130">
        <v>1082</v>
      </c>
      <c r="D33" s="130">
        <v>868</v>
      </c>
      <c r="E33" s="122">
        <v>28.4</v>
      </c>
      <c r="F33" s="130">
        <v>75195</v>
      </c>
      <c r="G33" s="122">
        <v>39.6</v>
      </c>
      <c r="H33" s="122">
        <v>19.5</v>
      </c>
      <c r="I33" s="130">
        <v>109092</v>
      </c>
      <c r="J33" s="57">
        <v>68.9</v>
      </c>
      <c r="K33" s="57">
        <v>17.3</v>
      </c>
    </row>
    <row r="34" spans="1:11" s="52" customFormat="1" ht="11.25" customHeight="1">
      <c r="A34" s="108">
        <f>IF(C34&lt;&gt;"",COUNTA($C$15:C34),"")</f>
      </c>
      <c r="B34" s="91" t="s">
        <v>194</v>
      </c>
      <c r="C34" s="131"/>
      <c r="D34" s="131" t="s">
        <v>0</v>
      </c>
      <c r="E34" s="123" t="s">
        <v>0</v>
      </c>
      <c r="F34" s="131" t="s">
        <v>0</v>
      </c>
      <c r="G34" s="123" t="s">
        <v>0</v>
      </c>
      <c r="H34" s="123" t="s">
        <v>0</v>
      </c>
      <c r="I34" s="131" t="s">
        <v>0</v>
      </c>
      <c r="J34" s="58" t="s">
        <v>0</v>
      </c>
      <c r="K34" s="58" t="s">
        <v>0</v>
      </c>
    </row>
    <row r="35" spans="1:11" s="52" customFormat="1" ht="11.25" customHeight="1">
      <c r="A35" s="108">
        <f>IF(C35&lt;&gt;"",COUNTA($C$15:C35),"")</f>
        <v>12</v>
      </c>
      <c r="B35" s="91" t="s">
        <v>190</v>
      </c>
      <c r="C35" s="131">
        <v>410</v>
      </c>
      <c r="D35" s="131">
        <v>337</v>
      </c>
      <c r="E35" s="123">
        <v>0.9</v>
      </c>
      <c r="F35" s="131">
        <v>23223</v>
      </c>
      <c r="G35" s="123">
        <v>2.1</v>
      </c>
      <c r="H35" s="123">
        <v>34.7</v>
      </c>
      <c r="I35" s="131">
        <v>26864</v>
      </c>
      <c r="J35" s="58">
        <v>86.4</v>
      </c>
      <c r="K35" s="58">
        <v>29.9</v>
      </c>
    </row>
    <row r="36" spans="1:11" s="52" customFormat="1" ht="11.25" customHeight="1">
      <c r="A36" s="108">
        <f>IF(C36&lt;&gt;"",COUNTA($C$15:C36),"")</f>
        <v>13</v>
      </c>
      <c r="B36" s="91" t="s">
        <v>22</v>
      </c>
      <c r="C36" s="131">
        <v>184</v>
      </c>
      <c r="D36" s="131">
        <v>163</v>
      </c>
      <c r="E36" s="123">
        <v>3.8</v>
      </c>
      <c r="F36" s="131">
        <v>17894</v>
      </c>
      <c r="G36" s="123">
        <v>2.8</v>
      </c>
      <c r="H36" s="123">
        <v>39</v>
      </c>
      <c r="I36" s="131">
        <v>19696</v>
      </c>
      <c r="J36" s="58">
        <v>90.9</v>
      </c>
      <c r="K36" s="58">
        <v>34</v>
      </c>
    </row>
    <row r="37" spans="1:11" s="52" customFormat="1" ht="11.25" customHeight="1">
      <c r="A37" s="108">
        <f>IF(C37&lt;&gt;"",COUNTA($C$15:C37),"")</f>
        <v>14</v>
      </c>
      <c r="B37" s="91" t="s">
        <v>23</v>
      </c>
      <c r="C37" s="131">
        <v>84</v>
      </c>
      <c r="D37" s="131">
        <v>63</v>
      </c>
      <c r="E37" s="123">
        <v>-3.1</v>
      </c>
      <c r="F37" s="131">
        <v>2516</v>
      </c>
      <c r="G37" s="123">
        <v>-1.2</v>
      </c>
      <c r="H37" s="123">
        <v>23</v>
      </c>
      <c r="I37" s="131">
        <v>3162</v>
      </c>
      <c r="J37" s="58">
        <v>79.6</v>
      </c>
      <c r="K37" s="58">
        <v>18.5</v>
      </c>
    </row>
    <row r="38" spans="1:11" s="52" customFormat="1" ht="11.25" customHeight="1">
      <c r="A38" s="108">
        <f>IF(C38&lt;&gt;"",COUNTA($C$15:C38),"")</f>
      </c>
      <c r="B38" s="91" t="s">
        <v>191</v>
      </c>
      <c r="C38" s="131"/>
      <c r="D38" s="131" t="s">
        <v>0</v>
      </c>
      <c r="E38" s="123" t="s">
        <v>0</v>
      </c>
      <c r="F38" s="131" t="s">
        <v>0</v>
      </c>
      <c r="G38" s="123" t="s">
        <v>0</v>
      </c>
      <c r="H38" s="123" t="s">
        <v>0</v>
      </c>
      <c r="I38" s="131" t="s">
        <v>0</v>
      </c>
      <c r="J38" s="58" t="s">
        <v>0</v>
      </c>
      <c r="K38" s="58" t="s">
        <v>0</v>
      </c>
    </row>
    <row r="39" spans="1:11" s="52" customFormat="1" ht="11.25" customHeight="1">
      <c r="A39" s="108">
        <f>IF(C39&lt;&gt;"",COUNTA($C$15:C39),"")</f>
      </c>
      <c r="B39" s="91" t="s">
        <v>192</v>
      </c>
      <c r="C39" s="131"/>
      <c r="D39" s="131" t="s">
        <v>0</v>
      </c>
      <c r="E39" s="123" t="s">
        <v>0</v>
      </c>
      <c r="F39" s="131" t="s">
        <v>0</v>
      </c>
      <c r="G39" s="123" t="s">
        <v>0</v>
      </c>
      <c r="H39" s="123" t="s">
        <v>0</v>
      </c>
      <c r="I39" s="131" t="s">
        <v>0</v>
      </c>
      <c r="J39" s="58" t="s">
        <v>0</v>
      </c>
      <c r="K39" s="58" t="s">
        <v>0</v>
      </c>
    </row>
    <row r="40" spans="1:11" s="52" customFormat="1" ht="11.25" customHeight="1">
      <c r="A40" s="108">
        <f>IF(C40&lt;&gt;"",COUNTA($C$15:C40),"")</f>
        <v>15</v>
      </c>
      <c r="B40" s="91" t="s">
        <v>193</v>
      </c>
      <c r="C40" s="131">
        <v>672</v>
      </c>
      <c r="D40" s="131">
        <v>531</v>
      </c>
      <c r="E40" s="123">
        <v>55.3</v>
      </c>
      <c r="F40" s="131">
        <v>51972</v>
      </c>
      <c r="G40" s="123">
        <v>66.9</v>
      </c>
      <c r="H40" s="123">
        <v>12.7</v>
      </c>
      <c r="I40" s="131">
        <v>82228</v>
      </c>
      <c r="J40" s="58">
        <v>63.2</v>
      </c>
      <c r="K40" s="58">
        <v>11.7</v>
      </c>
    </row>
    <row r="41" spans="1:11" s="52" customFormat="1" ht="7.5" customHeight="1">
      <c r="A41" s="108">
        <f>IF(C41&lt;&gt;"",COUNTA($C$15:C41),"")</f>
      </c>
      <c r="B41" s="91"/>
      <c r="C41" s="131"/>
      <c r="D41" s="131"/>
      <c r="E41" s="123"/>
      <c r="F41" s="131"/>
      <c r="G41" s="123"/>
      <c r="H41" s="123"/>
      <c r="I41" s="131"/>
      <c r="J41" s="58"/>
      <c r="K41" s="58"/>
    </row>
    <row r="42" spans="1:11" s="52" customFormat="1" ht="11.25" customHeight="1">
      <c r="A42" s="108">
        <f>IF(C42&lt;&gt;"",COUNTA($C$15:C42),"")</f>
      </c>
      <c r="B42" s="90" t="s">
        <v>187</v>
      </c>
      <c r="C42" s="131"/>
      <c r="D42" s="131"/>
      <c r="E42" s="123"/>
      <c r="F42" s="131"/>
      <c r="G42" s="123"/>
      <c r="H42" s="123"/>
      <c r="I42" s="131"/>
      <c r="J42" s="58"/>
      <c r="K42" s="58"/>
    </row>
    <row r="43" spans="1:11" s="52" customFormat="1" ht="11.25" customHeight="1">
      <c r="A43" s="108">
        <f>IF(C43&lt;&gt;"",COUNTA($C$15:C43),"")</f>
        <v>16</v>
      </c>
      <c r="B43" s="90" t="s">
        <v>186</v>
      </c>
      <c r="C43" s="130">
        <v>674</v>
      </c>
      <c r="D43" s="130">
        <v>560</v>
      </c>
      <c r="E43" s="122">
        <v>17.6</v>
      </c>
      <c r="F43" s="130">
        <v>62248</v>
      </c>
      <c r="G43" s="122">
        <v>25.1</v>
      </c>
      <c r="H43" s="122">
        <v>21.7</v>
      </c>
      <c r="I43" s="130">
        <v>83593</v>
      </c>
      <c r="J43" s="57">
        <v>74.5</v>
      </c>
      <c r="K43" s="57">
        <v>20.1</v>
      </c>
    </row>
    <row r="44" spans="1:11" s="52" customFormat="1" ht="11.25" customHeight="1">
      <c r="A44" s="108">
        <f>IF(C44&lt;&gt;"",COUNTA($C$15:C44),"")</f>
      </c>
      <c r="B44" s="91" t="s">
        <v>194</v>
      </c>
      <c r="C44" s="131"/>
      <c r="D44" s="131" t="s">
        <v>0</v>
      </c>
      <c r="E44" s="123" t="s">
        <v>0</v>
      </c>
      <c r="F44" s="131" t="s">
        <v>0</v>
      </c>
      <c r="G44" s="123" t="s">
        <v>0</v>
      </c>
      <c r="H44" s="123" t="s">
        <v>0</v>
      </c>
      <c r="I44" s="131" t="s">
        <v>0</v>
      </c>
      <c r="J44" s="58" t="s">
        <v>0</v>
      </c>
      <c r="K44" s="58" t="s">
        <v>0</v>
      </c>
    </row>
    <row r="45" spans="1:11" s="52" customFormat="1" ht="11.25" customHeight="1">
      <c r="A45" s="108">
        <f>IF(C45&lt;&gt;"",COUNTA($C$15:C45),"")</f>
        <v>17</v>
      </c>
      <c r="B45" s="91" t="s">
        <v>190</v>
      </c>
      <c r="C45" s="131">
        <v>316</v>
      </c>
      <c r="D45" s="131">
        <v>267</v>
      </c>
      <c r="E45" s="123">
        <v>1.9</v>
      </c>
      <c r="F45" s="131">
        <v>22180</v>
      </c>
      <c r="G45" s="123">
        <v>1.6</v>
      </c>
      <c r="H45" s="123">
        <v>36.1</v>
      </c>
      <c r="I45" s="131">
        <v>24449</v>
      </c>
      <c r="J45" s="58">
        <v>90.7</v>
      </c>
      <c r="K45" s="58">
        <v>32.6</v>
      </c>
    </row>
    <row r="46" spans="1:11" s="52" customFormat="1" ht="11.25" customHeight="1">
      <c r="A46" s="108">
        <f>IF(C46&lt;&gt;"",COUNTA($C$15:C46),"")</f>
        <v>18</v>
      </c>
      <c r="B46" s="91" t="s">
        <v>22</v>
      </c>
      <c r="C46" s="131">
        <v>143</v>
      </c>
      <c r="D46" s="131">
        <v>125</v>
      </c>
      <c r="E46" s="123">
        <v>-2.3</v>
      </c>
      <c r="F46" s="131">
        <v>15866</v>
      </c>
      <c r="G46" s="123">
        <v>0.5</v>
      </c>
      <c r="H46" s="123">
        <v>39.3</v>
      </c>
      <c r="I46" s="131">
        <v>17060</v>
      </c>
      <c r="J46" s="58">
        <v>93</v>
      </c>
      <c r="K46" s="58">
        <v>35.6</v>
      </c>
    </row>
    <row r="47" spans="1:11" s="52" customFormat="1" ht="11.25" customHeight="1">
      <c r="A47" s="108">
        <f>IF(C47&lt;&gt;"",COUNTA($C$15:C47),"")</f>
        <v>19</v>
      </c>
      <c r="B47" s="91" t="s">
        <v>23</v>
      </c>
      <c r="C47" s="131">
        <v>59</v>
      </c>
      <c r="D47" s="131">
        <v>48</v>
      </c>
      <c r="E47" s="123">
        <v>2.1</v>
      </c>
      <c r="F47" s="131">
        <v>3317</v>
      </c>
      <c r="G47" s="123">
        <v>4.3</v>
      </c>
      <c r="H47" s="123">
        <v>35.8</v>
      </c>
      <c r="I47" s="131">
        <v>3708</v>
      </c>
      <c r="J47" s="58">
        <v>89.5</v>
      </c>
      <c r="K47" s="58">
        <v>32.4</v>
      </c>
    </row>
    <row r="48" spans="1:11" s="52" customFormat="1" ht="11.25" customHeight="1">
      <c r="A48" s="108">
        <f>IF(C48&lt;&gt;"",COUNTA($C$15:C48),"")</f>
      </c>
      <c r="B48" s="91" t="s">
        <v>191</v>
      </c>
      <c r="C48" s="131"/>
      <c r="D48" s="131" t="s">
        <v>0</v>
      </c>
      <c r="E48" s="123" t="s">
        <v>0</v>
      </c>
      <c r="F48" s="131" t="s">
        <v>0</v>
      </c>
      <c r="G48" s="123" t="s">
        <v>0</v>
      </c>
      <c r="H48" s="123" t="s">
        <v>0</v>
      </c>
      <c r="I48" s="131" t="s">
        <v>0</v>
      </c>
      <c r="J48" s="58" t="s">
        <v>0</v>
      </c>
      <c r="K48" s="58" t="s">
        <v>0</v>
      </c>
    </row>
    <row r="49" spans="1:11" s="52" customFormat="1" ht="11.25" customHeight="1">
      <c r="A49" s="108">
        <f>IF(C49&lt;&gt;"",COUNTA($C$15:C49),"")</f>
      </c>
      <c r="B49" s="91" t="s">
        <v>192</v>
      </c>
      <c r="C49" s="131"/>
      <c r="D49" s="131" t="s">
        <v>0</v>
      </c>
      <c r="E49" s="123" t="s">
        <v>0</v>
      </c>
      <c r="F49" s="131" t="s">
        <v>0</v>
      </c>
      <c r="G49" s="123" t="s">
        <v>0</v>
      </c>
      <c r="H49" s="123" t="s">
        <v>0</v>
      </c>
      <c r="I49" s="131" t="s">
        <v>0</v>
      </c>
      <c r="J49" s="58" t="s">
        <v>0</v>
      </c>
      <c r="K49" s="58" t="s">
        <v>0</v>
      </c>
    </row>
    <row r="50" spans="1:11" s="52" customFormat="1" ht="11.25" customHeight="1">
      <c r="A50" s="108">
        <f>IF(C50&lt;&gt;"",COUNTA($C$15:C50),"")</f>
        <v>20</v>
      </c>
      <c r="B50" s="91" t="s">
        <v>193</v>
      </c>
      <c r="C50" s="131">
        <v>358</v>
      </c>
      <c r="D50" s="131">
        <v>293</v>
      </c>
      <c r="E50" s="123">
        <v>36.9</v>
      </c>
      <c r="F50" s="131">
        <v>40068</v>
      </c>
      <c r="G50" s="123">
        <v>43.4</v>
      </c>
      <c r="H50" s="123">
        <v>13.8</v>
      </c>
      <c r="I50" s="131">
        <v>59144</v>
      </c>
      <c r="J50" s="58">
        <v>67.7</v>
      </c>
      <c r="K50" s="58">
        <v>13.1</v>
      </c>
    </row>
    <row r="51" spans="1:11" s="52" customFormat="1" ht="7.5" customHeight="1">
      <c r="A51" s="108">
        <f>IF(C51&lt;&gt;"",COUNTA($C$15:C51),"")</f>
      </c>
      <c r="B51" s="91"/>
      <c r="C51" s="131"/>
      <c r="D51" s="131"/>
      <c r="E51" s="123"/>
      <c r="F51" s="131"/>
      <c r="G51" s="123"/>
      <c r="H51" s="123"/>
      <c r="I51" s="131"/>
      <c r="J51" s="58"/>
      <c r="K51" s="58"/>
    </row>
    <row r="52" spans="1:11" s="52" customFormat="1" ht="11.25" customHeight="1">
      <c r="A52" s="108">
        <f>IF(C52&lt;&gt;"",COUNTA($C$15:C52),"")</f>
        <v>21</v>
      </c>
      <c r="B52" s="90" t="s">
        <v>132</v>
      </c>
      <c r="C52" s="130">
        <v>251</v>
      </c>
      <c r="D52" s="130">
        <v>187</v>
      </c>
      <c r="E52" s="122">
        <v>6.9</v>
      </c>
      <c r="F52" s="130">
        <v>10729</v>
      </c>
      <c r="G52" s="122">
        <v>3.3</v>
      </c>
      <c r="H52" s="122">
        <v>21.2</v>
      </c>
      <c r="I52" s="130">
        <v>18041</v>
      </c>
      <c r="J52" s="57">
        <v>59.5</v>
      </c>
      <c r="K52" s="57">
        <v>19.3</v>
      </c>
    </row>
    <row r="53" spans="1:11" s="52" customFormat="1" ht="11.25" customHeight="1">
      <c r="A53" s="108">
        <f>IF(C53&lt;&gt;"",COUNTA($C$15:C53),"")</f>
      </c>
      <c r="B53" s="91" t="s">
        <v>194</v>
      </c>
      <c r="C53" s="131"/>
      <c r="D53" s="131" t="s">
        <v>0</v>
      </c>
      <c r="E53" s="123" t="s">
        <v>0</v>
      </c>
      <c r="F53" s="131" t="s">
        <v>0</v>
      </c>
      <c r="G53" s="123" t="s">
        <v>0</v>
      </c>
      <c r="H53" s="123" t="s">
        <v>0</v>
      </c>
      <c r="I53" s="131" t="s">
        <v>0</v>
      </c>
      <c r="J53" s="58" t="s">
        <v>0</v>
      </c>
      <c r="K53" s="58" t="s">
        <v>0</v>
      </c>
    </row>
    <row r="54" spans="1:11" s="52" customFormat="1" ht="11.25" customHeight="1">
      <c r="A54" s="108">
        <f>IF(C54&lt;&gt;"",COUNTA($C$15:C54),"")</f>
        <v>22</v>
      </c>
      <c r="B54" s="91" t="s">
        <v>190</v>
      </c>
      <c r="C54" s="131">
        <v>152</v>
      </c>
      <c r="D54" s="131">
        <v>129</v>
      </c>
      <c r="E54" s="123">
        <v>10.3</v>
      </c>
      <c r="F54" s="131">
        <v>6189</v>
      </c>
      <c r="G54" s="123">
        <v>7.7</v>
      </c>
      <c r="H54" s="123">
        <v>22</v>
      </c>
      <c r="I54" s="131">
        <v>6985</v>
      </c>
      <c r="J54" s="58">
        <v>88.6</v>
      </c>
      <c r="K54" s="58">
        <v>21</v>
      </c>
    </row>
    <row r="55" spans="1:11" s="52" customFormat="1" ht="11.25" customHeight="1">
      <c r="A55" s="108">
        <f>IF(C55&lt;&gt;"",COUNTA($C$15:C55),"")</f>
        <v>23</v>
      </c>
      <c r="B55" s="91" t="s">
        <v>22</v>
      </c>
      <c r="C55" s="131">
        <v>76</v>
      </c>
      <c r="D55" s="131">
        <v>68</v>
      </c>
      <c r="E55" s="123">
        <v>7.9</v>
      </c>
      <c r="F55" s="131">
        <v>4509</v>
      </c>
      <c r="G55" s="123">
        <v>5.1</v>
      </c>
      <c r="H55" s="123">
        <v>23.2</v>
      </c>
      <c r="I55" s="131">
        <v>4982</v>
      </c>
      <c r="J55" s="58">
        <v>90.5</v>
      </c>
      <c r="K55" s="58">
        <v>22</v>
      </c>
    </row>
    <row r="56" spans="1:11" s="52" customFormat="1" ht="11.25" customHeight="1">
      <c r="A56" s="108">
        <f>IF(C56&lt;&gt;"",COUNTA($C$15:C56),"")</f>
        <v>24</v>
      </c>
      <c r="B56" s="91" t="s">
        <v>23</v>
      </c>
      <c r="C56" s="131">
        <v>21</v>
      </c>
      <c r="D56" s="131">
        <v>18</v>
      </c>
      <c r="E56" s="123">
        <v>20</v>
      </c>
      <c r="F56" s="131">
        <v>709</v>
      </c>
      <c r="G56" s="123">
        <v>11</v>
      </c>
      <c r="H56" s="123">
        <v>21.4</v>
      </c>
      <c r="I56" s="131">
        <v>800</v>
      </c>
      <c r="J56" s="58">
        <v>88.6</v>
      </c>
      <c r="K56" s="58">
        <v>21.3</v>
      </c>
    </row>
    <row r="57" spans="1:11" s="52" customFormat="1" ht="11.25" customHeight="1">
      <c r="A57" s="108">
        <f>IF(C57&lt;&gt;"",COUNTA($C$15:C57),"")</f>
      </c>
      <c r="B57" s="91" t="s">
        <v>191</v>
      </c>
      <c r="C57" s="131"/>
      <c r="D57" s="131" t="s">
        <v>0</v>
      </c>
      <c r="E57" s="123" t="s">
        <v>0</v>
      </c>
      <c r="F57" s="131" t="s">
        <v>0</v>
      </c>
      <c r="G57" s="123" t="s">
        <v>0</v>
      </c>
      <c r="H57" s="123" t="s">
        <v>0</v>
      </c>
      <c r="I57" s="131" t="s">
        <v>0</v>
      </c>
      <c r="J57" s="58" t="s">
        <v>0</v>
      </c>
      <c r="K57" s="58" t="s">
        <v>0</v>
      </c>
    </row>
    <row r="58" spans="1:11" s="52" customFormat="1" ht="11.25" customHeight="1">
      <c r="A58" s="108">
        <f>IF(C58&lt;&gt;"",COUNTA($C$15:C58),"")</f>
      </c>
      <c r="B58" s="91" t="s">
        <v>192</v>
      </c>
      <c r="C58" s="131"/>
      <c r="D58" s="131" t="s">
        <v>0</v>
      </c>
      <c r="E58" s="123" t="s">
        <v>0</v>
      </c>
      <c r="F58" s="131" t="s">
        <v>0</v>
      </c>
      <c r="G58" s="123" t="s">
        <v>0</v>
      </c>
      <c r="H58" s="123" t="s">
        <v>0</v>
      </c>
      <c r="I58" s="131" t="s">
        <v>0</v>
      </c>
      <c r="J58" s="58" t="s">
        <v>0</v>
      </c>
      <c r="K58" s="58" t="s">
        <v>0</v>
      </c>
    </row>
    <row r="59" spans="1:11" s="53" customFormat="1" ht="11.25" customHeight="1">
      <c r="A59" s="108">
        <f>IF(C59&lt;&gt;"",COUNTA($C$15:C59),"")</f>
        <v>25</v>
      </c>
      <c r="B59" s="91" t="s">
        <v>193</v>
      </c>
      <c r="C59" s="131">
        <v>99</v>
      </c>
      <c r="D59" s="131">
        <v>58</v>
      </c>
      <c r="E59" s="123">
        <v>0</v>
      </c>
      <c r="F59" s="131">
        <v>4540</v>
      </c>
      <c r="G59" s="123">
        <v>-2.1</v>
      </c>
      <c r="H59" s="123">
        <v>20</v>
      </c>
      <c r="I59" s="131">
        <v>11056</v>
      </c>
      <c r="J59" s="58">
        <v>41.1</v>
      </c>
      <c r="K59" s="58">
        <v>17.1</v>
      </c>
    </row>
    <row r="60" spans="1:11" s="52" customFormat="1" ht="7.5" customHeight="1">
      <c r="A60" s="108">
        <f>IF(C60&lt;&gt;"",COUNTA($C$15:C60),"")</f>
      </c>
      <c r="B60" s="91"/>
      <c r="C60" s="131"/>
      <c r="D60" s="131"/>
      <c r="E60" s="123"/>
      <c r="F60" s="131"/>
      <c r="G60" s="123"/>
      <c r="H60" s="123"/>
      <c r="I60" s="131"/>
      <c r="J60" s="58"/>
      <c r="K60" s="58"/>
    </row>
    <row r="61" spans="1:11" s="52" customFormat="1" ht="11.25" customHeight="1">
      <c r="A61" s="108">
        <f>IF(C61&lt;&gt;"",COUNTA($C$15:C61),"")</f>
      </c>
      <c r="B61" s="90" t="s">
        <v>189</v>
      </c>
      <c r="C61" s="131"/>
      <c r="D61" s="131" t="s">
        <v>0</v>
      </c>
      <c r="E61" s="123" t="s">
        <v>0</v>
      </c>
      <c r="F61" s="131" t="s">
        <v>0</v>
      </c>
      <c r="G61" s="123" t="s">
        <v>0</v>
      </c>
      <c r="H61" s="123" t="s">
        <v>0</v>
      </c>
      <c r="I61" s="131" t="s">
        <v>0</v>
      </c>
      <c r="J61" s="58" t="s">
        <v>0</v>
      </c>
      <c r="K61" s="58" t="s">
        <v>0</v>
      </c>
    </row>
    <row r="62" spans="1:11" s="53" customFormat="1" ht="11.25" customHeight="1">
      <c r="A62" s="108">
        <f>IF(C62&lt;&gt;"",COUNTA($C$15:C62),"")</f>
        <v>26</v>
      </c>
      <c r="B62" s="90" t="s">
        <v>188</v>
      </c>
      <c r="C62" s="130">
        <v>555</v>
      </c>
      <c r="D62" s="130">
        <v>376</v>
      </c>
      <c r="E62" s="122">
        <v>19.4</v>
      </c>
      <c r="F62" s="130">
        <v>32512</v>
      </c>
      <c r="G62" s="122">
        <v>8.6</v>
      </c>
      <c r="H62" s="122">
        <v>17.7</v>
      </c>
      <c r="I62" s="130">
        <v>55784</v>
      </c>
      <c r="J62" s="57">
        <v>58.3</v>
      </c>
      <c r="K62" s="57">
        <v>15.3</v>
      </c>
    </row>
    <row r="63" spans="1:11" s="53" customFormat="1" ht="11.25" customHeight="1">
      <c r="A63" s="108">
        <f>IF(C63&lt;&gt;"",COUNTA($C$15:C63),"")</f>
      </c>
      <c r="B63" s="91" t="s">
        <v>194</v>
      </c>
      <c r="C63" s="131"/>
      <c r="D63" s="131" t="s">
        <v>0</v>
      </c>
      <c r="E63" s="123" t="s">
        <v>0</v>
      </c>
      <c r="F63" s="131" t="s">
        <v>0</v>
      </c>
      <c r="G63" s="123" t="s">
        <v>0</v>
      </c>
      <c r="H63" s="123" t="s">
        <v>0</v>
      </c>
      <c r="I63" s="131" t="s">
        <v>0</v>
      </c>
      <c r="J63" s="58" t="s">
        <v>0</v>
      </c>
      <c r="K63" s="58" t="s">
        <v>0</v>
      </c>
    </row>
    <row r="64" spans="1:11" s="52" customFormat="1" ht="11.25" customHeight="1">
      <c r="A64" s="108">
        <f>IF(C64&lt;&gt;"",COUNTA($C$15:C64),"")</f>
        <v>27</v>
      </c>
      <c r="B64" s="91" t="s">
        <v>190</v>
      </c>
      <c r="C64" s="131">
        <v>262</v>
      </c>
      <c r="D64" s="131">
        <v>204</v>
      </c>
      <c r="E64" s="123">
        <v>14.6</v>
      </c>
      <c r="F64" s="131">
        <v>10141</v>
      </c>
      <c r="G64" s="123">
        <v>12.4</v>
      </c>
      <c r="H64" s="123">
        <v>21.2</v>
      </c>
      <c r="I64" s="131">
        <v>12287</v>
      </c>
      <c r="J64" s="58">
        <v>82.5</v>
      </c>
      <c r="K64" s="58">
        <v>18.8</v>
      </c>
    </row>
    <row r="65" spans="1:11" s="52" customFormat="1" ht="11.25" customHeight="1">
      <c r="A65" s="108">
        <f>IF(C65&lt;&gt;"",COUNTA($C$15:C65),"")</f>
        <v>28</v>
      </c>
      <c r="B65" s="91" t="s">
        <v>22</v>
      </c>
      <c r="C65" s="131">
        <v>128</v>
      </c>
      <c r="D65" s="131">
        <v>102</v>
      </c>
      <c r="E65" s="123">
        <v>5.2</v>
      </c>
      <c r="F65" s="131">
        <v>7285</v>
      </c>
      <c r="G65" s="123">
        <v>9.1</v>
      </c>
      <c r="H65" s="123">
        <v>23.5</v>
      </c>
      <c r="I65" s="131">
        <v>8497</v>
      </c>
      <c r="J65" s="58">
        <v>85.7</v>
      </c>
      <c r="K65" s="58">
        <v>20.7</v>
      </c>
    </row>
    <row r="66" spans="1:11" s="52" customFormat="1" ht="11.25" customHeight="1">
      <c r="A66" s="108">
        <f>IF(C66&lt;&gt;"",COUNTA($C$15:C66),"")</f>
        <v>29</v>
      </c>
      <c r="B66" s="91" t="s">
        <v>23</v>
      </c>
      <c r="C66" s="131">
        <v>43</v>
      </c>
      <c r="D66" s="131">
        <v>30</v>
      </c>
      <c r="E66" s="123">
        <v>11.1</v>
      </c>
      <c r="F66" s="131">
        <v>1065</v>
      </c>
      <c r="G66" s="123">
        <v>14.1</v>
      </c>
      <c r="H66" s="123">
        <v>21.7</v>
      </c>
      <c r="I66" s="131">
        <v>1509</v>
      </c>
      <c r="J66" s="58">
        <v>70.6</v>
      </c>
      <c r="K66" s="58">
        <v>18.9</v>
      </c>
    </row>
    <row r="67" spans="1:11" s="52" customFormat="1" ht="11.25" customHeight="1">
      <c r="A67" s="108">
        <f>IF(C67&lt;&gt;"",COUNTA($C$15:C67),"")</f>
      </c>
      <c r="B67" s="91" t="s">
        <v>191</v>
      </c>
      <c r="C67" s="131"/>
      <c r="D67" s="131" t="s">
        <v>0</v>
      </c>
      <c r="E67" s="123" t="s">
        <v>0</v>
      </c>
      <c r="F67" s="131" t="s">
        <v>0</v>
      </c>
      <c r="G67" s="123" t="s">
        <v>0</v>
      </c>
      <c r="H67" s="123" t="s">
        <v>0</v>
      </c>
      <c r="I67" s="131" t="s">
        <v>0</v>
      </c>
      <c r="J67" s="58" t="s">
        <v>0</v>
      </c>
      <c r="K67" s="58" t="s">
        <v>0</v>
      </c>
    </row>
    <row r="68" spans="1:11" s="52" customFormat="1" ht="11.25" customHeight="1">
      <c r="A68" s="108">
        <f>IF(C68&lt;&gt;"",COUNTA($C$15:C68),"")</f>
      </c>
      <c r="B68" s="91" t="s">
        <v>192</v>
      </c>
      <c r="C68" s="131"/>
      <c r="D68" s="131" t="s">
        <v>0</v>
      </c>
      <c r="E68" s="123" t="s">
        <v>0</v>
      </c>
      <c r="F68" s="131" t="s">
        <v>0</v>
      </c>
      <c r="G68" s="123" t="s">
        <v>0</v>
      </c>
      <c r="H68" s="123" t="s">
        <v>0</v>
      </c>
      <c r="I68" s="131" t="s">
        <v>0</v>
      </c>
      <c r="J68" s="58" t="s">
        <v>0</v>
      </c>
      <c r="K68" s="58" t="s">
        <v>0</v>
      </c>
    </row>
    <row r="69" spans="1:11" s="52" customFormat="1" ht="11.25" customHeight="1">
      <c r="A69" s="108">
        <f>IF(C69&lt;&gt;"",COUNTA($C$15:C69),"")</f>
        <v>30</v>
      </c>
      <c r="B69" s="91" t="s">
        <v>193</v>
      </c>
      <c r="C69" s="131">
        <v>293</v>
      </c>
      <c r="D69" s="131">
        <v>172</v>
      </c>
      <c r="E69" s="123">
        <v>25.5</v>
      </c>
      <c r="F69" s="131">
        <v>22371</v>
      </c>
      <c r="G69" s="123">
        <v>6.9</v>
      </c>
      <c r="H69" s="123">
        <v>16.2</v>
      </c>
      <c r="I69" s="131">
        <v>43497</v>
      </c>
      <c r="J69" s="58">
        <v>51.4</v>
      </c>
      <c r="K69" s="58">
        <v>13.8</v>
      </c>
    </row>
    <row r="70" spans="1:11" s="52" customFormat="1" ht="11.25" customHeight="1">
      <c r="A70" s="108">
        <f>IF(C70&lt;&gt;"",COUNTA($C$15:C70),"")</f>
      </c>
      <c r="B70" s="91"/>
      <c r="C70" s="131"/>
      <c r="D70" s="131"/>
      <c r="E70" s="123"/>
      <c r="F70" s="131"/>
      <c r="G70" s="123"/>
      <c r="H70" s="123"/>
      <c r="I70" s="131"/>
      <c r="J70" s="58"/>
      <c r="K70" s="58"/>
    </row>
    <row r="71" spans="1:11" s="52" customFormat="1" ht="21.75" customHeight="1">
      <c r="A71" s="108">
        <f>IF(C71&lt;&gt;"",COUNTA($C$15:C71),"")</f>
      </c>
      <c r="B71" s="91" t="s">
        <v>18</v>
      </c>
      <c r="C71" s="131"/>
      <c r="D71" s="131"/>
      <c r="E71" s="123"/>
      <c r="F71" s="131"/>
      <c r="G71" s="123"/>
      <c r="H71" s="123"/>
      <c r="I71" s="131"/>
      <c r="J71" s="58"/>
      <c r="K71" s="58"/>
    </row>
    <row r="72" spans="1:11" s="52" customFormat="1" ht="7.5" customHeight="1">
      <c r="A72" s="108">
        <f>IF(C72&lt;&gt;"",COUNTA($C$15:C72),"")</f>
      </c>
      <c r="B72" s="91" t="s">
        <v>0</v>
      </c>
      <c r="C72" s="131"/>
      <c r="D72" s="131"/>
      <c r="E72" s="123"/>
      <c r="F72" s="131"/>
      <c r="G72" s="123"/>
      <c r="H72" s="123"/>
      <c r="I72" s="131"/>
      <c r="J72" s="58"/>
      <c r="K72" s="58"/>
    </row>
    <row r="73" spans="1:11" s="52" customFormat="1" ht="11.25" customHeight="1">
      <c r="A73" s="108">
        <f>IF(C73&lt;&gt;"",COUNTA($C$15:C73),"")</f>
      </c>
      <c r="B73" s="90" t="s">
        <v>347</v>
      </c>
      <c r="C73" s="131"/>
      <c r="D73" s="131"/>
      <c r="E73" s="123"/>
      <c r="F73" s="131"/>
      <c r="G73" s="123"/>
      <c r="H73" s="123"/>
      <c r="I73" s="131"/>
      <c r="J73" s="58"/>
      <c r="K73" s="58"/>
    </row>
    <row r="74" spans="1:11" ht="11.25" customHeight="1">
      <c r="A74" s="108">
        <f>IF(C74&lt;&gt;"",COUNTA($C$15:C74),"")</f>
        <v>31</v>
      </c>
      <c r="B74" s="90" t="s">
        <v>413</v>
      </c>
      <c r="C74" s="130">
        <v>255</v>
      </c>
      <c r="D74" s="130">
        <v>216</v>
      </c>
      <c r="E74" s="122">
        <v>35.8</v>
      </c>
      <c r="F74" s="130">
        <v>27131</v>
      </c>
      <c r="G74" s="122">
        <v>57.2</v>
      </c>
      <c r="H74" s="122">
        <v>11.1</v>
      </c>
      <c r="I74" s="130">
        <v>34598</v>
      </c>
      <c r="J74" s="57">
        <v>78.4</v>
      </c>
      <c r="K74" s="57">
        <v>10</v>
      </c>
    </row>
    <row r="75" spans="1:11" ht="11.25" customHeight="1">
      <c r="A75" s="108">
        <f>IF(C75&lt;&gt;"",COUNTA($C$15:C75),"")</f>
      </c>
      <c r="B75" s="91" t="s">
        <v>194</v>
      </c>
      <c r="C75" s="131"/>
      <c r="D75" s="131" t="s">
        <v>0</v>
      </c>
      <c r="E75" s="123" t="s">
        <v>0</v>
      </c>
      <c r="F75" s="131" t="s">
        <v>0</v>
      </c>
      <c r="G75" s="123" t="s">
        <v>0</v>
      </c>
      <c r="H75" s="123" t="s">
        <v>0</v>
      </c>
      <c r="I75" s="131" t="s">
        <v>0</v>
      </c>
      <c r="J75" s="58" t="s">
        <v>0</v>
      </c>
      <c r="K75" s="58" t="s">
        <v>0</v>
      </c>
    </row>
    <row r="76" spans="1:11" ht="11.25" customHeight="1">
      <c r="A76" s="108">
        <f>IF(C76&lt;&gt;"",COUNTA($C$15:C76),"")</f>
        <v>32</v>
      </c>
      <c r="B76" s="91" t="s">
        <v>190</v>
      </c>
      <c r="C76" s="131">
        <v>78</v>
      </c>
      <c r="D76" s="131">
        <v>67</v>
      </c>
      <c r="E76" s="123">
        <v>-1.5</v>
      </c>
      <c r="F76" s="131">
        <v>4504</v>
      </c>
      <c r="G76" s="123">
        <v>-1.9</v>
      </c>
      <c r="H76" s="123">
        <v>33</v>
      </c>
      <c r="I76" s="131">
        <v>5223</v>
      </c>
      <c r="J76" s="58">
        <v>86.2</v>
      </c>
      <c r="K76" s="58">
        <v>28.3</v>
      </c>
    </row>
    <row r="77" spans="1:11" ht="11.25" customHeight="1">
      <c r="A77" s="108">
        <f>IF(C77&lt;&gt;"",COUNTA($C$15:C77),"")</f>
        <v>33</v>
      </c>
      <c r="B77" s="91" t="s">
        <v>22</v>
      </c>
      <c r="C77" s="131">
        <v>33</v>
      </c>
      <c r="D77" s="131">
        <v>31</v>
      </c>
      <c r="E77" s="123">
        <v>0</v>
      </c>
      <c r="F77" s="131">
        <v>3424</v>
      </c>
      <c r="G77" s="123">
        <v>-0.6</v>
      </c>
      <c r="H77" s="123">
        <v>36.9</v>
      </c>
      <c r="I77" s="131">
        <v>3922</v>
      </c>
      <c r="J77" s="58">
        <v>87.3</v>
      </c>
      <c r="K77" s="58">
        <v>32.7</v>
      </c>
    </row>
    <row r="78" spans="1:11" ht="11.25" customHeight="1">
      <c r="A78" s="108">
        <f>IF(C78&lt;&gt;"",COUNTA($C$15:C78),"")</f>
        <v>34</v>
      </c>
      <c r="B78" s="91" t="s">
        <v>23</v>
      </c>
      <c r="C78" s="131">
        <v>22</v>
      </c>
      <c r="D78" s="131">
        <v>18</v>
      </c>
      <c r="E78" s="123">
        <v>-5.3</v>
      </c>
      <c r="F78" s="131">
        <v>550</v>
      </c>
      <c r="G78" s="123">
        <v>-7.6</v>
      </c>
      <c r="H78" s="123">
        <v>22.3</v>
      </c>
      <c r="I78" s="131">
        <v>674</v>
      </c>
      <c r="J78" s="58">
        <v>81.6</v>
      </c>
      <c r="K78" s="58">
        <v>16.4</v>
      </c>
    </row>
    <row r="79" spans="1:11" ht="11.25" customHeight="1">
      <c r="A79" s="108">
        <f>IF(C79&lt;&gt;"",COUNTA($C$15:C79),"")</f>
      </c>
      <c r="B79" s="91" t="s">
        <v>191</v>
      </c>
      <c r="C79" s="131"/>
      <c r="D79" s="131" t="s">
        <v>0</v>
      </c>
      <c r="E79" s="123" t="s">
        <v>0</v>
      </c>
      <c r="F79" s="131" t="s">
        <v>0</v>
      </c>
      <c r="G79" s="123" t="s">
        <v>0</v>
      </c>
      <c r="H79" s="123" t="s">
        <v>0</v>
      </c>
      <c r="I79" s="131" t="s">
        <v>0</v>
      </c>
      <c r="J79" s="58" t="s">
        <v>0</v>
      </c>
      <c r="K79" s="58" t="s">
        <v>0</v>
      </c>
    </row>
    <row r="80" spans="1:11" ht="11.25" customHeight="1">
      <c r="A80" s="108">
        <f>IF(C80&lt;&gt;"",COUNTA($C$15:C80),"")</f>
      </c>
      <c r="B80" s="91" t="s">
        <v>192</v>
      </c>
      <c r="C80" s="131"/>
      <c r="D80" s="131" t="s">
        <v>0</v>
      </c>
      <c r="E80" s="123" t="s">
        <v>0</v>
      </c>
      <c r="F80" s="131" t="s">
        <v>0</v>
      </c>
      <c r="G80" s="123" t="s">
        <v>0</v>
      </c>
      <c r="H80" s="123" t="s">
        <v>0</v>
      </c>
      <c r="I80" s="131" t="s">
        <v>0</v>
      </c>
      <c r="J80" s="58" t="s">
        <v>0</v>
      </c>
      <c r="K80" s="58" t="s">
        <v>0</v>
      </c>
    </row>
    <row r="81" spans="1:11" ht="11.25" customHeight="1">
      <c r="A81" s="108">
        <f>IF(C81&lt;&gt;"",COUNTA($C$15:C81),"")</f>
        <v>35</v>
      </c>
      <c r="B81" s="91" t="s">
        <v>193</v>
      </c>
      <c r="C81" s="131">
        <v>177</v>
      </c>
      <c r="D81" s="131">
        <v>149</v>
      </c>
      <c r="E81" s="123">
        <v>63.7</v>
      </c>
      <c r="F81" s="131">
        <v>22627</v>
      </c>
      <c r="G81" s="123">
        <v>78.5</v>
      </c>
      <c r="H81" s="123">
        <v>6.8</v>
      </c>
      <c r="I81" s="131">
        <v>29375</v>
      </c>
      <c r="J81" s="58">
        <v>77</v>
      </c>
      <c r="K81" s="58">
        <v>6.5</v>
      </c>
    </row>
    <row r="82" spans="1:11" ht="7.5" customHeight="1">
      <c r="A82" s="108">
        <f>IF(C82&lt;&gt;"",COUNTA($C$15:C82),"")</f>
      </c>
      <c r="B82" s="91"/>
      <c r="C82" s="131"/>
      <c r="D82" s="131"/>
      <c r="E82" s="123"/>
      <c r="F82" s="131"/>
      <c r="G82" s="123"/>
      <c r="H82" s="123"/>
      <c r="I82" s="131"/>
      <c r="J82" s="58"/>
      <c r="K82" s="58"/>
    </row>
    <row r="83" spans="1:11" ht="11.25" customHeight="1">
      <c r="A83" s="108">
        <f>IF(C83&lt;&gt;"",COUNTA($C$15:C83),"")</f>
        <v>36</v>
      </c>
      <c r="B83" s="90" t="s">
        <v>414</v>
      </c>
      <c r="C83" s="130">
        <v>524</v>
      </c>
      <c r="D83" s="130">
        <v>417</v>
      </c>
      <c r="E83" s="122">
        <v>36.3</v>
      </c>
      <c r="F83" s="130">
        <v>36261</v>
      </c>
      <c r="G83" s="122">
        <v>39.8</v>
      </c>
      <c r="H83" s="122">
        <v>25.2</v>
      </c>
      <c r="I83" s="130">
        <v>53660</v>
      </c>
      <c r="J83" s="57">
        <v>67.6</v>
      </c>
      <c r="K83" s="57">
        <v>22.3</v>
      </c>
    </row>
    <row r="84" spans="1:11" ht="11.25" customHeight="1">
      <c r="A84" s="108">
        <f>IF(C84&lt;&gt;"",COUNTA($C$15:C84),"")</f>
      </c>
      <c r="B84" s="91" t="s">
        <v>194</v>
      </c>
      <c r="C84" s="131"/>
      <c r="D84" s="131" t="s">
        <v>0</v>
      </c>
      <c r="E84" s="123" t="s">
        <v>0</v>
      </c>
      <c r="F84" s="131" t="s">
        <v>0</v>
      </c>
      <c r="G84" s="123" t="s">
        <v>0</v>
      </c>
      <c r="H84" s="123" t="s">
        <v>0</v>
      </c>
      <c r="I84" s="131" t="s">
        <v>0</v>
      </c>
      <c r="J84" s="58" t="s">
        <v>0</v>
      </c>
      <c r="K84" s="58" t="s">
        <v>0</v>
      </c>
    </row>
    <row r="85" spans="1:11" ht="11.25" customHeight="1">
      <c r="A85" s="108">
        <f>IF(C85&lt;&gt;"",COUNTA($C$15:C85),"")</f>
        <v>37</v>
      </c>
      <c r="B85" s="91" t="s">
        <v>190</v>
      </c>
      <c r="C85" s="131">
        <v>166</v>
      </c>
      <c r="D85" s="131">
        <v>127</v>
      </c>
      <c r="E85" s="123">
        <v>1.6</v>
      </c>
      <c r="F85" s="131">
        <v>12044</v>
      </c>
      <c r="G85" s="123">
        <v>3.1</v>
      </c>
      <c r="H85" s="123">
        <v>40.7</v>
      </c>
      <c r="I85" s="131">
        <v>14043</v>
      </c>
      <c r="J85" s="58">
        <v>85.8</v>
      </c>
      <c r="K85" s="58">
        <v>34.7</v>
      </c>
    </row>
    <row r="86" spans="1:11" ht="11.25" customHeight="1">
      <c r="A86" s="108">
        <f>IF(C86&lt;&gt;"",COUNTA($C$15:C86),"")</f>
        <v>38</v>
      </c>
      <c r="B86" s="91" t="s">
        <v>22</v>
      </c>
      <c r="C86" s="131">
        <v>83</v>
      </c>
      <c r="D86" s="131">
        <v>71</v>
      </c>
      <c r="E86" s="123">
        <v>9.2</v>
      </c>
      <c r="F86" s="131">
        <v>9964</v>
      </c>
      <c r="G86" s="123">
        <v>4.8</v>
      </c>
      <c r="H86" s="123">
        <v>44.9</v>
      </c>
      <c r="I86" s="131">
        <v>10814</v>
      </c>
      <c r="J86" s="58">
        <v>92.1</v>
      </c>
      <c r="K86" s="58">
        <v>38.8</v>
      </c>
    </row>
    <row r="87" spans="1:11" ht="11.25" customHeight="1">
      <c r="A87" s="108">
        <f>IF(C87&lt;&gt;"",COUNTA($C$15:C87),"")</f>
        <v>39</v>
      </c>
      <c r="B87" s="91" t="s">
        <v>23</v>
      </c>
      <c r="C87" s="131">
        <v>32</v>
      </c>
      <c r="D87" s="131">
        <v>25</v>
      </c>
      <c r="E87" s="123">
        <v>0</v>
      </c>
      <c r="F87" s="131">
        <v>1284</v>
      </c>
      <c r="G87" s="123">
        <v>2.2</v>
      </c>
      <c r="H87" s="123">
        <v>21.1</v>
      </c>
      <c r="I87" s="131">
        <v>1480</v>
      </c>
      <c r="J87" s="58">
        <v>86.8</v>
      </c>
      <c r="K87" s="58">
        <v>16.9</v>
      </c>
    </row>
    <row r="88" spans="1:11" ht="11.25" customHeight="1">
      <c r="A88" s="108">
        <f>IF(C88&lt;&gt;"",COUNTA($C$15:C88),"")</f>
      </c>
      <c r="B88" s="91" t="s">
        <v>191</v>
      </c>
      <c r="C88" s="131"/>
      <c r="D88" s="131" t="s">
        <v>0</v>
      </c>
      <c r="E88" s="123" t="s">
        <v>0</v>
      </c>
      <c r="F88" s="131" t="s">
        <v>0</v>
      </c>
      <c r="G88" s="123" t="s">
        <v>0</v>
      </c>
      <c r="H88" s="123" t="s">
        <v>0</v>
      </c>
      <c r="I88" s="131" t="s">
        <v>0</v>
      </c>
      <c r="J88" s="58" t="s">
        <v>0</v>
      </c>
      <c r="K88" s="58" t="s">
        <v>0</v>
      </c>
    </row>
    <row r="89" spans="1:11" ht="11.25" customHeight="1">
      <c r="A89" s="108">
        <f>IF(C89&lt;&gt;"",COUNTA($C$15:C89),"")</f>
      </c>
      <c r="B89" s="91" t="s">
        <v>192</v>
      </c>
      <c r="C89" s="131"/>
      <c r="D89" s="131" t="s">
        <v>0</v>
      </c>
      <c r="E89" s="123" t="s">
        <v>0</v>
      </c>
      <c r="F89" s="131" t="s">
        <v>0</v>
      </c>
      <c r="G89" s="123" t="s">
        <v>0</v>
      </c>
      <c r="H89" s="123" t="s">
        <v>0</v>
      </c>
      <c r="I89" s="131" t="s">
        <v>0</v>
      </c>
      <c r="J89" s="58" t="s">
        <v>0</v>
      </c>
      <c r="K89" s="58" t="s">
        <v>0</v>
      </c>
    </row>
    <row r="90" spans="1:11" ht="11.25" customHeight="1">
      <c r="A90" s="108">
        <f>IF(C90&lt;&gt;"",COUNTA($C$15:C90),"")</f>
        <v>40</v>
      </c>
      <c r="B90" s="91" t="s">
        <v>193</v>
      </c>
      <c r="C90" s="131">
        <v>358</v>
      </c>
      <c r="D90" s="131">
        <v>290</v>
      </c>
      <c r="E90" s="123">
        <v>60.2</v>
      </c>
      <c r="F90" s="131">
        <v>24217</v>
      </c>
      <c r="G90" s="123">
        <v>70</v>
      </c>
      <c r="H90" s="123">
        <v>17.6</v>
      </c>
      <c r="I90" s="131">
        <v>39617</v>
      </c>
      <c r="J90" s="58">
        <v>61.1</v>
      </c>
      <c r="K90" s="58">
        <v>16.1</v>
      </c>
    </row>
    <row r="91" spans="1:11" ht="11.25" customHeight="1">
      <c r="A91" s="108">
        <f>IF(C91&lt;&gt;"",COUNTA($C$15:C91),"")</f>
      </c>
      <c r="E91" s="66"/>
      <c r="G91" s="66"/>
      <c r="H91" s="66"/>
      <c r="J91" s="66"/>
      <c r="K91" s="66"/>
    </row>
    <row r="92" spans="1:11" ht="11.25" customHeight="1">
      <c r="A92" s="108">
        <f>IF(C92&lt;&gt;"",COUNTA($C$15:C92),"")</f>
      </c>
      <c r="E92" s="66"/>
      <c r="J92" s="66"/>
      <c r="K92" s="66"/>
    </row>
    <row r="93" spans="10:11" ht="11.25" customHeight="1">
      <c r="J93" s="66"/>
      <c r="K93" s="66"/>
    </row>
    <row r="94" spans="10:11" ht="11.25" customHeight="1">
      <c r="J94" s="66"/>
      <c r="K94" s="66"/>
    </row>
    <row r="95" spans="10:11" ht="11.25" customHeight="1">
      <c r="J95" s="66"/>
      <c r="K95" s="66"/>
    </row>
    <row r="96" spans="10:11" ht="11.25" customHeight="1">
      <c r="J96" s="66"/>
      <c r="K96" s="66"/>
    </row>
    <row r="97" spans="10:11" ht="11.25" customHeight="1">
      <c r="J97" s="66"/>
      <c r="K97" s="66"/>
    </row>
    <row r="98" spans="10:11" ht="11.25" customHeight="1">
      <c r="J98" s="66"/>
      <c r="K98" s="66"/>
    </row>
    <row r="99" spans="10:11" ht="11.25" customHeight="1">
      <c r="J99" s="66"/>
      <c r="K99" s="66"/>
    </row>
    <row r="100" spans="10:11" ht="11.25" customHeight="1">
      <c r="J100" s="66"/>
      <c r="K100" s="66"/>
    </row>
    <row r="101" spans="10:11" ht="11.25" customHeight="1">
      <c r="J101" s="66"/>
      <c r="K101" s="6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02&amp;R&amp;7&amp;P</oddFooter>
    <evenFooter>&amp;L&amp;7&amp;P&amp;R&amp;7StatA MV, Statistischer Bericht G413 2019 02</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K134"/>
  <sheetViews>
    <sheetView zoomScale="140" zoomScaleNormal="140" workbookViewId="0" topLeftCell="A1">
      <pane xSplit="2" ySplit="13" topLeftCell="C14" activePane="bottomRight" state="frozen"/>
      <selection pane="topLeft" activeCell="B13" sqref="B13:C13"/>
      <selection pane="topRight" activeCell="B13" sqref="B13:C13"/>
      <selection pane="bottomLeft" activeCell="B13" sqref="B13:C13"/>
      <selection pane="bottomRight" activeCell="C2" sqref="C2:K2"/>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39" t="s">
        <v>111</v>
      </c>
      <c r="B1" s="240"/>
      <c r="C1" s="247" t="s">
        <v>209</v>
      </c>
      <c r="D1" s="247"/>
      <c r="E1" s="247"/>
      <c r="F1" s="247"/>
      <c r="G1" s="247"/>
      <c r="H1" s="247"/>
      <c r="I1" s="247"/>
      <c r="J1" s="247"/>
      <c r="K1" s="248"/>
    </row>
    <row r="2" spans="1:11" s="18" customFormat="1" ht="30" customHeight="1">
      <c r="A2" s="241" t="s">
        <v>175</v>
      </c>
      <c r="B2" s="242"/>
      <c r="C2" s="249" t="s">
        <v>410</v>
      </c>
      <c r="D2" s="249"/>
      <c r="E2" s="249"/>
      <c r="F2" s="249"/>
      <c r="G2" s="249"/>
      <c r="H2" s="249"/>
      <c r="I2" s="249"/>
      <c r="J2" s="249"/>
      <c r="K2" s="250"/>
    </row>
    <row r="3" spans="1:11" ht="11.25" customHeight="1">
      <c r="A3" s="243" t="s">
        <v>113</v>
      </c>
      <c r="B3" s="238" t="s">
        <v>152</v>
      </c>
      <c r="C3" s="245" t="s">
        <v>431</v>
      </c>
      <c r="D3" s="238"/>
      <c r="E3" s="238"/>
      <c r="F3" s="238"/>
      <c r="G3" s="238"/>
      <c r="H3" s="238"/>
      <c r="I3" s="238"/>
      <c r="J3" s="238"/>
      <c r="K3" s="246" t="s">
        <v>432</v>
      </c>
    </row>
    <row r="4" spans="1:11" ht="11.25" customHeight="1">
      <c r="A4" s="243"/>
      <c r="B4" s="238"/>
      <c r="C4" s="238" t="s">
        <v>8</v>
      </c>
      <c r="D4" s="238"/>
      <c r="E4" s="238"/>
      <c r="F4" s="238" t="s">
        <v>442</v>
      </c>
      <c r="G4" s="238"/>
      <c r="H4" s="238"/>
      <c r="I4" s="238"/>
      <c r="J4" s="238"/>
      <c r="K4" s="246"/>
    </row>
    <row r="5" spans="1:11" ht="11.25" customHeight="1">
      <c r="A5" s="243"/>
      <c r="B5" s="238"/>
      <c r="C5" s="238" t="s">
        <v>94</v>
      </c>
      <c r="D5" s="238" t="s">
        <v>443</v>
      </c>
      <c r="E5" s="238"/>
      <c r="F5" s="238" t="s">
        <v>94</v>
      </c>
      <c r="G5" s="238" t="s">
        <v>114</v>
      </c>
      <c r="H5" s="238" t="s">
        <v>444</v>
      </c>
      <c r="I5" s="275" t="s">
        <v>9</v>
      </c>
      <c r="J5" s="275"/>
      <c r="K5" s="246"/>
    </row>
    <row r="6" spans="1:11" ht="11.25" customHeight="1">
      <c r="A6" s="243"/>
      <c r="B6" s="238"/>
      <c r="C6" s="238"/>
      <c r="D6" s="238" t="s">
        <v>95</v>
      </c>
      <c r="E6" s="238" t="s">
        <v>114</v>
      </c>
      <c r="F6" s="238"/>
      <c r="G6" s="238"/>
      <c r="H6" s="238"/>
      <c r="I6" s="238" t="s">
        <v>96</v>
      </c>
      <c r="J6" s="238" t="s">
        <v>116</v>
      </c>
      <c r="K6" s="246" t="s">
        <v>445</v>
      </c>
    </row>
    <row r="7" spans="1:11" ht="11.25" customHeight="1">
      <c r="A7" s="243"/>
      <c r="B7" s="238"/>
      <c r="C7" s="238"/>
      <c r="D7" s="238"/>
      <c r="E7" s="238"/>
      <c r="F7" s="238"/>
      <c r="G7" s="238"/>
      <c r="H7" s="238"/>
      <c r="I7" s="238"/>
      <c r="J7" s="238"/>
      <c r="K7" s="246"/>
    </row>
    <row r="8" spans="1:11" ht="11.25" customHeight="1">
      <c r="A8" s="243"/>
      <c r="B8" s="238"/>
      <c r="C8" s="238"/>
      <c r="D8" s="238"/>
      <c r="E8" s="238"/>
      <c r="F8" s="238"/>
      <c r="G8" s="238"/>
      <c r="H8" s="238"/>
      <c r="I8" s="238"/>
      <c r="J8" s="238"/>
      <c r="K8" s="246"/>
    </row>
    <row r="9" spans="1:11" ht="11.25" customHeight="1">
      <c r="A9" s="243"/>
      <c r="B9" s="238"/>
      <c r="C9" s="238"/>
      <c r="D9" s="238"/>
      <c r="E9" s="238"/>
      <c r="F9" s="238"/>
      <c r="G9" s="238"/>
      <c r="H9" s="238"/>
      <c r="I9" s="238"/>
      <c r="J9" s="238"/>
      <c r="K9" s="246"/>
    </row>
    <row r="10" spans="1:11" ht="11.25" customHeight="1">
      <c r="A10" s="243"/>
      <c r="B10" s="238"/>
      <c r="C10" s="238"/>
      <c r="D10" s="238"/>
      <c r="E10" s="238"/>
      <c r="F10" s="238"/>
      <c r="G10" s="238"/>
      <c r="H10" s="238"/>
      <c r="I10" s="238"/>
      <c r="J10" s="238"/>
      <c r="K10" s="246"/>
    </row>
    <row r="11" spans="1:11" ht="11.25" customHeight="1">
      <c r="A11" s="243"/>
      <c r="B11" s="238"/>
      <c r="C11" s="238"/>
      <c r="D11" s="238"/>
      <c r="E11" s="238"/>
      <c r="F11" s="238"/>
      <c r="G11" s="238"/>
      <c r="H11" s="238"/>
      <c r="I11" s="238"/>
      <c r="J11" s="238"/>
      <c r="K11" s="246"/>
    </row>
    <row r="12" spans="1:11" ht="11.25" customHeight="1">
      <c r="A12" s="243"/>
      <c r="B12" s="238"/>
      <c r="C12" s="238" t="s">
        <v>5</v>
      </c>
      <c r="D12" s="238"/>
      <c r="E12" s="166" t="s">
        <v>7</v>
      </c>
      <c r="F12" s="166" t="s">
        <v>5</v>
      </c>
      <c r="G12" s="238" t="s">
        <v>7</v>
      </c>
      <c r="H12" s="238"/>
      <c r="I12" s="166" t="s">
        <v>5</v>
      </c>
      <c r="J12" s="238" t="s">
        <v>7</v>
      </c>
      <c r="K12" s="246"/>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60"/>
      <c r="F14" s="131"/>
      <c r="G14" s="60"/>
      <c r="H14" s="60"/>
      <c r="I14" s="131"/>
      <c r="J14" s="55"/>
      <c r="K14" s="55"/>
    </row>
    <row r="15" spans="1:11" s="53" customFormat="1" ht="11.25" customHeight="1">
      <c r="A15" s="108">
        <f>IF(C15&lt;&gt;"",COUNTA($C$15:C15),"")</f>
        <v>1</v>
      </c>
      <c r="B15" s="90" t="s">
        <v>15</v>
      </c>
      <c r="C15" s="130">
        <v>3328</v>
      </c>
      <c r="D15" s="130">
        <v>2565</v>
      </c>
      <c r="E15" s="59">
        <v>22.5</v>
      </c>
      <c r="F15" s="130">
        <v>222710</v>
      </c>
      <c r="G15" s="59">
        <v>24.7</v>
      </c>
      <c r="H15" s="59">
        <v>19.8</v>
      </c>
      <c r="I15" s="130">
        <v>340162</v>
      </c>
      <c r="J15" s="54">
        <v>65.5</v>
      </c>
      <c r="K15" s="54">
        <v>17.5</v>
      </c>
    </row>
    <row r="16" spans="1:11" s="53" customFormat="1" ht="11.25" customHeight="1">
      <c r="A16" s="108">
        <f>IF(C16&lt;&gt;"",COUNTA($C$15:C16),"")</f>
      </c>
      <c r="B16" s="91" t="s">
        <v>182</v>
      </c>
      <c r="C16" s="131"/>
      <c r="D16" s="131" t="s">
        <v>0</v>
      </c>
      <c r="E16" s="60" t="s">
        <v>0</v>
      </c>
      <c r="F16" s="131" t="s">
        <v>0</v>
      </c>
      <c r="G16" s="60" t="s">
        <v>0</v>
      </c>
      <c r="H16" s="60" t="s">
        <v>0</v>
      </c>
      <c r="I16" s="131" t="s">
        <v>0</v>
      </c>
      <c r="J16" s="55" t="s">
        <v>0</v>
      </c>
      <c r="K16" s="55" t="s">
        <v>0</v>
      </c>
    </row>
    <row r="17" spans="1:11" s="52" customFormat="1" ht="11.25" customHeight="1">
      <c r="A17" s="108">
        <f>IF(C17&lt;&gt;"",COUNTA($C$15:C17),"")</f>
        <v>2</v>
      </c>
      <c r="B17" s="91" t="s">
        <v>181</v>
      </c>
      <c r="C17" s="131">
        <v>1407</v>
      </c>
      <c r="D17" s="131">
        <v>1125</v>
      </c>
      <c r="E17" s="60">
        <v>4.4</v>
      </c>
      <c r="F17" s="131">
        <v>75597</v>
      </c>
      <c r="G17" s="60">
        <v>3.7</v>
      </c>
      <c r="H17" s="60">
        <v>31.4</v>
      </c>
      <c r="I17" s="131">
        <v>89408</v>
      </c>
      <c r="J17" s="55">
        <v>84.6</v>
      </c>
      <c r="K17" s="55">
        <v>27.3</v>
      </c>
    </row>
    <row r="18" spans="1:11" s="52" customFormat="1" ht="11.25" customHeight="1">
      <c r="A18" s="108">
        <f>IF(C18&lt;&gt;"",COUNTA($C$15:C18),"")</f>
        <v>3</v>
      </c>
      <c r="B18" s="91" t="s">
        <v>128</v>
      </c>
      <c r="C18" s="131">
        <v>652</v>
      </c>
      <c r="D18" s="131">
        <v>541</v>
      </c>
      <c r="E18" s="60">
        <v>0.9</v>
      </c>
      <c r="F18" s="131">
        <v>55718</v>
      </c>
      <c r="G18" s="60">
        <v>2.2</v>
      </c>
      <c r="H18" s="60">
        <v>35.3</v>
      </c>
      <c r="I18" s="131">
        <v>63862</v>
      </c>
      <c r="J18" s="55">
        <v>87.2</v>
      </c>
      <c r="K18" s="55">
        <v>30.7</v>
      </c>
    </row>
    <row r="19" spans="1:11" s="53" customFormat="1" ht="11.25" customHeight="1">
      <c r="A19" s="108">
        <f>IF(C19&lt;&gt;"",COUNTA($C$15:C19),"")</f>
        <v>4</v>
      </c>
      <c r="B19" s="91" t="s">
        <v>129</v>
      </c>
      <c r="C19" s="131">
        <v>249</v>
      </c>
      <c r="D19" s="131">
        <v>187</v>
      </c>
      <c r="E19" s="60">
        <v>3.9</v>
      </c>
      <c r="F19" s="131">
        <v>8915</v>
      </c>
      <c r="G19" s="60">
        <v>7.4</v>
      </c>
      <c r="H19" s="60">
        <v>25.8</v>
      </c>
      <c r="I19" s="131">
        <v>10998</v>
      </c>
      <c r="J19" s="55">
        <v>81.1</v>
      </c>
      <c r="K19" s="55">
        <v>22.9</v>
      </c>
    </row>
    <row r="20" spans="1:11" s="53" customFormat="1" ht="11.25" customHeight="1">
      <c r="A20" s="108">
        <f>IF(C20&lt;&gt;"",COUNTA($C$15:C20),"")</f>
      </c>
      <c r="B20" s="91" t="s">
        <v>185</v>
      </c>
      <c r="C20" s="131"/>
      <c r="D20" s="131" t="s">
        <v>0</v>
      </c>
      <c r="E20" s="60" t="s">
        <v>0</v>
      </c>
      <c r="F20" s="131" t="s">
        <v>0</v>
      </c>
      <c r="G20" s="60" t="s">
        <v>0</v>
      </c>
      <c r="H20" s="60" t="s">
        <v>0</v>
      </c>
      <c r="I20" s="131" t="s">
        <v>0</v>
      </c>
      <c r="J20" s="55" t="s">
        <v>0</v>
      </c>
      <c r="K20" s="55" t="s">
        <v>0</v>
      </c>
    </row>
    <row r="21" spans="1:11" s="53" customFormat="1" ht="11.25" customHeight="1">
      <c r="A21" s="108">
        <f>IF(C21&lt;&gt;"",COUNTA($C$15:C21),"")</f>
      </c>
      <c r="B21" s="91" t="s">
        <v>184</v>
      </c>
      <c r="C21" s="131"/>
      <c r="D21" s="131" t="s">
        <v>0</v>
      </c>
      <c r="E21" s="60" t="s">
        <v>0</v>
      </c>
      <c r="F21" s="131" t="s">
        <v>0</v>
      </c>
      <c r="G21" s="60" t="s">
        <v>0</v>
      </c>
      <c r="H21" s="60" t="s">
        <v>0</v>
      </c>
      <c r="I21" s="131" t="s">
        <v>0</v>
      </c>
      <c r="J21" s="55" t="s">
        <v>0</v>
      </c>
      <c r="K21" s="55" t="s">
        <v>0</v>
      </c>
    </row>
    <row r="22" spans="1:11" s="52" customFormat="1" ht="11.25" customHeight="1">
      <c r="A22" s="108">
        <f>IF(C22&lt;&gt;"",COUNTA($C$15:C22),"")</f>
        <v>5</v>
      </c>
      <c r="B22" s="91" t="s">
        <v>183</v>
      </c>
      <c r="C22" s="131">
        <v>1921</v>
      </c>
      <c r="D22" s="131">
        <v>1440</v>
      </c>
      <c r="E22" s="60">
        <v>41.7</v>
      </c>
      <c r="F22" s="131">
        <v>147113</v>
      </c>
      <c r="G22" s="60">
        <v>39.1</v>
      </c>
      <c r="H22" s="60">
        <v>13.9</v>
      </c>
      <c r="I22" s="131">
        <v>250754</v>
      </c>
      <c r="J22" s="55">
        <v>58.7</v>
      </c>
      <c r="K22" s="55">
        <v>12.4</v>
      </c>
    </row>
    <row r="23" spans="1:11" s="52" customFormat="1" ht="7.5" customHeight="1">
      <c r="A23" s="108">
        <f>IF(C23&lt;&gt;"",COUNTA($C$15:C23),"")</f>
      </c>
      <c r="B23" s="91" t="s">
        <v>0</v>
      </c>
      <c r="C23" s="131"/>
      <c r="D23" s="131"/>
      <c r="E23" s="60"/>
      <c r="F23" s="131"/>
      <c r="G23" s="60"/>
      <c r="H23" s="60"/>
      <c r="I23" s="131"/>
      <c r="J23" s="55"/>
      <c r="K23" s="55"/>
    </row>
    <row r="24" spans="1:11" s="52" customFormat="1" ht="11.25" customHeight="1">
      <c r="A24" s="108">
        <f>IF(C24&lt;&gt;"",COUNTA($C$15:C24),"")</f>
        <v>6</v>
      </c>
      <c r="B24" s="90" t="s">
        <v>133</v>
      </c>
      <c r="C24" s="130">
        <v>134</v>
      </c>
      <c r="D24" s="130">
        <v>125</v>
      </c>
      <c r="E24" s="59">
        <v>21.4</v>
      </c>
      <c r="F24" s="130">
        <v>16221</v>
      </c>
      <c r="G24" s="59">
        <v>12.4</v>
      </c>
      <c r="H24" s="59">
        <v>26.8</v>
      </c>
      <c r="I24" s="130">
        <v>16775</v>
      </c>
      <c r="J24" s="54">
        <v>96.7</v>
      </c>
      <c r="K24" s="54">
        <v>24</v>
      </c>
    </row>
    <row r="25" spans="1:11" s="52" customFormat="1" ht="11.25" customHeight="1">
      <c r="A25" s="108">
        <f>IF(C25&lt;&gt;"",COUNTA($C$15:C25),"")</f>
      </c>
      <c r="B25" s="91" t="s">
        <v>194</v>
      </c>
      <c r="C25" s="131"/>
      <c r="D25" s="131" t="s">
        <v>0</v>
      </c>
      <c r="E25" s="60" t="s">
        <v>0</v>
      </c>
      <c r="F25" s="131" t="s">
        <v>0</v>
      </c>
      <c r="G25" s="60" t="s">
        <v>0</v>
      </c>
      <c r="H25" s="60" t="s">
        <v>0</v>
      </c>
      <c r="I25" s="131" t="s">
        <v>0</v>
      </c>
      <c r="J25" s="55" t="s">
        <v>0</v>
      </c>
      <c r="K25" s="55" t="s">
        <v>0</v>
      </c>
    </row>
    <row r="26" spans="1:11" s="52" customFormat="1" ht="11.25" customHeight="1">
      <c r="A26" s="108">
        <f>IF(C26&lt;&gt;"",COUNTA($C$15:C26),"")</f>
        <v>7</v>
      </c>
      <c r="B26" s="91" t="s">
        <v>190</v>
      </c>
      <c r="C26" s="131">
        <v>83</v>
      </c>
      <c r="D26" s="131">
        <v>76</v>
      </c>
      <c r="E26" s="60">
        <v>2.7</v>
      </c>
      <c r="F26" s="131">
        <v>8729</v>
      </c>
      <c r="G26" s="60">
        <v>0.2</v>
      </c>
      <c r="H26" s="60">
        <v>42.9</v>
      </c>
      <c r="I26" s="131">
        <v>9149</v>
      </c>
      <c r="J26" s="55">
        <v>95.4</v>
      </c>
      <c r="K26" s="55">
        <v>38.2</v>
      </c>
    </row>
    <row r="27" spans="1:11" s="52" customFormat="1" ht="11.25" customHeight="1">
      <c r="A27" s="108">
        <f>IF(C27&lt;&gt;"",COUNTA($C$15:C27),"")</f>
        <v>8</v>
      </c>
      <c r="B27" s="91" t="s">
        <v>22</v>
      </c>
      <c r="C27" s="131">
        <v>37</v>
      </c>
      <c r="D27" s="131">
        <v>35</v>
      </c>
      <c r="E27" s="60">
        <v>0</v>
      </c>
      <c r="F27" s="131">
        <v>6077</v>
      </c>
      <c r="G27" s="60">
        <v>0.1</v>
      </c>
      <c r="H27" s="60">
        <v>44.7</v>
      </c>
      <c r="I27" s="131">
        <v>6329</v>
      </c>
      <c r="J27" s="55">
        <v>96</v>
      </c>
      <c r="K27" s="55">
        <v>39.5</v>
      </c>
    </row>
    <row r="28" spans="1:11" s="52" customFormat="1" ht="11.25" customHeight="1">
      <c r="A28" s="108">
        <f>IF(C28&lt;&gt;"",COUNTA($C$15:C28),"")</f>
        <v>9</v>
      </c>
      <c r="B28" s="91" t="s">
        <v>23</v>
      </c>
      <c r="C28" s="131">
        <v>23</v>
      </c>
      <c r="D28" s="131">
        <v>20</v>
      </c>
      <c r="E28" s="60">
        <v>-4.8</v>
      </c>
      <c r="F28" s="131">
        <v>2189</v>
      </c>
      <c r="G28" s="60">
        <v>0</v>
      </c>
      <c r="H28" s="60">
        <v>43.5</v>
      </c>
      <c r="I28" s="131">
        <v>2256</v>
      </c>
      <c r="J28" s="55">
        <v>97</v>
      </c>
      <c r="K28" s="55">
        <v>39.4</v>
      </c>
    </row>
    <row r="29" spans="1:11" s="52" customFormat="1" ht="11.25" customHeight="1">
      <c r="A29" s="108">
        <f>IF(C29&lt;&gt;"",COUNTA($C$15:C29),"")</f>
      </c>
      <c r="B29" s="91" t="s">
        <v>191</v>
      </c>
      <c r="C29" s="131"/>
      <c r="D29" s="131" t="s">
        <v>0</v>
      </c>
      <c r="E29" s="60" t="s">
        <v>0</v>
      </c>
      <c r="F29" s="131" t="s">
        <v>0</v>
      </c>
      <c r="G29" s="60" t="s">
        <v>0</v>
      </c>
      <c r="H29" s="60" t="s">
        <v>0</v>
      </c>
      <c r="I29" s="131" t="s">
        <v>0</v>
      </c>
      <c r="J29" s="55" t="s">
        <v>0</v>
      </c>
      <c r="K29" s="55" t="s">
        <v>0</v>
      </c>
    </row>
    <row r="30" spans="1:11" s="52" customFormat="1" ht="11.25" customHeight="1">
      <c r="A30" s="108">
        <f>IF(C30&lt;&gt;"",COUNTA($C$15:C30),"")</f>
      </c>
      <c r="B30" s="91" t="s">
        <v>192</v>
      </c>
      <c r="C30" s="131"/>
      <c r="D30" s="131" t="s">
        <v>0</v>
      </c>
      <c r="E30" s="60" t="s">
        <v>0</v>
      </c>
      <c r="F30" s="131" t="s">
        <v>0</v>
      </c>
      <c r="G30" s="60" t="s">
        <v>0</v>
      </c>
      <c r="H30" s="60" t="s">
        <v>0</v>
      </c>
      <c r="I30" s="131" t="s">
        <v>0</v>
      </c>
      <c r="J30" s="55" t="s">
        <v>0</v>
      </c>
      <c r="K30" s="55" t="s">
        <v>0</v>
      </c>
    </row>
    <row r="31" spans="1:11" s="52" customFormat="1" ht="11.25" customHeight="1">
      <c r="A31" s="108">
        <f>IF(C31&lt;&gt;"",COUNTA($C$15:C31),"")</f>
        <v>10</v>
      </c>
      <c r="B31" s="91" t="s">
        <v>193</v>
      </c>
      <c r="C31" s="131">
        <v>51</v>
      </c>
      <c r="D31" s="131">
        <v>49</v>
      </c>
      <c r="E31" s="60">
        <v>69</v>
      </c>
      <c r="F31" s="131">
        <v>7492</v>
      </c>
      <c r="G31" s="60">
        <v>31</v>
      </c>
      <c r="H31" s="60">
        <v>8.1</v>
      </c>
      <c r="I31" s="131">
        <v>7626</v>
      </c>
      <c r="J31" s="55">
        <v>98.2</v>
      </c>
      <c r="K31" s="55">
        <v>7.4</v>
      </c>
    </row>
    <row r="32" spans="1:11" s="52" customFormat="1" ht="7.5" customHeight="1">
      <c r="A32" s="108">
        <f>IF(C32&lt;&gt;"",COUNTA($C$15:C32),"")</f>
      </c>
      <c r="B32" s="91" t="s">
        <v>0</v>
      </c>
      <c r="C32" s="131"/>
      <c r="D32" s="131"/>
      <c r="E32" s="60"/>
      <c r="F32" s="131"/>
      <c r="G32" s="60"/>
      <c r="H32" s="60"/>
      <c r="I32" s="131"/>
      <c r="J32" s="55"/>
      <c r="K32" s="55"/>
    </row>
    <row r="33" spans="1:11" s="52" customFormat="1" ht="11.25" customHeight="1">
      <c r="A33" s="108">
        <f>IF(C33&lt;&gt;"",COUNTA($C$15:C33),"")</f>
        <v>11</v>
      </c>
      <c r="B33" s="90" t="s">
        <v>134</v>
      </c>
      <c r="C33" s="130">
        <v>47</v>
      </c>
      <c r="D33" s="130">
        <v>42</v>
      </c>
      <c r="E33" s="59">
        <v>-6.7</v>
      </c>
      <c r="F33" s="130">
        <v>2463</v>
      </c>
      <c r="G33" s="59">
        <v>0</v>
      </c>
      <c r="H33" s="59">
        <v>22.8</v>
      </c>
      <c r="I33" s="130">
        <v>2774</v>
      </c>
      <c r="J33" s="54">
        <v>88.8</v>
      </c>
      <c r="K33" s="54">
        <v>22.3</v>
      </c>
    </row>
    <row r="34" spans="1:11" s="52" customFormat="1" ht="11.25" customHeight="1">
      <c r="A34" s="108">
        <f>IF(C34&lt;&gt;"",COUNTA($C$15:C34),"")</f>
      </c>
      <c r="B34" s="91" t="s">
        <v>194</v>
      </c>
      <c r="C34" s="131"/>
      <c r="D34" s="131" t="s">
        <v>0</v>
      </c>
      <c r="E34" s="60" t="s">
        <v>0</v>
      </c>
      <c r="F34" s="131" t="s">
        <v>0</v>
      </c>
      <c r="G34" s="60" t="s">
        <v>0</v>
      </c>
      <c r="H34" s="60" t="s">
        <v>0</v>
      </c>
      <c r="I34" s="131" t="s">
        <v>0</v>
      </c>
      <c r="J34" s="55" t="s">
        <v>0</v>
      </c>
      <c r="K34" s="55" t="s">
        <v>0</v>
      </c>
    </row>
    <row r="35" spans="1:11" s="52" customFormat="1" ht="11.25" customHeight="1">
      <c r="A35" s="108">
        <f>IF(C35&lt;&gt;"",COUNTA($C$15:C35),"")</f>
        <v>12</v>
      </c>
      <c r="B35" s="91" t="s">
        <v>190</v>
      </c>
      <c r="C35" s="131">
        <v>37</v>
      </c>
      <c r="D35" s="131">
        <v>34</v>
      </c>
      <c r="E35" s="60">
        <v>-5.6</v>
      </c>
      <c r="F35" s="131">
        <v>2031</v>
      </c>
      <c r="G35" s="60">
        <v>-1.8</v>
      </c>
      <c r="H35" s="60">
        <v>24.2</v>
      </c>
      <c r="I35" s="131">
        <v>2122</v>
      </c>
      <c r="J35" s="55">
        <v>95.7</v>
      </c>
      <c r="K35" s="55">
        <v>24.1</v>
      </c>
    </row>
    <row r="36" spans="1:11" s="52" customFormat="1" ht="11.25" customHeight="1">
      <c r="A36" s="108">
        <f>IF(C36&lt;&gt;"",COUNTA($C$15:C36),"")</f>
        <v>13</v>
      </c>
      <c r="B36" s="91" t="s">
        <v>22</v>
      </c>
      <c r="C36" s="131">
        <v>17</v>
      </c>
      <c r="D36" s="131">
        <v>16</v>
      </c>
      <c r="E36" s="60">
        <v>0</v>
      </c>
      <c r="F36" s="131">
        <v>1458</v>
      </c>
      <c r="G36" s="60">
        <v>1.2</v>
      </c>
      <c r="H36" s="60">
        <v>24.1</v>
      </c>
      <c r="I36" s="131">
        <v>1498</v>
      </c>
      <c r="J36" s="55">
        <v>97.3</v>
      </c>
      <c r="K36" s="55">
        <v>24.1</v>
      </c>
    </row>
    <row r="37" spans="1:11" s="52" customFormat="1" ht="11.25" customHeight="1">
      <c r="A37" s="108">
        <f>IF(C37&lt;&gt;"",COUNTA($C$15:C37),"")</f>
        <v>14</v>
      </c>
      <c r="B37" s="91" t="s">
        <v>23</v>
      </c>
      <c r="C37" s="131">
        <v>10</v>
      </c>
      <c r="D37" s="131">
        <v>10</v>
      </c>
      <c r="E37" s="60">
        <v>0</v>
      </c>
      <c r="F37" s="131">
        <v>415</v>
      </c>
      <c r="G37" s="60">
        <v>-4.6</v>
      </c>
      <c r="H37" s="60">
        <v>26.7</v>
      </c>
      <c r="I37" s="131">
        <v>437</v>
      </c>
      <c r="J37" s="55">
        <v>95</v>
      </c>
      <c r="K37" s="55">
        <v>26.7</v>
      </c>
    </row>
    <row r="38" spans="1:11" s="52" customFormat="1" ht="11.25" customHeight="1">
      <c r="A38" s="108">
        <f>IF(C38&lt;&gt;"",COUNTA($C$15:C38),"")</f>
      </c>
      <c r="B38" s="91" t="s">
        <v>191</v>
      </c>
      <c r="C38" s="131"/>
      <c r="D38" s="131" t="s">
        <v>0</v>
      </c>
      <c r="E38" s="60" t="s">
        <v>0</v>
      </c>
      <c r="F38" s="131" t="s">
        <v>0</v>
      </c>
      <c r="G38" s="60" t="s">
        <v>0</v>
      </c>
      <c r="H38" s="60" t="s">
        <v>0</v>
      </c>
      <c r="I38" s="131" t="s">
        <v>0</v>
      </c>
      <c r="J38" s="55" t="s">
        <v>0</v>
      </c>
      <c r="K38" s="55" t="s">
        <v>0</v>
      </c>
    </row>
    <row r="39" spans="1:11" s="52" customFormat="1" ht="11.25" customHeight="1">
      <c r="A39" s="108">
        <f>IF(C39&lt;&gt;"",COUNTA($C$15:C39),"")</f>
      </c>
      <c r="B39" s="91" t="s">
        <v>192</v>
      </c>
      <c r="C39" s="131"/>
      <c r="D39" s="131" t="s">
        <v>0</v>
      </c>
      <c r="E39" s="60" t="s">
        <v>0</v>
      </c>
      <c r="F39" s="131" t="s">
        <v>0</v>
      </c>
      <c r="G39" s="60" t="s">
        <v>0</v>
      </c>
      <c r="H39" s="60" t="s">
        <v>0</v>
      </c>
      <c r="I39" s="131" t="s">
        <v>0</v>
      </c>
      <c r="J39" s="55" t="s">
        <v>0</v>
      </c>
      <c r="K39" s="55" t="s">
        <v>0</v>
      </c>
    </row>
    <row r="40" spans="1:11" s="52" customFormat="1" ht="11.25" customHeight="1">
      <c r="A40" s="108">
        <f>IF(C40&lt;&gt;"",COUNTA($C$15:C40),"")</f>
        <v>15</v>
      </c>
      <c r="B40" s="91" t="s">
        <v>193</v>
      </c>
      <c r="C40" s="131">
        <v>10</v>
      </c>
      <c r="D40" s="131">
        <v>8</v>
      </c>
      <c r="E40" s="60">
        <v>-11.1</v>
      </c>
      <c r="F40" s="131">
        <v>432</v>
      </c>
      <c r="G40" s="60">
        <v>9.1</v>
      </c>
      <c r="H40" s="60">
        <v>16.1</v>
      </c>
      <c r="I40" s="131">
        <v>652</v>
      </c>
      <c r="J40" s="55">
        <v>66.3</v>
      </c>
      <c r="K40" s="55">
        <v>14</v>
      </c>
    </row>
    <row r="41" spans="1:11" s="52" customFormat="1" ht="7.5" customHeight="1">
      <c r="A41" s="108">
        <f>IF(C41&lt;&gt;"",COUNTA($C$15:C41),"")</f>
      </c>
      <c r="B41" s="91" t="s">
        <v>0</v>
      </c>
      <c r="C41" s="131"/>
      <c r="D41" s="131"/>
      <c r="E41" s="60"/>
      <c r="F41" s="131"/>
      <c r="G41" s="60"/>
      <c r="H41" s="60"/>
      <c r="I41" s="131"/>
      <c r="J41" s="55"/>
      <c r="K41" s="55"/>
    </row>
    <row r="42" spans="1:11" s="52" customFormat="1" ht="11.25" customHeight="1">
      <c r="A42" s="108">
        <f>IF(C42&lt;&gt;"",COUNTA($C$15:C42),"")</f>
        <v>16</v>
      </c>
      <c r="B42" s="90" t="s">
        <v>135</v>
      </c>
      <c r="C42" s="130">
        <v>444</v>
      </c>
      <c r="D42" s="130">
        <v>294</v>
      </c>
      <c r="E42" s="59">
        <v>18.1</v>
      </c>
      <c r="F42" s="130">
        <v>26706</v>
      </c>
      <c r="G42" s="59">
        <v>9</v>
      </c>
      <c r="H42" s="59">
        <v>14.6</v>
      </c>
      <c r="I42" s="130">
        <v>47943</v>
      </c>
      <c r="J42" s="54">
        <v>55.7</v>
      </c>
      <c r="K42" s="54">
        <v>13</v>
      </c>
    </row>
    <row r="43" spans="1:11" s="52" customFormat="1" ht="11.25" customHeight="1">
      <c r="A43" s="108">
        <f>IF(C43&lt;&gt;"",COUNTA($C$15:C43),"")</f>
      </c>
      <c r="B43" s="91" t="s">
        <v>194</v>
      </c>
      <c r="C43" s="131"/>
      <c r="D43" s="131" t="s">
        <v>0</v>
      </c>
      <c r="E43" s="60" t="s">
        <v>0</v>
      </c>
      <c r="F43" s="131" t="s">
        <v>0</v>
      </c>
      <c r="G43" s="60" t="s">
        <v>0</v>
      </c>
      <c r="H43" s="60" t="s">
        <v>0</v>
      </c>
      <c r="I43" s="131" t="s">
        <v>0</v>
      </c>
      <c r="J43" s="55" t="s">
        <v>0</v>
      </c>
      <c r="K43" s="55" t="s">
        <v>0</v>
      </c>
    </row>
    <row r="44" spans="1:11" s="52" customFormat="1" ht="11.25" customHeight="1">
      <c r="A44" s="108">
        <f>IF(C44&lt;&gt;"",COUNTA($C$15:C44),"")</f>
        <v>17</v>
      </c>
      <c r="B44" s="91" t="s">
        <v>190</v>
      </c>
      <c r="C44" s="131">
        <v>205</v>
      </c>
      <c r="D44" s="131">
        <v>161</v>
      </c>
      <c r="E44" s="60">
        <v>14.2</v>
      </c>
      <c r="F44" s="131">
        <v>8554</v>
      </c>
      <c r="G44" s="60">
        <v>13.9</v>
      </c>
      <c r="H44" s="60">
        <v>21.2</v>
      </c>
      <c r="I44" s="131">
        <v>10286</v>
      </c>
      <c r="J44" s="55">
        <v>83.2</v>
      </c>
      <c r="K44" s="55">
        <v>18.7</v>
      </c>
    </row>
    <row r="45" spans="1:11" s="52" customFormat="1" ht="11.25" customHeight="1">
      <c r="A45" s="108">
        <f>IF(C45&lt;&gt;"",COUNTA($C$15:C45),"")</f>
        <v>18</v>
      </c>
      <c r="B45" s="91" t="s">
        <v>22</v>
      </c>
      <c r="C45" s="131">
        <v>103</v>
      </c>
      <c r="D45" s="131">
        <v>84</v>
      </c>
      <c r="E45" s="60">
        <v>9.1</v>
      </c>
      <c r="F45" s="131">
        <v>6467</v>
      </c>
      <c r="G45" s="60">
        <v>12.6</v>
      </c>
      <c r="H45" s="60">
        <v>23.7</v>
      </c>
      <c r="I45" s="131">
        <v>7388</v>
      </c>
      <c r="J45" s="55">
        <v>87.5</v>
      </c>
      <c r="K45" s="55">
        <v>21</v>
      </c>
    </row>
    <row r="46" spans="1:11" s="52" customFormat="1" ht="11.25" customHeight="1">
      <c r="A46" s="108">
        <f>IF(C46&lt;&gt;"",COUNTA($C$15:C46),"")</f>
        <v>19</v>
      </c>
      <c r="B46" s="91" t="s">
        <v>23</v>
      </c>
      <c r="C46" s="131">
        <v>32</v>
      </c>
      <c r="D46" s="131">
        <v>21</v>
      </c>
      <c r="E46" s="60">
        <v>5</v>
      </c>
      <c r="F46" s="131">
        <v>790</v>
      </c>
      <c r="G46" s="60">
        <v>10.2</v>
      </c>
      <c r="H46" s="60">
        <v>20.4</v>
      </c>
      <c r="I46" s="131">
        <v>1181</v>
      </c>
      <c r="J46" s="55">
        <v>66.9</v>
      </c>
      <c r="K46" s="55">
        <v>17.1</v>
      </c>
    </row>
    <row r="47" spans="1:11" s="52" customFormat="1" ht="11.25" customHeight="1">
      <c r="A47" s="108">
        <f>IF(C47&lt;&gt;"",COUNTA($C$15:C47),"")</f>
      </c>
      <c r="B47" s="91" t="s">
        <v>191</v>
      </c>
      <c r="C47" s="131"/>
      <c r="D47" s="131" t="s">
        <v>0</v>
      </c>
      <c r="E47" s="60" t="s">
        <v>0</v>
      </c>
      <c r="F47" s="131" t="s">
        <v>0</v>
      </c>
      <c r="G47" s="60" t="s">
        <v>0</v>
      </c>
      <c r="H47" s="60" t="s">
        <v>0</v>
      </c>
      <c r="I47" s="131" t="s">
        <v>0</v>
      </c>
      <c r="J47" s="55" t="s">
        <v>0</v>
      </c>
      <c r="K47" s="55" t="s">
        <v>0</v>
      </c>
    </row>
    <row r="48" spans="1:11" s="52" customFormat="1" ht="11.25" customHeight="1">
      <c r="A48" s="108">
        <f>IF(C48&lt;&gt;"",COUNTA($C$15:C48),"")</f>
      </c>
      <c r="B48" s="91" t="s">
        <v>192</v>
      </c>
      <c r="C48" s="131"/>
      <c r="D48" s="131" t="s">
        <v>0</v>
      </c>
      <c r="E48" s="60" t="s">
        <v>0</v>
      </c>
      <c r="F48" s="131" t="s">
        <v>0</v>
      </c>
      <c r="G48" s="60" t="s">
        <v>0</v>
      </c>
      <c r="H48" s="60" t="s">
        <v>0</v>
      </c>
      <c r="I48" s="131" t="s">
        <v>0</v>
      </c>
      <c r="J48" s="55" t="s">
        <v>0</v>
      </c>
      <c r="K48" s="55" t="s">
        <v>0</v>
      </c>
    </row>
    <row r="49" spans="1:11" s="52" customFormat="1" ht="11.25" customHeight="1">
      <c r="A49" s="108">
        <f>IF(C49&lt;&gt;"",COUNTA($C$15:C49),"")</f>
        <v>20</v>
      </c>
      <c r="B49" s="91" t="s">
        <v>193</v>
      </c>
      <c r="C49" s="131">
        <v>239</v>
      </c>
      <c r="D49" s="131">
        <v>133</v>
      </c>
      <c r="E49" s="60">
        <v>23.1</v>
      </c>
      <c r="F49" s="131">
        <v>18152</v>
      </c>
      <c r="G49" s="60">
        <v>6.8</v>
      </c>
      <c r="H49" s="60">
        <v>11.5</v>
      </c>
      <c r="I49" s="131">
        <v>37657</v>
      </c>
      <c r="J49" s="55">
        <v>48.2</v>
      </c>
      <c r="K49" s="55">
        <v>10.3</v>
      </c>
    </row>
    <row r="50" spans="1:11" s="52" customFormat="1" ht="7.5" customHeight="1">
      <c r="A50" s="108">
        <f>IF(C50&lt;&gt;"",COUNTA($C$15:C50),"")</f>
      </c>
      <c r="B50" s="91" t="s">
        <v>0</v>
      </c>
      <c r="C50" s="131"/>
      <c r="D50" s="131"/>
      <c r="E50" s="60"/>
      <c r="F50" s="131"/>
      <c r="G50" s="60"/>
      <c r="H50" s="60"/>
      <c r="I50" s="131"/>
      <c r="J50" s="55"/>
      <c r="K50" s="55"/>
    </row>
    <row r="51" spans="1:11" s="52" customFormat="1" ht="11.25" customHeight="1">
      <c r="A51" s="108">
        <f>IF(C51&lt;&gt;"",COUNTA($C$15:C51),"")</f>
        <v>21</v>
      </c>
      <c r="B51" s="90" t="s">
        <v>136</v>
      </c>
      <c r="C51" s="130">
        <v>423</v>
      </c>
      <c r="D51" s="130">
        <v>334</v>
      </c>
      <c r="E51" s="59">
        <v>22.3</v>
      </c>
      <c r="F51" s="130">
        <v>32327</v>
      </c>
      <c r="G51" s="59">
        <v>31</v>
      </c>
      <c r="H51" s="59">
        <v>23.8</v>
      </c>
      <c r="I51" s="130">
        <v>44108</v>
      </c>
      <c r="J51" s="54">
        <v>73.3</v>
      </c>
      <c r="K51" s="54">
        <v>21.5</v>
      </c>
    </row>
    <row r="52" spans="1:11" s="52" customFormat="1" ht="11.25" customHeight="1">
      <c r="A52" s="108">
        <f>IF(C52&lt;&gt;"",COUNTA($C$15:C52),"")</f>
      </c>
      <c r="B52" s="91" t="s">
        <v>194</v>
      </c>
      <c r="C52" s="131"/>
      <c r="D52" s="131" t="s">
        <v>0</v>
      </c>
      <c r="E52" s="60" t="s">
        <v>0</v>
      </c>
      <c r="F52" s="131" t="s">
        <v>0</v>
      </c>
      <c r="G52" s="60" t="s">
        <v>0</v>
      </c>
      <c r="H52" s="60" t="s">
        <v>0</v>
      </c>
      <c r="I52" s="131" t="s">
        <v>0</v>
      </c>
      <c r="J52" s="55" t="s">
        <v>0</v>
      </c>
      <c r="K52" s="55" t="s">
        <v>0</v>
      </c>
    </row>
    <row r="53" spans="1:11" s="52" customFormat="1" ht="11.25" customHeight="1">
      <c r="A53" s="108">
        <f>IF(C53&lt;&gt;"",COUNTA($C$15:C53),"")</f>
        <v>22</v>
      </c>
      <c r="B53" s="91" t="s">
        <v>190</v>
      </c>
      <c r="C53" s="131">
        <v>193</v>
      </c>
      <c r="D53" s="131">
        <v>151</v>
      </c>
      <c r="E53" s="60">
        <v>4.1</v>
      </c>
      <c r="F53" s="131">
        <v>9970</v>
      </c>
      <c r="G53" s="60">
        <v>3.8</v>
      </c>
      <c r="H53" s="60">
        <v>31.7</v>
      </c>
      <c r="I53" s="131">
        <v>11572</v>
      </c>
      <c r="J53" s="55">
        <v>86.2</v>
      </c>
      <c r="K53" s="55">
        <v>28.5</v>
      </c>
    </row>
    <row r="54" spans="1:11" s="52" customFormat="1" ht="11.25" customHeight="1">
      <c r="A54" s="108">
        <f>IF(C54&lt;&gt;"",COUNTA($C$15:C54),"")</f>
        <v>23</v>
      </c>
      <c r="B54" s="91" t="s">
        <v>22</v>
      </c>
      <c r="C54" s="131">
        <v>80</v>
      </c>
      <c r="D54" s="131">
        <v>64</v>
      </c>
      <c r="E54" s="60">
        <v>-7.2</v>
      </c>
      <c r="F54" s="131">
        <v>6824</v>
      </c>
      <c r="G54" s="60">
        <v>-0.7</v>
      </c>
      <c r="H54" s="60">
        <v>36.6</v>
      </c>
      <c r="I54" s="131">
        <v>7534</v>
      </c>
      <c r="J54" s="55">
        <v>90.6</v>
      </c>
      <c r="K54" s="55">
        <v>33.1</v>
      </c>
    </row>
    <row r="55" spans="1:11" s="52" customFormat="1" ht="11.25" customHeight="1">
      <c r="A55" s="108">
        <f>IF(C55&lt;&gt;"",COUNTA($C$15:C55),"")</f>
        <v>24</v>
      </c>
      <c r="B55" s="91" t="s">
        <v>23</v>
      </c>
      <c r="C55" s="131">
        <v>36</v>
      </c>
      <c r="D55" s="131">
        <v>28</v>
      </c>
      <c r="E55" s="60">
        <v>12</v>
      </c>
      <c r="F55" s="131">
        <v>1070</v>
      </c>
      <c r="G55" s="60">
        <v>16.8</v>
      </c>
      <c r="H55" s="60">
        <v>23</v>
      </c>
      <c r="I55" s="131">
        <v>1416</v>
      </c>
      <c r="J55" s="55">
        <v>75.6</v>
      </c>
      <c r="K55" s="55">
        <v>20.7</v>
      </c>
    </row>
    <row r="56" spans="1:11" s="52" customFormat="1" ht="11.25" customHeight="1">
      <c r="A56" s="108">
        <f>IF(C56&lt;&gt;"",COUNTA($C$15:C56),"")</f>
      </c>
      <c r="B56" s="91" t="s">
        <v>191</v>
      </c>
      <c r="C56" s="131"/>
      <c r="D56" s="131" t="s">
        <v>0</v>
      </c>
      <c r="E56" s="60" t="s">
        <v>0</v>
      </c>
      <c r="F56" s="131" t="s">
        <v>0</v>
      </c>
      <c r="G56" s="60" t="s">
        <v>0</v>
      </c>
      <c r="H56" s="60" t="s">
        <v>0</v>
      </c>
      <c r="I56" s="131" t="s">
        <v>0</v>
      </c>
      <c r="J56" s="55" t="s">
        <v>0</v>
      </c>
      <c r="K56" s="55" t="s">
        <v>0</v>
      </c>
    </row>
    <row r="57" spans="1:11" s="52" customFormat="1" ht="11.25" customHeight="1">
      <c r="A57" s="108">
        <f>IF(C57&lt;&gt;"",COUNTA($C$15:C57),"")</f>
      </c>
      <c r="B57" s="91" t="s">
        <v>192</v>
      </c>
      <c r="C57" s="131"/>
      <c r="D57" s="131" t="s">
        <v>0</v>
      </c>
      <c r="E57" s="60" t="s">
        <v>0</v>
      </c>
      <c r="F57" s="131" t="s">
        <v>0</v>
      </c>
      <c r="G57" s="60" t="s">
        <v>0</v>
      </c>
      <c r="H57" s="60" t="s">
        <v>0</v>
      </c>
      <c r="I57" s="131" t="s">
        <v>0</v>
      </c>
      <c r="J57" s="55" t="s">
        <v>0</v>
      </c>
      <c r="K57" s="55" t="s">
        <v>0</v>
      </c>
    </row>
    <row r="58" spans="1:11" s="53" customFormat="1" ht="11.25" customHeight="1">
      <c r="A58" s="108">
        <f>IF(C58&lt;&gt;"",COUNTA($C$15:C58),"")</f>
        <v>25</v>
      </c>
      <c r="B58" s="91" t="s">
        <v>193</v>
      </c>
      <c r="C58" s="131">
        <v>230</v>
      </c>
      <c r="D58" s="131">
        <v>183</v>
      </c>
      <c r="E58" s="60">
        <v>43</v>
      </c>
      <c r="F58" s="131">
        <v>22357</v>
      </c>
      <c r="G58" s="60">
        <v>48.2</v>
      </c>
      <c r="H58" s="60">
        <v>20.3</v>
      </c>
      <c r="I58" s="131">
        <v>32536</v>
      </c>
      <c r="J58" s="55">
        <v>68.7</v>
      </c>
      <c r="K58" s="55">
        <v>18.4</v>
      </c>
    </row>
    <row r="59" spans="1:11" s="52" customFormat="1" ht="6.75" customHeight="1">
      <c r="A59" s="108">
        <f>IF(C59&lt;&gt;"",COUNTA($C$15:C59),"")</f>
      </c>
      <c r="B59" s="91" t="s">
        <v>0</v>
      </c>
      <c r="C59" s="131"/>
      <c r="D59" s="131"/>
      <c r="E59" s="60"/>
      <c r="F59" s="131"/>
      <c r="G59" s="60"/>
      <c r="H59" s="60"/>
      <c r="I59" s="131"/>
      <c r="J59" s="55"/>
      <c r="K59" s="55"/>
    </row>
    <row r="60" spans="1:11" s="53" customFormat="1" ht="11.25" customHeight="1">
      <c r="A60" s="108">
        <f>IF(C60&lt;&gt;"",COUNTA($C$15:C60),"")</f>
        <v>26</v>
      </c>
      <c r="B60" s="90" t="s">
        <v>137</v>
      </c>
      <c r="C60" s="130">
        <v>1157</v>
      </c>
      <c r="D60" s="130">
        <v>893</v>
      </c>
      <c r="E60" s="59">
        <v>27.4</v>
      </c>
      <c r="F60" s="130">
        <v>75129</v>
      </c>
      <c r="G60" s="59">
        <v>31.5</v>
      </c>
      <c r="H60" s="59">
        <v>16.7</v>
      </c>
      <c r="I60" s="130">
        <v>117847</v>
      </c>
      <c r="J60" s="54">
        <v>63.8</v>
      </c>
      <c r="K60" s="54">
        <v>13.9</v>
      </c>
    </row>
    <row r="61" spans="1:11" s="53" customFormat="1" ht="11.25" customHeight="1">
      <c r="A61" s="108">
        <f>IF(C61&lt;&gt;"",COUNTA($C$15:C61),"")</f>
      </c>
      <c r="B61" s="91" t="s">
        <v>194</v>
      </c>
      <c r="C61" s="131"/>
      <c r="D61" s="131" t="s">
        <v>0</v>
      </c>
      <c r="E61" s="60" t="s">
        <v>0</v>
      </c>
      <c r="F61" s="131" t="s">
        <v>0</v>
      </c>
      <c r="G61" s="60" t="s">
        <v>0</v>
      </c>
      <c r="H61" s="60" t="s">
        <v>0</v>
      </c>
      <c r="I61" s="131" t="s">
        <v>0</v>
      </c>
      <c r="J61" s="55" t="s">
        <v>0</v>
      </c>
      <c r="K61" s="55" t="s">
        <v>0</v>
      </c>
    </row>
    <row r="62" spans="1:11" s="52" customFormat="1" ht="11.25" customHeight="1">
      <c r="A62" s="108">
        <f>IF(C62&lt;&gt;"",COUNTA($C$15:C62),"")</f>
        <v>27</v>
      </c>
      <c r="B62" s="91" t="s">
        <v>190</v>
      </c>
      <c r="C62" s="131">
        <v>423</v>
      </c>
      <c r="D62" s="131">
        <v>318</v>
      </c>
      <c r="E62" s="60">
        <v>0</v>
      </c>
      <c r="F62" s="131">
        <v>21968</v>
      </c>
      <c r="G62" s="60">
        <v>1.1</v>
      </c>
      <c r="H62" s="60">
        <v>30.3</v>
      </c>
      <c r="I62" s="131">
        <v>28232</v>
      </c>
      <c r="J62" s="55">
        <v>77.8</v>
      </c>
      <c r="K62" s="55">
        <v>24.8</v>
      </c>
    </row>
    <row r="63" spans="1:11" s="52" customFormat="1" ht="11.25" customHeight="1">
      <c r="A63" s="108">
        <f>IF(C63&lt;&gt;"",COUNTA($C$15:C63),"")</f>
        <v>28</v>
      </c>
      <c r="B63" s="91" t="s">
        <v>22</v>
      </c>
      <c r="C63" s="131">
        <v>186</v>
      </c>
      <c r="D63" s="131">
        <v>140</v>
      </c>
      <c r="E63" s="60">
        <v>-6.7</v>
      </c>
      <c r="F63" s="131">
        <v>16190</v>
      </c>
      <c r="G63" s="60">
        <v>-1.5</v>
      </c>
      <c r="H63" s="60">
        <v>35.6</v>
      </c>
      <c r="I63" s="131">
        <v>20434</v>
      </c>
      <c r="J63" s="55">
        <v>79.2</v>
      </c>
      <c r="K63" s="55">
        <v>28.9</v>
      </c>
    </row>
    <row r="64" spans="1:11" s="52" customFormat="1" ht="11.25" customHeight="1">
      <c r="A64" s="108">
        <f>IF(C64&lt;&gt;"",COUNTA($C$15:C64),"")</f>
        <v>29</v>
      </c>
      <c r="B64" s="91" t="s">
        <v>23</v>
      </c>
      <c r="C64" s="131">
        <v>84</v>
      </c>
      <c r="D64" s="131">
        <v>58</v>
      </c>
      <c r="E64" s="60">
        <v>0</v>
      </c>
      <c r="F64" s="131">
        <v>2333</v>
      </c>
      <c r="G64" s="60">
        <v>11.1</v>
      </c>
      <c r="H64" s="60">
        <v>17.9</v>
      </c>
      <c r="I64" s="131">
        <v>3257</v>
      </c>
      <c r="J64" s="55">
        <v>71.6</v>
      </c>
      <c r="K64" s="55">
        <v>15.4</v>
      </c>
    </row>
    <row r="65" spans="1:11" s="52" customFormat="1" ht="11.25" customHeight="1">
      <c r="A65" s="108">
        <f>IF(C65&lt;&gt;"",COUNTA($C$15:C65),"")</f>
      </c>
      <c r="B65" s="91" t="s">
        <v>191</v>
      </c>
      <c r="C65" s="131"/>
      <c r="D65" s="131" t="s">
        <v>0</v>
      </c>
      <c r="E65" s="60" t="s">
        <v>0</v>
      </c>
      <c r="F65" s="131" t="s">
        <v>0</v>
      </c>
      <c r="G65" s="60" t="s">
        <v>0</v>
      </c>
      <c r="H65" s="60" t="s">
        <v>0</v>
      </c>
      <c r="I65" s="131" t="s">
        <v>0</v>
      </c>
      <c r="J65" s="55" t="s">
        <v>0</v>
      </c>
      <c r="K65" s="55" t="s">
        <v>0</v>
      </c>
    </row>
    <row r="66" spans="1:11" s="52" customFormat="1" ht="11.25" customHeight="1">
      <c r="A66" s="108">
        <f>IF(C66&lt;&gt;"",COUNTA($C$15:C66),"")</f>
      </c>
      <c r="B66" s="91" t="s">
        <v>192</v>
      </c>
      <c r="C66" s="131"/>
      <c r="D66" s="131" t="s">
        <v>0</v>
      </c>
      <c r="E66" s="60" t="s">
        <v>0</v>
      </c>
      <c r="F66" s="131" t="s">
        <v>0</v>
      </c>
      <c r="G66" s="60" t="s">
        <v>0</v>
      </c>
      <c r="H66" s="60" t="s">
        <v>0</v>
      </c>
      <c r="I66" s="131" t="s">
        <v>0</v>
      </c>
      <c r="J66" s="55" t="s">
        <v>0</v>
      </c>
      <c r="K66" s="55" t="s">
        <v>0</v>
      </c>
    </row>
    <row r="67" spans="1:11" s="52" customFormat="1" ht="11.25" customHeight="1">
      <c r="A67" s="108">
        <f>IF(C67&lt;&gt;"",COUNTA($C$15:C67),"")</f>
        <v>30</v>
      </c>
      <c r="B67" s="91" t="s">
        <v>193</v>
      </c>
      <c r="C67" s="131">
        <v>734</v>
      </c>
      <c r="D67" s="131">
        <v>575</v>
      </c>
      <c r="E67" s="60">
        <v>50.1</v>
      </c>
      <c r="F67" s="131">
        <v>53161</v>
      </c>
      <c r="G67" s="60">
        <v>50.1</v>
      </c>
      <c r="H67" s="60">
        <v>11</v>
      </c>
      <c r="I67" s="131">
        <v>89615</v>
      </c>
      <c r="J67" s="55">
        <v>59.3</v>
      </c>
      <c r="K67" s="55">
        <v>9.4</v>
      </c>
    </row>
    <row r="68" spans="1:11" s="52" customFormat="1" ht="7.5" customHeight="1">
      <c r="A68" s="108">
        <f>IF(C68&lt;&gt;"",COUNTA($C$15:C68),"")</f>
      </c>
      <c r="B68" s="91" t="s">
        <v>0</v>
      </c>
      <c r="C68" s="131"/>
      <c r="D68" s="131"/>
      <c r="E68" s="60"/>
      <c r="F68" s="131"/>
      <c r="G68" s="60"/>
      <c r="H68" s="60"/>
      <c r="I68" s="131"/>
      <c r="J68" s="55"/>
      <c r="K68" s="55"/>
    </row>
    <row r="69" spans="1:11" s="52" customFormat="1" ht="11.25" customHeight="1">
      <c r="A69" s="108">
        <f>IF(C69&lt;&gt;"",COUNTA($C$15:C69),"")</f>
        <v>31</v>
      </c>
      <c r="B69" s="90" t="s">
        <v>138</v>
      </c>
      <c r="C69" s="130">
        <v>217</v>
      </c>
      <c r="D69" s="130">
        <v>175</v>
      </c>
      <c r="E69" s="59">
        <v>7.4</v>
      </c>
      <c r="F69" s="130">
        <v>19285</v>
      </c>
      <c r="G69" s="59">
        <v>20.7</v>
      </c>
      <c r="H69" s="59">
        <v>17.1</v>
      </c>
      <c r="I69" s="130">
        <v>30126</v>
      </c>
      <c r="J69" s="54">
        <v>64</v>
      </c>
      <c r="K69" s="54">
        <v>16.1</v>
      </c>
    </row>
    <row r="70" spans="1:11" s="52" customFormat="1" ht="11.25" customHeight="1">
      <c r="A70" s="108">
        <f>IF(C70&lt;&gt;"",COUNTA($C$15:C70),"")</f>
      </c>
      <c r="B70" s="91" t="s">
        <v>194</v>
      </c>
      <c r="C70" s="131"/>
      <c r="D70" s="131" t="s">
        <v>0</v>
      </c>
      <c r="E70" s="60" t="s">
        <v>0</v>
      </c>
      <c r="F70" s="131" t="s">
        <v>0</v>
      </c>
      <c r="G70" s="60" t="s">
        <v>0</v>
      </c>
      <c r="H70" s="60" t="s">
        <v>0</v>
      </c>
      <c r="I70" s="131" t="s">
        <v>0</v>
      </c>
      <c r="J70" s="55" t="s">
        <v>0</v>
      </c>
      <c r="K70" s="55" t="s">
        <v>0</v>
      </c>
    </row>
    <row r="71" spans="1:11" s="52" customFormat="1" ht="11.25" customHeight="1">
      <c r="A71" s="108">
        <f>IF(C71&lt;&gt;"",COUNTA($C$15:C71),"")</f>
        <v>32</v>
      </c>
      <c r="B71" s="91" t="s">
        <v>190</v>
      </c>
      <c r="C71" s="131">
        <v>92</v>
      </c>
      <c r="D71" s="131">
        <v>79</v>
      </c>
      <c r="E71" s="60">
        <v>1.3</v>
      </c>
      <c r="F71" s="131">
        <v>4984</v>
      </c>
      <c r="G71" s="60">
        <v>0</v>
      </c>
      <c r="H71" s="60">
        <v>28.5</v>
      </c>
      <c r="I71" s="131">
        <v>5627</v>
      </c>
      <c r="J71" s="55">
        <v>88.6</v>
      </c>
      <c r="K71" s="55">
        <v>26.8</v>
      </c>
    </row>
    <row r="72" spans="1:11" ht="11.25" customHeight="1">
      <c r="A72" s="108">
        <f>IF(C72&lt;&gt;"",COUNTA($C$15:C72),"")</f>
        <v>33</v>
      </c>
      <c r="B72" s="91" t="s">
        <v>22</v>
      </c>
      <c r="C72" s="131">
        <v>48</v>
      </c>
      <c r="D72" s="131">
        <v>41</v>
      </c>
      <c r="E72" s="60">
        <v>-2.4</v>
      </c>
      <c r="F72" s="131">
        <v>3723</v>
      </c>
      <c r="G72" s="60">
        <v>-0.4</v>
      </c>
      <c r="H72" s="60">
        <v>32</v>
      </c>
      <c r="I72" s="131">
        <v>4240</v>
      </c>
      <c r="J72" s="55">
        <v>87.8</v>
      </c>
      <c r="K72" s="55">
        <v>30</v>
      </c>
    </row>
    <row r="73" spans="1:11" ht="11.25" customHeight="1">
      <c r="A73" s="108">
        <f>IF(C73&lt;&gt;"",COUNTA($C$15:C73),"")</f>
        <v>34</v>
      </c>
      <c r="B73" s="91" t="s">
        <v>23</v>
      </c>
      <c r="C73" s="131">
        <v>11</v>
      </c>
      <c r="D73" s="131">
        <v>9</v>
      </c>
      <c r="E73" s="60">
        <v>12.5</v>
      </c>
      <c r="F73" s="131">
        <v>333</v>
      </c>
      <c r="G73" s="60">
        <v>15.2</v>
      </c>
      <c r="H73" s="60">
        <v>18.4</v>
      </c>
      <c r="I73" s="131">
        <v>364</v>
      </c>
      <c r="J73" s="55">
        <v>91.5</v>
      </c>
      <c r="K73" s="55">
        <v>17.5</v>
      </c>
    </row>
    <row r="74" spans="1:11" ht="11.25" customHeight="1">
      <c r="A74" s="108">
        <f>IF(C74&lt;&gt;"",COUNTA($C$15:C74),"")</f>
      </c>
      <c r="B74" s="91" t="s">
        <v>191</v>
      </c>
      <c r="C74" s="131"/>
      <c r="D74" s="131" t="s">
        <v>0</v>
      </c>
      <c r="E74" s="60" t="s">
        <v>0</v>
      </c>
      <c r="F74" s="131" t="s">
        <v>0</v>
      </c>
      <c r="G74" s="60" t="s">
        <v>0</v>
      </c>
      <c r="H74" s="60" t="s">
        <v>0</v>
      </c>
      <c r="I74" s="131" t="s">
        <v>0</v>
      </c>
      <c r="J74" s="55" t="s">
        <v>0</v>
      </c>
      <c r="K74" s="55" t="s">
        <v>0</v>
      </c>
    </row>
    <row r="75" spans="1:11" ht="11.25" customHeight="1">
      <c r="A75" s="108">
        <f>IF(C75&lt;&gt;"",COUNTA($C$15:C75),"")</f>
      </c>
      <c r="B75" s="91" t="s">
        <v>192</v>
      </c>
      <c r="C75" s="131"/>
      <c r="D75" s="131" t="s">
        <v>0</v>
      </c>
      <c r="E75" s="60" t="s">
        <v>0</v>
      </c>
      <c r="F75" s="131" t="s">
        <v>0</v>
      </c>
      <c r="G75" s="60" t="s">
        <v>0</v>
      </c>
      <c r="H75" s="60" t="s">
        <v>0</v>
      </c>
      <c r="I75" s="131" t="s">
        <v>0</v>
      </c>
      <c r="J75" s="55" t="s">
        <v>0</v>
      </c>
      <c r="K75" s="55" t="s">
        <v>0</v>
      </c>
    </row>
    <row r="76" spans="1:11" ht="11.25" customHeight="1">
      <c r="A76" s="108">
        <f>IF(C76&lt;&gt;"",COUNTA($C$15:C76),"")</f>
        <v>35</v>
      </c>
      <c r="B76" s="91" t="s">
        <v>193</v>
      </c>
      <c r="C76" s="131">
        <v>125</v>
      </c>
      <c r="D76" s="131">
        <v>96</v>
      </c>
      <c r="E76" s="60">
        <v>12.9</v>
      </c>
      <c r="F76" s="131">
        <v>14301</v>
      </c>
      <c r="G76" s="60">
        <v>30.1</v>
      </c>
      <c r="H76" s="60">
        <v>13.2</v>
      </c>
      <c r="I76" s="131">
        <v>24499</v>
      </c>
      <c r="J76" s="55">
        <v>58.4</v>
      </c>
      <c r="K76" s="55">
        <v>12.5</v>
      </c>
    </row>
    <row r="77" spans="1:11" ht="7.5" customHeight="1">
      <c r="A77" s="108">
        <f>IF(C77&lt;&gt;"",COUNTA($C$15:C77),"")</f>
      </c>
      <c r="B77" s="91" t="s">
        <v>0</v>
      </c>
      <c r="C77" s="131"/>
      <c r="D77" s="131"/>
      <c r="E77" s="60"/>
      <c r="F77" s="131"/>
      <c r="G77" s="60"/>
      <c r="H77" s="60"/>
      <c r="I77" s="131"/>
      <c r="J77" s="55"/>
      <c r="K77" s="55"/>
    </row>
    <row r="78" spans="1:11" ht="11.25" customHeight="1">
      <c r="A78" s="108">
        <f>IF(C78&lt;&gt;"",COUNTA($C$15:C78),"")</f>
        <v>36</v>
      </c>
      <c r="B78" s="90" t="s">
        <v>139</v>
      </c>
      <c r="C78" s="130">
        <v>702</v>
      </c>
      <c r="D78" s="130">
        <v>557</v>
      </c>
      <c r="E78" s="59">
        <v>29.5</v>
      </c>
      <c r="F78" s="130">
        <v>42313</v>
      </c>
      <c r="G78" s="59">
        <v>34.3</v>
      </c>
      <c r="H78" s="59">
        <v>23.9</v>
      </c>
      <c r="I78" s="130">
        <v>65322</v>
      </c>
      <c r="J78" s="54">
        <v>64.8</v>
      </c>
      <c r="K78" s="54">
        <v>21.2</v>
      </c>
    </row>
    <row r="79" spans="1:11" ht="11.25" customHeight="1">
      <c r="A79" s="108">
        <f>IF(C79&lt;&gt;"",COUNTA($C$15:C79),"")</f>
      </c>
      <c r="B79" s="91" t="s">
        <v>194</v>
      </c>
      <c r="C79" s="131"/>
      <c r="D79" s="131" t="s">
        <v>0</v>
      </c>
      <c r="E79" s="60" t="s">
        <v>0</v>
      </c>
      <c r="F79" s="131" t="s">
        <v>0</v>
      </c>
      <c r="G79" s="60" t="s">
        <v>0</v>
      </c>
      <c r="H79" s="60" t="s">
        <v>0</v>
      </c>
      <c r="I79" s="131" t="s">
        <v>0</v>
      </c>
      <c r="J79" s="55" t="s">
        <v>0</v>
      </c>
      <c r="K79" s="55" t="s">
        <v>0</v>
      </c>
    </row>
    <row r="80" spans="1:11" ht="11.25" customHeight="1">
      <c r="A80" s="108">
        <f>IF(C80&lt;&gt;"",COUNTA($C$15:C80),"")</f>
        <v>37</v>
      </c>
      <c r="B80" s="91" t="s">
        <v>190</v>
      </c>
      <c r="C80" s="131">
        <v>259</v>
      </c>
      <c r="D80" s="131">
        <v>211</v>
      </c>
      <c r="E80" s="60">
        <v>2.9</v>
      </c>
      <c r="F80" s="131">
        <v>15203</v>
      </c>
      <c r="G80" s="60">
        <v>4.1</v>
      </c>
      <c r="H80" s="60">
        <v>36.5</v>
      </c>
      <c r="I80" s="131">
        <v>17557</v>
      </c>
      <c r="J80" s="55">
        <v>86.6</v>
      </c>
      <c r="K80" s="55">
        <v>31.4</v>
      </c>
    </row>
    <row r="81" spans="1:11" ht="11.25" customHeight="1">
      <c r="A81" s="108">
        <f>IF(C81&lt;&gt;"",COUNTA($C$15:C81),"")</f>
        <v>38</v>
      </c>
      <c r="B81" s="91" t="s">
        <v>22</v>
      </c>
      <c r="C81" s="131">
        <v>122</v>
      </c>
      <c r="D81" s="131">
        <v>109</v>
      </c>
      <c r="E81" s="60">
        <v>9</v>
      </c>
      <c r="F81" s="131">
        <v>11928</v>
      </c>
      <c r="G81" s="60">
        <v>5.1</v>
      </c>
      <c r="H81" s="60">
        <v>41.3</v>
      </c>
      <c r="I81" s="131">
        <v>12955</v>
      </c>
      <c r="J81" s="55">
        <v>92.1</v>
      </c>
      <c r="K81" s="55">
        <v>35.9</v>
      </c>
    </row>
    <row r="82" spans="1:11" ht="11.25" customHeight="1">
      <c r="A82" s="108">
        <f>IF(C82&lt;&gt;"",COUNTA($C$15:C82),"")</f>
        <v>39</v>
      </c>
      <c r="B82" s="91" t="s">
        <v>23</v>
      </c>
      <c r="C82" s="131">
        <v>42</v>
      </c>
      <c r="D82" s="131">
        <v>33</v>
      </c>
      <c r="E82" s="60">
        <v>0</v>
      </c>
      <c r="F82" s="131">
        <v>1491</v>
      </c>
      <c r="G82" s="60">
        <v>2.8</v>
      </c>
      <c r="H82" s="60">
        <v>20.5</v>
      </c>
      <c r="I82" s="131">
        <v>1724</v>
      </c>
      <c r="J82" s="55">
        <v>86.5</v>
      </c>
      <c r="K82" s="55">
        <v>16.7</v>
      </c>
    </row>
    <row r="83" spans="1:11" ht="11.25" customHeight="1">
      <c r="A83" s="108">
        <f>IF(C83&lt;&gt;"",COUNTA($C$15:C83),"")</f>
      </c>
      <c r="B83" s="91" t="s">
        <v>191</v>
      </c>
      <c r="C83" s="131"/>
      <c r="D83" s="131" t="s">
        <v>0</v>
      </c>
      <c r="E83" s="60" t="s">
        <v>0</v>
      </c>
      <c r="F83" s="131" t="s">
        <v>0</v>
      </c>
      <c r="G83" s="60" t="s">
        <v>0</v>
      </c>
      <c r="H83" s="60" t="s">
        <v>0</v>
      </c>
      <c r="I83" s="131" t="s">
        <v>0</v>
      </c>
      <c r="J83" s="55" t="s">
        <v>0</v>
      </c>
      <c r="K83" s="55" t="s">
        <v>0</v>
      </c>
    </row>
    <row r="84" spans="1:11" ht="11.25" customHeight="1">
      <c r="A84" s="108">
        <f>IF(C84&lt;&gt;"",COUNTA($C$15:C84),"")</f>
      </c>
      <c r="B84" s="91" t="s">
        <v>192</v>
      </c>
      <c r="C84" s="131"/>
      <c r="D84" s="131" t="s">
        <v>0</v>
      </c>
      <c r="E84" s="60" t="s">
        <v>0</v>
      </c>
      <c r="F84" s="131" t="s">
        <v>0</v>
      </c>
      <c r="G84" s="60" t="s">
        <v>0</v>
      </c>
      <c r="H84" s="60" t="s">
        <v>0</v>
      </c>
      <c r="I84" s="131" t="s">
        <v>0</v>
      </c>
      <c r="J84" s="55" t="s">
        <v>0</v>
      </c>
      <c r="K84" s="55" t="s">
        <v>0</v>
      </c>
    </row>
    <row r="85" spans="1:11" ht="11.25" customHeight="1">
      <c r="A85" s="108">
        <f>IF(C85&lt;&gt;"",COUNTA($C$15:C85),"")</f>
        <v>40</v>
      </c>
      <c r="B85" s="91" t="s">
        <v>193</v>
      </c>
      <c r="C85" s="131">
        <v>443</v>
      </c>
      <c r="D85" s="131">
        <v>346</v>
      </c>
      <c r="E85" s="60">
        <v>53.8</v>
      </c>
      <c r="F85" s="131">
        <v>27110</v>
      </c>
      <c r="G85" s="60">
        <v>60.4</v>
      </c>
      <c r="H85" s="60">
        <v>16.9</v>
      </c>
      <c r="I85" s="131">
        <v>47765</v>
      </c>
      <c r="J85" s="55">
        <v>56.8</v>
      </c>
      <c r="K85" s="55">
        <v>15.5</v>
      </c>
    </row>
    <row r="86" spans="1:11" ht="7.5" customHeight="1">
      <c r="A86" s="108">
        <f>IF(C86&lt;&gt;"",COUNTA($C$15:C86),"")</f>
      </c>
      <c r="B86" s="93" t="s">
        <v>0</v>
      </c>
      <c r="C86" s="131"/>
      <c r="D86" s="131"/>
      <c r="E86" s="60"/>
      <c r="F86" s="131"/>
      <c r="G86" s="60"/>
      <c r="H86" s="60"/>
      <c r="I86" s="131"/>
      <c r="J86" s="55"/>
      <c r="K86" s="55"/>
    </row>
    <row r="87" spans="1:11" ht="11.25" customHeight="1">
      <c r="A87" s="108">
        <f>IF(C87&lt;&gt;"",COUNTA($C$15:C87),"")</f>
        <v>41</v>
      </c>
      <c r="B87" s="90" t="s">
        <v>140</v>
      </c>
      <c r="C87" s="130">
        <v>204</v>
      </c>
      <c r="D87" s="130">
        <v>145</v>
      </c>
      <c r="E87" s="59">
        <v>11.5</v>
      </c>
      <c r="F87" s="130">
        <v>8266</v>
      </c>
      <c r="G87" s="59">
        <v>4.3</v>
      </c>
      <c r="H87" s="59">
        <v>20.7</v>
      </c>
      <c r="I87" s="130">
        <v>15267</v>
      </c>
      <c r="J87" s="54">
        <v>54.1</v>
      </c>
      <c r="K87" s="54">
        <v>18.4</v>
      </c>
    </row>
    <row r="88" spans="1:11" ht="11.25" customHeight="1">
      <c r="A88" s="108">
        <f>IF(C88&lt;&gt;"",COUNTA($C$15:C88),"")</f>
      </c>
      <c r="B88" s="91" t="s">
        <v>194</v>
      </c>
      <c r="C88" s="131"/>
      <c r="D88" s="131" t="s">
        <v>0</v>
      </c>
      <c r="E88" s="60" t="s">
        <v>0</v>
      </c>
      <c r="F88" s="131" t="s">
        <v>0</v>
      </c>
      <c r="G88" s="60" t="s">
        <v>0</v>
      </c>
      <c r="H88" s="60" t="s">
        <v>0</v>
      </c>
      <c r="I88" s="131" t="s">
        <v>0</v>
      </c>
      <c r="J88" s="55" t="s">
        <v>0</v>
      </c>
      <c r="K88" s="55" t="s">
        <v>0</v>
      </c>
    </row>
    <row r="89" spans="1:11" ht="11.25" customHeight="1">
      <c r="A89" s="108">
        <f>IF(C89&lt;&gt;"",COUNTA($C$15:C89),"")</f>
        <v>42</v>
      </c>
      <c r="B89" s="91" t="s">
        <v>190</v>
      </c>
      <c r="C89" s="131">
        <v>115</v>
      </c>
      <c r="D89" s="131">
        <v>95</v>
      </c>
      <c r="E89" s="60">
        <v>17.3</v>
      </c>
      <c r="F89" s="131">
        <v>4158</v>
      </c>
      <c r="G89" s="60">
        <v>13</v>
      </c>
      <c r="H89" s="60">
        <v>20.9</v>
      </c>
      <c r="I89" s="131">
        <v>4863</v>
      </c>
      <c r="J89" s="55">
        <v>85.5</v>
      </c>
      <c r="K89" s="55">
        <v>19.4</v>
      </c>
    </row>
    <row r="90" spans="1:11" ht="11.25" customHeight="1">
      <c r="A90" s="108">
        <f>IF(C90&lt;&gt;"",COUNTA($C$15:C90),"")</f>
        <v>43</v>
      </c>
      <c r="B90" s="91" t="s">
        <v>22</v>
      </c>
      <c r="C90" s="131">
        <v>59</v>
      </c>
      <c r="D90" s="131">
        <v>52</v>
      </c>
      <c r="E90" s="60">
        <v>10.6</v>
      </c>
      <c r="F90" s="131">
        <v>3051</v>
      </c>
      <c r="G90" s="60">
        <v>7.1</v>
      </c>
      <c r="H90" s="60">
        <v>22.7</v>
      </c>
      <c r="I90" s="131">
        <v>3484</v>
      </c>
      <c r="J90" s="55">
        <v>87.6</v>
      </c>
      <c r="K90" s="55">
        <v>21</v>
      </c>
    </row>
    <row r="91" spans="1:11" ht="11.25" customHeight="1">
      <c r="A91" s="108">
        <f>IF(C91&lt;&gt;"",COUNTA($C$15:C91),"")</f>
        <v>44</v>
      </c>
      <c r="B91" s="91" t="s">
        <v>23</v>
      </c>
      <c r="C91" s="131">
        <v>11</v>
      </c>
      <c r="D91" s="131">
        <v>8</v>
      </c>
      <c r="E91" s="60">
        <v>60</v>
      </c>
      <c r="F91" s="131">
        <v>294</v>
      </c>
      <c r="G91" s="60">
        <v>44.1</v>
      </c>
      <c r="H91" s="60">
        <v>13.7</v>
      </c>
      <c r="I91" s="131">
        <v>363</v>
      </c>
      <c r="J91" s="55">
        <v>81</v>
      </c>
      <c r="K91" s="55">
        <v>13.4</v>
      </c>
    </row>
    <row r="92" spans="1:11" ht="11.25" customHeight="1">
      <c r="A92" s="108">
        <f>IF(C92&lt;&gt;"",COUNTA($C$15:C92),"")</f>
      </c>
      <c r="B92" s="91" t="s">
        <v>191</v>
      </c>
      <c r="C92" s="131"/>
      <c r="D92" s="131" t="s">
        <v>0</v>
      </c>
      <c r="E92" s="60" t="s">
        <v>0</v>
      </c>
      <c r="F92" s="131" t="s">
        <v>0</v>
      </c>
      <c r="G92" s="60" t="s">
        <v>0</v>
      </c>
      <c r="H92" s="60" t="s">
        <v>0</v>
      </c>
      <c r="I92" s="131" t="s">
        <v>0</v>
      </c>
      <c r="J92" s="55" t="s">
        <v>0</v>
      </c>
      <c r="K92" s="55" t="s">
        <v>0</v>
      </c>
    </row>
    <row r="93" spans="1:11" ht="11.25" customHeight="1">
      <c r="A93" s="108">
        <f>IF(C93&lt;&gt;"",COUNTA($C$15:C93),"")</f>
      </c>
      <c r="B93" s="91" t="s">
        <v>192</v>
      </c>
      <c r="C93" s="131"/>
      <c r="D93" s="131" t="s">
        <v>0</v>
      </c>
      <c r="E93" s="60" t="s">
        <v>0</v>
      </c>
      <c r="F93" s="131" t="s">
        <v>0</v>
      </c>
      <c r="G93" s="60" t="s">
        <v>0</v>
      </c>
      <c r="H93" s="60" t="s">
        <v>0</v>
      </c>
      <c r="I93" s="131" t="s">
        <v>0</v>
      </c>
      <c r="J93" s="55" t="s">
        <v>0</v>
      </c>
      <c r="K93" s="55" t="s">
        <v>0</v>
      </c>
    </row>
    <row r="94" spans="1:11" ht="11.25" customHeight="1">
      <c r="A94" s="108">
        <f>IF(C94&lt;&gt;"",COUNTA($C$15:C94),"")</f>
        <v>45</v>
      </c>
      <c r="B94" s="91" t="s">
        <v>193</v>
      </c>
      <c r="C94" s="131">
        <v>89</v>
      </c>
      <c r="D94" s="131">
        <v>50</v>
      </c>
      <c r="E94" s="60">
        <v>2</v>
      </c>
      <c r="F94" s="131">
        <v>4108</v>
      </c>
      <c r="G94" s="60">
        <v>-3.2</v>
      </c>
      <c r="H94" s="60">
        <v>20.4</v>
      </c>
      <c r="I94" s="131">
        <v>10404</v>
      </c>
      <c r="J94" s="55">
        <v>39.5</v>
      </c>
      <c r="K94" s="55">
        <v>17.4</v>
      </c>
    </row>
    <row r="95" spans="1:11" ht="11.25" customHeight="1">
      <c r="A95" s="108">
        <f>IF(C95&lt;&gt;"",COUNTA($C$15:C95),"")</f>
      </c>
      <c r="B95" s="93"/>
      <c r="C95" s="131"/>
      <c r="D95" s="131"/>
      <c r="E95" s="60"/>
      <c r="F95" s="131"/>
      <c r="G95" s="60"/>
      <c r="H95" s="60"/>
      <c r="I95" s="131"/>
      <c r="J95" s="55"/>
      <c r="K95" s="55"/>
    </row>
    <row r="96" spans="1:11" ht="11.25" customHeight="1">
      <c r="A96" s="108">
        <f>IF(C96&lt;&gt;"",COUNTA($C$15:C96),"")</f>
      </c>
      <c r="B96" s="91" t="s">
        <v>18</v>
      </c>
      <c r="C96" s="131"/>
      <c r="D96" s="131"/>
      <c r="E96" s="60"/>
      <c r="F96" s="131"/>
      <c r="G96" s="60"/>
      <c r="H96" s="60"/>
      <c r="I96" s="131"/>
      <c r="J96" s="55"/>
      <c r="K96" s="55"/>
    </row>
    <row r="97" spans="1:11" ht="7.5" customHeight="1">
      <c r="A97" s="108">
        <f>IF(C97&lt;&gt;"",COUNTA($C$15:C97),"")</f>
      </c>
      <c r="B97" s="93"/>
      <c r="C97" s="131"/>
      <c r="D97" s="131"/>
      <c r="E97" s="60"/>
      <c r="F97" s="131"/>
      <c r="G97" s="60"/>
      <c r="H97" s="60"/>
      <c r="I97" s="131"/>
      <c r="J97" s="55"/>
      <c r="K97" s="55"/>
    </row>
    <row r="98" spans="1:11" ht="11.25" customHeight="1">
      <c r="A98" s="108">
        <f>IF(C98&lt;&gt;"",COUNTA($C$15:C98),"")</f>
        <v>46</v>
      </c>
      <c r="B98" s="92" t="s">
        <v>415</v>
      </c>
      <c r="C98" s="130">
        <v>36</v>
      </c>
      <c r="D98" s="130">
        <v>33</v>
      </c>
      <c r="E98" s="59">
        <v>0</v>
      </c>
      <c r="F98" s="130">
        <v>1490</v>
      </c>
      <c r="G98" s="59">
        <v>0.5</v>
      </c>
      <c r="H98" s="59">
        <v>28.7</v>
      </c>
      <c r="I98" s="130">
        <v>2214</v>
      </c>
      <c r="J98" s="54">
        <v>67.3</v>
      </c>
      <c r="K98" s="54">
        <v>27.4</v>
      </c>
    </row>
    <row r="99" spans="1:11" ht="11.25" customHeight="1">
      <c r="A99" s="108">
        <f>IF(C99&lt;&gt;"",COUNTA($C$15:C99),"")</f>
      </c>
      <c r="B99" s="93" t="s">
        <v>195</v>
      </c>
      <c r="C99" s="131"/>
      <c r="D99" s="131" t="s">
        <v>0</v>
      </c>
      <c r="E99" s="60" t="s">
        <v>0</v>
      </c>
      <c r="F99" s="131" t="s">
        <v>0</v>
      </c>
      <c r="G99" s="60" t="s">
        <v>0</v>
      </c>
      <c r="H99" s="60" t="s">
        <v>0</v>
      </c>
      <c r="I99" s="131" t="s">
        <v>0</v>
      </c>
      <c r="J99" s="55" t="s">
        <v>0</v>
      </c>
      <c r="K99" s="55" t="s">
        <v>0</v>
      </c>
    </row>
    <row r="100" spans="1:11" ht="11.25" customHeight="1">
      <c r="A100" s="108">
        <f>IF(C100&lt;&gt;"",COUNTA($C$15:C100),"")</f>
        <v>47</v>
      </c>
      <c r="B100" s="93" t="s">
        <v>190</v>
      </c>
      <c r="C100" s="131">
        <v>22</v>
      </c>
      <c r="D100" s="131">
        <v>22</v>
      </c>
      <c r="E100" s="60">
        <v>0</v>
      </c>
      <c r="F100" s="131">
        <v>1060</v>
      </c>
      <c r="G100" s="60">
        <v>0.7</v>
      </c>
      <c r="H100" s="60">
        <v>23</v>
      </c>
      <c r="I100" s="131">
        <v>1094</v>
      </c>
      <c r="J100" s="55">
        <v>96.9</v>
      </c>
      <c r="K100" s="55">
        <v>22.2</v>
      </c>
    </row>
    <row r="101" spans="1:11" ht="11.25" customHeight="1">
      <c r="A101" s="108">
        <f>IF(C101&lt;&gt;"",COUNTA($C$15:C101),"")</f>
        <v>48</v>
      </c>
      <c r="B101" s="93" t="s">
        <v>22</v>
      </c>
      <c r="C101" s="131">
        <v>11</v>
      </c>
      <c r="D101" s="131">
        <v>11</v>
      </c>
      <c r="E101" s="60">
        <v>0</v>
      </c>
      <c r="F101" s="131">
        <v>800</v>
      </c>
      <c r="G101" s="60">
        <v>0</v>
      </c>
      <c r="H101" s="60">
        <v>22.3</v>
      </c>
      <c r="I101" s="131">
        <v>828</v>
      </c>
      <c r="J101" s="55">
        <v>96.6</v>
      </c>
      <c r="K101" s="55">
        <v>22.1</v>
      </c>
    </row>
    <row r="102" spans="1:11" ht="11.25" customHeight="1">
      <c r="A102" s="108">
        <f>IF(C102&lt;&gt;"",COUNTA($C$15:C102),"")</f>
        <v>49</v>
      </c>
      <c r="B102" s="93" t="s">
        <v>23</v>
      </c>
      <c r="C102" s="131" t="s">
        <v>6</v>
      </c>
      <c r="D102" s="131" t="s">
        <v>6</v>
      </c>
      <c r="E102" s="60" t="s">
        <v>6</v>
      </c>
      <c r="F102" s="131" t="s">
        <v>6</v>
      </c>
      <c r="G102" s="60" t="s">
        <v>6</v>
      </c>
      <c r="H102" s="60" t="s">
        <v>6</v>
      </c>
      <c r="I102" s="131" t="s">
        <v>6</v>
      </c>
      <c r="J102" s="55" t="s">
        <v>6</v>
      </c>
      <c r="K102" s="55" t="s">
        <v>6</v>
      </c>
    </row>
    <row r="103" spans="1:11" ht="11.25" customHeight="1">
      <c r="A103" s="108">
        <f>IF(C103&lt;&gt;"",COUNTA($C$15:C103),"")</f>
      </c>
      <c r="B103" s="93" t="s">
        <v>191</v>
      </c>
      <c r="C103" s="131"/>
      <c r="D103" s="131" t="s">
        <v>0</v>
      </c>
      <c r="E103" s="60" t="s">
        <v>0</v>
      </c>
      <c r="F103" s="131" t="s">
        <v>0</v>
      </c>
      <c r="G103" s="60" t="s">
        <v>0</v>
      </c>
      <c r="H103" s="60" t="s">
        <v>0</v>
      </c>
      <c r="I103" s="131" t="s">
        <v>0</v>
      </c>
      <c r="J103" s="55" t="s">
        <v>0</v>
      </c>
      <c r="K103" s="55" t="s">
        <v>0</v>
      </c>
    </row>
    <row r="104" spans="1:11" ht="11.25" customHeight="1">
      <c r="A104" s="108">
        <f>IF(C104&lt;&gt;"",COUNTA($C$15:C104),"")</f>
      </c>
      <c r="B104" s="93" t="s">
        <v>192</v>
      </c>
      <c r="C104" s="131"/>
      <c r="D104" s="131" t="s">
        <v>0</v>
      </c>
      <c r="E104" s="60" t="s">
        <v>0</v>
      </c>
      <c r="F104" s="131" t="s">
        <v>0</v>
      </c>
      <c r="G104" s="60" t="s">
        <v>0</v>
      </c>
      <c r="H104" s="60" t="s">
        <v>0</v>
      </c>
      <c r="I104" s="131" t="s">
        <v>0</v>
      </c>
      <c r="J104" s="55" t="s">
        <v>0</v>
      </c>
      <c r="K104" s="55" t="s">
        <v>0</v>
      </c>
    </row>
    <row r="105" spans="1:11" ht="11.25" customHeight="1">
      <c r="A105" s="108">
        <f>IF(C105&lt;&gt;"",COUNTA($C$15:C105),"")</f>
        <v>50</v>
      </c>
      <c r="B105" s="93" t="s">
        <v>193</v>
      </c>
      <c r="C105" s="131">
        <v>14</v>
      </c>
      <c r="D105" s="131">
        <v>11</v>
      </c>
      <c r="E105" s="60">
        <v>0</v>
      </c>
      <c r="F105" s="131">
        <v>430</v>
      </c>
      <c r="G105" s="60">
        <v>0</v>
      </c>
      <c r="H105" s="60">
        <v>42.5</v>
      </c>
      <c r="I105" s="131">
        <v>1120</v>
      </c>
      <c r="J105" s="55">
        <v>38.4</v>
      </c>
      <c r="K105" s="55">
        <v>40.2</v>
      </c>
    </row>
    <row r="106" spans="1:11" ht="7.5" customHeight="1">
      <c r="A106" s="108">
        <f>IF(C106&lt;&gt;"",COUNTA($C$15:C106),"")</f>
      </c>
      <c r="B106" s="93"/>
      <c r="C106" s="131"/>
      <c r="D106" s="131"/>
      <c r="E106" s="60"/>
      <c r="F106" s="131"/>
      <c r="G106" s="60"/>
      <c r="H106" s="60"/>
      <c r="I106" s="131"/>
      <c r="J106" s="55"/>
      <c r="K106" s="55"/>
    </row>
    <row r="107" spans="1:11" ht="11.25" customHeight="1">
      <c r="A107" s="108">
        <f>IF(C107&lt;&gt;"",COUNTA($C$15:C107),"")</f>
        <v>51</v>
      </c>
      <c r="B107" s="92" t="s">
        <v>416</v>
      </c>
      <c r="C107" s="130">
        <v>10</v>
      </c>
      <c r="D107" s="130">
        <v>9</v>
      </c>
      <c r="E107" s="59">
        <v>0</v>
      </c>
      <c r="F107" s="130">
        <v>685</v>
      </c>
      <c r="G107" s="59">
        <v>1.9</v>
      </c>
      <c r="H107" s="59">
        <v>30.7</v>
      </c>
      <c r="I107" s="130">
        <v>747</v>
      </c>
      <c r="J107" s="54">
        <v>91.7</v>
      </c>
      <c r="K107" s="54">
        <v>29.9</v>
      </c>
    </row>
    <row r="108" spans="1:11" ht="11.25" customHeight="1">
      <c r="A108" s="108">
        <f>IF(C108&lt;&gt;"",COUNTA($C$15:C108),"")</f>
      </c>
      <c r="B108" s="93" t="s">
        <v>195</v>
      </c>
      <c r="C108" s="131"/>
      <c r="D108" s="131" t="s">
        <v>0</v>
      </c>
      <c r="E108" s="60" t="s">
        <v>0</v>
      </c>
      <c r="F108" s="131" t="s">
        <v>0</v>
      </c>
      <c r="G108" s="60" t="s">
        <v>0</v>
      </c>
      <c r="H108" s="60" t="s">
        <v>0</v>
      </c>
      <c r="I108" s="131" t="s">
        <v>0</v>
      </c>
      <c r="J108" s="55" t="s">
        <v>0</v>
      </c>
      <c r="K108" s="55" t="s">
        <v>0</v>
      </c>
    </row>
    <row r="109" spans="1:11" ht="11.25" customHeight="1">
      <c r="A109" s="108">
        <f>IF(C109&lt;&gt;"",COUNTA($C$15:C109),"")</f>
        <v>52</v>
      </c>
      <c r="B109" s="93" t="s">
        <v>190</v>
      </c>
      <c r="C109" s="131">
        <v>8</v>
      </c>
      <c r="D109" s="131">
        <v>8</v>
      </c>
      <c r="E109" s="60">
        <v>0</v>
      </c>
      <c r="F109" s="131" t="s">
        <v>24</v>
      </c>
      <c r="G109" s="131" t="s">
        <v>24</v>
      </c>
      <c r="H109" s="131" t="s">
        <v>24</v>
      </c>
      <c r="I109" s="131" t="s">
        <v>24</v>
      </c>
      <c r="J109" s="131" t="s">
        <v>24</v>
      </c>
      <c r="K109" s="131" t="s">
        <v>24</v>
      </c>
    </row>
    <row r="110" spans="1:11" ht="11.25" customHeight="1">
      <c r="A110" s="108">
        <f>IF(C110&lt;&gt;"",COUNTA($C$15:C110),"")</f>
        <v>53</v>
      </c>
      <c r="B110" s="93" t="s">
        <v>22</v>
      </c>
      <c r="C110" s="131">
        <v>6</v>
      </c>
      <c r="D110" s="131">
        <v>6</v>
      </c>
      <c r="E110" s="60">
        <v>0</v>
      </c>
      <c r="F110" s="131">
        <v>557</v>
      </c>
      <c r="G110" s="60">
        <v>2.4</v>
      </c>
      <c r="H110" s="60">
        <v>35.2</v>
      </c>
      <c r="I110" s="131">
        <v>557</v>
      </c>
      <c r="J110" s="55">
        <v>100</v>
      </c>
      <c r="K110" s="55">
        <v>34.2</v>
      </c>
    </row>
    <row r="111" spans="1:11" ht="11.25" customHeight="1">
      <c r="A111" s="108">
        <f>IF(C111&lt;&gt;"",COUNTA($C$15:C111),"")</f>
        <v>54</v>
      </c>
      <c r="B111" s="93" t="s">
        <v>23</v>
      </c>
      <c r="C111" s="131">
        <v>1</v>
      </c>
      <c r="D111" s="131">
        <v>1</v>
      </c>
      <c r="E111" s="60">
        <v>0</v>
      </c>
      <c r="F111" s="131" t="s">
        <v>24</v>
      </c>
      <c r="G111" s="131" t="s">
        <v>24</v>
      </c>
      <c r="H111" s="131" t="s">
        <v>24</v>
      </c>
      <c r="I111" s="131" t="s">
        <v>24</v>
      </c>
      <c r="J111" s="131" t="s">
        <v>24</v>
      </c>
      <c r="K111" s="131" t="s">
        <v>24</v>
      </c>
    </row>
    <row r="112" spans="1:11" ht="11.25" customHeight="1">
      <c r="A112" s="108">
        <f>IF(C112&lt;&gt;"",COUNTA($C$15:C112),"")</f>
      </c>
      <c r="B112" s="93" t="s">
        <v>191</v>
      </c>
      <c r="C112" s="131"/>
      <c r="D112" s="131" t="s">
        <v>0</v>
      </c>
      <c r="E112" s="60" t="s">
        <v>0</v>
      </c>
      <c r="F112" s="131" t="s">
        <v>0</v>
      </c>
      <c r="G112" s="131" t="s">
        <v>0</v>
      </c>
      <c r="H112" s="131" t="s">
        <v>0</v>
      </c>
      <c r="I112" s="131" t="s">
        <v>0</v>
      </c>
      <c r="J112" s="131" t="s">
        <v>0</v>
      </c>
      <c r="K112" s="131" t="s">
        <v>0</v>
      </c>
    </row>
    <row r="113" spans="1:11" ht="11.25" customHeight="1">
      <c r="A113" s="108">
        <f>IF(C113&lt;&gt;"",COUNTA($C$15:C113),"")</f>
      </c>
      <c r="B113" s="93" t="s">
        <v>192</v>
      </c>
      <c r="C113" s="131"/>
      <c r="D113" s="131" t="s">
        <v>0</v>
      </c>
      <c r="E113" s="60" t="s">
        <v>0</v>
      </c>
      <c r="F113" s="131" t="s">
        <v>0</v>
      </c>
      <c r="G113" s="131" t="s">
        <v>0</v>
      </c>
      <c r="H113" s="131" t="s">
        <v>0</v>
      </c>
      <c r="I113" s="131" t="s">
        <v>0</v>
      </c>
      <c r="J113" s="131" t="s">
        <v>0</v>
      </c>
      <c r="K113" s="131" t="s">
        <v>0</v>
      </c>
    </row>
    <row r="114" spans="1:11" ht="11.25" customHeight="1">
      <c r="A114" s="108">
        <f>IF(C114&lt;&gt;"",COUNTA($C$15:C114),"")</f>
        <v>55</v>
      </c>
      <c r="B114" s="93" t="s">
        <v>193</v>
      </c>
      <c r="C114" s="131">
        <v>2</v>
      </c>
      <c r="D114" s="131">
        <v>1</v>
      </c>
      <c r="E114" s="60">
        <v>0</v>
      </c>
      <c r="F114" s="131" t="s">
        <v>24</v>
      </c>
      <c r="G114" s="131" t="s">
        <v>24</v>
      </c>
      <c r="H114" s="131" t="s">
        <v>24</v>
      </c>
      <c r="I114" s="131" t="s">
        <v>24</v>
      </c>
      <c r="J114" s="131" t="s">
        <v>24</v>
      </c>
      <c r="K114" s="131" t="s">
        <v>24</v>
      </c>
    </row>
    <row r="115" spans="1:11" ht="7.5" customHeight="1">
      <c r="A115" s="108">
        <f>IF(C115&lt;&gt;"",COUNTA($C$15:C115),"")</f>
      </c>
      <c r="B115" s="93"/>
      <c r="C115" s="131"/>
      <c r="D115" s="131"/>
      <c r="E115" s="60"/>
      <c r="F115" s="131"/>
      <c r="G115" s="60"/>
      <c r="H115" s="60"/>
      <c r="I115" s="131"/>
      <c r="J115" s="55"/>
      <c r="K115" s="55"/>
    </row>
    <row r="116" spans="1:11" ht="11.25" customHeight="1">
      <c r="A116" s="108">
        <f>IF(C116&lt;&gt;"",COUNTA($C$15:C116),"")</f>
        <v>56</v>
      </c>
      <c r="B116" s="92" t="s">
        <v>417</v>
      </c>
      <c r="C116" s="130">
        <v>42</v>
      </c>
      <c r="D116" s="130">
        <v>38</v>
      </c>
      <c r="E116" s="59">
        <v>18.8</v>
      </c>
      <c r="F116" s="130">
        <v>3250</v>
      </c>
      <c r="G116" s="59">
        <v>19.5</v>
      </c>
      <c r="H116" s="59">
        <v>28.7</v>
      </c>
      <c r="I116" s="130">
        <v>3423</v>
      </c>
      <c r="J116" s="54">
        <v>94.9</v>
      </c>
      <c r="K116" s="54">
        <v>24.5</v>
      </c>
    </row>
    <row r="117" spans="1:11" ht="11.25" customHeight="1">
      <c r="A117" s="108"/>
      <c r="B117" s="93" t="s">
        <v>195</v>
      </c>
      <c r="C117" s="131"/>
      <c r="D117" s="131" t="s">
        <v>0</v>
      </c>
      <c r="E117" s="60" t="s">
        <v>0</v>
      </c>
      <c r="F117" s="131" t="s">
        <v>0</v>
      </c>
      <c r="G117" s="60" t="s">
        <v>0</v>
      </c>
      <c r="H117" s="60" t="s">
        <v>0</v>
      </c>
      <c r="I117" s="131" t="s">
        <v>0</v>
      </c>
      <c r="J117" s="55" t="s">
        <v>0</v>
      </c>
      <c r="K117" s="55" t="s">
        <v>0</v>
      </c>
    </row>
    <row r="118" spans="1:11" ht="11.25" customHeight="1">
      <c r="A118" s="108">
        <f>IF(C118&lt;&gt;"",COUNTA($C$15:C118),"")</f>
        <v>57</v>
      </c>
      <c r="B118" s="93" t="s">
        <v>190</v>
      </c>
      <c r="C118" s="131">
        <v>32</v>
      </c>
      <c r="D118" s="131">
        <v>28</v>
      </c>
      <c r="E118" s="60">
        <v>0</v>
      </c>
      <c r="F118" s="131">
        <v>2483</v>
      </c>
      <c r="G118" s="60">
        <v>0.7</v>
      </c>
      <c r="H118" s="60">
        <v>32</v>
      </c>
      <c r="I118" s="131">
        <v>2627</v>
      </c>
      <c r="J118" s="55">
        <v>94.5</v>
      </c>
      <c r="K118" s="55">
        <v>27</v>
      </c>
    </row>
    <row r="119" spans="1:11" ht="11.25" customHeight="1">
      <c r="A119" s="108">
        <f>IF(C119&lt;&gt;"",COUNTA($C$15:C119),"")</f>
        <v>58</v>
      </c>
      <c r="B119" s="93" t="s">
        <v>22</v>
      </c>
      <c r="C119" s="131">
        <v>16</v>
      </c>
      <c r="D119" s="131">
        <v>15</v>
      </c>
      <c r="E119" s="60">
        <v>0</v>
      </c>
      <c r="F119" s="131">
        <v>1978</v>
      </c>
      <c r="G119" s="60">
        <v>0.6</v>
      </c>
      <c r="H119" s="60">
        <v>32.1</v>
      </c>
      <c r="I119" s="131">
        <v>2046</v>
      </c>
      <c r="J119" s="55">
        <v>96.7</v>
      </c>
      <c r="K119" s="55">
        <v>27</v>
      </c>
    </row>
    <row r="120" spans="1:11" ht="11.25" customHeight="1">
      <c r="A120" s="108">
        <f>IF(C120&lt;&gt;"",COUNTA($C$15:C120),"")</f>
        <v>59</v>
      </c>
      <c r="B120" s="93" t="s">
        <v>23</v>
      </c>
      <c r="C120" s="131">
        <v>11</v>
      </c>
      <c r="D120" s="131">
        <v>8</v>
      </c>
      <c r="E120" s="60">
        <v>-11.1</v>
      </c>
      <c r="F120" s="131">
        <v>375</v>
      </c>
      <c r="G120" s="60">
        <v>-4.8</v>
      </c>
      <c r="H120" s="60">
        <v>36.7</v>
      </c>
      <c r="I120" s="131">
        <v>449</v>
      </c>
      <c r="J120" s="55">
        <v>83.5</v>
      </c>
      <c r="K120" s="55">
        <v>29.8</v>
      </c>
    </row>
    <row r="121" spans="1:11" ht="11.25" customHeight="1">
      <c r="A121" s="108">
        <f>IF(C121&lt;&gt;"",COUNTA($C$15:C121),"")</f>
      </c>
      <c r="B121" s="93" t="s">
        <v>191</v>
      </c>
      <c r="C121" s="131"/>
      <c r="D121" s="131" t="s">
        <v>0</v>
      </c>
      <c r="E121" s="60" t="s">
        <v>0</v>
      </c>
      <c r="F121" s="131" t="s">
        <v>0</v>
      </c>
      <c r="G121" s="60" t="s">
        <v>0</v>
      </c>
      <c r="H121" s="60" t="s">
        <v>0</v>
      </c>
      <c r="I121" s="131" t="s">
        <v>0</v>
      </c>
      <c r="J121" s="55" t="s">
        <v>0</v>
      </c>
      <c r="K121" s="55" t="s">
        <v>0</v>
      </c>
    </row>
    <row r="122" spans="1:11" ht="11.25" customHeight="1">
      <c r="A122" s="108">
        <f>IF(C122&lt;&gt;"",COUNTA($C$15:C122),"")</f>
      </c>
      <c r="B122" s="93" t="s">
        <v>192</v>
      </c>
      <c r="C122" s="131"/>
      <c r="D122" s="131" t="s">
        <v>0</v>
      </c>
      <c r="E122" s="60" t="s">
        <v>0</v>
      </c>
      <c r="F122" s="131" t="s">
        <v>0</v>
      </c>
      <c r="G122" s="60" t="s">
        <v>0</v>
      </c>
      <c r="H122" s="60" t="s">
        <v>0</v>
      </c>
      <c r="I122" s="131" t="s">
        <v>0</v>
      </c>
      <c r="J122" s="55" t="s">
        <v>0</v>
      </c>
      <c r="K122" s="55" t="s">
        <v>0</v>
      </c>
    </row>
    <row r="123" spans="1:11" ht="11.25" customHeight="1">
      <c r="A123" s="108">
        <f>IF(C123&lt;&gt;"",COUNTA($C$15:C123),"")</f>
        <v>60</v>
      </c>
      <c r="B123" s="93" t="s">
        <v>193</v>
      </c>
      <c r="C123" s="131">
        <v>10</v>
      </c>
      <c r="D123" s="131">
        <v>10</v>
      </c>
      <c r="E123" s="60">
        <v>150</v>
      </c>
      <c r="F123" s="131">
        <v>767</v>
      </c>
      <c r="G123" s="60">
        <v>203.2</v>
      </c>
      <c r="H123" s="60">
        <v>18</v>
      </c>
      <c r="I123" s="131">
        <v>796</v>
      </c>
      <c r="J123" s="55">
        <v>96.4</v>
      </c>
      <c r="K123" s="55">
        <v>16.5</v>
      </c>
    </row>
    <row r="124" spans="1:11" ht="7.5" customHeight="1">
      <c r="A124" s="108">
        <f>IF(C124&lt;&gt;"",COUNTA($C$15:C124),"")</f>
      </c>
      <c r="B124" s="93" t="s">
        <v>0</v>
      </c>
      <c r="C124" s="131"/>
      <c r="D124" s="131"/>
      <c r="E124" s="60"/>
      <c r="F124" s="131"/>
      <c r="G124" s="60"/>
      <c r="H124" s="60"/>
      <c r="I124" s="131"/>
      <c r="J124" s="55"/>
      <c r="K124" s="55"/>
    </row>
    <row r="125" spans="1:11" ht="11.25" customHeight="1">
      <c r="A125" s="108">
        <f>IF(C125&lt;&gt;"",COUNTA($C$15:C125),"")</f>
        <v>61</v>
      </c>
      <c r="B125" s="92" t="s">
        <v>418</v>
      </c>
      <c r="C125" s="130">
        <v>29</v>
      </c>
      <c r="D125" s="130">
        <v>27</v>
      </c>
      <c r="E125" s="59">
        <v>8</v>
      </c>
      <c r="F125" s="130">
        <v>2335</v>
      </c>
      <c r="G125" s="59">
        <v>8</v>
      </c>
      <c r="H125" s="59">
        <v>31.4</v>
      </c>
      <c r="I125" s="130">
        <v>2428</v>
      </c>
      <c r="J125" s="54">
        <v>96.2</v>
      </c>
      <c r="K125" s="54">
        <v>28.5</v>
      </c>
    </row>
    <row r="126" spans="1:11" ht="11.25" customHeight="1">
      <c r="A126" s="108">
        <f>IF(C126&lt;&gt;"",COUNTA($C$15:C126),"")</f>
      </c>
      <c r="B126" s="93" t="s">
        <v>195</v>
      </c>
      <c r="C126" s="131"/>
      <c r="D126" s="131" t="s">
        <v>0</v>
      </c>
      <c r="E126" s="60" t="s">
        <v>0</v>
      </c>
      <c r="F126" s="131" t="s">
        <v>0</v>
      </c>
      <c r="G126" s="60" t="s">
        <v>0</v>
      </c>
      <c r="H126" s="60" t="s">
        <v>0</v>
      </c>
      <c r="I126" s="131" t="s">
        <v>0</v>
      </c>
      <c r="J126" s="55" t="s">
        <v>0</v>
      </c>
      <c r="K126" s="55" t="s">
        <v>0</v>
      </c>
    </row>
    <row r="127" spans="1:11" ht="11.25" customHeight="1">
      <c r="A127" s="108">
        <f>IF(C127&lt;&gt;"",COUNTA($C$15:C127),"")</f>
        <v>62</v>
      </c>
      <c r="B127" s="93" t="s">
        <v>190</v>
      </c>
      <c r="C127" s="131">
        <v>24</v>
      </c>
      <c r="D127" s="131">
        <v>22</v>
      </c>
      <c r="E127" s="60">
        <v>4.8</v>
      </c>
      <c r="F127" s="131">
        <v>1473</v>
      </c>
      <c r="G127" s="60">
        <v>-0.2</v>
      </c>
      <c r="H127" s="60">
        <v>32.8</v>
      </c>
      <c r="I127" s="131">
        <v>1560</v>
      </c>
      <c r="J127" s="55">
        <v>94.4</v>
      </c>
      <c r="K127" s="55">
        <v>30.2</v>
      </c>
    </row>
    <row r="128" spans="1:11" ht="11.25" customHeight="1">
      <c r="A128" s="108">
        <f>IF(C128&lt;&gt;"",COUNTA($C$15:C128),"")</f>
        <v>63</v>
      </c>
      <c r="B128" s="93" t="s">
        <v>22</v>
      </c>
      <c r="C128" s="131">
        <v>13</v>
      </c>
      <c r="D128" s="131">
        <v>12</v>
      </c>
      <c r="E128" s="60">
        <v>0</v>
      </c>
      <c r="F128" s="131">
        <v>1040</v>
      </c>
      <c r="G128" s="60">
        <v>-3.6</v>
      </c>
      <c r="H128" s="60">
        <v>34.5</v>
      </c>
      <c r="I128" s="131">
        <v>1110</v>
      </c>
      <c r="J128" s="55">
        <v>93.7</v>
      </c>
      <c r="K128" s="55">
        <v>30.8</v>
      </c>
    </row>
    <row r="129" spans="1:11" ht="11.25" customHeight="1">
      <c r="A129" s="108">
        <f>IF(C129&lt;&gt;"",COUNTA($C$15:C129),"")</f>
        <v>64</v>
      </c>
      <c r="B129" s="93" t="s">
        <v>23</v>
      </c>
      <c r="C129" s="131">
        <v>5</v>
      </c>
      <c r="D129" s="131">
        <v>4</v>
      </c>
      <c r="E129" s="60">
        <v>33.3</v>
      </c>
      <c r="F129" s="131">
        <v>174</v>
      </c>
      <c r="G129" s="60">
        <v>22.5</v>
      </c>
      <c r="H129" s="60">
        <v>27.3</v>
      </c>
      <c r="I129" s="131">
        <v>189</v>
      </c>
      <c r="J129" s="55">
        <v>92.1</v>
      </c>
      <c r="K129" s="55">
        <v>27.1</v>
      </c>
    </row>
    <row r="130" spans="1:11" ht="11.25" customHeight="1">
      <c r="A130" s="108">
        <f>IF(C130&lt;&gt;"",COUNTA($C$15:C130),"")</f>
      </c>
      <c r="B130" s="93" t="s">
        <v>191</v>
      </c>
      <c r="C130" s="131"/>
      <c r="D130" s="131" t="s">
        <v>0</v>
      </c>
      <c r="E130" s="60" t="s">
        <v>0</v>
      </c>
      <c r="F130" s="131" t="s">
        <v>0</v>
      </c>
      <c r="G130" s="60" t="s">
        <v>0</v>
      </c>
      <c r="H130" s="60" t="s">
        <v>0</v>
      </c>
      <c r="I130" s="131" t="s">
        <v>0</v>
      </c>
      <c r="J130" s="55" t="s">
        <v>0</v>
      </c>
      <c r="K130" s="55" t="s">
        <v>0</v>
      </c>
    </row>
    <row r="131" spans="1:11" ht="11.25" customHeight="1">
      <c r="A131" s="108">
        <f>IF(C131&lt;&gt;"",COUNTA($C$15:C131),"")</f>
      </c>
      <c r="B131" s="93" t="s">
        <v>192</v>
      </c>
      <c r="C131" s="131"/>
      <c r="D131" s="131" t="s">
        <v>0</v>
      </c>
      <c r="E131" s="60" t="s">
        <v>0</v>
      </c>
      <c r="F131" s="131" t="s">
        <v>0</v>
      </c>
      <c r="G131" s="60" t="s">
        <v>0</v>
      </c>
      <c r="H131" s="60" t="s">
        <v>0</v>
      </c>
      <c r="I131" s="131" t="s">
        <v>0</v>
      </c>
      <c r="J131" s="55" t="s">
        <v>0</v>
      </c>
      <c r="K131" s="55" t="s">
        <v>0</v>
      </c>
    </row>
    <row r="132" spans="1:11" ht="11.25" customHeight="1">
      <c r="A132" s="108">
        <f>IF(C132&lt;&gt;"",COUNTA($C$15:C132),"")</f>
        <v>65</v>
      </c>
      <c r="B132" s="93" t="s">
        <v>193</v>
      </c>
      <c r="C132" s="131">
        <v>5</v>
      </c>
      <c r="D132" s="131">
        <v>5</v>
      </c>
      <c r="E132" s="60">
        <v>25</v>
      </c>
      <c r="F132" s="131">
        <v>862</v>
      </c>
      <c r="G132" s="60">
        <v>25.7</v>
      </c>
      <c r="H132" s="60">
        <v>29</v>
      </c>
      <c r="I132" s="131">
        <v>868</v>
      </c>
      <c r="J132" s="55">
        <v>99.3</v>
      </c>
      <c r="K132" s="55">
        <v>25.5</v>
      </c>
    </row>
    <row r="133" spans="3:11" ht="11.25" customHeight="1">
      <c r="C133" s="51"/>
      <c r="D133" s="51"/>
      <c r="E133" s="51"/>
      <c r="F133" s="51"/>
      <c r="G133" s="67"/>
      <c r="H133" s="67"/>
      <c r="I133" s="51"/>
      <c r="J133" s="67"/>
      <c r="K133" s="67"/>
    </row>
    <row r="134" spans="3:11" ht="11.25" customHeight="1">
      <c r="C134" s="51"/>
      <c r="D134" s="51"/>
      <c r="E134" s="51"/>
      <c r="F134" s="51"/>
      <c r="G134" s="51"/>
      <c r="H134" s="51"/>
      <c r="I134" s="51"/>
      <c r="J134" s="51"/>
      <c r="K134" s="51"/>
    </row>
    <row r="135" ht="11.25" customHeight="1"/>
    <row r="136"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02&amp;R&amp;7&amp;P</oddFooter>
    <evenFooter>&amp;L&amp;7&amp;P&amp;R&amp;7StatA MV, Statistischer Bericht G413 2019 02</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110"/>
  <sheetViews>
    <sheetView zoomScale="140" zoomScaleNormal="140" workbookViewId="0" topLeftCell="A1">
      <pane xSplit="2" ySplit="13" topLeftCell="C14" activePane="bottomRight" state="frozen"/>
      <selection pane="topLeft" activeCell="B13" sqref="B13:C13"/>
      <selection pane="topRight" activeCell="B13" sqref="B13:C13"/>
      <selection pane="bottomLeft" activeCell="B13" sqref="B13:C13"/>
      <selection pane="bottomRight" activeCell="C2" sqref="C2:K2"/>
    </sheetView>
  </sheetViews>
  <sheetFormatPr defaultColWidth="9.28125" defaultRowHeight="12.75"/>
  <cols>
    <col min="1" max="1" width="3.7109375" style="39" customWidth="1"/>
    <col min="2" max="2" width="23.7109375" style="40" customWidth="1"/>
    <col min="3" max="3" width="6.28125" style="40" customWidth="1"/>
    <col min="4" max="4" width="7.7109375" style="40" customWidth="1"/>
    <col min="5" max="5" width="6.28125" style="136" customWidth="1"/>
    <col min="6" max="6" width="7.28125" style="40" customWidth="1"/>
    <col min="7" max="8" width="5.7109375" style="136" customWidth="1"/>
    <col min="9" max="9" width="8.7109375" style="40" customWidth="1"/>
    <col min="10" max="11" width="8.28125" style="136" customWidth="1"/>
    <col min="12" max="16384" width="9.28125" style="39" customWidth="1"/>
  </cols>
  <sheetData>
    <row r="1" spans="1:11" s="132" customFormat="1" ht="30" customHeight="1">
      <c r="A1" s="227" t="s">
        <v>111</v>
      </c>
      <c r="B1" s="228"/>
      <c r="C1" s="231" t="s">
        <v>209</v>
      </c>
      <c r="D1" s="231"/>
      <c r="E1" s="231"/>
      <c r="F1" s="231"/>
      <c r="G1" s="231"/>
      <c r="H1" s="231"/>
      <c r="I1" s="231"/>
      <c r="J1" s="231"/>
      <c r="K1" s="232"/>
    </row>
    <row r="2" spans="1:11" s="133" customFormat="1" ht="30" customHeight="1">
      <c r="A2" s="229" t="s">
        <v>176</v>
      </c>
      <c r="B2" s="230"/>
      <c r="C2" s="233" t="s">
        <v>407</v>
      </c>
      <c r="D2" s="233"/>
      <c r="E2" s="233"/>
      <c r="F2" s="233"/>
      <c r="G2" s="233"/>
      <c r="H2" s="233"/>
      <c r="I2" s="233"/>
      <c r="J2" s="233"/>
      <c r="K2" s="234"/>
    </row>
    <row r="3" spans="1:11" ht="11.25" customHeight="1">
      <c r="A3" s="235" t="s">
        <v>113</v>
      </c>
      <c r="B3" s="226" t="s">
        <v>206</v>
      </c>
      <c r="C3" s="245" t="s">
        <v>431</v>
      </c>
      <c r="D3" s="238"/>
      <c r="E3" s="238"/>
      <c r="F3" s="238"/>
      <c r="G3" s="238"/>
      <c r="H3" s="238"/>
      <c r="I3" s="238"/>
      <c r="J3" s="238"/>
      <c r="K3" s="246" t="s">
        <v>432</v>
      </c>
    </row>
    <row r="4" spans="1:11" ht="11.25" customHeight="1">
      <c r="A4" s="235"/>
      <c r="B4" s="226"/>
      <c r="C4" s="238" t="s">
        <v>8</v>
      </c>
      <c r="D4" s="238"/>
      <c r="E4" s="238"/>
      <c r="F4" s="238" t="s">
        <v>442</v>
      </c>
      <c r="G4" s="238"/>
      <c r="H4" s="238"/>
      <c r="I4" s="238"/>
      <c r="J4" s="238"/>
      <c r="K4" s="246"/>
    </row>
    <row r="5" spans="1:11" ht="11.25" customHeight="1">
      <c r="A5" s="235"/>
      <c r="B5" s="226"/>
      <c r="C5" s="238" t="s">
        <v>94</v>
      </c>
      <c r="D5" s="238" t="s">
        <v>443</v>
      </c>
      <c r="E5" s="238"/>
      <c r="F5" s="238" t="s">
        <v>94</v>
      </c>
      <c r="G5" s="238" t="s">
        <v>114</v>
      </c>
      <c r="H5" s="238" t="s">
        <v>444</v>
      </c>
      <c r="I5" s="275" t="s">
        <v>9</v>
      </c>
      <c r="J5" s="275"/>
      <c r="K5" s="246"/>
    </row>
    <row r="6" spans="1:11" ht="11.25" customHeight="1">
      <c r="A6" s="235"/>
      <c r="B6" s="226"/>
      <c r="C6" s="238"/>
      <c r="D6" s="238" t="s">
        <v>95</v>
      </c>
      <c r="E6" s="238" t="s">
        <v>114</v>
      </c>
      <c r="F6" s="238"/>
      <c r="G6" s="238"/>
      <c r="H6" s="238"/>
      <c r="I6" s="238" t="s">
        <v>96</v>
      </c>
      <c r="J6" s="238" t="s">
        <v>116</v>
      </c>
      <c r="K6" s="246" t="s">
        <v>445</v>
      </c>
    </row>
    <row r="7" spans="1:11" ht="11.25" customHeight="1">
      <c r="A7" s="235"/>
      <c r="B7" s="226"/>
      <c r="C7" s="238"/>
      <c r="D7" s="238"/>
      <c r="E7" s="238"/>
      <c r="F7" s="238"/>
      <c r="G7" s="238"/>
      <c r="H7" s="238"/>
      <c r="I7" s="238"/>
      <c r="J7" s="238"/>
      <c r="K7" s="246"/>
    </row>
    <row r="8" spans="1:11" ht="11.25" customHeight="1">
      <c r="A8" s="235"/>
      <c r="B8" s="226"/>
      <c r="C8" s="238"/>
      <c r="D8" s="238"/>
      <c r="E8" s="238"/>
      <c r="F8" s="238"/>
      <c r="G8" s="238"/>
      <c r="H8" s="238"/>
      <c r="I8" s="238"/>
      <c r="J8" s="238"/>
      <c r="K8" s="246"/>
    </row>
    <row r="9" spans="1:11" ht="11.25" customHeight="1">
      <c r="A9" s="235"/>
      <c r="B9" s="226"/>
      <c r="C9" s="238"/>
      <c r="D9" s="238"/>
      <c r="E9" s="238"/>
      <c r="F9" s="238"/>
      <c r="G9" s="238"/>
      <c r="H9" s="238"/>
      <c r="I9" s="238"/>
      <c r="J9" s="238"/>
      <c r="K9" s="246"/>
    </row>
    <row r="10" spans="1:11" ht="11.25" customHeight="1">
      <c r="A10" s="235"/>
      <c r="B10" s="226"/>
      <c r="C10" s="238"/>
      <c r="D10" s="238"/>
      <c r="E10" s="238"/>
      <c r="F10" s="238"/>
      <c r="G10" s="238"/>
      <c r="H10" s="238"/>
      <c r="I10" s="238"/>
      <c r="J10" s="238"/>
      <c r="K10" s="246"/>
    </row>
    <row r="11" spans="1:11" ht="11.25" customHeight="1">
      <c r="A11" s="235"/>
      <c r="B11" s="226"/>
      <c r="C11" s="238"/>
      <c r="D11" s="238"/>
      <c r="E11" s="238"/>
      <c r="F11" s="238"/>
      <c r="G11" s="238"/>
      <c r="H11" s="238"/>
      <c r="I11" s="238"/>
      <c r="J11" s="238"/>
      <c r="K11" s="246"/>
    </row>
    <row r="12" spans="1:11" ht="11.25" customHeight="1">
      <c r="A12" s="235"/>
      <c r="B12" s="226"/>
      <c r="C12" s="226" t="s">
        <v>5</v>
      </c>
      <c r="D12" s="226"/>
      <c r="E12" s="141" t="s">
        <v>7</v>
      </c>
      <c r="F12" s="141" t="s">
        <v>5</v>
      </c>
      <c r="G12" s="226" t="s">
        <v>7</v>
      </c>
      <c r="H12" s="226"/>
      <c r="I12" s="141" t="s">
        <v>5</v>
      </c>
      <c r="J12" s="226" t="s">
        <v>7</v>
      </c>
      <c r="K12" s="237"/>
    </row>
    <row r="13" spans="1:11" ht="11.25" customHeight="1">
      <c r="A13" s="142">
        <v>1</v>
      </c>
      <c r="B13" s="44">
        <v>2</v>
      </c>
      <c r="C13" s="143">
        <v>3</v>
      </c>
      <c r="D13" s="44">
        <v>4</v>
      </c>
      <c r="E13" s="143">
        <v>5</v>
      </c>
      <c r="F13" s="44">
        <v>6</v>
      </c>
      <c r="G13" s="143">
        <v>7</v>
      </c>
      <c r="H13" s="44">
        <v>8</v>
      </c>
      <c r="I13" s="143">
        <v>9</v>
      </c>
      <c r="J13" s="44">
        <v>10</v>
      </c>
      <c r="K13" s="153">
        <v>11</v>
      </c>
    </row>
    <row r="14" spans="2:11" ht="7.5" customHeight="1">
      <c r="B14" s="164"/>
      <c r="C14" s="96"/>
      <c r="D14" s="96"/>
      <c r="E14" s="55"/>
      <c r="F14" s="96"/>
      <c r="G14" s="55"/>
      <c r="H14" s="55"/>
      <c r="I14" s="96"/>
      <c r="J14" s="55"/>
      <c r="K14" s="55"/>
    </row>
    <row r="15" spans="1:11" ht="11.25" customHeight="1">
      <c r="A15" s="108">
        <f>IF(C15&lt;&gt;"",COUNTA($C15:C$15),"")</f>
      </c>
      <c r="B15" s="90" t="s">
        <v>10</v>
      </c>
      <c r="C15" s="96"/>
      <c r="D15" s="96"/>
      <c r="E15" s="55"/>
      <c r="F15" s="96"/>
      <c r="G15" s="55"/>
      <c r="H15" s="55"/>
      <c r="I15" s="96"/>
      <c r="J15" s="55"/>
      <c r="K15" s="55"/>
    </row>
    <row r="16" spans="1:11" ht="11.25" customHeight="1">
      <c r="A16" s="108">
        <f>IF(C16&lt;&gt;"",COUNTA($C$15:C16),"")</f>
        <v>1</v>
      </c>
      <c r="B16" s="91" t="s">
        <v>419</v>
      </c>
      <c r="C16" s="96">
        <v>13</v>
      </c>
      <c r="D16" s="96">
        <v>11</v>
      </c>
      <c r="E16" s="55">
        <v>-8.3</v>
      </c>
      <c r="F16" s="96">
        <v>604</v>
      </c>
      <c r="G16" s="55" t="s">
        <v>6</v>
      </c>
      <c r="H16" s="55">
        <v>46.6</v>
      </c>
      <c r="I16" s="96">
        <v>638</v>
      </c>
      <c r="J16" s="55">
        <v>94.7</v>
      </c>
      <c r="K16" s="55">
        <v>44.5</v>
      </c>
    </row>
    <row r="17" spans="1:11" ht="11.25" customHeight="1">
      <c r="A17" s="108">
        <f>IF(C17&lt;&gt;"",COUNTA($C$15:C17),"")</f>
        <v>2</v>
      </c>
      <c r="B17" s="91" t="s">
        <v>420</v>
      </c>
      <c r="C17" s="96">
        <v>2</v>
      </c>
      <c r="D17" s="96">
        <v>2</v>
      </c>
      <c r="E17" s="55">
        <v>0</v>
      </c>
      <c r="F17" s="96" t="s">
        <v>24</v>
      </c>
      <c r="G17" s="55" t="s">
        <v>24</v>
      </c>
      <c r="H17" s="55" t="s">
        <v>24</v>
      </c>
      <c r="I17" s="96" t="s">
        <v>24</v>
      </c>
      <c r="J17" s="55" t="s">
        <v>24</v>
      </c>
      <c r="K17" s="55" t="s">
        <v>24</v>
      </c>
    </row>
    <row r="18" spans="1:11" ht="11.25" customHeight="1">
      <c r="A18" s="108">
        <f>IF(C18&lt;&gt;"",COUNTA($C$15:C18),"")</f>
        <v>3</v>
      </c>
      <c r="B18" s="91" t="s">
        <v>421</v>
      </c>
      <c r="C18" s="96">
        <v>23</v>
      </c>
      <c r="D18" s="96">
        <v>15</v>
      </c>
      <c r="E18" s="55">
        <v>15.4</v>
      </c>
      <c r="F18" s="96">
        <v>960</v>
      </c>
      <c r="G18" s="55">
        <v>-1.2</v>
      </c>
      <c r="H18" s="55">
        <v>36.3</v>
      </c>
      <c r="I18" s="96">
        <v>1514</v>
      </c>
      <c r="J18" s="55">
        <v>63.4</v>
      </c>
      <c r="K18" s="55">
        <v>33</v>
      </c>
    </row>
    <row r="19" spans="1:11" ht="11.25" customHeight="1">
      <c r="A19" s="108">
        <f>IF(C19&lt;&gt;"",COUNTA($C$15:C19),"")</f>
        <v>4</v>
      </c>
      <c r="B19" s="91" t="s">
        <v>422</v>
      </c>
      <c r="C19" s="96">
        <v>68</v>
      </c>
      <c r="D19" s="96">
        <v>57</v>
      </c>
      <c r="E19" s="55">
        <v>14</v>
      </c>
      <c r="F19" s="96">
        <v>5453</v>
      </c>
      <c r="G19" s="55">
        <v>16.6</v>
      </c>
      <c r="H19" s="55">
        <v>14.7</v>
      </c>
      <c r="I19" s="96">
        <v>5792</v>
      </c>
      <c r="J19" s="55">
        <v>94.1</v>
      </c>
      <c r="K19" s="55">
        <v>12.7</v>
      </c>
    </row>
    <row r="20" spans="1:11" ht="11.25" customHeight="1">
      <c r="A20" s="108">
        <f>IF(C20&lt;&gt;"",COUNTA($C$15:C20),"")</f>
      </c>
      <c r="B20" s="69"/>
      <c r="C20" s="96"/>
      <c r="D20" s="96"/>
      <c r="E20" s="55"/>
      <c r="F20" s="96"/>
      <c r="G20" s="55"/>
      <c r="H20" s="55"/>
      <c r="I20" s="96"/>
      <c r="J20" s="55"/>
      <c r="K20" s="55"/>
    </row>
    <row r="21" spans="1:11" ht="11.25" customHeight="1">
      <c r="A21" s="108">
        <f>IF(C21&lt;&gt;"",COUNTA($C$15:C21),"")</f>
      </c>
      <c r="B21" s="90" t="s">
        <v>11</v>
      </c>
      <c r="C21" s="96"/>
      <c r="D21" s="96"/>
      <c r="E21" s="55"/>
      <c r="F21" s="96"/>
      <c r="G21" s="55"/>
      <c r="H21" s="55"/>
      <c r="I21" s="96"/>
      <c r="J21" s="55"/>
      <c r="K21" s="55"/>
    </row>
    <row r="22" spans="1:11" ht="11.25" customHeight="1">
      <c r="A22" s="108">
        <f>IF(C22&lt;&gt;"",COUNTA($C$15:C22),"")</f>
        <v>5</v>
      </c>
      <c r="B22" s="91" t="s">
        <v>287</v>
      </c>
      <c r="C22" s="96">
        <v>36</v>
      </c>
      <c r="D22" s="96">
        <v>36</v>
      </c>
      <c r="E22" s="55">
        <v>38.5</v>
      </c>
      <c r="F22" s="96">
        <v>2688</v>
      </c>
      <c r="G22" s="55">
        <v>112.5</v>
      </c>
      <c r="H22" s="55">
        <v>14.5</v>
      </c>
      <c r="I22" s="96">
        <v>2797</v>
      </c>
      <c r="J22" s="55">
        <v>96.1</v>
      </c>
      <c r="K22" s="55">
        <v>12.5</v>
      </c>
    </row>
    <row r="23" spans="1:11" ht="11.25" customHeight="1">
      <c r="A23" s="108">
        <f>IF(C23&lt;&gt;"",COUNTA($C$15:C23),"")</f>
        <v>6</v>
      </c>
      <c r="B23" s="91" t="s">
        <v>348</v>
      </c>
      <c r="C23" s="96">
        <v>6</v>
      </c>
      <c r="D23" s="96">
        <v>4</v>
      </c>
      <c r="E23" s="55">
        <v>300</v>
      </c>
      <c r="F23" s="96">
        <v>136</v>
      </c>
      <c r="G23" s="55">
        <v>209.1</v>
      </c>
      <c r="H23" s="55">
        <v>4.3</v>
      </c>
      <c r="I23" s="96">
        <v>634</v>
      </c>
      <c r="J23" s="55">
        <v>21.5</v>
      </c>
      <c r="K23" s="55">
        <v>4.8</v>
      </c>
    </row>
    <row r="24" spans="1:11" ht="11.25" customHeight="1">
      <c r="A24" s="108">
        <f>IF(C24&lt;&gt;"",COUNTA($C$15:C24),"")</f>
        <v>7</v>
      </c>
      <c r="B24" s="91" t="s">
        <v>288</v>
      </c>
      <c r="C24" s="96">
        <v>39</v>
      </c>
      <c r="D24" s="96">
        <v>30</v>
      </c>
      <c r="E24" s="55">
        <v>20</v>
      </c>
      <c r="F24" s="96">
        <v>1739</v>
      </c>
      <c r="G24" s="55">
        <v>13.6</v>
      </c>
      <c r="H24" s="55">
        <v>28.1</v>
      </c>
      <c r="I24" s="96">
        <v>2901</v>
      </c>
      <c r="J24" s="55">
        <v>59.9</v>
      </c>
      <c r="K24" s="55">
        <v>23.1</v>
      </c>
    </row>
    <row r="25" spans="1:11" ht="11.25" customHeight="1">
      <c r="A25" s="108">
        <f>IF(C25&lt;&gt;"",COUNTA($C$15:C25),"")</f>
        <v>8</v>
      </c>
      <c r="B25" s="91" t="s">
        <v>289</v>
      </c>
      <c r="C25" s="96">
        <v>120</v>
      </c>
      <c r="D25" s="96">
        <v>101</v>
      </c>
      <c r="E25" s="55">
        <v>21.7</v>
      </c>
      <c r="F25" s="96">
        <v>12906</v>
      </c>
      <c r="G25" s="55">
        <v>44</v>
      </c>
      <c r="H25" s="55">
        <v>23.2</v>
      </c>
      <c r="I25" s="96">
        <v>16941</v>
      </c>
      <c r="J25" s="55">
        <v>76.2</v>
      </c>
      <c r="K25" s="55">
        <v>17.5</v>
      </c>
    </row>
    <row r="26" spans="1:11" ht="11.25" customHeight="1">
      <c r="A26" s="108">
        <f>IF(C26&lt;&gt;"",COUNTA($C$15:C26),"")</f>
        <v>9</v>
      </c>
      <c r="B26" s="91" t="s">
        <v>290</v>
      </c>
      <c r="C26" s="96">
        <v>31</v>
      </c>
      <c r="D26" s="96">
        <v>24</v>
      </c>
      <c r="E26" s="55">
        <v>41.2</v>
      </c>
      <c r="F26" s="96">
        <v>2239</v>
      </c>
      <c r="G26" s="55">
        <v>31.5</v>
      </c>
      <c r="H26" s="55">
        <v>14.8</v>
      </c>
      <c r="I26" s="96">
        <v>4336</v>
      </c>
      <c r="J26" s="55">
        <v>51.6</v>
      </c>
      <c r="K26" s="55">
        <v>9.9</v>
      </c>
    </row>
    <row r="27" spans="1:11" ht="11.25" customHeight="1">
      <c r="A27" s="108">
        <f>IF(C27&lt;&gt;"",COUNTA($C$15:C27),"")</f>
        <v>10</v>
      </c>
      <c r="B27" s="91" t="s">
        <v>291</v>
      </c>
      <c r="C27" s="96">
        <v>34</v>
      </c>
      <c r="D27" s="96">
        <v>27</v>
      </c>
      <c r="E27" s="55">
        <v>58.8</v>
      </c>
      <c r="F27" s="96">
        <v>2947</v>
      </c>
      <c r="G27" s="55">
        <v>37.6</v>
      </c>
      <c r="H27" s="55">
        <v>11.7</v>
      </c>
      <c r="I27" s="96">
        <v>4761</v>
      </c>
      <c r="J27" s="55">
        <v>61.9</v>
      </c>
      <c r="K27" s="55">
        <v>10.8</v>
      </c>
    </row>
    <row r="28" spans="1:11" ht="11.25" customHeight="1">
      <c r="A28" s="108">
        <f>IF(C28&lt;&gt;"",COUNTA($C$15:C28),"")</f>
        <v>11</v>
      </c>
      <c r="B28" s="91" t="s">
        <v>423</v>
      </c>
      <c r="C28" s="96">
        <v>40</v>
      </c>
      <c r="D28" s="96">
        <v>28</v>
      </c>
      <c r="E28" s="55">
        <v>3.7</v>
      </c>
      <c r="F28" s="96">
        <v>2081</v>
      </c>
      <c r="G28" s="55">
        <v>-43.9</v>
      </c>
      <c r="H28" s="55">
        <v>13</v>
      </c>
      <c r="I28" s="96">
        <v>5718</v>
      </c>
      <c r="J28" s="55">
        <v>36.4</v>
      </c>
      <c r="K28" s="55">
        <v>10.8</v>
      </c>
    </row>
    <row r="29" spans="1:11" ht="11.25" customHeight="1">
      <c r="A29" s="108">
        <f>IF(C29&lt;&gt;"",COUNTA($C$15:C29),"")</f>
        <v>12</v>
      </c>
      <c r="B29" s="91" t="s">
        <v>351</v>
      </c>
      <c r="C29" s="96">
        <v>48</v>
      </c>
      <c r="D29" s="96">
        <v>34</v>
      </c>
      <c r="E29" s="55">
        <v>17.2</v>
      </c>
      <c r="F29" s="96">
        <v>1505</v>
      </c>
      <c r="G29" s="55">
        <v>60.3</v>
      </c>
      <c r="H29" s="55">
        <v>16.1</v>
      </c>
      <c r="I29" s="96">
        <v>2043</v>
      </c>
      <c r="J29" s="55">
        <v>73.7</v>
      </c>
      <c r="K29" s="55">
        <v>12.3</v>
      </c>
    </row>
    <row r="30" spans="1:11" ht="11.25" customHeight="1">
      <c r="A30" s="108">
        <f>IF(C30&lt;&gt;"",COUNTA($C$15:C30),"")</f>
        <v>13</v>
      </c>
      <c r="B30" s="91" t="s">
        <v>425</v>
      </c>
      <c r="C30" s="96">
        <v>31</v>
      </c>
      <c r="D30" s="96">
        <v>26</v>
      </c>
      <c r="E30" s="55">
        <v>13</v>
      </c>
      <c r="F30" s="96">
        <v>1665</v>
      </c>
      <c r="G30" s="55">
        <v>106.6</v>
      </c>
      <c r="H30" s="55">
        <v>20.8</v>
      </c>
      <c r="I30" s="96">
        <v>4009</v>
      </c>
      <c r="J30" s="55">
        <v>41.5</v>
      </c>
      <c r="K30" s="55">
        <v>16.7</v>
      </c>
    </row>
    <row r="31" spans="1:11" ht="11.25" customHeight="1">
      <c r="A31" s="108">
        <f>IF(C31&lt;&gt;"",COUNTA($C$15:C31),"")</f>
        <v>14</v>
      </c>
      <c r="B31" s="91" t="s">
        <v>424</v>
      </c>
      <c r="C31" s="96">
        <v>34</v>
      </c>
      <c r="D31" s="96">
        <v>28</v>
      </c>
      <c r="E31" s="55">
        <v>75</v>
      </c>
      <c r="F31" s="96">
        <v>2989</v>
      </c>
      <c r="G31" s="55">
        <v>59.8</v>
      </c>
      <c r="H31" s="55">
        <v>3.7</v>
      </c>
      <c r="I31" s="96">
        <v>3322</v>
      </c>
      <c r="J31" s="55">
        <v>90</v>
      </c>
      <c r="K31" s="55">
        <v>4.1</v>
      </c>
    </row>
    <row r="32" spans="1:11" ht="11.25" customHeight="1">
      <c r="A32" s="108">
        <f>IF(C32&lt;&gt;"",COUNTA($C$15:C32),"")</f>
        <v>15</v>
      </c>
      <c r="B32" s="91" t="s">
        <v>292</v>
      </c>
      <c r="C32" s="96">
        <v>23</v>
      </c>
      <c r="D32" s="96">
        <v>18</v>
      </c>
      <c r="E32" s="55">
        <v>20</v>
      </c>
      <c r="F32" s="96">
        <v>1596</v>
      </c>
      <c r="G32" s="55">
        <v>68.5</v>
      </c>
      <c r="H32" s="55">
        <v>27.9</v>
      </c>
      <c r="I32" s="96">
        <v>2567</v>
      </c>
      <c r="J32" s="55">
        <v>62.2</v>
      </c>
      <c r="K32" s="55">
        <v>22.1</v>
      </c>
    </row>
    <row r="33" spans="1:11" ht="11.25" customHeight="1">
      <c r="A33" s="108">
        <f>IF(C33&lt;&gt;"",COUNTA($C$15:C33),"")</f>
        <v>16</v>
      </c>
      <c r="B33" s="91" t="s">
        <v>293</v>
      </c>
      <c r="C33" s="96">
        <v>106</v>
      </c>
      <c r="D33" s="96">
        <v>91</v>
      </c>
      <c r="E33" s="55">
        <v>26.4</v>
      </c>
      <c r="F33" s="96">
        <v>11897</v>
      </c>
      <c r="G33" s="55">
        <v>48.9</v>
      </c>
      <c r="H33" s="55">
        <v>22.2</v>
      </c>
      <c r="I33" s="96">
        <v>15185</v>
      </c>
      <c r="J33" s="55">
        <v>78.3</v>
      </c>
      <c r="K33" s="55">
        <v>21.9</v>
      </c>
    </row>
    <row r="34" spans="1:11" ht="11.25" customHeight="1">
      <c r="A34" s="108">
        <f>IF(C34&lt;&gt;"",COUNTA($C$15:C34),"")</f>
        <v>17</v>
      </c>
      <c r="B34" s="91" t="s">
        <v>294</v>
      </c>
      <c r="C34" s="96">
        <v>19</v>
      </c>
      <c r="D34" s="96">
        <v>12</v>
      </c>
      <c r="E34" s="55">
        <v>0</v>
      </c>
      <c r="F34" s="96">
        <v>1084</v>
      </c>
      <c r="G34" s="55">
        <v>1.5</v>
      </c>
      <c r="H34" s="55">
        <v>59.3</v>
      </c>
      <c r="I34" s="96">
        <v>2483</v>
      </c>
      <c r="J34" s="55">
        <v>43.7</v>
      </c>
      <c r="K34" s="55">
        <v>53.3</v>
      </c>
    </row>
    <row r="35" spans="1:11" ht="11.25" customHeight="1">
      <c r="A35" s="108">
        <f>IF(C35&lt;&gt;"",COUNTA($C$15:C35),"")</f>
        <v>18</v>
      </c>
      <c r="B35" s="91" t="s">
        <v>295</v>
      </c>
      <c r="C35" s="96">
        <v>9</v>
      </c>
      <c r="D35" s="96">
        <v>7</v>
      </c>
      <c r="E35" s="55">
        <v>16.7</v>
      </c>
      <c r="F35" s="96">
        <v>375</v>
      </c>
      <c r="G35" s="55">
        <v>11.9</v>
      </c>
      <c r="H35" s="55">
        <v>12.7</v>
      </c>
      <c r="I35" s="96">
        <v>432</v>
      </c>
      <c r="J35" s="55">
        <v>86.8</v>
      </c>
      <c r="K35" s="55">
        <v>9.7</v>
      </c>
    </row>
    <row r="36" spans="1:11" ht="11.25" customHeight="1">
      <c r="A36" s="108">
        <f>IF(C36&lt;&gt;"",COUNTA($C$15:C36),"")</f>
        <v>19</v>
      </c>
      <c r="B36" s="91" t="s">
        <v>438</v>
      </c>
      <c r="C36" s="96">
        <v>71</v>
      </c>
      <c r="D36" s="96">
        <v>51</v>
      </c>
      <c r="E36" s="55">
        <v>13.3</v>
      </c>
      <c r="F36" s="96">
        <v>2715</v>
      </c>
      <c r="G36" s="55">
        <v>57.5</v>
      </c>
      <c r="H36" s="55">
        <v>8.7</v>
      </c>
      <c r="I36" s="96">
        <v>6557</v>
      </c>
      <c r="J36" s="55">
        <v>41.4</v>
      </c>
      <c r="K36" s="55">
        <v>7.2</v>
      </c>
    </row>
    <row r="37" spans="1:11" ht="11.25" customHeight="1">
      <c r="A37" s="108">
        <f>IF(C37&lt;&gt;"",COUNTA($C$15:C37),"")</f>
        <v>20</v>
      </c>
      <c r="B37" s="91" t="s">
        <v>296</v>
      </c>
      <c r="C37" s="96">
        <v>17</v>
      </c>
      <c r="D37" s="96">
        <v>13</v>
      </c>
      <c r="E37" s="55">
        <v>44.4</v>
      </c>
      <c r="F37" s="96">
        <v>1079</v>
      </c>
      <c r="G37" s="55">
        <v>54.1</v>
      </c>
      <c r="H37" s="55">
        <v>8.1</v>
      </c>
      <c r="I37" s="96">
        <v>1239</v>
      </c>
      <c r="J37" s="55">
        <v>87.1</v>
      </c>
      <c r="K37" s="55">
        <v>7.7</v>
      </c>
    </row>
    <row r="38" spans="1:11" ht="11.25" customHeight="1">
      <c r="A38" s="108">
        <f>IF(C38&lt;&gt;"",COUNTA($C$15:C38),"")</f>
        <v>21</v>
      </c>
      <c r="B38" s="91" t="s">
        <v>297</v>
      </c>
      <c r="C38" s="96">
        <v>66</v>
      </c>
      <c r="D38" s="96">
        <v>56</v>
      </c>
      <c r="E38" s="55">
        <v>27.3</v>
      </c>
      <c r="F38" s="96">
        <v>7537</v>
      </c>
      <c r="G38" s="55">
        <v>374</v>
      </c>
      <c r="H38" s="55">
        <v>6.8</v>
      </c>
      <c r="I38" s="96">
        <v>9281</v>
      </c>
      <c r="J38" s="55">
        <v>81.2</v>
      </c>
      <c r="K38" s="55">
        <v>6.8</v>
      </c>
    </row>
    <row r="39" spans="1:11" ht="11.25" customHeight="1">
      <c r="A39" s="108">
        <f>IF(C39&lt;&gt;"",COUNTA($C$15:C39),"")</f>
        <v>22</v>
      </c>
      <c r="B39" s="91" t="s">
        <v>298</v>
      </c>
      <c r="C39" s="96">
        <v>34</v>
      </c>
      <c r="D39" s="96">
        <v>29</v>
      </c>
      <c r="E39" s="55">
        <v>31.8</v>
      </c>
      <c r="F39" s="96">
        <v>3246</v>
      </c>
      <c r="G39" s="55">
        <v>49</v>
      </c>
      <c r="H39" s="55">
        <v>13.3</v>
      </c>
      <c r="I39" s="96">
        <v>4846</v>
      </c>
      <c r="J39" s="55">
        <v>67</v>
      </c>
      <c r="K39" s="55">
        <v>12.2</v>
      </c>
    </row>
    <row r="40" spans="1:11" ht="11.25" customHeight="1">
      <c r="A40" s="108">
        <f>IF(C40&lt;&gt;"",COUNTA($C$15:C40),"")</f>
        <v>23</v>
      </c>
      <c r="B40" s="91" t="s">
        <v>299</v>
      </c>
      <c r="C40" s="96">
        <v>94</v>
      </c>
      <c r="D40" s="96">
        <v>70</v>
      </c>
      <c r="E40" s="55">
        <v>20.7</v>
      </c>
      <c r="F40" s="96">
        <v>4418</v>
      </c>
      <c r="G40" s="55">
        <v>20.7</v>
      </c>
      <c r="H40" s="55">
        <v>23.6</v>
      </c>
      <c r="I40" s="96">
        <v>6513</v>
      </c>
      <c r="J40" s="55">
        <v>67.8</v>
      </c>
      <c r="K40" s="55">
        <v>20.6</v>
      </c>
    </row>
    <row r="41" spans="1:11" ht="11.25" customHeight="1">
      <c r="A41" s="108">
        <f>IF(C41&lt;&gt;"",COUNTA($C$15:C41),"")</f>
        <v>24</v>
      </c>
      <c r="B41" s="91" t="s">
        <v>426</v>
      </c>
      <c r="C41" s="96">
        <v>28</v>
      </c>
      <c r="D41" s="96">
        <v>19</v>
      </c>
      <c r="E41" s="55">
        <v>26.7</v>
      </c>
      <c r="F41" s="96">
        <v>1707</v>
      </c>
      <c r="G41" s="55">
        <v>19.2</v>
      </c>
      <c r="H41" s="55">
        <v>38.8</v>
      </c>
      <c r="I41" s="96">
        <v>3475</v>
      </c>
      <c r="J41" s="55">
        <v>49.1</v>
      </c>
      <c r="K41" s="55">
        <v>34.4</v>
      </c>
    </row>
    <row r="42" spans="1:11" ht="11.25" customHeight="1">
      <c r="A42" s="108">
        <f>IF(C42&lt;&gt;"",COUNTA($C$15:C42),"")</f>
        <v>25</v>
      </c>
      <c r="B42" s="91" t="s">
        <v>300</v>
      </c>
      <c r="C42" s="96">
        <v>24</v>
      </c>
      <c r="D42" s="96">
        <v>16</v>
      </c>
      <c r="E42" s="55">
        <v>14.3</v>
      </c>
      <c r="F42" s="96">
        <v>757</v>
      </c>
      <c r="G42" s="55">
        <v>6.9</v>
      </c>
      <c r="H42" s="55">
        <v>46</v>
      </c>
      <c r="I42" s="96">
        <v>4944</v>
      </c>
      <c r="J42" s="55">
        <v>15.3</v>
      </c>
      <c r="K42" s="55">
        <v>37.8</v>
      </c>
    </row>
    <row r="43" spans="1:11" ht="11.25" customHeight="1">
      <c r="A43" s="108">
        <f>IF(C43&lt;&gt;"",COUNTA($C$15:C43),"")</f>
        <v>26</v>
      </c>
      <c r="B43" s="91" t="s">
        <v>427</v>
      </c>
      <c r="C43" s="96">
        <v>18</v>
      </c>
      <c r="D43" s="96">
        <v>9</v>
      </c>
      <c r="E43" s="55">
        <v>12.5</v>
      </c>
      <c r="F43" s="96">
        <v>1009</v>
      </c>
      <c r="G43" s="55">
        <v>-2.4</v>
      </c>
      <c r="H43" s="55">
        <v>6.5</v>
      </c>
      <c r="I43" s="96">
        <v>1799</v>
      </c>
      <c r="J43" s="55">
        <v>56.1</v>
      </c>
      <c r="K43" s="55">
        <v>6.5</v>
      </c>
    </row>
    <row r="44" spans="1:11" ht="11.25" customHeight="1">
      <c r="A44" s="108">
        <f>IF(C44&lt;&gt;"",COUNTA($C$15:C44),"")</f>
        <v>27</v>
      </c>
      <c r="B44" s="91" t="s">
        <v>439</v>
      </c>
      <c r="C44" s="96">
        <v>71</v>
      </c>
      <c r="D44" s="96">
        <v>65</v>
      </c>
      <c r="E44" s="55">
        <v>20.4</v>
      </c>
      <c r="F44" s="96">
        <v>10287</v>
      </c>
      <c r="G44" s="55">
        <v>7.6</v>
      </c>
      <c r="H44" s="55">
        <v>22.3</v>
      </c>
      <c r="I44" s="96">
        <v>10660</v>
      </c>
      <c r="J44" s="55">
        <v>96.5</v>
      </c>
      <c r="K44" s="55">
        <v>19.2</v>
      </c>
    </row>
    <row r="45" spans="1:11" ht="11.25" customHeight="1">
      <c r="A45" s="108">
        <f>IF(C45&lt;&gt;"",COUNTA($C$15:C45),"")</f>
        <v>28</v>
      </c>
      <c r="B45" s="91" t="s">
        <v>301</v>
      </c>
      <c r="C45" s="96">
        <v>28</v>
      </c>
      <c r="D45" s="96">
        <v>24</v>
      </c>
      <c r="E45" s="55">
        <v>41.2</v>
      </c>
      <c r="F45" s="96">
        <v>2890</v>
      </c>
      <c r="G45" s="55">
        <v>26.9</v>
      </c>
      <c r="H45" s="55">
        <v>13.7</v>
      </c>
      <c r="I45" s="96">
        <v>3219</v>
      </c>
      <c r="J45" s="55">
        <v>89.8</v>
      </c>
      <c r="K45" s="55">
        <v>12.2</v>
      </c>
    </row>
    <row r="46" spans="1:11" ht="11.25" customHeight="1">
      <c r="A46" s="108">
        <f>IF(C46&lt;&gt;"",COUNTA($C$15:C46),"")</f>
        <v>29</v>
      </c>
      <c r="B46" s="91" t="s">
        <v>302</v>
      </c>
      <c r="C46" s="96">
        <v>20</v>
      </c>
      <c r="D46" s="96">
        <v>18</v>
      </c>
      <c r="E46" s="55">
        <v>12.5</v>
      </c>
      <c r="F46" s="96">
        <v>1080</v>
      </c>
      <c r="G46" s="55">
        <v>39.2</v>
      </c>
      <c r="H46" s="55">
        <v>11</v>
      </c>
      <c r="I46" s="96">
        <v>2548</v>
      </c>
      <c r="J46" s="55">
        <v>42.4</v>
      </c>
      <c r="K46" s="55">
        <v>8.2</v>
      </c>
    </row>
    <row r="47" spans="1:11" ht="11.25" customHeight="1">
      <c r="A47" s="108">
        <f>IF(C47&lt;&gt;"",COUNTA($C$15:C47),"")</f>
        <v>30</v>
      </c>
      <c r="B47" s="91" t="s">
        <v>303</v>
      </c>
      <c r="C47" s="96">
        <v>93</v>
      </c>
      <c r="D47" s="96">
        <v>69</v>
      </c>
      <c r="E47" s="55">
        <v>86.5</v>
      </c>
      <c r="F47" s="96">
        <v>6576</v>
      </c>
      <c r="G47" s="55">
        <v>31.1</v>
      </c>
      <c r="H47" s="55">
        <v>22.3</v>
      </c>
      <c r="I47" s="96">
        <v>7546</v>
      </c>
      <c r="J47" s="55">
        <v>87.1</v>
      </c>
      <c r="K47" s="55">
        <v>18.9</v>
      </c>
    </row>
    <row r="48" spans="1:11" ht="11.25" customHeight="1">
      <c r="A48" s="108">
        <f>IF(C48&lt;&gt;"",COUNTA($C$15:C48),"")</f>
      </c>
      <c r="B48" s="91"/>
      <c r="C48" s="96"/>
      <c r="D48" s="96"/>
      <c r="E48" s="55"/>
      <c r="F48" s="96"/>
      <c r="G48" s="55"/>
      <c r="H48" s="55"/>
      <c r="I48" s="96"/>
      <c r="J48" s="55"/>
      <c r="K48" s="55"/>
    </row>
    <row r="49" spans="1:11" ht="11.25" customHeight="1">
      <c r="A49" s="108">
        <f>IF(C49&lt;&gt;"",COUNTA($C$15:C49),"")</f>
      </c>
      <c r="B49" s="90" t="s">
        <v>12</v>
      </c>
      <c r="C49" s="96"/>
      <c r="D49" s="96"/>
      <c r="E49" s="55"/>
      <c r="F49" s="96"/>
      <c r="G49" s="55"/>
      <c r="H49" s="55"/>
      <c r="I49" s="96"/>
      <c r="J49" s="55"/>
      <c r="K49" s="55"/>
    </row>
    <row r="50" spans="1:11" ht="11.25" customHeight="1">
      <c r="A50" s="108">
        <f>IF(C50&lt;&gt;"",COUNTA($C$15:C50),"")</f>
        <v>31</v>
      </c>
      <c r="B50" s="91" t="s">
        <v>304</v>
      </c>
      <c r="C50" s="96">
        <v>45</v>
      </c>
      <c r="D50" s="96">
        <v>40</v>
      </c>
      <c r="E50" s="55">
        <v>5.3</v>
      </c>
      <c r="F50" s="96">
        <v>9540</v>
      </c>
      <c r="G50" s="55">
        <v>24.1</v>
      </c>
      <c r="H50" s="55">
        <v>15.3</v>
      </c>
      <c r="I50" s="96">
        <v>13107</v>
      </c>
      <c r="J50" s="55">
        <v>72.8</v>
      </c>
      <c r="K50" s="55">
        <v>15.9</v>
      </c>
    </row>
    <row r="51" spans="1:11" ht="11.25" customHeight="1">
      <c r="A51" s="108">
        <f>IF(C51&lt;&gt;"",COUNTA($C$15:C51),"")</f>
        <v>32</v>
      </c>
      <c r="B51" s="91" t="s">
        <v>305</v>
      </c>
      <c r="C51" s="96">
        <v>46</v>
      </c>
      <c r="D51" s="96">
        <v>31</v>
      </c>
      <c r="E51" s="55">
        <v>3.3</v>
      </c>
      <c r="F51" s="96">
        <v>3958</v>
      </c>
      <c r="G51" s="55">
        <v>-1.4</v>
      </c>
      <c r="H51" s="55">
        <v>33</v>
      </c>
      <c r="I51" s="96">
        <v>6335</v>
      </c>
      <c r="J51" s="55">
        <v>62.5</v>
      </c>
      <c r="K51" s="55">
        <v>27.4</v>
      </c>
    </row>
    <row r="52" spans="1:11" ht="11.25" customHeight="1">
      <c r="A52" s="108">
        <f>IF(C52&lt;&gt;"",COUNTA($C$15:C52),"")</f>
        <v>33</v>
      </c>
      <c r="B52" s="91" t="s">
        <v>428</v>
      </c>
      <c r="C52" s="96">
        <v>5</v>
      </c>
      <c r="D52" s="96">
        <v>5</v>
      </c>
      <c r="E52" s="55">
        <v>25</v>
      </c>
      <c r="F52" s="96">
        <v>828</v>
      </c>
      <c r="G52" s="55">
        <v>26.4</v>
      </c>
      <c r="H52" s="55">
        <v>49.1</v>
      </c>
      <c r="I52" s="96">
        <v>828</v>
      </c>
      <c r="J52" s="55">
        <v>100</v>
      </c>
      <c r="K52" s="55">
        <v>52.5</v>
      </c>
    </row>
    <row r="53" spans="1:11" ht="11.25" customHeight="1">
      <c r="A53" s="108">
        <f>IF(C53&lt;&gt;"",COUNTA($C$15:C53),"")</f>
        <v>34</v>
      </c>
      <c r="B53" s="91" t="s">
        <v>440</v>
      </c>
      <c r="C53" s="96">
        <v>221</v>
      </c>
      <c r="D53" s="96">
        <v>190</v>
      </c>
      <c r="E53" s="55">
        <v>36.7</v>
      </c>
      <c r="F53" s="96">
        <v>17673</v>
      </c>
      <c r="G53" s="55">
        <v>52.7</v>
      </c>
      <c r="H53" s="55">
        <v>28.8</v>
      </c>
      <c r="I53" s="96">
        <v>20171</v>
      </c>
      <c r="J53" s="55">
        <v>87.6</v>
      </c>
      <c r="K53" s="55">
        <v>26.4</v>
      </c>
    </row>
    <row r="54" spans="1:11" ht="11.25" customHeight="1">
      <c r="A54" s="108">
        <f>IF(C54&lt;&gt;"",COUNTA($C$15:C54),"")</f>
        <v>35</v>
      </c>
      <c r="B54" s="91" t="s">
        <v>441</v>
      </c>
      <c r="C54" s="96">
        <v>59</v>
      </c>
      <c r="D54" s="96">
        <v>50</v>
      </c>
      <c r="E54" s="55">
        <v>19</v>
      </c>
      <c r="F54" s="96">
        <v>10042</v>
      </c>
      <c r="G54" s="55">
        <v>55.3</v>
      </c>
      <c r="H54" s="55">
        <v>12.7</v>
      </c>
      <c r="I54" s="96">
        <v>11350</v>
      </c>
      <c r="J54" s="55">
        <v>88.5</v>
      </c>
      <c r="K54" s="55">
        <v>11.1</v>
      </c>
    </row>
    <row r="55" spans="1:11" ht="11.25" customHeight="1">
      <c r="A55" s="108">
        <f>IF(C55&lt;&gt;"",COUNTA($C$15:C55),"")</f>
      </c>
      <c r="B55" s="91"/>
      <c r="C55" s="96"/>
      <c r="D55" s="96"/>
      <c r="E55" s="55"/>
      <c r="F55" s="96"/>
      <c r="G55" s="55"/>
      <c r="H55" s="55"/>
      <c r="I55" s="96"/>
      <c r="J55" s="55"/>
      <c r="K55" s="55"/>
    </row>
    <row r="56" spans="1:11" ht="11.25" customHeight="1">
      <c r="A56" s="108">
        <f>IF(C56&lt;&gt;"",COUNTA($C$15:C56),"")</f>
      </c>
      <c r="B56" s="90" t="s">
        <v>13</v>
      </c>
      <c r="C56" s="96"/>
      <c r="D56" s="96"/>
      <c r="E56" s="55"/>
      <c r="F56" s="96"/>
      <c r="G56" s="55"/>
      <c r="H56" s="55"/>
      <c r="I56" s="96"/>
      <c r="J56" s="55"/>
      <c r="K56" s="55"/>
    </row>
    <row r="57" spans="1:11" ht="11.25" customHeight="1">
      <c r="A57" s="108">
        <f>IF(C57&lt;&gt;"",COUNTA($C$15:C57),"")</f>
        <v>36</v>
      </c>
      <c r="B57" s="91" t="s">
        <v>306</v>
      </c>
      <c r="C57" s="96">
        <v>10</v>
      </c>
      <c r="D57" s="96">
        <v>6</v>
      </c>
      <c r="E57" s="55">
        <v>0</v>
      </c>
      <c r="F57" s="96">
        <v>655</v>
      </c>
      <c r="G57" s="55">
        <v>0.3</v>
      </c>
      <c r="H57" s="55">
        <v>7.1</v>
      </c>
      <c r="I57" s="96">
        <v>796</v>
      </c>
      <c r="J57" s="55">
        <v>82.3</v>
      </c>
      <c r="K57" s="55">
        <v>4.4</v>
      </c>
    </row>
    <row r="58" spans="1:11" ht="11.25" customHeight="1">
      <c r="A58" s="108">
        <f>IF(C58&lt;&gt;"",COUNTA($C$15:C58),"")</f>
        <v>37</v>
      </c>
      <c r="B58" s="91" t="s">
        <v>307</v>
      </c>
      <c r="C58" s="96">
        <v>21</v>
      </c>
      <c r="D58" s="96">
        <v>20</v>
      </c>
      <c r="E58" s="55">
        <v>17.6</v>
      </c>
      <c r="F58" s="96">
        <v>1292</v>
      </c>
      <c r="G58" s="55">
        <v>1.3</v>
      </c>
      <c r="H58" s="55">
        <v>24.6</v>
      </c>
      <c r="I58" s="96">
        <v>1395</v>
      </c>
      <c r="J58" s="55">
        <v>92.6</v>
      </c>
      <c r="K58" s="55">
        <v>21.6</v>
      </c>
    </row>
    <row r="59" spans="1:11" ht="11.25" customHeight="1">
      <c r="A59" s="108">
        <f>IF(C59&lt;&gt;"",COUNTA($C$15:C59),"")</f>
        <v>38</v>
      </c>
      <c r="B59" s="91" t="s">
        <v>308</v>
      </c>
      <c r="C59" s="96">
        <v>27</v>
      </c>
      <c r="D59" s="96">
        <v>16</v>
      </c>
      <c r="E59" s="55">
        <v>0</v>
      </c>
      <c r="F59" s="96">
        <v>2067</v>
      </c>
      <c r="G59" s="55">
        <v>2.5</v>
      </c>
      <c r="H59" s="55">
        <v>30.1</v>
      </c>
      <c r="I59" s="96">
        <v>2737</v>
      </c>
      <c r="J59" s="55">
        <v>75.5</v>
      </c>
      <c r="K59" s="55">
        <v>28.7</v>
      </c>
    </row>
    <row r="60" spans="1:11" ht="11.25" customHeight="1">
      <c r="A60" s="108">
        <f>IF(C60&lt;&gt;"",COUNTA($C$15:C60),"")</f>
      </c>
      <c r="B60" s="91"/>
      <c r="C60" s="96"/>
      <c r="D60" s="96"/>
      <c r="E60" s="55"/>
      <c r="F60" s="96"/>
      <c r="G60" s="55"/>
      <c r="H60" s="55"/>
      <c r="I60" s="96"/>
      <c r="J60" s="55"/>
      <c r="K60" s="55"/>
    </row>
    <row r="61" spans="1:11" ht="11.25" customHeight="1">
      <c r="A61" s="108">
        <f>IF(C61&lt;&gt;"",COUNTA($C$15:C61),"")</f>
      </c>
      <c r="B61" s="90" t="s">
        <v>14</v>
      </c>
      <c r="C61" s="96"/>
      <c r="D61" s="96"/>
      <c r="E61" s="55"/>
      <c r="F61" s="96"/>
      <c r="G61" s="55"/>
      <c r="H61" s="55"/>
      <c r="I61" s="96"/>
      <c r="J61" s="55"/>
      <c r="K61" s="55"/>
    </row>
    <row r="62" spans="1:11" ht="11.25" customHeight="1">
      <c r="A62" s="108">
        <f>IF(C62&lt;&gt;"",COUNTA($C$15:C62),"")</f>
        <v>39</v>
      </c>
      <c r="B62" s="91" t="s">
        <v>328</v>
      </c>
      <c r="C62" s="96">
        <v>9</v>
      </c>
      <c r="D62" s="96">
        <v>7</v>
      </c>
      <c r="E62" s="55">
        <v>16.7</v>
      </c>
      <c r="F62" s="96">
        <v>242</v>
      </c>
      <c r="G62" s="55">
        <v>5.7</v>
      </c>
      <c r="H62" s="55">
        <v>23.4</v>
      </c>
      <c r="I62" s="96">
        <v>828</v>
      </c>
      <c r="J62" s="55">
        <v>29.2</v>
      </c>
      <c r="K62" s="55">
        <v>22.3</v>
      </c>
    </row>
    <row r="63" spans="1:11" ht="11.25" customHeight="1">
      <c r="A63" s="108">
        <f>IF(C63&lt;&gt;"",COUNTA($C$15:C63),"")</f>
        <v>40</v>
      </c>
      <c r="B63" s="91" t="s">
        <v>309</v>
      </c>
      <c r="C63" s="96">
        <v>14</v>
      </c>
      <c r="D63" s="96">
        <v>10</v>
      </c>
      <c r="E63" s="55">
        <v>42.9</v>
      </c>
      <c r="F63" s="96">
        <v>535</v>
      </c>
      <c r="G63" s="55">
        <v>-83.2</v>
      </c>
      <c r="H63" s="55">
        <v>4.1</v>
      </c>
      <c r="I63" s="96">
        <v>2581</v>
      </c>
      <c r="J63" s="55">
        <v>20.7</v>
      </c>
      <c r="K63" s="55">
        <v>3.8</v>
      </c>
    </row>
    <row r="64" spans="1:11" ht="11.25" customHeight="1">
      <c r="A64" s="108">
        <f>IF(C64&lt;&gt;"",COUNTA($C$15:C64),"")</f>
        <v>41</v>
      </c>
      <c r="B64" s="91" t="s">
        <v>310</v>
      </c>
      <c r="C64" s="96">
        <v>40</v>
      </c>
      <c r="D64" s="96">
        <v>21</v>
      </c>
      <c r="E64" s="55">
        <v>250</v>
      </c>
      <c r="F64" s="96">
        <v>1961</v>
      </c>
      <c r="G64" s="55">
        <v>17.6</v>
      </c>
      <c r="H64" s="55">
        <v>5.3</v>
      </c>
      <c r="I64" s="96">
        <v>7788</v>
      </c>
      <c r="J64" s="55">
        <v>25.2</v>
      </c>
      <c r="K64" s="55">
        <v>4.9</v>
      </c>
    </row>
    <row r="65" spans="1:11" ht="11.25" customHeight="1">
      <c r="A65" s="108">
        <f>IF(C65&lt;&gt;"",COUNTA($C$15:C65),"")</f>
        <v>42</v>
      </c>
      <c r="B65" s="91" t="s">
        <v>311</v>
      </c>
      <c r="C65" s="96">
        <v>27</v>
      </c>
      <c r="D65" s="96">
        <v>23</v>
      </c>
      <c r="E65" s="55">
        <v>9.5</v>
      </c>
      <c r="F65" s="96">
        <v>1380</v>
      </c>
      <c r="G65" s="55">
        <v>31.7</v>
      </c>
      <c r="H65" s="55">
        <v>26.5</v>
      </c>
      <c r="I65" s="96">
        <v>1663</v>
      </c>
      <c r="J65" s="55">
        <v>83</v>
      </c>
      <c r="K65" s="55">
        <v>22.5</v>
      </c>
    </row>
    <row r="66" spans="1:11" ht="11.25" customHeight="1">
      <c r="A66" s="108">
        <f>IF(C66&lt;&gt;"",COUNTA($C$15:C66),"")</f>
        <v>43</v>
      </c>
      <c r="B66" s="91" t="s">
        <v>312</v>
      </c>
      <c r="C66" s="96">
        <v>11</v>
      </c>
      <c r="D66" s="96">
        <v>10</v>
      </c>
      <c r="E66" s="55">
        <v>42.9</v>
      </c>
      <c r="F66" s="96">
        <v>2470</v>
      </c>
      <c r="G66" s="55">
        <v>29.5</v>
      </c>
      <c r="H66" s="55">
        <v>29.6</v>
      </c>
      <c r="I66" s="96">
        <v>2506</v>
      </c>
      <c r="J66" s="55">
        <v>98.6</v>
      </c>
      <c r="K66" s="55">
        <v>28.1</v>
      </c>
    </row>
    <row r="67" spans="1:11" ht="11.25" customHeight="1">
      <c r="A67" s="108">
        <f>IF(C67&lt;&gt;"",COUNTA($C$15:C67),"")</f>
        <v>44</v>
      </c>
      <c r="B67" s="91" t="s">
        <v>382</v>
      </c>
      <c r="C67" s="96">
        <v>5</v>
      </c>
      <c r="D67" s="96">
        <v>3</v>
      </c>
      <c r="E67" s="55">
        <v>0</v>
      </c>
      <c r="F67" s="96">
        <v>58</v>
      </c>
      <c r="G67" s="55">
        <v>0</v>
      </c>
      <c r="H67" s="55">
        <v>16.1</v>
      </c>
      <c r="I67" s="96">
        <v>158</v>
      </c>
      <c r="J67" s="55">
        <v>36.7</v>
      </c>
      <c r="K67" s="55">
        <v>15.1</v>
      </c>
    </row>
    <row r="68" spans="1:11" ht="11.25" customHeight="1">
      <c r="A68" s="108">
        <f>IF(C68&lt;&gt;"",COUNTA($C$15:C68),"")</f>
        <v>45</v>
      </c>
      <c r="B68" s="91" t="s">
        <v>313</v>
      </c>
      <c r="C68" s="96">
        <v>10</v>
      </c>
      <c r="D68" s="96">
        <v>9</v>
      </c>
      <c r="E68" s="55">
        <v>12.5</v>
      </c>
      <c r="F68" s="96">
        <v>861</v>
      </c>
      <c r="G68" s="55">
        <v>1.5</v>
      </c>
      <c r="H68" s="55">
        <v>41.1</v>
      </c>
      <c r="I68" s="96">
        <v>886</v>
      </c>
      <c r="J68" s="55">
        <v>97.2</v>
      </c>
      <c r="K68" s="55">
        <v>40.2</v>
      </c>
    </row>
    <row r="69" spans="1:11" ht="11.25" customHeight="1">
      <c r="A69" s="108">
        <f>IF(C69&lt;&gt;"",COUNTA($C$15:C69),"")</f>
        <v>46</v>
      </c>
      <c r="B69" s="91" t="s">
        <v>314</v>
      </c>
      <c r="C69" s="96">
        <v>9</v>
      </c>
      <c r="D69" s="96">
        <v>8</v>
      </c>
      <c r="E69" s="55">
        <v>166.7</v>
      </c>
      <c r="F69" s="96">
        <v>209</v>
      </c>
      <c r="G69" s="55">
        <v>29</v>
      </c>
      <c r="H69" s="55">
        <v>5</v>
      </c>
      <c r="I69" s="96">
        <v>236</v>
      </c>
      <c r="J69" s="55">
        <v>88.6</v>
      </c>
      <c r="K69" s="55">
        <v>4.1</v>
      </c>
    </row>
    <row r="70" spans="1:11" ht="11.25" customHeight="1">
      <c r="A70" s="108">
        <f>IF(C70&lt;&gt;"",COUNTA($C$15:C70),"")</f>
        <v>47</v>
      </c>
      <c r="B70" s="91" t="s">
        <v>315</v>
      </c>
      <c r="C70" s="96">
        <v>24</v>
      </c>
      <c r="D70" s="96">
        <v>18</v>
      </c>
      <c r="E70" s="55">
        <v>80</v>
      </c>
      <c r="F70" s="96">
        <v>620</v>
      </c>
      <c r="G70" s="55">
        <v>42.9</v>
      </c>
      <c r="H70" s="55">
        <v>11.5</v>
      </c>
      <c r="I70" s="96">
        <v>1318</v>
      </c>
      <c r="J70" s="55">
        <v>47</v>
      </c>
      <c r="K70" s="55">
        <v>9.6</v>
      </c>
    </row>
    <row r="71" spans="1:11" ht="11.25" customHeight="1">
      <c r="A71" s="108">
        <f>IF(C71&lt;&gt;"",COUNTA($C$15:C71),"")</f>
        <v>48</v>
      </c>
      <c r="B71" s="91" t="s">
        <v>316</v>
      </c>
      <c r="C71" s="96">
        <v>28</v>
      </c>
      <c r="D71" s="96">
        <v>14</v>
      </c>
      <c r="E71" s="55">
        <v>-6.7</v>
      </c>
      <c r="F71" s="96">
        <v>3270</v>
      </c>
      <c r="G71" s="55">
        <v>0.6</v>
      </c>
      <c r="H71" s="55">
        <v>6.7</v>
      </c>
      <c r="I71" s="96">
        <v>5276</v>
      </c>
      <c r="J71" s="55">
        <v>62</v>
      </c>
      <c r="K71" s="55">
        <v>5.4</v>
      </c>
    </row>
    <row r="72" spans="1:11" ht="11.25" customHeight="1">
      <c r="A72" s="108">
        <f>IF(C72&lt;&gt;"",COUNTA($C$15:C72),"")</f>
        <v>49</v>
      </c>
      <c r="B72" s="91" t="s">
        <v>317</v>
      </c>
      <c r="C72" s="96">
        <v>3</v>
      </c>
      <c r="D72" s="96">
        <v>3</v>
      </c>
      <c r="E72" s="55">
        <v>0</v>
      </c>
      <c r="F72" s="96">
        <v>178</v>
      </c>
      <c r="G72" s="55">
        <v>25.4</v>
      </c>
      <c r="H72" s="55">
        <v>1.2</v>
      </c>
      <c r="I72" s="96">
        <v>215</v>
      </c>
      <c r="J72" s="55">
        <v>82.8</v>
      </c>
      <c r="K72" s="55">
        <v>0.8</v>
      </c>
    </row>
    <row r="73" spans="1:11" ht="11.25" customHeight="1">
      <c r="A73" s="108">
        <f>IF(C73&lt;&gt;"",COUNTA($C$15:C73),"")</f>
        <v>50</v>
      </c>
      <c r="B73" s="91" t="s">
        <v>318</v>
      </c>
      <c r="C73" s="96">
        <v>31</v>
      </c>
      <c r="D73" s="96">
        <v>25</v>
      </c>
      <c r="E73" s="55">
        <v>31.6</v>
      </c>
      <c r="F73" s="96">
        <v>1334</v>
      </c>
      <c r="G73" s="55">
        <v>21.2</v>
      </c>
      <c r="H73" s="55">
        <v>19.9</v>
      </c>
      <c r="I73" s="96">
        <v>1525</v>
      </c>
      <c r="J73" s="55">
        <v>87.5</v>
      </c>
      <c r="K73" s="55">
        <v>17.2</v>
      </c>
    </row>
    <row r="74" spans="1:11" ht="11.25" customHeight="1">
      <c r="A74" s="108">
        <f>IF(C74&lt;&gt;"",COUNTA($C$15:C74),"")</f>
        <v>51</v>
      </c>
      <c r="B74" s="91" t="s">
        <v>319</v>
      </c>
      <c r="C74" s="96">
        <v>5</v>
      </c>
      <c r="D74" s="96">
        <v>5</v>
      </c>
      <c r="E74" s="55">
        <v>25</v>
      </c>
      <c r="F74" s="96">
        <v>269</v>
      </c>
      <c r="G74" s="55">
        <v>7.2</v>
      </c>
      <c r="H74" s="55">
        <v>4</v>
      </c>
      <c r="I74" s="96">
        <v>269</v>
      </c>
      <c r="J74" s="55">
        <v>100</v>
      </c>
      <c r="K74" s="55">
        <v>3.9</v>
      </c>
    </row>
    <row r="75" spans="1:11" ht="11.25" customHeight="1">
      <c r="A75" s="108">
        <f>IF(C75&lt;&gt;"",COUNTA($C$15:C75),"")</f>
        <v>52</v>
      </c>
      <c r="B75" s="91" t="s">
        <v>320</v>
      </c>
      <c r="C75" s="96">
        <v>13</v>
      </c>
      <c r="D75" s="96">
        <v>5</v>
      </c>
      <c r="E75" s="55">
        <v>25</v>
      </c>
      <c r="F75" s="96">
        <v>1156</v>
      </c>
      <c r="G75" s="55">
        <v>-4.4</v>
      </c>
      <c r="H75" s="55">
        <v>8.7</v>
      </c>
      <c r="I75" s="96">
        <v>2869</v>
      </c>
      <c r="J75" s="55">
        <v>40.3</v>
      </c>
      <c r="K75" s="55">
        <v>7.4</v>
      </c>
    </row>
    <row r="76" spans="1:11" ht="11.25" customHeight="1">
      <c r="A76" s="108">
        <f>IF(C76&lt;&gt;"",COUNTA($C$15:C76),"")</f>
        <v>53</v>
      </c>
      <c r="B76" s="91" t="s">
        <v>321</v>
      </c>
      <c r="C76" s="96">
        <v>14</v>
      </c>
      <c r="D76" s="96">
        <v>13</v>
      </c>
      <c r="E76" s="55">
        <v>8.3</v>
      </c>
      <c r="F76" s="96">
        <v>362</v>
      </c>
      <c r="G76" s="55">
        <v>-5.2</v>
      </c>
      <c r="H76" s="55">
        <v>13</v>
      </c>
      <c r="I76" s="96">
        <v>378</v>
      </c>
      <c r="J76" s="55">
        <v>95.8</v>
      </c>
      <c r="K76" s="55">
        <v>11.9</v>
      </c>
    </row>
    <row r="77" spans="1:11" ht="11.25" customHeight="1">
      <c r="A77" s="108">
        <f>IF(C77&lt;&gt;"",COUNTA($C$15:C77),"")</f>
        <v>54</v>
      </c>
      <c r="B77" s="91" t="s">
        <v>322</v>
      </c>
      <c r="C77" s="96">
        <v>18</v>
      </c>
      <c r="D77" s="96">
        <v>10</v>
      </c>
      <c r="E77" s="55">
        <v>100</v>
      </c>
      <c r="F77" s="96">
        <v>358</v>
      </c>
      <c r="G77" s="55">
        <v>146.9</v>
      </c>
      <c r="H77" s="55">
        <v>10.5</v>
      </c>
      <c r="I77" s="96">
        <v>1596</v>
      </c>
      <c r="J77" s="55">
        <v>22.4</v>
      </c>
      <c r="K77" s="55">
        <v>7.5</v>
      </c>
    </row>
    <row r="78" spans="1:11" ht="11.25" customHeight="1">
      <c r="A78" s="108">
        <f>IF(C78&lt;&gt;"",COUNTA($C$15:C78),"")</f>
        <v>55</v>
      </c>
      <c r="B78" s="91" t="s">
        <v>323</v>
      </c>
      <c r="C78" s="96">
        <v>54</v>
      </c>
      <c r="D78" s="96">
        <v>48</v>
      </c>
      <c r="E78" s="55">
        <v>37.1</v>
      </c>
      <c r="F78" s="96">
        <v>1951</v>
      </c>
      <c r="G78" s="55">
        <v>31.4</v>
      </c>
      <c r="H78" s="55">
        <v>17.8</v>
      </c>
      <c r="I78" s="96">
        <v>2209</v>
      </c>
      <c r="J78" s="55">
        <v>88.3</v>
      </c>
      <c r="K78" s="55">
        <v>14.6</v>
      </c>
    </row>
    <row r="79" spans="1:11" ht="11.25" customHeight="1">
      <c r="A79" s="108">
        <f>IF(C79&lt;&gt;"",COUNTA($C$15:C79),"")</f>
        <v>56</v>
      </c>
      <c r="B79" s="91" t="s">
        <v>324</v>
      </c>
      <c r="C79" s="96">
        <v>8</v>
      </c>
      <c r="D79" s="96">
        <v>3</v>
      </c>
      <c r="E79" s="55">
        <v>-25</v>
      </c>
      <c r="F79" s="96">
        <v>113</v>
      </c>
      <c r="G79" s="55">
        <v>-41.5</v>
      </c>
      <c r="H79" s="55">
        <v>5.9</v>
      </c>
      <c r="I79" s="96">
        <v>789</v>
      </c>
      <c r="J79" s="55">
        <v>14.3</v>
      </c>
      <c r="K79" s="55">
        <v>9</v>
      </c>
    </row>
    <row r="80" spans="1:11" ht="11.25" customHeight="1">
      <c r="A80" s="108">
        <f>IF(C80&lt;&gt;"",COUNTA($C$15:C80),"")</f>
        <v>57</v>
      </c>
      <c r="B80" s="91" t="s">
        <v>350</v>
      </c>
      <c r="C80" s="96">
        <v>42</v>
      </c>
      <c r="D80" s="96">
        <v>38</v>
      </c>
      <c r="E80" s="55">
        <v>18.8</v>
      </c>
      <c r="F80" s="96">
        <v>3250</v>
      </c>
      <c r="G80" s="55">
        <v>19.5</v>
      </c>
      <c r="H80" s="55">
        <v>28.7</v>
      </c>
      <c r="I80" s="96">
        <v>3423</v>
      </c>
      <c r="J80" s="55">
        <v>94.9</v>
      </c>
      <c r="K80" s="55">
        <v>24.5</v>
      </c>
    </row>
    <row r="81" spans="1:11" ht="11.25" customHeight="1">
      <c r="A81" s="108">
        <f>IF(C81&lt;&gt;"",COUNTA($C$15:C81),"")</f>
        <v>58</v>
      </c>
      <c r="B81" s="91" t="s">
        <v>349</v>
      </c>
      <c r="C81" s="96">
        <v>16</v>
      </c>
      <c r="D81" s="96">
        <v>4</v>
      </c>
      <c r="E81" s="55">
        <v>100</v>
      </c>
      <c r="F81" s="96">
        <v>253</v>
      </c>
      <c r="G81" s="55">
        <v>29.1</v>
      </c>
      <c r="H81" s="55">
        <v>34</v>
      </c>
      <c r="I81" s="96">
        <v>2596</v>
      </c>
      <c r="J81" s="55">
        <v>9.7</v>
      </c>
      <c r="K81" s="55">
        <v>22.6</v>
      </c>
    </row>
    <row r="82" spans="1:11" ht="11.25" customHeight="1">
      <c r="A82" s="108">
        <f>IF(C82&lt;&gt;"",COUNTA($C$15:C82),"")</f>
        <v>59</v>
      </c>
      <c r="B82" s="91" t="s">
        <v>325</v>
      </c>
      <c r="C82" s="96">
        <v>18</v>
      </c>
      <c r="D82" s="96">
        <v>13</v>
      </c>
      <c r="E82" s="55">
        <v>160</v>
      </c>
      <c r="F82" s="96">
        <v>492</v>
      </c>
      <c r="G82" s="55">
        <v>65.1</v>
      </c>
      <c r="H82" s="55">
        <v>12.3</v>
      </c>
      <c r="I82" s="96">
        <v>609</v>
      </c>
      <c r="J82" s="55">
        <v>80.8</v>
      </c>
      <c r="K82" s="55">
        <v>11</v>
      </c>
    </row>
    <row r="83" spans="1:11" ht="11.25" customHeight="1">
      <c r="A83" s="108">
        <f>IF(C83&lt;&gt;"",COUNTA($C$15:C83),"")</f>
        <v>60</v>
      </c>
      <c r="B83" s="91" t="s">
        <v>326</v>
      </c>
      <c r="C83" s="96">
        <v>22</v>
      </c>
      <c r="D83" s="96">
        <v>16</v>
      </c>
      <c r="E83" s="55">
        <v>33.3</v>
      </c>
      <c r="F83" s="96">
        <v>778</v>
      </c>
      <c r="G83" s="55">
        <v>25.1</v>
      </c>
      <c r="H83" s="55">
        <v>28.5</v>
      </c>
      <c r="I83" s="96">
        <v>1118</v>
      </c>
      <c r="J83" s="55">
        <v>69.6</v>
      </c>
      <c r="K83" s="55">
        <v>27.5</v>
      </c>
    </row>
    <row r="84" spans="1:11" ht="11.25" customHeight="1">
      <c r="A84" s="108">
        <f>IF(C84&lt;&gt;"",COUNTA($C$15:C84),"")</f>
        <v>61</v>
      </c>
      <c r="B84" s="91" t="s">
        <v>345</v>
      </c>
      <c r="C84" s="96">
        <v>5</v>
      </c>
      <c r="D84" s="96">
        <v>5</v>
      </c>
      <c r="E84" s="55">
        <v>25</v>
      </c>
      <c r="F84" s="96">
        <v>1387</v>
      </c>
      <c r="G84" s="55">
        <v>2.4</v>
      </c>
      <c r="H84" s="55">
        <v>5</v>
      </c>
      <c r="I84" s="96">
        <v>1409</v>
      </c>
      <c r="J84" s="55">
        <v>98.4</v>
      </c>
      <c r="K84" s="55">
        <v>4.7</v>
      </c>
    </row>
    <row r="85" spans="1:11" ht="11.25" customHeight="1">
      <c r="A85" s="108">
        <f>IF(C85&lt;&gt;"",COUNTA($C$15:C85),"")</f>
        <v>62</v>
      </c>
      <c r="B85" s="91" t="s">
        <v>327</v>
      </c>
      <c r="C85" s="96">
        <v>7</v>
      </c>
      <c r="D85" s="96">
        <v>5</v>
      </c>
      <c r="E85" s="55">
        <v>0</v>
      </c>
      <c r="F85" s="96">
        <v>976</v>
      </c>
      <c r="G85" s="55">
        <v>0</v>
      </c>
      <c r="H85" s="55">
        <v>2.6</v>
      </c>
      <c r="I85" s="96">
        <v>1666</v>
      </c>
      <c r="J85" s="55">
        <v>58.6</v>
      </c>
      <c r="K85" s="55">
        <v>1.4</v>
      </c>
    </row>
    <row r="86" spans="1:11" ht="11.25" customHeight="1">
      <c r="A86" s="108">
        <f>IF(C86&lt;&gt;"",COUNTA($C$15:C86),"")</f>
      </c>
      <c r="B86" s="91"/>
      <c r="C86" s="96"/>
      <c r="D86" s="96"/>
      <c r="E86" s="55"/>
      <c r="F86" s="96"/>
      <c r="G86" s="55"/>
      <c r="H86" s="55"/>
      <c r="I86" s="96"/>
      <c r="J86" s="55"/>
      <c r="K86" s="55"/>
    </row>
    <row r="87" spans="1:11" ht="11.25" customHeight="1">
      <c r="A87" s="108">
        <f>IF(C87&lt;&gt;"",COUNTA($C$15:C87),"")</f>
      </c>
      <c r="B87" s="168" t="s">
        <v>352</v>
      </c>
      <c r="C87" s="96"/>
      <c r="D87" s="96"/>
      <c r="E87" s="55"/>
      <c r="F87" s="96"/>
      <c r="G87" s="55"/>
      <c r="H87" s="55"/>
      <c r="I87" s="96"/>
      <c r="J87" s="55"/>
      <c r="K87" s="55"/>
    </row>
    <row r="88" spans="1:11" ht="11.25" customHeight="1">
      <c r="A88" s="108">
        <f>IF(C88&lt;&gt;"",COUNTA($C$15:C88),"")</f>
      </c>
      <c r="B88" s="168" t="s">
        <v>353</v>
      </c>
      <c r="C88" s="96"/>
      <c r="D88" s="96"/>
      <c r="E88" s="55"/>
      <c r="F88" s="96"/>
      <c r="G88" s="55"/>
      <c r="H88" s="55"/>
      <c r="I88" s="96"/>
      <c r="J88" s="55"/>
      <c r="K88" s="55"/>
    </row>
    <row r="89" spans="1:11" ht="11.25" customHeight="1">
      <c r="A89" s="108">
        <f>IF(C89&lt;&gt;"",COUNTA($C$15:C89),"")</f>
        <v>63</v>
      </c>
      <c r="B89" s="91" t="s">
        <v>354</v>
      </c>
      <c r="C89" s="96">
        <v>4</v>
      </c>
      <c r="D89" s="96">
        <v>4</v>
      </c>
      <c r="E89" s="55">
        <v>0</v>
      </c>
      <c r="F89" s="96">
        <v>139</v>
      </c>
      <c r="G89" s="55">
        <v>0</v>
      </c>
      <c r="H89" s="55">
        <v>30.7</v>
      </c>
      <c r="I89" s="96">
        <v>139</v>
      </c>
      <c r="J89" s="55">
        <v>100</v>
      </c>
      <c r="K89" s="55">
        <v>29.1</v>
      </c>
    </row>
    <row r="90" spans="1:11" ht="11.25" customHeight="1">
      <c r="A90" s="108">
        <f>IF(C90&lt;&gt;"",COUNTA($C$15:C90),"")</f>
        <v>64</v>
      </c>
      <c r="B90" s="91" t="s">
        <v>355</v>
      </c>
      <c r="C90" s="96">
        <v>9</v>
      </c>
      <c r="D90" s="96">
        <v>8</v>
      </c>
      <c r="E90" s="55">
        <v>33.3</v>
      </c>
      <c r="F90" s="96">
        <v>1076</v>
      </c>
      <c r="G90" s="55">
        <v>102.3</v>
      </c>
      <c r="H90" s="55">
        <v>7.4</v>
      </c>
      <c r="I90" s="96">
        <v>1167</v>
      </c>
      <c r="J90" s="55">
        <v>92.2</v>
      </c>
      <c r="K90" s="55">
        <v>6.9</v>
      </c>
    </row>
    <row r="91" spans="1:11" ht="11.25" customHeight="1">
      <c r="A91" s="108">
        <f>IF(C91&lt;&gt;"",COUNTA($C$15:C91),"")</f>
        <v>65</v>
      </c>
      <c r="B91" s="91" t="s">
        <v>356</v>
      </c>
      <c r="C91" s="96">
        <v>5</v>
      </c>
      <c r="D91" s="96">
        <v>4</v>
      </c>
      <c r="E91" s="55">
        <v>-20</v>
      </c>
      <c r="F91" s="96">
        <v>180</v>
      </c>
      <c r="G91" s="55">
        <v>-11.8</v>
      </c>
      <c r="H91" s="55">
        <v>8.6</v>
      </c>
      <c r="I91" s="96">
        <v>204</v>
      </c>
      <c r="J91" s="55">
        <v>88.2</v>
      </c>
      <c r="K91" s="55">
        <v>8.3</v>
      </c>
    </row>
    <row r="92" spans="1:11" ht="11.25" customHeight="1">
      <c r="A92" s="108">
        <f>IF(C92&lt;&gt;"",COUNTA($C$15:C92),"")</f>
        <v>66</v>
      </c>
      <c r="B92" s="91" t="s">
        <v>357</v>
      </c>
      <c r="C92" s="96">
        <v>35</v>
      </c>
      <c r="D92" s="96">
        <v>22</v>
      </c>
      <c r="E92" s="55">
        <v>37.5</v>
      </c>
      <c r="F92" s="96">
        <v>1121</v>
      </c>
      <c r="G92" s="55">
        <v>4.7</v>
      </c>
      <c r="H92" s="55">
        <v>31.4</v>
      </c>
      <c r="I92" s="96">
        <v>1959</v>
      </c>
      <c r="J92" s="55">
        <v>57.2</v>
      </c>
      <c r="K92" s="55">
        <v>28.4</v>
      </c>
    </row>
    <row r="93" spans="1:11" ht="11.25" customHeight="1">
      <c r="A93" s="108">
        <f>IF(C93&lt;&gt;"",COUNTA($C$15:C93),"")</f>
        <v>67</v>
      </c>
      <c r="B93" s="91" t="s">
        <v>358</v>
      </c>
      <c r="C93" s="96">
        <v>6</v>
      </c>
      <c r="D93" s="96">
        <v>4</v>
      </c>
      <c r="E93" s="55">
        <v>-20</v>
      </c>
      <c r="F93" s="96">
        <v>134</v>
      </c>
      <c r="G93" s="55">
        <v>-11.8</v>
      </c>
      <c r="H93" s="55">
        <v>23.7</v>
      </c>
      <c r="I93" s="96">
        <v>183</v>
      </c>
      <c r="J93" s="55">
        <v>73.2</v>
      </c>
      <c r="K93" s="55">
        <v>22.5</v>
      </c>
    </row>
    <row r="94" spans="1:11" ht="11.25" customHeight="1">
      <c r="A94" s="108">
        <f>IF(C94&lt;&gt;"",COUNTA($C$15:C94),"")</f>
        <v>68</v>
      </c>
      <c r="B94" s="91" t="s">
        <v>359</v>
      </c>
      <c r="C94" s="96">
        <v>16</v>
      </c>
      <c r="D94" s="96">
        <v>14</v>
      </c>
      <c r="E94" s="55">
        <v>7.7</v>
      </c>
      <c r="F94" s="96">
        <v>1054</v>
      </c>
      <c r="G94" s="55">
        <v>7.9</v>
      </c>
      <c r="H94" s="55">
        <v>20.3</v>
      </c>
      <c r="I94" s="96">
        <v>1092</v>
      </c>
      <c r="J94" s="55">
        <v>96.5</v>
      </c>
      <c r="K94" s="55">
        <v>18.3</v>
      </c>
    </row>
    <row r="95" spans="1:11" ht="11.25" customHeight="1">
      <c r="A95" s="108">
        <f>IF(C95&lt;&gt;"",COUNTA($C$15:C95),"")</f>
        <v>69</v>
      </c>
      <c r="B95" s="91" t="s">
        <v>360</v>
      </c>
      <c r="C95" s="96">
        <v>7</v>
      </c>
      <c r="D95" s="96">
        <v>6</v>
      </c>
      <c r="E95" s="55">
        <v>20</v>
      </c>
      <c r="F95" s="96">
        <v>578</v>
      </c>
      <c r="G95" s="55">
        <v>16.1</v>
      </c>
      <c r="H95" s="55">
        <v>9.9</v>
      </c>
      <c r="I95" s="96">
        <v>595</v>
      </c>
      <c r="J95" s="55">
        <v>97.1</v>
      </c>
      <c r="K95" s="55">
        <v>8.1</v>
      </c>
    </row>
    <row r="96" spans="1:11" ht="11.25" customHeight="1">
      <c r="A96" s="108">
        <f>IF(C96&lt;&gt;"",COUNTA($C$15:C96),"")</f>
        <v>70</v>
      </c>
      <c r="B96" s="91" t="s">
        <v>361</v>
      </c>
      <c r="C96" s="96">
        <v>6</v>
      </c>
      <c r="D96" s="96">
        <v>6</v>
      </c>
      <c r="E96" s="55">
        <v>20</v>
      </c>
      <c r="F96" s="96">
        <v>266</v>
      </c>
      <c r="G96" s="55">
        <v>8.1</v>
      </c>
      <c r="H96" s="55">
        <v>19.7</v>
      </c>
      <c r="I96" s="96">
        <v>277</v>
      </c>
      <c r="J96" s="55">
        <v>96</v>
      </c>
      <c r="K96" s="55">
        <v>19.2</v>
      </c>
    </row>
    <row r="97" spans="1:11" ht="11.25" customHeight="1">
      <c r="A97" s="108">
        <f>IF(C97&lt;&gt;"",COUNTA($C$15:C97),"")</f>
        <v>71</v>
      </c>
      <c r="B97" s="91" t="s">
        <v>362</v>
      </c>
      <c r="C97" s="96">
        <v>7</v>
      </c>
      <c r="D97" s="96">
        <v>6</v>
      </c>
      <c r="E97" s="55">
        <v>20</v>
      </c>
      <c r="F97" s="96">
        <v>265</v>
      </c>
      <c r="G97" s="55">
        <v>6</v>
      </c>
      <c r="H97" s="55">
        <v>17</v>
      </c>
      <c r="I97" s="96">
        <v>665</v>
      </c>
      <c r="J97" s="55">
        <v>39.8</v>
      </c>
      <c r="K97" s="55">
        <v>17.1</v>
      </c>
    </row>
    <row r="98" spans="1:11" ht="11.25" customHeight="1">
      <c r="A98" s="108">
        <f>IF(C98&lt;&gt;"",COUNTA($C$15:C98),"")</f>
        <v>72</v>
      </c>
      <c r="B98" s="91" t="s">
        <v>363</v>
      </c>
      <c r="C98" s="96">
        <v>15</v>
      </c>
      <c r="D98" s="96">
        <v>12</v>
      </c>
      <c r="E98" s="55">
        <v>9.1</v>
      </c>
      <c r="F98" s="96">
        <v>582</v>
      </c>
      <c r="G98" s="55">
        <v>8.2</v>
      </c>
      <c r="H98" s="55">
        <v>7.7</v>
      </c>
      <c r="I98" s="96">
        <v>1054</v>
      </c>
      <c r="J98" s="55">
        <v>55.2</v>
      </c>
      <c r="K98" s="55">
        <v>7.4</v>
      </c>
    </row>
    <row r="99" spans="1:11" ht="11.25" customHeight="1">
      <c r="A99" s="108">
        <f>IF(C99&lt;&gt;"",COUNTA($C$15:C99),"")</f>
        <v>73</v>
      </c>
      <c r="B99" s="91" t="s">
        <v>364</v>
      </c>
      <c r="C99" s="96">
        <v>12</v>
      </c>
      <c r="D99" s="96">
        <v>11</v>
      </c>
      <c r="E99" s="55">
        <v>22.2</v>
      </c>
      <c r="F99" s="96">
        <v>296</v>
      </c>
      <c r="G99" s="55">
        <v>11.7</v>
      </c>
      <c r="H99" s="55">
        <v>18.1</v>
      </c>
      <c r="I99" s="96">
        <v>376</v>
      </c>
      <c r="J99" s="55">
        <v>78.7</v>
      </c>
      <c r="K99" s="55">
        <v>15.8</v>
      </c>
    </row>
    <row r="100" spans="1:11" ht="11.25" customHeight="1">
      <c r="A100" s="108">
        <f>IF(C100&lt;&gt;"",COUNTA($C$15:C100),"")</f>
        <v>74</v>
      </c>
      <c r="B100" s="91" t="s">
        <v>365</v>
      </c>
      <c r="C100" s="96">
        <v>5</v>
      </c>
      <c r="D100" s="96">
        <v>3</v>
      </c>
      <c r="E100" s="55">
        <v>50</v>
      </c>
      <c r="F100" s="96">
        <v>110</v>
      </c>
      <c r="G100" s="55">
        <v>83.3</v>
      </c>
      <c r="H100" s="55">
        <v>29.1</v>
      </c>
      <c r="I100" s="96">
        <v>271</v>
      </c>
      <c r="J100" s="55">
        <v>40.6</v>
      </c>
      <c r="K100" s="55">
        <v>25.9</v>
      </c>
    </row>
    <row r="101" spans="1:11" ht="11.25" customHeight="1">
      <c r="A101" s="108">
        <f>IF(C101&lt;&gt;"",COUNTA($C$15:C101),"")</f>
        <v>75</v>
      </c>
      <c r="B101" s="91" t="s">
        <v>366</v>
      </c>
      <c r="C101" s="96">
        <v>4</v>
      </c>
      <c r="D101" s="55" t="s">
        <v>6</v>
      </c>
      <c r="E101" s="55" t="s">
        <v>84</v>
      </c>
      <c r="F101" s="55" t="s">
        <v>6</v>
      </c>
      <c r="G101" s="55" t="s">
        <v>84</v>
      </c>
      <c r="H101" s="55" t="s">
        <v>84</v>
      </c>
      <c r="I101" s="96">
        <v>198</v>
      </c>
      <c r="J101" s="55">
        <v>0</v>
      </c>
      <c r="K101" s="55" t="s">
        <v>84</v>
      </c>
    </row>
    <row r="102" spans="1:11" ht="11.25" customHeight="1">
      <c r="A102" s="108">
        <f>IF(C102&lt;&gt;"",COUNTA($C$15:C102),"")</f>
        <v>76</v>
      </c>
      <c r="B102" s="91" t="s">
        <v>367</v>
      </c>
      <c r="C102" s="96">
        <v>4</v>
      </c>
      <c r="D102" s="96">
        <v>2</v>
      </c>
      <c r="E102" s="55">
        <v>0</v>
      </c>
      <c r="F102" s="96" t="s">
        <v>24</v>
      </c>
      <c r="G102" s="55" t="s">
        <v>24</v>
      </c>
      <c r="H102" s="55" t="s">
        <v>24</v>
      </c>
      <c r="I102" s="96" t="s">
        <v>24</v>
      </c>
      <c r="J102" s="55" t="s">
        <v>24</v>
      </c>
      <c r="K102" s="55" t="s">
        <v>24</v>
      </c>
    </row>
    <row r="103" spans="1:11" ht="11.25" customHeight="1">
      <c r="A103" s="108">
        <f>IF(C103&lt;&gt;"",COUNTA($C$15:C103),"")</f>
        <v>77</v>
      </c>
      <c r="B103" s="91" t="s">
        <v>368</v>
      </c>
      <c r="C103" s="96">
        <v>9</v>
      </c>
      <c r="D103" s="96">
        <v>7</v>
      </c>
      <c r="E103" s="55">
        <v>250</v>
      </c>
      <c r="F103" s="96">
        <v>1298</v>
      </c>
      <c r="G103" s="55">
        <v>70.8</v>
      </c>
      <c r="H103" s="55">
        <v>46.8</v>
      </c>
      <c r="I103" s="96">
        <v>1388</v>
      </c>
      <c r="J103" s="55">
        <v>93.5</v>
      </c>
      <c r="K103" s="55">
        <v>34.8</v>
      </c>
    </row>
    <row r="104" spans="1:11" ht="11.25" customHeight="1">
      <c r="A104" s="108">
        <f>IF(C104&lt;&gt;"",COUNTA($C$15:C104),"")</f>
        <v>78</v>
      </c>
      <c r="B104" s="91" t="s">
        <v>369</v>
      </c>
      <c r="C104" s="96">
        <v>5</v>
      </c>
      <c r="D104" s="96">
        <v>4</v>
      </c>
      <c r="E104" s="55">
        <v>0</v>
      </c>
      <c r="F104" s="96">
        <v>507</v>
      </c>
      <c r="G104" s="55">
        <v>0.8</v>
      </c>
      <c r="H104" s="55">
        <v>6.6</v>
      </c>
      <c r="I104" s="96">
        <v>527</v>
      </c>
      <c r="J104" s="55">
        <v>96.2</v>
      </c>
      <c r="K104" s="55">
        <v>7.6</v>
      </c>
    </row>
    <row r="105" spans="1:11" ht="11.25" customHeight="1">
      <c r="A105" s="108">
        <f>IF(C105&lt;&gt;"",COUNTA($C$15:C105),"")</f>
        <v>79</v>
      </c>
      <c r="B105" s="91" t="s">
        <v>370</v>
      </c>
      <c r="C105" s="96">
        <v>6</v>
      </c>
      <c r="D105" s="96">
        <v>5</v>
      </c>
      <c r="E105" s="55">
        <v>25</v>
      </c>
      <c r="F105" s="96">
        <v>237</v>
      </c>
      <c r="G105" s="55">
        <v>51</v>
      </c>
      <c r="H105" s="55">
        <v>22.3</v>
      </c>
      <c r="I105" s="96">
        <v>249</v>
      </c>
      <c r="J105" s="55">
        <v>95.2</v>
      </c>
      <c r="K105" s="55">
        <v>20.2</v>
      </c>
    </row>
    <row r="106" spans="1:11" ht="11.25" customHeight="1">
      <c r="A106" s="108">
        <f>IF(C106&lt;&gt;"",COUNTA($C$15:C106),"")</f>
        <v>80</v>
      </c>
      <c r="B106" s="91" t="s">
        <v>371</v>
      </c>
      <c r="C106" s="96">
        <v>4</v>
      </c>
      <c r="D106" s="96">
        <v>3</v>
      </c>
      <c r="E106" s="55">
        <v>0</v>
      </c>
      <c r="F106" s="96">
        <v>49</v>
      </c>
      <c r="G106" s="55">
        <v>0</v>
      </c>
      <c r="H106" s="55">
        <v>34.2</v>
      </c>
      <c r="I106" s="96">
        <v>107</v>
      </c>
      <c r="J106" s="55">
        <v>45.8</v>
      </c>
      <c r="K106" s="55">
        <v>27</v>
      </c>
    </row>
    <row r="107" spans="1:11" ht="11.25" customHeight="1">
      <c r="A107" s="108">
        <f>IF(C107&lt;&gt;"",COUNTA($C$15:C107),"")</f>
        <v>81</v>
      </c>
      <c r="B107" s="91" t="s">
        <v>372</v>
      </c>
      <c r="C107" s="96">
        <v>12</v>
      </c>
      <c r="D107" s="96">
        <v>5</v>
      </c>
      <c r="E107" s="55">
        <v>25</v>
      </c>
      <c r="F107" s="96">
        <v>265</v>
      </c>
      <c r="G107" s="55">
        <v>140.9</v>
      </c>
      <c r="H107" s="55">
        <v>3</v>
      </c>
      <c r="I107" s="96">
        <v>2173</v>
      </c>
      <c r="J107" s="55">
        <v>12.2</v>
      </c>
      <c r="K107" s="55">
        <v>4.4</v>
      </c>
    </row>
    <row r="108" spans="1:11" ht="11.25" customHeight="1">
      <c r="A108" s="108">
        <f>IF(C108&lt;&gt;"",COUNTA($C$15:C108),"")</f>
        <v>82</v>
      </c>
      <c r="B108" s="91" t="s">
        <v>373</v>
      </c>
      <c r="C108" s="96">
        <v>7</v>
      </c>
      <c r="D108" s="96">
        <v>7</v>
      </c>
      <c r="E108" s="55">
        <v>75</v>
      </c>
      <c r="F108" s="96">
        <v>202</v>
      </c>
      <c r="G108" s="55">
        <v>77.2</v>
      </c>
      <c r="H108" s="55">
        <v>8.6</v>
      </c>
      <c r="I108" s="96">
        <v>202</v>
      </c>
      <c r="J108" s="55">
        <v>100</v>
      </c>
      <c r="K108" s="55">
        <v>7.6</v>
      </c>
    </row>
    <row r="109" spans="1:11" ht="11.25" customHeight="1">
      <c r="A109" s="108">
        <f>IF(C109&lt;&gt;"",COUNTA($C$15:C109),"")</f>
        <v>83</v>
      </c>
      <c r="B109" s="91" t="s">
        <v>374</v>
      </c>
      <c r="C109" s="96">
        <v>14</v>
      </c>
      <c r="D109" s="96">
        <v>13</v>
      </c>
      <c r="E109" s="55">
        <v>0</v>
      </c>
      <c r="F109" s="96">
        <v>467</v>
      </c>
      <c r="G109" s="55">
        <v>17.6</v>
      </c>
      <c r="H109" s="55">
        <v>9.5</v>
      </c>
      <c r="I109" s="96">
        <v>511</v>
      </c>
      <c r="J109" s="55">
        <v>91.4</v>
      </c>
      <c r="K109" s="55">
        <v>8.9</v>
      </c>
    </row>
    <row r="110" spans="1:11" ht="11.25" customHeight="1">
      <c r="A110" s="108">
        <f>IF(C110&lt;&gt;"",COUNTA($C$15:C110),"")</f>
        <v>84</v>
      </c>
      <c r="B110" s="91" t="s">
        <v>301</v>
      </c>
      <c r="C110" s="96">
        <v>17</v>
      </c>
      <c r="D110" s="96">
        <v>5</v>
      </c>
      <c r="E110" s="55">
        <v>0</v>
      </c>
      <c r="F110" s="96">
        <v>446</v>
      </c>
      <c r="G110" s="55">
        <v>-8</v>
      </c>
      <c r="H110" s="55">
        <v>1.4</v>
      </c>
      <c r="I110" s="96">
        <v>2353</v>
      </c>
      <c r="J110" s="55">
        <v>19</v>
      </c>
      <c r="K110" s="55">
        <v>1.3</v>
      </c>
    </row>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02&amp;R&amp;7&amp;P</oddFooter>
    <evenFooter>&amp;L&amp;7&amp;P&amp;R&amp;7StatA MV, Statistischer Bericht G413 2019 02</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0" customWidth="1"/>
    <col min="2" max="2" width="83.7109375" style="28" customWidth="1"/>
    <col min="3" max="3" width="38.00390625" style="28" customWidth="1"/>
    <col min="4" max="16384" width="11.421875" style="28" customWidth="1"/>
  </cols>
  <sheetData>
    <row r="1" spans="1:2" s="26" customFormat="1" ht="30" customHeight="1">
      <c r="A1" s="276" t="s">
        <v>102</v>
      </c>
      <c r="B1" s="276"/>
    </row>
    <row r="2" spans="1:2" ht="12" customHeight="1">
      <c r="A2" s="65" t="s">
        <v>103</v>
      </c>
      <c r="B2" s="27" t="s">
        <v>383</v>
      </c>
    </row>
    <row r="3" spans="1:2" ht="7.5" customHeight="1">
      <c r="A3" s="65"/>
      <c r="B3" s="27"/>
    </row>
    <row r="4" spans="1:2" ht="36" customHeight="1">
      <c r="A4" s="65" t="s">
        <v>104</v>
      </c>
      <c r="B4" s="27" t="s">
        <v>153</v>
      </c>
    </row>
    <row r="5" spans="1:2" ht="7.5" customHeight="1">
      <c r="A5" s="65"/>
      <c r="B5" s="27"/>
    </row>
    <row r="6" spans="1:2" ht="12" customHeight="1">
      <c r="A6" s="65" t="s">
        <v>105</v>
      </c>
      <c r="B6" s="27" t="s">
        <v>384</v>
      </c>
    </row>
    <row r="7" spans="1:2" ht="7.5" customHeight="1">
      <c r="A7" s="65"/>
      <c r="B7" s="27"/>
    </row>
    <row r="8" spans="1:2" ht="12" customHeight="1">
      <c r="A8" s="65" t="s">
        <v>106</v>
      </c>
      <c r="B8" s="27" t="s">
        <v>385</v>
      </c>
    </row>
    <row r="9" spans="1:2" ht="7.5" customHeight="1">
      <c r="A9" s="65"/>
      <c r="B9" s="27"/>
    </row>
    <row r="10" spans="1:2" ht="12" customHeight="1">
      <c r="A10" s="65" t="s">
        <v>107</v>
      </c>
      <c r="B10" s="27" t="s">
        <v>389</v>
      </c>
    </row>
    <row r="11" ht="7.5" customHeight="1">
      <c r="A11" s="65"/>
    </row>
    <row r="12" spans="1:2" ht="12" customHeight="1">
      <c r="A12" s="65" t="s">
        <v>108</v>
      </c>
      <c r="B12" s="27" t="s">
        <v>390</v>
      </c>
    </row>
    <row r="13" ht="7.5" customHeight="1">
      <c r="A13" s="65"/>
    </row>
    <row r="14" spans="1:2" ht="12" customHeight="1">
      <c r="A14" s="65" t="s">
        <v>109</v>
      </c>
      <c r="B14" s="27" t="s">
        <v>391</v>
      </c>
    </row>
    <row r="15" ht="7.5" customHeight="1">
      <c r="A15" s="65"/>
    </row>
    <row r="16" spans="1:2" ht="12" customHeight="1">
      <c r="A16" s="65" t="s">
        <v>117</v>
      </c>
      <c r="B16" s="27" t="s">
        <v>392</v>
      </c>
    </row>
    <row r="17" ht="7.5" customHeight="1">
      <c r="A17" s="65"/>
    </row>
    <row r="18" spans="1:2" ht="12" customHeight="1">
      <c r="A18" s="65" t="s">
        <v>118</v>
      </c>
      <c r="B18" s="27" t="s">
        <v>393</v>
      </c>
    </row>
    <row r="19" ht="7.5" customHeight="1">
      <c r="A19" s="65"/>
    </row>
    <row r="20" spans="1:2" ht="12" customHeight="1">
      <c r="A20" s="65" t="s">
        <v>119</v>
      </c>
      <c r="B20" s="29" t="s">
        <v>394</v>
      </c>
    </row>
    <row r="21" ht="7.5" customHeight="1">
      <c r="A21" s="65"/>
    </row>
    <row r="22" spans="1:2" ht="12" customHeight="1">
      <c r="A22" s="65" t="s">
        <v>120</v>
      </c>
      <c r="B22" s="29" t="s">
        <v>395</v>
      </c>
    </row>
    <row r="23" ht="7.5" customHeight="1">
      <c r="A23" s="65"/>
    </row>
    <row r="24" spans="1:2" ht="12" customHeight="1">
      <c r="A24" s="65" t="s">
        <v>121</v>
      </c>
      <c r="B24" s="28" t="s">
        <v>402</v>
      </c>
    </row>
    <row r="25" ht="7.5" customHeight="1">
      <c r="A25" s="65"/>
    </row>
    <row r="26" spans="1:2" ht="12" customHeight="1">
      <c r="A26" s="65" t="s">
        <v>122</v>
      </c>
      <c r="B26" s="68" t="s">
        <v>396</v>
      </c>
    </row>
    <row r="27" ht="7.5" customHeight="1">
      <c r="A27" s="65"/>
    </row>
    <row r="28" spans="1:2" ht="12" customHeight="1">
      <c r="A28" s="65" t="s">
        <v>123</v>
      </c>
      <c r="B28" s="29" t="s">
        <v>397</v>
      </c>
    </row>
    <row r="29" ht="7.5" customHeight="1">
      <c r="A29" s="65"/>
    </row>
    <row r="30" spans="1:2" ht="12" customHeight="1">
      <c r="A30" s="65" t="s">
        <v>124</v>
      </c>
      <c r="B30" s="29" t="s">
        <v>398</v>
      </c>
    </row>
    <row r="31" ht="7.5" customHeight="1">
      <c r="A31" s="65"/>
    </row>
    <row r="32" spans="1:2" ht="12" customHeight="1">
      <c r="A32" s="65" t="s">
        <v>125</v>
      </c>
      <c r="B32" s="28" t="s">
        <v>436</v>
      </c>
    </row>
    <row r="33" ht="7.5" customHeight="1">
      <c r="A33" s="65"/>
    </row>
    <row r="34" spans="1:2" ht="12" customHeight="1">
      <c r="A34" s="65" t="s">
        <v>126</v>
      </c>
      <c r="B34" s="61" t="s">
        <v>399</v>
      </c>
    </row>
    <row r="35" ht="7.5" customHeight="1">
      <c r="A35" s="65"/>
    </row>
    <row r="36" spans="1:2" ht="24" customHeight="1">
      <c r="A36" s="65" t="s">
        <v>127</v>
      </c>
      <c r="B36" s="62" t="s">
        <v>400</v>
      </c>
    </row>
    <row r="37" ht="7.5" customHeight="1"/>
    <row r="38" spans="1:2" ht="12" customHeight="1">
      <c r="A38" s="65" t="s">
        <v>196</v>
      </c>
      <c r="B38" s="28" t="s">
        <v>401</v>
      </c>
    </row>
    <row r="39" ht="7.5" customHeight="1"/>
    <row r="40" spans="1:2" ht="12" customHeight="1">
      <c r="A40" s="65" t="s">
        <v>197</v>
      </c>
      <c r="B40" s="68" t="s">
        <v>154</v>
      </c>
    </row>
    <row r="41" ht="7.5" customHeight="1"/>
    <row r="42" spans="1:2" ht="12" customHeight="1">
      <c r="A42" s="65" t="s">
        <v>198</v>
      </c>
      <c r="B42" s="68" t="s">
        <v>386</v>
      </c>
    </row>
    <row r="43" ht="7.5" customHeight="1"/>
    <row r="44" spans="1:2" ht="12" customHeight="1">
      <c r="A44" s="65" t="s">
        <v>199</v>
      </c>
      <c r="B44" s="29" t="s">
        <v>387</v>
      </c>
    </row>
    <row r="45" ht="7.5" customHeight="1">
      <c r="B45" s="27"/>
    </row>
    <row r="46" spans="1:2" ht="12">
      <c r="A46" s="65" t="s">
        <v>437</v>
      </c>
      <c r="B46" s="29" t="s">
        <v>388</v>
      </c>
    </row>
    <row r="47" ht="7.5"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2019 02&amp;R&amp;7&amp;P</oddFooter>
    <evenFooter>&amp;L&amp;7&amp;P&amp;R&amp;7StatA MV, Statistischer Bericht G413 2019 02</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1" sqref="A1:C1"/>
    </sheetView>
  </sheetViews>
  <sheetFormatPr defaultColWidth="11.421875" defaultRowHeight="12.75"/>
  <cols>
    <col min="1" max="1" width="10.7109375" style="23" customWidth="1"/>
    <col min="2" max="2" width="72.7109375" style="24" customWidth="1"/>
    <col min="3" max="3" width="8.7109375" style="25" customWidth="1"/>
    <col min="4" max="16384" width="11.421875" style="22" customWidth="1"/>
  </cols>
  <sheetData>
    <row r="1" spans="1:3" s="20" customFormat="1" ht="30" customHeight="1">
      <c r="A1" s="201" t="s">
        <v>25</v>
      </c>
      <c r="B1" s="201"/>
      <c r="C1" s="201"/>
    </row>
    <row r="2" spans="1:3" ht="22.5" customHeight="1">
      <c r="A2" s="202"/>
      <c r="B2" s="202"/>
      <c r="C2" s="21" t="s">
        <v>92</v>
      </c>
    </row>
    <row r="3" spans="1:3" ht="12" customHeight="1">
      <c r="A3" s="203" t="s">
        <v>144</v>
      </c>
      <c r="B3" s="203"/>
      <c r="C3" s="25">
        <v>3</v>
      </c>
    </row>
    <row r="4" spans="1:2" ht="12" customHeight="1">
      <c r="A4" s="97"/>
      <c r="B4" s="97"/>
    </row>
    <row r="5" spans="1:3" ht="12" customHeight="1">
      <c r="A5" s="203" t="s">
        <v>146</v>
      </c>
      <c r="B5" s="203"/>
      <c r="C5" s="25">
        <v>4</v>
      </c>
    </row>
    <row r="6" spans="1:3" s="33" customFormat="1" ht="22.5" customHeight="1">
      <c r="A6" s="204"/>
      <c r="B6" s="204"/>
      <c r="C6" s="98"/>
    </row>
    <row r="7" spans="1:3" s="33" customFormat="1" ht="24" customHeight="1">
      <c r="A7" s="32" t="s">
        <v>99</v>
      </c>
      <c r="B7" s="34" t="s">
        <v>177</v>
      </c>
      <c r="C7" s="98"/>
    </row>
    <row r="8" spans="1:2" ht="12" customHeight="1">
      <c r="A8" s="32"/>
      <c r="B8" s="34"/>
    </row>
    <row r="9" spans="1:3" ht="12" customHeight="1">
      <c r="A9" s="31" t="s">
        <v>100</v>
      </c>
      <c r="B9" s="35" t="s">
        <v>411</v>
      </c>
      <c r="C9" s="99">
        <v>5</v>
      </c>
    </row>
    <row r="10" spans="1:3" ht="22.5" customHeight="1">
      <c r="A10" s="31"/>
      <c r="B10" s="36"/>
      <c r="C10" s="98"/>
    </row>
    <row r="11" spans="1:2" ht="24" customHeight="1">
      <c r="A11" s="32" t="s">
        <v>101</v>
      </c>
      <c r="B11" s="34" t="s">
        <v>178</v>
      </c>
    </row>
    <row r="12" spans="1:2" ht="12" customHeight="1">
      <c r="A12" s="32"/>
      <c r="B12" s="34"/>
    </row>
    <row r="13" spans="1:3" ht="12" customHeight="1">
      <c r="A13" s="31" t="s">
        <v>155</v>
      </c>
      <c r="B13" s="36" t="s">
        <v>403</v>
      </c>
      <c r="C13" s="25">
        <v>6</v>
      </c>
    </row>
    <row r="14" spans="1:2" ht="12" customHeight="1">
      <c r="A14" s="31"/>
      <c r="B14" s="36"/>
    </row>
    <row r="15" spans="1:3" ht="12" customHeight="1">
      <c r="A15" s="31" t="s">
        <v>380</v>
      </c>
      <c r="B15" s="36" t="s">
        <v>404</v>
      </c>
      <c r="C15" s="25">
        <v>7</v>
      </c>
    </row>
    <row r="16" spans="1:2" ht="12" customHeight="1">
      <c r="A16" s="31"/>
      <c r="B16" s="36"/>
    </row>
    <row r="17" spans="1:3" ht="12" customHeight="1">
      <c r="A17" s="31" t="s">
        <v>156</v>
      </c>
      <c r="B17" s="36" t="s">
        <v>405</v>
      </c>
      <c r="C17" s="25">
        <v>8</v>
      </c>
    </row>
    <row r="18" spans="1:2" ht="12" customHeight="1">
      <c r="A18" s="31"/>
      <c r="B18" s="36"/>
    </row>
    <row r="19" spans="1:3" ht="12" customHeight="1">
      <c r="A19" s="31" t="s">
        <v>157</v>
      </c>
      <c r="B19" s="36" t="s">
        <v>406</v>
      </c>
      <c r="C19" s="25">
        <v>9</v>
      </c>
    </row>
    <row r="20" spans="1:2" ht="12" customHeight="1">
      <c r="A20" s="31"/>
      <c r="B20" s="36"/>
    </row>
    <row r="21" spans="1:3" ht="12" customHeight="1">
      <c r="A21" s="31" t="s">
        <v>158</v>
      </c>
      <c r="B21" s="36" t="s">
        <v>407</v>
      </c>
      <c r="C21" s="99">
        <v>11</v>
      </c>
    </row>
    <row r="22" spans="1:3" ht="22.5" customHeight="1">
      <c r="A22" s="31"/>
      <c r="B22" s="36"/>
      <c r="C22" s="98"/>
    </row>
    <row r="23" spans="1:2" ht="12" customHeight="1">
      <c r="A23" s="32" t="s">
        <v>110</v>
      </c>
      <c r="B23" s="34" t="s">
        <v>179</v>
      </c>
    </row>
    <row r="24" spans="1:2" ht="12" customHeight="1">
      <c r="A24" s="31"/>
      <c r="B24" s="37"/>
    </row>
    <row r="25" spans="1:3" ht="12" customHeight="1">
      <c r="A25" s="31" t="s">
        <v>159</v>
      </c>
      <c r="B25" s="36" t="s">
        <v>404</v>
      </c>
      <c r="C25" s="25">
        <v>13</v>
      </c>
    </row>
    <row r="26" spans="1:2" ht="12" customHeight="1">
      <c r="A26" s="31"/>
      <c r="B26" s="36"/>
    </row>
    <row r="27" spans="1:3" ht="12" customHeight="1">
      <c r="A27" s="31" t="s">
        <v>160</v>
      </c>
      <c r="B27" s="36" t="s">
        <v>405</v>
      </c>
      <c r="C27" s="99">
        <v>14</v>
      </c>
    </row>
    <row r="28" spans="1:3" ht="22.5" customHeight="1">
      <c r="A28" s="31"/>
      <c r="B28" s="36"/>
      <c r="C28" s="98"/>
    </row>
    <row r="29" spans="1:2" ht="24" customHeight="1">
      <c r="A29" s="32" t="s">
        <v>111</v>
      </c>
      <c r="B29" s="34" t="s">
        <v>180</v>
      </c>
    </row>
    <row r="30" spans="1:2" ht="12" customHeight="1">
      <c r="A30" s="31"/>
      <c r="B30" s="37"/>
    </row>
    <row r="31" spans="1:3" ht="12" customHeight="1">
      <c r="A31" s="31" t="s">
        <v>161</v>
      </c>
      <c r="B31" s="36" t="s">
        <v>408</v>
      </c>
      <c r="C31" s="25">
        <v>15</v>
      </c>
    </row>
    <row r="32" spans="1:2" ht="12" customHeight="1">
      <c r="A32" s="31"/>
      <c r="B32" s="36"/>
    </row>
    <row r="33" spans="1:3" ht="12" customHeight="1">
      <c r="A33" s="31" t="s">
        <v>162</v>
      </c>
      <c r="B33" s="36" t="s">
        <v>409</v>
      </c>
      <c r="C33" s="25">
        <v>17</v>
      </c>
    </row>
    <row r="34" spans="1:2" ht="12" customHeight="1">
      <c r="A34" s="31"/>
      <c r="B34" s="36"/>
    </row>
    <row r="35" spans="1:3" ht="12" customHeight="1">
      <c r="A35" s="31" t="s">
        <v>163</v>
      </c>
      <c r="B35" s="36" t="s">
        <v>410</v>
      </c>
      <c r="C35" s="25">
        <v>19</v>
      </c>
    </row>
    <row r="36" spans="1:2" ht="12" customHeight="1">
      <c r="A36" s="31"/>
      <c r="B36" s="36"/>
    </row>
    <row r="37" spans="1:3" ht="12" customHeight="1">
      <c r="A37" s="31" t="s">
        <v>164</v>
      </c>
      <c r="B37" s="36" t="s">
        <v>407</v>
      </c>
      <c r="C37" s="99">
        <v>22</v>
      </c>
    </row>
    <row r="38" ht="12" customHeight="1"/>
    <row r="39" spans="1:3" ht="30" customHeight="1">
      <c r="A39" s="203" t="s">
        <v>102</v>
      </c>
      <c r="B39" s="203"/>
      <c r="C39" s="165">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2019 02&amp;R&amp;7&amp;P</oddFooter>
    <evenFooter>&amp;L&amp;7&amp;P&amp;R&amp;7StatA MV, Statistischer Bericht G413 2019 02</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05" t="s">
        <v>144</v>
      </c>
      <c r="B1" s="205"/>
      <c r="C1" s="205"/>
      <c r="D1" s="205"/>
      <c r="E1" s="205"/>
      <c r="F1" s="205"/>
      <c r="G1" s="205"/>
      <c r="H1" s="205"/>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20"/>
      <c r="B6" s="220"/>
      <c r="C6" s="220"/>
      <c r="D6" s="220"/>
      <c r="E6" s="220"/>
      <c r="F6" s="220"/>
      <c r="G6" s="220"/>
      <c r="H6" s="220"/>
    </row>
    <row r="7" spans="1:8" ht="12" customHeight="1">
      <c r="A7" s="220"/>
      <c r="B7" s="220"/>
      <c r="C7" s="220"/>
      <c r="D7" s="220"/>
      <c r="E7" s="220"/>
      <c r="F7" s="220"/>
      <c r="G7" s="220"/>
      <c r="H7" s="220"/>
    </row>
    <row r="8" spans="1:8" ht="12" customHeight="1">
      <c r="A8" s="9"/>
      <c r="B8" s="9"/>
      <c r="C8" s="9"/>
      <c r="D8" s="9"/>
      <c r="E8" s="9"/>
      <c r="F8" s="9"/>
      <c r="G8" s="9"/>
      <c r="H8" s="9"/>
    </row>
    <row r="9" spans="1:8" ht="12" customHeight="1">
      <c r="A9" s="10"/>
      <c r="B9" s="11"/>
      <c r="C9" s="11"/>
      <c r="D9" s="11"/>
      <c r="E9" s="11"/>
      <c r="F9" s="11"/>
      <c r="G9" s="11"/>
      <c r="H9" s="11"/>
    </row>
    <row r="10" spans="1:8" ht="12" customHeight="1">
      <c r="A10" s="220"/>
      <c r="B10" s="220"/>
      <c r="C10" s="220"/>
      <c r="D10" s="220"/>
      <c r="E10" s="220"/>
      <c r="F10" s="220"/>
      <c r="G10" s="220"/>
      <c r="H10" s="220"/>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20"/>
      <c r="B14" s="220"/>
      <c r="C14" s="220"/>
      <c r="D14" s="220"/>
      <c r="E14" s="220"/>
      <c r="F14" s="220"/>
      <c r="G14" s="220"/>
      <c r="H14" s="220"/>
      <c r="I14" s="4"/>
    </row>
    <row r="15" spans="1:8" ht="12" customHeight="1">
      <c r="A15" s="224"/>
      <c r="B15" s="220"/>
      <c r="C15" s="220"/>
      <c r="D15" s="220"/>
      <c r="E15" s="220"/>
      <c r="F15" s="220"/>
      <c r="G15" s="220"/>
      <c r="H15" s="220"/>
    </row>
    <row r="16" spans="1:8" ht="12" customHeight="1">
      <c r="A16" s="221"/>
      <c r="B16" s="221"/>
      <c r="C16" s="221"/>
      <c r="D16" s="221"/>
      <c r="E16" s="221"/>
      <c r="F16" s="221"/>
      <c r="G16" s="221"/>
      <c r="H16" s="221"/>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20"/>
      <c r="B20" s="220"/>
      <c r="C20" s="220"/>
      <c r="D20" s="220"/>
      <c r="E20" s="220"/>
      <c r="F20" s="220"/>
      <c r="G20" s="220"/>
      <c r="H20" s="220"/>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25"/>
      <c r="B24" s="225"/>
      <c r="C24" s="225"/>
      <c r="D24" s="225"/>
      <c r="E24" s="225"/>
      <c r="F24" s="225"/>
      <c r="G24" s="225"/>
      <c r="H24" s="225"/>
    </row>
    <row r="25" spans="1:8" ht="12" customHeight="1">
      <c r="A25" s="220"/>
      <c r="B25" s="223"/>
      <c r="C25" s="223"/>
      <c r="D25" s="223"/>
      <c r="E25" s="223"/>
      <c r="F25" s="223"/>
      <c r="G25" s="223"/>
      <c r="H25" s="223"/>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20"/>
      <c r="B31" s="220"/>
      <c r="C31" s="220"/>
      <c r="D31" s="220"/>
      <c r="E31" s="220"/>
      <c r="F31" s="220"/>
      <c r="G31" s="220"/>
      <c r="H31" s="220"/>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20"/>
      <c r="B35" s="220"/>
      <c r="C35" s="220"/>
      <c r="D35" s="220"/>
      <c r="E35" s="220"/>
      <c r="F35" s="220"/>
      <c r="G35" s="220"/>
      <c r="H35" s="220"/>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20"/>
      <c r="B39" s="220"/>
      <c r="C39" s="220"/>
      <c r="D39" s="220"/>
      <c r="E39" s="220"/>
      <c r="F39" s="220"/>
      <c r="G39" s="220"/>
      <c r="H39" s="220"/>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20"/>
      <c r="B43" s="220"/>
      <c r="C43" s="220"/>
      <c r="D43" s="220"/>
      <c r="E43" s="220"/>
      <c r="F43" s="220"/>
      <c r="G43" s="220"/>
      <c r="H43" s="220"/>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20"/>
      <c r="B47" s="220"/>
      <c r="C47" s="220"/>
      <c r="D47" s="220"/>
      <c r="E47" s="220"/>
      <c r="F47" s="220"/>
      <c r="G47" s="220"/>
      <c r="H47" s="220"/>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22" t="s">
        <v>146</v>
      </c>
      <c r="B64" s="222"/>
      <c r="C64" s="222"/>
      <c r="D64" s="222"/>
      <c r="E64" s="222"/>
      <c r="F64" s="222"/>
      <c r="G64" s="222"/>
      <c r="H64" s="222"/>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20"/>
      <c r="B92" s="220"/>
      <c r="C92" s="220"/>
      <c r="D92" s="220"/>
      <c r="E92" s="220"/>
      <c r="F92" s="220"/>
      <c r="G92" s="220"/>
      <c r="H92" s="220"/>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14"/>
      <c r="B96" s="214"/>
      <c r="C96" s="214"/>
      <c r="D96" s="214"/>
      <c r="E96" s="214"/>
      <c r="F96" s="214"/>
      <c r="G96" s="214"/>
      <c r="H96" s="214"/>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16" t="s">
        <v>28</v>
      </c>
      <c r="B106" s="217"/>
      <c r="C106" s="218" t="s">
        <v>32</v>
      </c>
      <c r="D106" s="216"/>
      <c r="E106" s="216"/>
      <c r="F106" s="217"/>
      <c r="G106" s="219" t="s">
        <v>42</v>
      </c>
      <c r="H106" s="219"/>
    </row>
    <row r="107" spans="1:8" ht="12.75" customHeight="1">
      <c r="A107" s="216" t="s">
        <v>26</v>
      </c>
      <c r="B107" s="217"/>
      <c r="C107" s="218" t="s">
        <v>26</v>
      </c>
      <c r="D107" s="216"/>
      <c r="E107" s="216"/>
      <c r="F107" s="217"/>
      <c r="G107" s="219"/>
      <c r="H107" s="219"/>
    </row>
    <row r="108" spans="1:8" ht="12.75" customHeight="1">
      <c r="A108" s="207" t="s">
        <v>57</v>
      </c>
      <c r="B108" s="208"/>
      <c r="C108" s="78" t="s">
        <v>27</v>
      </c>
      <c r="D108" s="79"/>
      <c r="E108" s="79"/>
      <c r="F108" s="80"/>
      <c r="G108" s="215" t="s">
        <v>56</v>
      </c>
      <c r="H108" s="215"/>
    </row>
    <row r="109" spans="1:8" ht="12.75" customHeight="1">
      <c r="A109" s="209" t="s">
        <v>58</v>
      </c>
      <c r="B109" s="210"/>
      <c r="C109" s="77" t="s">
        <v>33</v>
      </c>
      <c r="D109" s="13"/>
      <c r="E109" s="13"/>
      <c r="F109" s="76"/>
      <c r="G109" s="206" t="s">
        <v>55</v>
      </c>
      <c r="H109" s="206"/>
    </row>
    <row r="110" spans="1:8" ht="12.75" customHeight="1">
      <c r="A110" s="71"/>
      <c r="B110" s="72"/>
      <c r="C110" s="77" t="s">
        <v>34</v>
      </c>
      <c r="D110" s="13"/>
      <c r="E110" s="13"/>
      <c r="F110" s="76"/>
      <c r="G110" s="206" t="s">
        <v>54</v>
      </c>
      <c r="H110" s="206"/>
    </row>
    <row r="111" spans="1:8" ht="12.75" customHeight="1">
      <c r="A111" s="71"/>
      <c r="B111" s="72"/>
      <c r="C111" s="77" t="s">
        <v>35</v>
      </c>
      <c r="D111" s="13"/>
      <c r="E111" s="13"/>
      <c r="F111" s="76"/>
      <c r="G111" s="206" t="s">
        <v>53</v>
      </c>
      <c r="H111" s="206"/>
    </row>
    <row r="112" spans="1:8" ht="12.75" customHeight="1">
      <c r="A112" s="81"/>
      <c r="B112" s="82"/>
      <c r="C112" s="83" t="s">
        <v>36</v>
      </c>
      <c r="D112" s="84"/>
      <c r="E112" s="84"/>
      <c r="F112" s="85"/>
      <c r="G112" s="212" t="s">
        <v>52</v>
      </c>
      <c r="H112" s="212"/>
    </row>
    <row r="113" spans="1:8" ht="12.75" customHeight="1">
      <c r="A113" s="209" t="s">
        <v>63</v>
      </c>
      <c r="B113" s="210"/>
      <c r="C113" s="75" t="s">
        <v>29</v>
      </c>
      <c r="D113" s="13"/>
      <c r="E113" s="13"/>
      <c r="F113" s="76"/>
      <c r="G113" s="213" t="s">
        <v>51</v>
      </c>
      <c r="H113" s="213"/>
    </row>
    <row r="114" spans="1:8" ht="12.75" customHeight="1">
      <c r="A114" s="209" t="s">
        <v>59</v>
      </c>
      <c r="B114" s="210"/>
      <c r="C114" s="77" t="s">
        <v>37</v>
      </c>
      <c r="D114" s="13"/>
      <c r="E114" s="13"/>
      <c r="F114" s="76"/>
      <c r="G114" s="206" t="s">
        <v>50</v>
      </c>
      <c r="H114" s="206"/>
    </row>
    <row r="115" spans="1:8" ht="12.75" customHeight="1">
      <c r="A115" s="209" t="s">
        <v>60</v>
      </c>
      <c r="B115" s="210"/>
      <c r="C115" s="77" t="s">
        <v>38</v>
      </c>
      <c r="D115" s="13"/>
      <c r="E115" s="13"/>
      <c r="F115" s="76"/>
      <c r="G115" s="206" t="s">
        <v>49</v>
      </c>
      <c r="H115" s="206"/>
    </row>
    <row r="116" spans="1:8" ht="12.75" customHeight="1">
      <c r="A116" s="209" t="s">
        <v>61</v>
      </c>
      <c r="B116" s="210"/>
      <c r="C116" s="77" t="s">
        <v>39</v>
      </c>
      <c r="D116" s="13"/>
      <c r="E116" s="13"/>
      <c r="F116" s="76"/>
      <c r="G116" s="206" t="s">
        <v>48</v>
      </c>
      <c r="H116" s="206"/>
    </row>
    <row r="117" spans="1:8" ht="12.75" customHeight="1">
      <c r="A117" s="73"/>
      <c r="B117" s="74"/>
      <c r="C117" s="77" t="s">
        <v>62</v>
      </c>
      <c r="D117" s="13"/>
      <c r="E117" s="13"/>
      <c r="F117" s="76"/>
      <c r="G117" s="206" t="s">
        <v>47</v>
      </c>
      <c r="H117" s="206"/>
    </row>
    <row r="118" spans="1:8" ht="12.75" customHeight="1">
      <c r="A118" s="73"/>
      <c r="B118" s="74"/>
      <c r="C118" s="86" t="s">
        <v>30</v>
      </c>
      <c r="D118" s="87"/>
      <c r="E118" s="87"/>
      <c r="F118" s="88"/>
      <c r="G118" s="211" t="s">
        <v>46</v>
      </c>
      <c r="H118" s="211"/>
    </row>
    <row r="119" spans="1:8" ht="12.75" customHeight="1">
      <c r="A119" s="73"/>
      <c r="B119" s="74"/>
      <c r="C119" s="75" t="s">
        <v>31</v>
      </c>
      <c r="D119" s="13"/>
      <c r="E119" s="13"/>
      <c r="F119" s="76"/>
      <c r="G119" s="206" t="s">
        <v>43</v>
      </c>
      <c r="H119" s="206"/>
    </row>
    <row r="120" spans="1:8" ht="12.75" customHeight="1">
      <c r="A120" s="73"/>
      <c r="B120" s="74"/>
      <c r="C120" s="77" t="s">
        <v>40</v>
      </c>
      <c r="D120" s="13"/>
      <c r="E120" s="13"/>
      <c r="F120" s="76"/>
      <c r="G120" s="206" t="s">
        <v>45</v>
      </c>
      <c r="H120" s="206"/>
    </row>
    <row r="121" spans="1:8" ht="12.75" customHeight="1">
      <c r="A121" s="73"/>
      <c r="B121" s="74"/>
      <c r="C121" s="77" t="s">
        <v>41</v>
      </c>
      <c r="D121" s="13"/>
      <c r="E121" s="13"/>
      <c r="F121" s="76"/>
      <c r="G121" s="206" t="s">
        <v>44</v>
      </c>
      <c r="H121" s="206"/>
    </row>
    <row r="122" spans="1:8" ht="12">
      <c r="A122" s="6"/>
      <c r="B122" s="6"/>
      <c r="C122" s="6"/>
      <c r="D122" s="6"/>
      <c r="E122" s="6"/>
      <c r="F122" s="6"/>
      <c r="G122" s="6"/>
      <c r="H122" s="6"/>
    </row>
  </sheetData>
  <sheetProtection/>
  <mergeCells count="43">
    <mergeCell ref="A10:H10"/>
    <mergeCell ref="A6:H6"/>
    <mergeCell ref="A7:H7"/>
    <mergeCell ref="A43:H43"/>
    <mergeCell ref="A14:H14"/>
    <mergeCell ref="A15:H15"/>
    <mergeCell ref="A20:H20"/>
    <mergeCell ref="A24:H24"/>
    <mergeCell ref="A31:H31"/>
    <mergeCell ref="A35:H35"/>
    <mergeCell ref="A39:H39"/>
    <mergeCell ref="A16:H16"/>
    <mergeCell ref="A47:H47"/>
    <mergeCell ref="A64:H64"/>
    <mergeCell ref="A92:H92"/>
    <mergeCell ref="A25:H25"/>
    <mergeCell ref="A96:H96"/>
    <mergeCell ref="G108:H108"/>
    <mergeCell ref="G109:H109"/>
    <mergeCell ref="G110:H110"/>
    <mergeCell ref="A106:B106"/>
    <mergeCell ref="A107:B107"/>
    <mergeCell ref="C106:F106"/>
    <mergeCell ref="C107:F107"/>
    <mergeCell ref="G106:H107"/>
    <mergeCell ref="G117:H117"/>
    <mergeCell ref="G111:H111"/>
    <mergeCell ref="G118:H118"/>
    <mergeCell ref="G119:H119"/>
    <mergeCell ref="G112:H112"/>
    <mergeCell ref="G113:H113"/>
    <mergeCell ref="G114:H114"/>
    <mergeCell ref="G115:H115"/>
    <mergeCell ref="A1:H1"/>
    <mergeCell ref="G120:H120"/>
    <mergeCell ref="G121:H121"/>
    <mergeCell ref="A108:B108"/>
    <mergeCell ref="A109:B109"/>
    <mergeCell ref="A113:B113"/>
    <mergeCell ref="A114:B114"/>
    <mergeCell ref="A115:B115"/>
    <mergeCell ref="A116:B116"/>
    <mergeCell ref="G116:H116"/>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2019 02&amp;R&amp;7&amp;P</oddFooter>
    <evenFooter>&amp;L&amp;7&amp;P&amp;R&amp;7StatA MV, Statistischer Bericht G413 2019 02</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J62"/>
  <sheetViews>
    <sheetView zoomScale="140" zoomScaleNormal="140" workbookViewId="0" topLeftCell="A1">
      <pane xSplit="2" ySplit="7" topLeftCell="C8" activePane="bottomRight" state="frozen"/>
      <selection pane="topLeft" activeCell="B13" sqref="B13:C13"/>
      <selection pane="topRight" activeCell="B13" sqref="B13:C13"/>
      <selection pane="bottomLeft" activeCell="B13" sqref="B13:C13"/>
      <selection pane="bottomRight" activeCell="C2" sqref="C2:J2"/>
    </sheetView>
  </sheetViews>
  <sheetFormatPr defaultColWidth="9.140625" defaultRowHeight="12.75"/>
  <cols>
    <col min="1" max="1" width="3.7109375" style="39" customWidth="1"/>
    <col min="2" max="2" width="14.7109375" style="40" customWidth="1"/>
    <col min="3" max="3" width="11.7109375" style="40" customWidth="1"/>
    <col min="4" max="4" width="6.7109375" style="40" customWidth="1"/>
    <col min="5" max="5" width="11.7109375" style="40" customWidth="1"/>
    <col min="6" max="6" width="6.7109375" style="40" customWidth="1"/>
    <col min="7" max="7" width="11.7109375" style="40" customWidth="1"/>
    <col min="8" max="8" width="6.7109375" style="40" customWidth="1"/>
    <col min="9" max="9" width="11.7109375" style="40" customWidth="1"/>
    <col min="10" max="10" width="6.7109375" style="40" customWidth="1"/>
    <col min="11" max="16384" width="9.140625" style="39" customWidth="1"/>
  </cols>
  <sheetData>
    <row r="1" spans="1:10" s="43" customFormat="1" ht="30" customHeight="1">
      <c r="A1" s="227" t="s">
        <v>99</v>
      </c>
      <c r="B1" s="228"/>
      <c r="C1" s="231" t="s">
        <v>207</v>
      </c>
      <c r="D1" s="231"/>
      <c r="E1" s="231"/>
      <c r="F1" s="231"/>
      <c r="G1" s="231"/>
      <c r="H1" s="231"/>
      <c r="I1" s="231"/>
      <c r="J1" s="232"/>
    </row>
    <row r="2" spans="1:10" ht="30" customHeight="1">
      <c r="A2" s="229" t="s">
        <v>112</v>
      </c>
      <c r="B2" s="230"/>
      <c r="C2" s="233" t="s">
        <v>411</v>
      </c>
      <c r="D2" s="233"/>
      <c r="E2" s="233"/>
      <c r="F2" s="233"/>
      <c r="G2" s="233"/>
      <c r="H2" s="233"/>
      <c r="I2" s="233"/>
      <c r="J2" s="234"/>
    </row>
    <row r="3" spans="1:10" ht="11.25" customHeight="1">
      <c r="A3" s="235" t="s">
        <v>113</v>
      </c>
      <c r="B3" s="226" t="s">
        <v>3</v>
      </c>
      <c r="C3" s="226" t="s">
        <v>1</v>
      </c>
      <c r="D3" s="226"/>
      <c r="E3" s="226"/>
      <c r="F3" s="226"/>
      <c r="G3" s="226" t="s">
        <v>2</v>
      </c>
      <c r="H3" s="226"/>
      <c r="I3" s="226"/>
      <c r="J3" s="237"/>
    </row>
    <row r="4" spans="1:10" ht="11.25" customHeight="1">
      <c r="A4" s="236"/>
      <c r="B4" s="226"/>
      <c r="C4" s="226" t="s">
        <v>4</v>
      </c>
      <c r="D4" s="226"/>
      <c r="E4" s="226" t="s">
        <v>93</v>
      </c>
      <c r="F4" s="226"/>
      <c r="G4" s="226" t="s">
        <v>4</v>
      </c>
      <c r="H4" s="226"/>
      <c r="I4" s="226" t="s">
        <v>93</v>
      </c>
      <c r="J4" s="237"/>
    </row>
    <row r="5" spans="1:10" ht="11.25" customHeight="1">
      <c r="A5" s="236"/>
      <c r="B5" s="226"/>
      <c r="C5" s="226"/>
      <c r="D5" s="226"/>
      <c r="E5" s="226"/>
      <c r="F5" s="226"/>
      <c r="G5" s="226"/>
      <c r="H5" s="226"/>
      <c r="I5" s="226"/>
      <c r="J5" s="237"/>
    </row>
    <row r="6" spans="1:10" ht="11.25" customHeight="1">
      <c r="A6" s="236"/>
      <c r="B6" s="226"/>
      <c r="C6" s="141" t="s">
        <v>5</v>
      </c>
      <c r="D6" s="141" t="s">
        <v>141</v>
      </c>
      <c r="E6" s="141" t="s">
        <v>5</v>
      </c>
      <c r="F6" s="141" t="s">
        <v>141</v>
      </c>
      <c r="G6" s="141" t="s">
        <v>5</v>
      </c>
      <c r="H6" s="141" t="s">
        <v>141</v>
      </c>
      <c r="I6" s="141" t="s">
        <v>5</v>
      </c>
      <c r="J6" s="144" t="s">
        <v>141</v>
      </c>
    </row>
    <row r="7" spans="1:10" ht="11.25" customHeight="1">
      <c r="A7" s="142">
        <v>1</v>
      </c>
      <c r="B7" s="44">
        <v>2</v>
      </c>
      <c r="C7" s="143">
        <v>3</v>
      </c>
      <c r="D7" s="44">
        <v>4</v>
      </c>
      <c r="E7" s="143">
        <v>5</v>
      </c>
      <c r="F7" s="44">
        <v>6</v>
      </c>
      <c r="G7" s="143">
        <v>7</v>
      </c>
      <c r="H7" s="44">
        <v>8</v>
      </c>
      <c r="I7" s="143">
        <v>9</v>
      </c>
      <c r="J7" s="45">
        <v>10</v>
      </c>
    </row>
    <row r="8" spans="2:10" ht="7.5" customHeight="1">
      <c r="B8" s="48" t="s">
        <v>0</v>
      </c>
      <c r="C8" s="49"/>
      <c r="D8" s="50"/>
      <c r="E8" s="49"/>
      <c r="F8" s="50"/>
      <c r="G8" s="49"/>
      <c r="H8" s="50"/>
      <c r="I8" s="49"/>
      <c r="J8" s="50"/>
    </row>
    <row r="9" spans="1:10" ht="11.25" customHeight="1">
      <c r="A9" s="89">
        <f>IF(D9&lt;&gt;"",COUNTA($D$9:D9),"")</f>
        <v>1</v>
      </c>
      <c r="B9" s="69">
        <v>1992</v>
      </c>
      <c r="C9" s="49">
        <v>2729958</v>
      </c>
      <c r="D9" s="50" t="s">
        <v>6</v>
      </c>
      <c r="E9" s="49">
        <v>108620</v>
      </c>
      <c r="F9" s="50" t="s">
        <v>6</v>
      </c>
      <c r="G9" s="49">
        <v>9409912</v>
      </c>
      <c r="H9" s="50" t="s">
        <v>6</v>
      </c>
      <c r="I9" s="49">
        <v>243761</v>
      </c>
      <c r="J9" s="50" t="s">
        <v>6</v>
      </c>
    </row>
    <row r="10" spans="1:10" ht="11.25" customHeight="1">
      <c r="A10" s="89">
        <f>IF(D10&lt;&gt;"",COUNTA($D$9:D10),"")</f>
        <v>2</v>
      </c>
      <c r="B10" s="69">
        <v>1993</v>
      </c>
      <c r="C10" s="49">
        <v>2912310</v>
      </c>
      <c r="D10" s="50">
        <v>6.7</v>
      </c>
      <c r="E10" s="49">
        <v>97162</v>
      </c>
      <c r="F10" s="50">
        <v>-10.5</v>
      </c>
      <c r="G10" s="49">
        <v>10292511</v>
      </c>
      <c r="H10" s="50">
        <v>9.4</v>
      </c>
      <c r="I10" s="49">
        <v>241384</v>
      </c>
      <c r="J10" s="50">
        <v>-1</v>
      </c>
    </row>
    <row r="11" spans="1:10" ht="11.25" customHeight="1">
      <c r="A11" s="89">
        <f>IF(D11&lt;&gt;"",COUNTA($D$9:D11),"")</f>
        <v>3</v>
      </c>
      <c r="B11" s="69">
        <v>1994</v>
      </c>
      <c r="C11" s="49">
        <v>3240641</v>
      </c>
      <c r="D11" s="50">
        <v>11.3</v>
      </c>
      <c r="E11" s="49">
        <v>98870</v>
      </c>
      <c r="F11" s="50">
        <v>1.8</v>
      </c>
      <c r="G11" s="49">
        <v>11926305</v>
      </c>
      <c r="H11" s="50">
        <v>15.9</v>
      </c>
      <c r="I11" s="49">
        <v>271946</v>
      </c>
      <c r="J11" s="50">
        <v>12.7</v>
      </c>
    </row>
    <row r="12" spans="1:10" ht="11.25" customHeight="1">
      <c r="A12" s="89">
        <f>IF(D12&lt;&gt;"",COUNTA($D$9:D12),"")</f>
        <v>4</v>
      </c>
      <c r="B12" s="69">
        <v>1995</v>
      </c>
      <c r="C12" s="49">
        <v>3641747</v>
      </c>
      <c r="D12" s="50">
        <v>12.4</v>
      </c>
      <c r="E12" s="49">
        <v>101595</v>
      </c>
      <c r="F12" s="50">
        <v>2.8</v>
      </c>
      <c r="G12" s="49">
        <v>13425353</v>
      </c>
      <c r="H12" s="50">
        <v>12.6</v>
      </c>
      <c r="I12" s="49">
        <v>281843</v>
      </c>
      <c r="J12" s="50">
        <v>3.6</v>
      </c>
    </row>
    <row r="13" spans="1:10" ht="11.25" customHeight="1">
      <c r="A13" s="89">
        <f>IF(D13&lt;&gt;"",COUNTA($D$9:D13),"")</f>
        <v>5</v>
      </c>
      <c r="B13" s="69">
        <v>1996</v>
      </c>
      <c r="C13" s="49">
        <v>3607806</v>
      </c>
      <c r="D13" s="50">
        <v>-0.9</v>
      </c>
      <c r="E13" s="49">
        <v>111788</v>
      </c>
      <c r="F13" s="50">
        <v>10</v>
      </c>
      <c r="G13" s="49">
        <v>13828119</v>
      </c>
      <c r="H13" s="50">
        <v>3</v>
      </c>
      <c r="I13" s="49">
        <v>275775</v>
      </c>
      <c r="J13" s="50">
        <v>-2.2</v>
      </c>
    </row>
    <row r="14" spans="1:10" ht="11.25" customHeight="1">
      <c r="A14" s="89">
        <f>IF(D14&lt;&gt;"",COUNTA($D$9:D14),"")</f>
        <v>6</v>
      </c>
      <c r="B14" s="69">
        <v>1997</v>
      </c>
      <c r="C14" s="49">
        <v>3920245</v>
      </c>
      <c r="D14" s="50">
        <v>8.7</v>
      </c>
      <c r="E14" s="49">
        <v>124939</v>
      </c>
      <c r="F14" s="50">
        <v>11.8</v>
      </c>
      <c r="G14" s="49">
        <v>14735799</v>
      </c>
      <c r="H14" s="50">
        <v>6.6</v>
      </c>
      <c r="I14" s="49">
        <v>308359</v>
      </c>
      <c r="J14" s="50">
        <v>11.8</v>
      </c>
    </row>
    <row r="15" spans="1:10" ht="11.25" customHeight="1">
      <c r="A15" s="89">
        <f>IF(D15&lt;&gt;"",COUNTA($D$9:D15),"")</f>
        <v>7</v>
      </c>
      <c r="B15" s="69">
        <v>1998</v>
      </c>
      <c r="C15" s="49">
        <v>4047905</v>
      </c>
      <c r="D15" s="50">
        <v>3.3</v>
      </c>
      <c r="E15" s="49">
        <v>142987</v>
      </c>
      <c r="F15" s="50">
        <v>14.4</v>
      </c>
      <c r="G15" s="49">
        <v>16060491</v>
      </c>
      <c r="H15" s="50">
        <v>9</v>
      </c>
      <c r="I15" s="49">
        <v>338092</v>
      </c>
      <c r="J15" s="50">
        <v>9.6</v>
      </c>
    </row>
    <row r="16" spans="1:10" ht="11.25" customHeight="1">
      <c r="A16" s="89">
        <f>IF(D16&lt;&gt;"",COUNTA($D$9:D16),"")</f>
        <v>8</v>
      </c>
      <c r="B16" s="69">
        <v>1999</v>
      </c>
      <c r="C16" s="49">
        <v>4630567</v>
      </c>
      <c r="D16" s="50">
        <v>14.4</v>
      </c>
      <c r="E16" s="49">
        <v>161147</v>
      </c>
      <c r="F16" s="50">
        <v>12.7</v>
      </c>
      <c r="G16" s="49">
        <v>18953965</v>
      </c>
      <c r="H16" s="50">
        <v>18</v>
      </c>
      <c r="I16" s="49">
        <v>381081</v>
      </c>
      <c r="J16" s="50">
        <v>12.7</v>
      </c>
    </row>
    <row r="17" spans="1:10" ht="11.25" customHeight="1">
      <c r="A17" s="89">
        <f>IF(D17&lt;&gt;"",COUNTA($D$9:D17),"")</f>
        <v>9</v>
      </c>
      <c r="B17" s="69">
        <v>2000</v>
      </c>
      <c r="C17" s="49">
        <v>5050502</v>
      </c>
      <c r="D17" s="50">
        <v>9.1</v>
      </c>
      <c r="E17" s="49">
        <v>186513</v>
      </c>
      <c r="F17" s="50">
        <v>15.7</v>
      </c>
      <c r="G17" s="49">
        <v>21342158</v>
      </c>
      <c r="H17" s="50">
        <v>12.6</v>
      </c>
      <c r="I17" s="49">
        <v>450691</v>
      </c>
      <c r="J17" s="50">
        <v>18.3</v>
      </c>
    </row>
    <row r="18" spans="1:10" ht="11.25" customHeight="1">
      <c r="A18" s="89">
        <f>IF(D18&lt;&gt;"",COUNTA($D$9:D18),"")</f>
        <v>10</v>
      </c>
      <c r="B18" s="69">
        <v>2001</v>
      </c>
      <c r="C18" s="49">
        <v>5351023</v>
      </c>
      <c r="D18" s="50">
        <v>6</v>
      </c>
      <c r="E18" s="49">
        <v>195044</v>
      </c>
      <c r="F18" s="50">
        <v>4.6</v>
      </c>
      <c r="G18" s="49">
        <v>23035551</v>
      </c>
      <c r="H18" s="50">
        <v>7.9</v>
      </c>
      <c r="I18" s="49">
        <v>467246</v>
      </c>
      <c r="J18" s="50">
        <v>3.7</v>
      </c>
    </row>
    <row r="19" spans="1:10" ht="11.25" customHeight="1">
      <c r="A19" s="89">
        <f>IF(D19&lt;&gt;"",COUNTA($D$9:D19),"")</f>
        <v>11</v>
      </c>
      <c r="B19" s="69">
        <v>2002</v>
      </c>
      <c r="C19" s="49">
        <v>5663162</v>
      </c>
      <c r="D19" s="50">
        <v>5.8</v>
      </c>
      <c r="E19" s="49">
        <v>226107</v>
      </c>
      <c r="F19" s="50">
        <v>15.9</v>
      </c>
      <c r="G19" s="49">
        <v>24482172</v>
      </c>
      <c r="H19" s="50">
        <v>6.3</v>
      </c>
      <c r="I19" s="49">
        <v>549647</v>
      </c>
      <c r="J19" s="50">
        <v>17.6</v>
      </c>
    </row>
    <row r="20" spans="1:10" ht="11.25" customHeight="1">
      <c r="A20" s="89">
        <f>IF(D20&lt;&gt;"",COUNTA($D$9:D20),"")</f>
        <v>12</v>
      </c>
      <c r="B20" s="69">
        <v>2003</v>
      </c>
      <c r="C20" s="49">
        <v>6187140</v>
      </c>
      <c r="D20" s="50">
        <v>9.3</v>
      </c>
      <c r="E20" s="49">
        <v>264168</v>
      </c>
      <c r="F20" s="50">
        <v>16.8</v>
      </c>
      <c r="G20" s="49">
        <v>25942189</v>
      </c>
      <c r="H20" s="50">
        <v>6</v>
      </c>
      <c r="I20" s="49">
        <v>620845</v>
      </c>
      <c r="J20" s="50">
        <v>13</v>
      </c>
    </row>
    <row r="21" spans="1:10" ht="11.25" customHeight="1">
      <c r="A21" s="89">
        <f>IF(D21&lt;&gt;"",COUNTA($D$9:D21),"")</f>
        <v>13</v>
      </c>
      <c r="B21" s="69">
        <v>2004</v>
      </c>
      <c r="C21" s="49">
        <v>5708982</v>
      </c>
      <c r="D21" s="50">
        <v>-7.7</v>
      </c>
      <c r="E21" s="49">
        <v>256610</v>
      </c>
      <c r="F21" s="50">
        <v>-2.9</v>
      </c>
      <c r="G21" s="49">
        <v>24399899</v>
      </c>
      <c r="H21" s="50">
        <v>-5.9</v>
      </c>
      <c r="I21" s="49">
        <v>625463</v>
      </c>
      <c r="J21" s="50">
        <v>0.7</v>
      </c>
    </row>
    <row r="22" spans="1:10" ht="11.25" customHeight="1">
      <c r="A22" s="89">
        <f>IF(D22&lt;&gt;"",COUNTA($D$9:D22),"")</f>
        <v>14</v>
      </c>
      <c r="B22" s="69">
        <v>2005</v>
      </c>
      <c r="C22" s="49">
        <v>5848324</v>
      </c>
      <c r="D22" s="50">
        <v>2.4</v>
      </c>
      <c r="E22" s="49">
        <v>259213</v>
      </c>
      <c r="F22" s="50">
        <v>1</v>
      </c>
      <c r="G22" s="49">
        <v>24494085</v>
      </c>
      <c r="H22" s="50">
        <v>0.4</v>
      </c>
      <c r="I22" s="49">
        <v>646470</v>
      </c>
      <c r="J22" s="50">
        <v>3.4</v>
      </c>
    </row>
    <row r="23" spans="1:10" ht="11.25" customHeight="1">
      <c r="A23" s="89">
        <f>IF(D23&lt;&gt;"",COUNTA($D$9:D23),"")</f>
        <v>15</v>
      </c>
      <c r="B23" s="69">
        <v>2006</v>
      </c>
      <c r="C23" s="49">
        <v>5953425</v>
      </c>
      <c r="D23" s="50">
        <v>1.8</v>
      </c>
      <c r="E23" s="49">
        <v>265010</v>
      </c>
      <c r="F23" s="50">
        <v>2.2</v>
      </c>
      <c r="G23" s="49">
        <v>24771546</v>
      </c>
      <c r="H23" s="50">
        <v>1.1</v>
      </c>
      <c r="I23" s="49">
        <v>695505</v>
      </c>
      <c r="J23" s="50">
        <v>7.6</v>
      </c>
    </row>
    <row r="24" spans="1:10" ht="11.25" customHeight="1">
      <c r="A24" s="89">
        <f>IF(D24&lt;&gt;"",COUNTA($D$9:D24),"")</f>
        <v>16</v>
      </c>
      <c r="B24" s="69">
        <v>2007</v>
      </c>
      <c r="C24" s="49">
        <v>6247790</v>
      </c>
      <c r="D24" s="50">
        <v>4.9</v>
      </c>
      <c r="E24" s="49">
        <v>285209</v>
      </c>
      <c r="F24" s="50">
        <v>7.6</v>
      </c>
      <c r="G24" s="49">
        <v>26320258</v>
      </c>
      <c r="H24" s="50">
        <v>6.3</v>
      </c>
      <c r="I24" s="49">
        <v>753631</v>
      </c>
      <c r="J24" s="50">
        <v>8.4</v>
      </c>
    </row>
    <row r="25" spans="1:10" ht="11.25" customHeight="1">
      <c r="A25" s="89">
        <f>IF(D25&lt;&gt;"",COUNTA($D$9:D25),"")</f>
        <v>17</v>
      </c>
      <c r="B25" s="69">
        <v>2008</v>
      </c>
      <c r="C25" s="49">
        <v>6588486</v>
      </c>
      <c r="D25" s="50">
        <v>5.5</v>
      </c>
      <c r="E25" s="49">
        <v>306276</v>
      </c>
      <c r="F25" s="50">
        <v>7.4</v>
      </c>
      <c r="G25" s="49">
        <v>27501888</v>
      </c>
      <c r="H25" s="50">
        <v>4.5</v>
      </c>
      <c r="I25" s="49">
        <v>837032</v>
      </c>
      <c r="J25" s="50">
        <v>11.1</v>
      </c>
    </row>
    <row r="26" spans="1:10" ht="11.25" customHeight="1">
      <c r="A26" s="89">
        <f>IF(D26&lt;&gt;"",COUNTA($D$9:D26),"")</f>
        <v>18</v>
      </c>
      <c r="B26" s="69">
        <v>2009</v>
      </c>
      <c r="C26" s="49">
        <v>6916962</v>
      </c>
      <c r="D26" s="50">
        <v>5</v>
      </c>
      <c r="E26" s="49">
        <v>287923</v>
      </c>
      <c r="F26" s="50">
        <v>-6</v>
      </c>
      <c r="G26" s="49">
        <v>28421343</v>
      </c>
      <c r="H26" s="50">
        <v>3.3</v>
      </c>
      <c r="I26" s="49">
        <v>804402</v>
      </c>
      <c r="J26" s="50">
        <v>-3.9</v>
      </c>
    </row>
    <row r="27" spans="1:10" ht="11.25" customHeight="1">
      <c r="A27" s="89">
        <f>IF(D27&lt;&gt;"",COUNTA($D$9:D27),"")</f>
        <v>19</v>
      </c>
      <c r="B27" s="69">
        <v>2010</v>
      </c>
      <c r="C27" s="49">
        <v>6667279</v>
      </c>
      <c r="D27" s="50">
        <v>-3.6</v>
      </c>
      <c r="E27" s="49">
        <v>305083</v>
      </c>
      <c r="F27" s="50">
        <v>6</v>
      </c>
      <c r="G27" s="49">
        <v>27669773</v>
      </c>
      <c r="H27" s="50">
        <v>-2.6</v>
      </c>
      <c r="I27" s="49">
        <v>846968</v>
      </c>
      <c r="J27" s="50">
        <v>5.3</v>
      </c>
    </row>
    <row r="28" spans="1:10" ht="11.25" customHeight="1">
      <c r="A28" s="89">
        <f>IF(D28&lt;&gt;"",COUNTA($D$9:D28),"")</f>
        <v>20</v>
      </c>
      <c r="B28" s="69">
        <v>2011</v>
      </c>
      <c r="C28" s="49">
        <v>6798445</v>
      </c>
      <c r="D28" s="50">
        <v>2</v>
      </c>
      <c r="E28" s="49">
        <v>298391</v>
      </c>
      <c r="F28" s="50">
        <v>-2.2</v>
      </c>
      <c r="G28" s="49">
        <v>27599018</v>
      </c>
      <c r="H28" s="50">
        <v>-0.3</v>
      </c>
      <c r="I28" s="49">
        <v>794668</v>
      </c>
      <c r="J28" s="50">
        <v>-6.2</v>
      </c>
    </row>
    <row r="29" spans="1:10" ht="11.25" customHeight="1">
      <c r="A29" s="89">
        <f>IF(D29&lt;&gt;"",COUNTA($D$9:D29),"")</f>
        <v>21</v>
      </c>
      <c r="B29" s="70" t="s">
        <v>142</v>
      </c>
      <c r="C29" s="49">
        <v>6993178</v>
      </c>
      <c r="D29" s="50">
        <v>2.9</v>
      </c>
      <c r="E29" s="49">
        <v>335297</v>
      </c>
      <c r="F29" s="50">
        <v>12.3</v>
      </c>
      <c r="G29" s="49">
        <v>27940720</v>
      </c>
      <c r="H29" s="50">
        <v>1.3</v>
      </c>
      <c r="I29" s="49">
        <v>917525</v>
      </c>
      <c r="J29" s="50">
        <v>15.5</v>
      </c>
    </row>
    <row r="30" spans="1:10" ht="11.25" customHeight="1">
      <c r="A30" s="89">
        <f>IF(D30&lt;&gt;"",COUNTA($D$9:D30),"")</f>
        <v>22</v>
      </c>
      <c r="B30" s="69">
        <v>2013</v>
      </c>
      <c r="C30" s="49">
        <v>7081209</v>
      </c>
      <c r="D30" s="50">
        <v>1.3</v>
      </c>
      <c r="E30" s="49">
        <v>340423</v>
      </c>
      <c r="F30" s="50">
        <v>1.5</v>
      </c>
      <c r="G30" s="49">
        <v>28157746</v>
      </c>
      <c r="H30" s="50">
        <v>0.8</v>
      </c>
      <c r="I30" s="49">
        <v>945362</v>
      </c>
      <c r="J30" s="50">
        <v>3</v>
      </c>
    </row>
    <row r="31" spans="1:10" ht="11.25" customHeight="1">
      <c r="A31" s="89">
        <f>IF(D31&lt;&gt;"",COUNTA($D$9:D31),"")</f>
        <v>23</v>
      </c>
      <c r="B31" s="69">
        <v>2014</v>
      </c>
      <c r="C31" s="49">
        <v>7250770</v>
      </c>
      <c r="D31" s="50">
        <v>2.4</v>
      </c>
      <c r="E31" s="49">
        <v>369853</v>
      </c>
      <c r="F31" s="50">
        <v>8.7</v>
      </c>
      <c r="G31" s="49">
        <v>28722978</v>
      </c>
      <c r="H31" s="50">
        <v>2</v>
      </c>
      <c r="I31" s="49">
        <v>1000635</v>
      </c>
      <c r="J31" s="50">
        <v>5.8</v>
      </c>
    </row>
    <row r="32" spans="1:10" ht="11.25" customHeight="1">
      <c r="A32" s="89">
        <f>IF(D32&lt;&gt;"",COUNTA($D$9:D32),"")</f>
        <v>24</v>
      </c>
      <c r="B32" s="69">
        <v>2015</v>
      </c>
      <c r="C32" s="49">
        <v>7394706</v>
      </c>
      <c r="D32" s="50">
        <v>2</v>
      </c>
      <c r="E32" s="49">
        <v>375419</v>
      </c>
      <c r="F32" s="50">
        <v>1.5</v>
      </c>
      <c r="G32" s="49">
        <v>29468190</v>
      </c>
      <c r="H32" s="50">
        <v>2.6</v>
      </c>
      <c r="I32" s="49">
        <v>1020913</v>
      </c>
      <c r="J32" s="50">
        <v>2</v>
      </c>
    </row>
    <row r="33" spans="1:10" ht="11.25" customHeight="1">
      <c r="A33" s="89">
        <f>IF(D33&lt;&gt;"",COUNTA($D$9:D33),"")</f>
        <v>25</v>
      </c>
      <c r="B33" s="69">
        <v>2016</v>
      </c>
      <c r="C33" s="49">
        <v>7565819</v>
      </c>
      <c r="D33" s="50">
        <v>2.3</v>
      </c>
      <c r="E33" s="49">
        <v>379629</v>
      </c>
      <c r="F33" s="50">
        <v>1.1</v>
      </c>
      <c r="G33" s="49">
        <v>30292481</v>
      </c>
      <c r="H33" s="50">
        <v>2.8</v>
      </c>
      <c r="I33" s="49">
        <v>1033584</v>
      </c>
      <c r="J33" s="50">
        <v>1.2</v>
      </c>
    </row>
    <row r="34" spans="1:10" ht="11.25" customHeight="1">
      <c r="A34" s="89">
        <f>IF(D34&lt;&gt;"",COUNTA($D$9:D34),"")</f>
        <v>26</v>
      </c>
      <c r="B34" s="69">
        <v>2017</v>
      </c>
      <c r="C34" s="49">
        <v>7527619</v>
      </c>
      <c r="D34" s="50">
        <v>-0.5</v>
      </c>
      <c r="E34" s="49">
        <v>382091</v>
      </c>
      <c r="F34" s="50">
        <v>0.6</v>
      </c>
      <c r="G34" s="49">
        <v>29751881</v>
      </c>
      <c r="H34" s="50">
        <v>-1.8</v>
      </c>
      <c r="I34" s="49">
        <v>997626</v>
      </c>
      <c r="J34" s="50">
        <v>-3.5</v>
      </c>
    </row>
    <row r="35" spans="1:10" ht="11.25" customHeight="1">
      <c r="A35" s="89">
        <f>IF(D35&lt;&gt;"",COUNTA($D$9:D35),"")</f>
        <v>27</v>
      </c>
      <c r="B35" s="69">
        <v>2018</v>
      </c>
      <c r="C35" s="49">
        <v>7874199</v>
      </c>
      <c r="D35" s="50">
        <v>4.6</v>
      </c>
      <c r="E35" s="49">
        <v>404917</v>
      </c>
      <c r="F35" s="50">
        <v>6</v>
      </c>
      <c r="G35" s="49">
        <v>30884299</v>
      </c>
      <c r="H35" s="50">
        <v>3.8</v>
      </c>
      <c r="I35" s="49">
        <v>1066952</v>
      </c>
      <c r="J35" s="50">
        <v>7</v>
      </c>
    </row>
    <row r="36" spans="1:10" ht="11.25" customHeight="1">
      <c r="A36" s="89">
        <f>IF(D36&lt;&gt;"",COUNTA($D$9:D36),"")</f>
      </c>
      <c r="B36" s="70" t="s">
        <v>0</v>
      </c>
      <c r="C36" s="49"/>
      <c r="D36" s="50"/>
      <c r="E36" s="49"/>
      <c r="F36" s="50"/>
      <c r="G36" s="49"/>
      <c r="H36" s="50"/>
      <c r="I36" s="49"/>
      <c r="J36" s="50"/>
    </row>
    <row r="37" spans="1:10" ht="11.25" customHeight="1">
      <c r="A37" s="89">
        <f>IF(D37&lt;&gt;"",COUNTA($D$9:D37),"")</f>
        <v>28</v>
      </c>
      <c r="B37" s="70" t="s">
        <v>433</v>
      </c>
      <c r="C37" s="49">
        <v>260665</v>
      </c>
      <c r="D37" s="50">
        <v>-3</v>
      </c>
      <c r="E37" s="49">
        <v>9751</v>
      </c>
      <c r="F37" s="50">
        <v>15.7</v>
      </c>
      <c r="G37" s="49">
        <v>927160</v>
      </c>
      <c r="H37" s="50">
        <v>-2.4</v>
      </c>
      <c r="I37" s="49">
        <v>22909</v>
      </c>
      <c r="J37" s="50">
        <v>16</v>
      </c>
    </row>
    <row r="38" spans="1:10" ht="11.25" customHeight="1">
      <c r="A38" s="89">
        <f>IF(D38&lt;&gt;"",COUNTA($D$9:D38),"")</f>
        <v>29</v>
      </c>
      <c r="B38" s="70" t="s">
        <v>65</v>
      </c>
      <c r="C38" s="49">
        <v>337273</v>
      </c>
      <c r="D38" s="50">
        <v>6.2</v>
      </c>
      <c r="E38" s="49">
        <v>12800</v>
      </c>
      <c r="F38" s="50">
        <v>12.9</v>
      </c>
      <c r="G38" s="49">
        <v>1161860</v>
      </c>
      <c r="H38" s="50">
        <v>6.6</v>
      </c>
      <c r="I38" s="49">
        <v>32065</v>
      </c>
      <c r="J38" s="50">
        <v>13.1</v>
      </c>
    </row>
    <row r="39" spans="1:10" ht="11.25" customHeight="1">
      <c r="A39" s="89">
        <f>IF(D39&lt;&gt;"",COUNTA($D$9:D39),"")</f>
        <v>30</v>
      </c>
      <c r="B39" s="70" t="s">
        <v>66</v>
      </c>
      <c r="C39" s="49">
        <v>475539</v>
      </c>
      <c r="D39" s="50">
        <v>8.9</v>
      </c>
      <c r="E39" s="49">
        <v>15905</v>
      </c>
      <c r="F39" s="50">
        <v>17.4</v>
      </c>
      <c r="G39" s="49">
        <v>1601846</v>
      </c>
      <c r="H39" s="50">
        <v>13.8</v>
      </c>
      <c r="I39" s="49">
        <v>38559</v>
      </c>
      <c r="J39" s="50">
        <v>24.6</v>
      </c>
    </row>
    <row r="40" spans="1:10" ht="11.25" customHeight="1">
      <c r="A40" s="89">
        <f>IF(D40&lt;&gt;"",COUNTA($D$9:D40),"")</f>
        <v>31</v>
      </c>
      <c r="B40" s="70" t="s">
        <v>67</v>
      </c>
      <c r="C40" s="49">
        <v>515762</v>
      </c>
      <c r="D40" s="50">
        <v>-14.1</v>
      </c>
      <c r="E40" s="49">
        <v>20989</v>
      </c>
      <c r="F40" s="50">
        <v>-11.4</v>
      </c>
      <c r="G40" s="49">
        <v>1803887</v>
      </c>
      <c r="H40" s="50">
        <v>-16.5</v>
      </c>
      <c r="I40" s="49">
        <v>49124</v>
      </c>
      <c r="J40" s="50">
        <v>-15.1</v>
      </c>
    </row>
    <row r="41" spans="1:10" ht="11.25" customHeight="1">
      <c r="A41" s="89">
        <f>IF(D41&lt;&gt;"",COUNTA($D$9:D41),"")</f>
        <v>32</v>
      </c>
      <c r="B41" s="70" t="s">
        <v>68</v>
      </c>
      <c r="C41" s="49">
        <v>825294</v>
      </c>
      <c r="D41" s="50">
        <v>15.7</v>
      </c>
      <c r="E41" s="49">
        <v>37420</v>
      </c>
      <c r="F41" s="50">
        <v>9.3</v>
      </c>
      <c r="G41" s="49">
        <v>2962424</v>
      </c>
      <c r="H41" s="50">
        <v>17.3</v>
      </c>
      <c r="I41" s="49">
        <v>90999</v>
      </c>
      <c r="J41" s="50">
        <v>8.4</v>
      </c>
    </row>
    <row r="42" spans="1:10" ht="11.25" customHeight="1">
      <c r="A42" s="89">
        <f>IF(D42&lt;&gt;"",COUNTA($D$9:D42),"")</f>
        <v>33</v>
      </c>
      <c r="B42" s="70" t="s">
        <v>69</v>
      </c>
      <c r="C42" s="49">
        <v>877078</v>
      </c>
      <c r="D42" s="50">
        <v>-3.3</v>
      </c>
      <c r="E42" s="49">
        <v>53777</v>
      </c>
      <c r="F42" s="50">
        <v>13.1</v>
      </c>
      <c r="G42" s="49">
        <v>3327080</v>
      </c>
      <c r="H42" s="50">
        <v>-7.6</v>
      </c>
      <c r="I42" s="49">
        <v>143749</v>
      </c>
      <c r="J42" s="50">
        <v>14.8</v>
      </c>
    </row>
    <row r="43" spans="1:10" ht="11.25" customHeight="1">
      <c r="A43" s="89">
        <f>IF(D43&lt;&gt;"",COUNTA($D$9:D43),"")</f>
        <v>34</v>
      </c>
      <c r="B43" s="70" t="s">
        <v>70</v>
      </c>
      <c r="C43" s="49">
        <v>1164155</v>
      </c>
      <c r="D43" s="50">
        <v>4.5</v>
      </c>
      <c r="E43" s="49">
        <v>85948</v>
      </c>
      <c r="F43" s="50">
        <v>0.7</v>
      </c>
      <c r="G43" s="49">
        <v>5433175</v>
      </c>
      <c r="H43" s="50">
        <v>5</v>
      </c>
      <c r="I43" s="49">
        <v>240398</v>
      </c>
      <c r="J43" s="50">
        <v>3.6</v>
      </c>
    </row>
    <row r="44" spans="1:10" ht="11.25" customHeight="1">
      <c r="A44" s="89">
        <f>IF(D44&lt;&gt;"",COUNTA($D$9:D44),"")</f>
        <v>35</v>
      </c>
      <c r="B44" s="70" t="s">
        <v>71</v>
      </c>
      <c r="C44" s="49">
        <v>1119872</v>
      </c>
      <c r="D44" s="50">
        <v>9.2</v>
      </c>
      <c r="E44" s="49">
        <v>67969</v>
      </c>
      <c r="F44" s="50">
        <v>10.2</v>
      </c>
      <c r="G44" s="49">
        <v>5232162</v>
      </c>
      <c r="H44" s="50">
        <v>6</v>
      </c>
      <c r="I44" s="49">
        <v>202493</v>
      </c>
      <c r="J44" s="50">
        <v>10.6</v>
      </c>
    </row>
    <row r="45" spans="1:10" ht="11.25" customHeight="1">
      <c r="A45" s="89">
        <f>IF(D45&lt;&gt;"",COUNTA($D$9:D45),"")</f>
        <v>36</v>
      </c>
      <c r="B45" s="70" t="s">
        <v>72</v>
      </c>
      <c r="C45" s="49">
        <v>849553</v>
      </c>
      <c r="D45" s="50">
        <v>6.6</v>
      </c>
      <c r="E45" s="49">
        <v>39993</v>
      </c>
      <c r="F45" s="50">
        <v>4.4</v>
      </c>
      <c r="G45" s="49">
        <v>3259852</v>
      </c>
      <c r="H45" s="50">
        <v>6</v>
      </c>
      <c r="I45" s="49">
        <v>103403</v>
      </c>
      <c r="J45" s="50">
        <v>4.6</v>
      </c>
    </row>
    <row r="46" spans="1:10" ht="11.25" customHeight="1">
      <c r="A46" s="89">
        <f>IF(D46&lt;&gt;"",COUNTA($D$9:D46),"")</f>
        <v>37</v>
      </c>
      <c r="B46" s="70" t="s">
        <v>73</v>
      </c>
      <c r="C46" s="49">
        <v>668965</v>
      </c>
      <c r="D46" s="50">
        <v>6.8</v>
      </c>
      <c r="E46" s="49">
        <v>24542</v>
      </c>
      <c r="F46" s="50">
        <v>2.1</v>
      </c>
      <c r="G46" s="49">
        <v>2607990</v>
      </c>
      <c r="H46" s="50">
        <v>6.7</v>
      </c>
      <c r="I46" s="49">
        <v>58806</v>
      </c>
      <c r="J46" s="50">
        <v>-0.6</v>
      </c>
    </row>
    <row r="47" spans="1:10" ht="11.25" customHeight="1">
      <c r="A47" s="89">
        <f>IF(D47&lt;&gt;"",COUNTA($D$9:D47),"")</f>
        <v>38</v>
      </c>
      <c r="B47" s="70" t="s">
        <v>74</v>
      </c>
      <c r="C47" s="49">
        <v>394691</v>
      </c>
      <c r="D47" s="50">
        <v>12.1</v>
      </c>
      <c r="E47" s="49">
        <v>18785</v>
      </c>
      <c r="F47" s="50">
        <v>18.8</v>
      </c>
      <c r="G47" s="49">
        <v>1269412</v>
      </c>
      <c r="H47" s="50">
        <v>7.6</v>
      </c>
      <c r="I47" s="49">
        <v>41237</v>
      </c>
      <c r="J47" s="50">
        <v>19.1</v>
      </c>
    </row>
    <row r="48" spans="1:10" ht="11.25" customHeight="1">
      <c r="A48" s="89">
        <f>IF(D48&lt;&gt;"",COUNTA($D$9:D48),"")</f>
        <v>39</v>
      </c>
      <c r="B48" s="70" t="s">
        <v>75</v>
      </c>
      <c r="C48" s="49">
        <v>385352</v>
      </c>
      <c r="D48" s="50">
        <v>4.4</v>
      </c>
      <c r="E48" s="49">
        <v>17038</v>
      </c>
      <c r="F48" s="50">
        <v>-5.7</v>
      </c>
      <c r="G48" s="49">
        <v>1297451</v>
      </c>
      <c r="H48" s="50">
        <v>8</v>
      </c>
      <c r="I48" s="49">
        <v>43210</v>
      </c>
      <c r="J48" s="50">
        <v>-1.2</v>
      </c>
    </row>
    <row r="49" spans="1:10" ht="11.25" customHeight="1">
      <c r="A49" s="89">
        <f>IF(D49&lt;&gt;"",COUNTA($D$9:D49),"")</f>
      </c>
      <c r="B49" s="70" t="s">
        <v>0</v>
      </c>
      <c r="C49" s="49"/>
      <c r="D49" s="50"/>
      <c r="E49" s="49"/>
      <c r="F49" s="50"/>
      <c r="G49" s="49"/>
      <c r="H49" s="50"/>
      <c r="I49" s="49"/>
      <c r="J49" s="50"/>
    </row>
    <row r="50" spans="1:10" ht="11.25" customHeight="1">
      <c r="A50" s="89">
        <f>IF(D50&lt;&gt;"",COUNTA($D$9:D50),"")</f>
        <v>40</v>
      </c>
      <c r="B50" s="70" t="s">
        <v>434</v>
      </c>
      <c r="C50" s="49">
        <v>277314</v>
      </c>
      <c r="D50" s="50">
        <v>6.4</v>
      </c>
      <c r="E50" s="49">
        <v>9639</v>
      </c>
      <c r="F50" s="50">
        <v>-1.1</v>
      </c>
      <c r="G50" s="49">
        <v>1017047</v>
      </c>
      <c r="H50" s="50">
        <v>9.7</v>
      </c>
      <c r="I50" s="49">
        <v>26666</v>
      </c>
      <c r="J50" s="50">
        <v>16.4</v>
      </c>
    </row>
    <row r="51" spans="1:10" ht="11.25" customHeight="1">
      <c r="A51" s="89">
        <f>IF(D51&lt;&gt;"",COUNTA($D$9:D51),"")</f>
        <v>41</v>
      </c>
      <c r="B51" s="70" t="s">
        <v>65</v>
      </c>
      <c r="C51" s="49">
        <v>360351</v>
      </c>
      <c r="D51" s="50">
        <v>6.8</v>
      </c>
      <c r="E51" s="49">
        <v>12670</v>
      </c>
      <c r="F51" s="50">
        <v>-1</v>
      </c>
      <c r="G51" s="49">
        <v>1225511</v>
      </c>
      <c r="H51" s="50">
        <v>5.5</v>
      </c>
      <c r="I51" s="49">
        <v>34130</v>
      </c>
      <c r="J51" s="50">
        <v>6.4</v>
      </c>
    </row>
    <row r="52" spans="1:10" ht="11.25" customHeight="1">
      <c r="A52" s="89">
        <f>IF(D52&lt;&gt;"",COUNTA($D$9:D52),"")</f>
        <v>42</v>
      </c>
      <c r="B52" s="70" t="s">
        <v>66</v>
      </c>
      <c r="C52" s="49"/>
      <c r="D52" s="50" t="s">
        <v>447</v>
      </c>
      <c r="E52" s="49"/>
      <c r="F52" s="50"/>
      <c r="G52" s="49"/>
      <c r="H52" s="50"/>
      <c r="I52" s="49"/>
      <c r="J52" s="50"/>
    </row>
    <row r="53" spans="1:10" ht="11.25" customHeight="1">
      <c r="A53" s="89">
        <f>IF(D53&lt;&gt;"",COUNTA($D$9:D53),"")</f>
        <v>43</v>
      </c>
      <c r="B53" s="70" t="s">
        <v>67</v>
      </c>
      <c r="C53" s="49"/>
      <c r="D53" s="50" t="s">
        <v>447</v>
      </c>
      <c r="E53" s="49"/>
      <c r="F53" s="50"/>
      <c r="G53" s="49"/>
      <c r="H53" s="50"/>
      <c r="I53" s="49"/>
      <c r="J53" s="50"/>
    </row>
    <row r="54" spans="1:10" ht="11.25" customHeight="1">
      <c r="A54" s="89">
        <f>IF(D54&lt;&gt;"",COUNTA($D$9:D54),"")</f>
        <v>44</v>
      </c>
      <c r="B54" s="70" t="s">
        <v>68</v>
      </c>
      <c r="C54" s="49"/>
      <c r="D54" s="50" t="s">
        <v>447</v>
      </c>
      <c r="E54" s="49"/>
      <c r="F54" s="50"/>
      <c r="G54" s="49"/>
      <c r="H54" s="50"/>
      <c r="I54" s="49"/>
      <c r="J54" s="50"/>
    </row>
    <row r="55" spans="1:10" ht="11.25" customHeight="1">
      <c r="A55" s="89">
        <f>IF(D55&lt;&gt;"",COUNTA($D$9:D55),"")</f>
        <v>45</v>
      </c>
      <c r="B55" s="70" t="s">
        <v>69</v>
      </c>
      <c r="C55" s="49"/>
      <c r="D55" s="50" t="s">
        <v>447</v>
      </c>
      <c r="E55" s="49"/>
      <c r="F55" s="50"/>
      <c r="G55" s="49"/>
      <c r="H55" s="50"/>
      <c r="I55" s="49"/>
      <c r="J55" s="50"/>
    </row>
    <row r="56" spans="1:10" ht="11.25" customHeight="1">
      <c r="A56" s="89">
        <f>IF(D56&lt;&gt;"",COUNTA($D$9:D56),"")</f>
        <v>46</v>
      </c>
      <c r="B56" s="70" t="s">
        <v>70</v>
      </c>
      <c r="C56" s="49"/>
      <c r="D56" s="50" t="s">
        <v>447</v>
      </c>
      <c r="E56" s="49"/>
      <c r="F56" s="50"/>
      <c r="G56" s="49"/>
      <c r="H56" s="50"/>
      <c r="I56" s="49"/>
      <c r="J56" s="50"/>
    </row>
    <row r="57" spans="1:10" ht="11.25" customHeight="1">
      <c r="A57" s="89">
        <f>IF(D57&lt;&gt;"",COUNTA($D$9:D57),"")</f>
        <v>47</v>
      </c>
      <c r="B57" s="70" t="s">
        <v>71</v>
      </c>
      <c r="C57" s="49"/>
      <c r="D57" s="50" t="s">
        <v>447</v>
      </c>
      <c r="E57" s="49"/>
      <c r="F57" s="50"/>
      <c r="G57" s="49"/>
      <c r="H57" s="50"/>
      <c r="I57" s="49"/>
      <c r="J57" s="50"/>
    </row>
    <row r="58" spans="1:10" ht="11.25" customHeight="1">
      <c r="A58" s="89">
        <f>IF(D58&lt;&gt;"",COUNTA($D$9:D58),"")</f>
        <v>48</v>
      </c>
      <c r="B58" s="70" t="s">
        <v>72</v>
      </c>
      <c r="C58" s="49"/>
      <c r="D58" s="50" t="s">
        <v>447</v>
      </c>
      <c r="E58" s="49"/>
      <c r="F58" s="50"/>
      <c r="G58" s="49"/>
      <c r="H58" s="50"/>
      <c r="I58" s="49"/>
      <c r="J58" s="50"/>
    </row>
    <row r="59" spans="1:10" ht="11.25" customHeight="1">
      <c r="A59" s="89">
        <f>IF(D59&lt;&gt;"",COUNTA($D$9:D59),"")</f>
        <v>49</v>
      </c>
      <c r="B59" s="70" t="s">
        <v>73</v>
      </c>
      <c r="C59" s="49"/>
      <c r="D59" s="50" t="s">
        <v>447</v>
      </c>
      <c r="E59" s="49"/>
      <c r="F59" s="50"/>
      <c r="G59" s="49"/>
      <c r="H59" s="50"/>
      <c r="I59" s="49"/>
      <c r="J59" s="50"/>
    </row>
    <row r="60" spans="1:10" ht="11.25" customHeight="1">
      <c r="A60" s="89">
        <f>IF(D60&lt;&gt;"",COUNTA($D$9:D60),"")</f>
        <v>50</v>
      </c>
      <c r="B60" s="70" t="s">
        <v>74</v>
      </c>
      <c r="C60" s="49"/>
      <c r="D60" s="50" t="s">
        <v>447</v>
      </c>
      <c r="E60" s="49"/>
      <c r="F60" s="50"/>
      <c r="G60" s="49"/>
      <c r="H60" s="50"/>
      <c r="I60" s="49"/>
      <c r="J60" s="50"/>
    </row>
    <row r="61" spans="1:10" ht="11.25" customHeight="1">
      <c r="A61" s="89">
        <f>IF(D61&lt;&gt;"",COUNTA($D$9:D61),"")</f>
        <v>51</v>
      </c>
      <c r="B61" s="70" t="s">
        <v>75</v>
      </c>
      <c r="C61" s="49"/>
      <c r="D61" s="50" t="s">
        <v>448</v>
      </c>
      <c r="E61" s="49"/>
      <c r="F61" s="50"/>
      <c r="G61" s="49"/>
      <c r="H61" s="50"/>
      <c r="I61" s="49"/>
      <c r="J61" s="50"/>
    </row>
    <row r="62" spans="3:10" ht="11.25" customHeight="1">
      <c r="C62" s="49"/>
      <c r="D62" s="49"/>
      <c r="E62" s="49"/>
      <c r="F62" s="49"/>
      <c r="G62" s="49"/>
      <c r="H62" s="49"/>
      <c r="I62" s="49"/>
      <c r="J62" s="49"/>
    </row>
    <row r="63" ht="11.25" customHeight="1"/>
    <row r="64" ht="11.25" customHeight="1"/>
    <row r="65" ht="11.25" customHeight="1"/>
  </sheetData>
  <sheetProtection/>
  <mergeCells count="12">
    <mergeCell ref="C3:F3"/>
    <mergeCell ref="G3:J3"/>
    <mergeCell ref="C4:D5"/>
    <mergeCell ref="G4:H5"/>
    <mergeCell ref="B3:B6"/>
    <mergeCell ref="A1:B1"/>
    <mergeCell ref="A2:B2"/>
    <mergeCell ref="C1:J1"/>
    <mergeCell ref="C2:J2"/>
    <mergeCell ref="A3:A6"/>
    <mergeCell ref="E4:F5"/>
    <mergeCell ref="I4:J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02&amp;R&amp;7&amp;P</oddFooter>
    <evenFooter>&amp;L&amp;7&amp;P&amp;R&amp;7StatA MV, Statistischer Bericht G413 2019 02</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L76"/>
  <sheetViews>
    <sheetView zoomScale="140" zoomScaleNormal="140" workbookViewId="0" topLeftCell="A1">
      <pane xSplit="2" ySplit="12" topLeftCell="C13" activePane="bottomRight" state="frozen"/>
      <selection pane="topLeft" activeCell="B13" sqref="B13:C13"/>
      <selection pane="topRight" activeCell="B13" sqref="B13:C13"/>
      <selection pane="bottomLeft" activeCell="B13" sqref="B13:C13"/>
      <selection pane="bottomRight" activeCell="C2" sqref="C2:L2"/>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39" t="s">
        <v>101</v>
      </c>
      <c r="B1" s="240"/>
      <c r="C1" s="247" t="s">
        <v>208</v>
      </c>
      <c r="D1" s="247"/>
      <c r="E1" s="247"/>
      <c r="F1" s="247"/>
      <c r="G1" s="247"/>
      <c r="H1" s="247"/>
      <c r="I1" s="247"/>
      <c r="J1" s="247"/>
      <c r="K1" s="247"/>
      <c r="L1" s="248"/>
    </row>
    <row r="2" spans="1:12" s="18" customFormat="1" ht="30" customHeight="1">
      <c r="A2" s="241" t="s">
        <v>165</v>
      </c>
      <c r="B2" s="242"/>
      <c r="C2" s="249" t="s">
        <v>403</v>
      </c>
      <c r="D2" s="249"/>
      <c r="E2" s="249"/>
      <c r="F2" s="249"/>
      <c r="G2" s="249"/>
      <c r="H2" s="249"/>
      <c r="I2" s="249"/>
      <c r="J2" s="249"/>
      <c r="K2" s="249"/>
      <c r="L2" s="250"/>
    </row>
    <row r="3" spans="1:12" ht="11.25" customHeight="1">
      <c r="A3" s="243" t="s">
        <v>113</v>
      </c>
      <c r="B3" s="238" t="s">
        <v>147</v>
      </c>
      <c r="C3" s="245" t="s">
        <v>431</v>
      </c>
      <c r="D3" s="238"/>
      <c r="E3" s="238"/>
      <c r="F3" s="238"/>
      <c r="G3" s="238"/>
      <c r="H3" s="238" t="s">
        <v>432</v>
      </c>
      <c r="I3" s="238"/>
      <c r="J3" s="238"/>
      <c r="K3" s="238"/>
      <c r="L3" s="246"/>
    </row>
    <row r="4" spans="1:12" ht="11.25" customHeight="1">
      <c r="A4" s="244"/>
      <c r="B4" s="238"/>
      <c r="C4" s="238" t="s">
        <v>1</v>
      </c>
      <c r="D4" s="238"/>
      <c r="E4" s="238" t="s">
        <v>2</v>
      </c>
      <c r="F4" s="238"/>
      <c r="G4" s="238" t="s">
        <v>143</v>
      </c>
      <c r="H4" s="238" t="s">
        <v>1</v>
      </c>
      <c r="I4" s="238"/>
      <c r="J4" s="238" t="s">
        <v>2</v>
      </c>
      <c r="K4" s="238"/>
      <c r="L4" s="246" t="s">
        <v>143</v>
      </c>
    </row>
    <row r="5" spans="1:12" ht="11.25" customHeight="1">
      <c r="A5" s="244"/>
      <c r="B5" s="238"/>
      <c r="C5" s="238" t="s">
        <v>94</v>
      </c>
      <c r="D5" s="238" t="s">
        <v>114</v>
      </c>
      <c r="E5" s="238" t="s">
        <v>94</v>
      </c>
      <c r="F5" s="238" t="s">
        <v>114</v>
      </c>
      <c r="G5" s="238"/>
      <c r="H5" s="238" t="s">
        <v>94</v>
      </c>
      <c r="I5" s="238" t="s">
        <v>115</v>
      </c>
      <c r="J5" s="238" t="s">
        <v>94</v>
      </c>
      <c r="K5" s="238" t="s">
        <v>115</v>
      </c>
      <c r="L5" s="246"/>
    </row>
    <row r="6" spans="1:12" ht="11.25" customHeight="1">
      <c r="A6" s="244"/>
      <c r="B6" s="238"/>
      <c r="C6" s="238"/>
      <c r="D6" s="238"/>
      <c r="E6" s="238"/>
      <c r="F6" s="238"/>
      <c r="G6" s="238"/>
      <c r="H6" s="238"/>
      <c r="I6" s="238"/>
      <c r="J6" s="238"/>
      <c r="K6" s="238"/>
      <c r="L6" s="246"/>
    </row>
    <row r="7" spans="1:12" ht="11.25" customHeight="1">
      <c r="A7" s="244"/>
      <c r="B7" s="238"/>
      <c r="C7" s="238"/>
      <c r="D7" s="238"/>
      <c r="E7" s="238"/>
      <c r="F7" s="238"/>
      <c r="G7" s="238"/>
      <c r="H7" s="238"/>
      <c r="I7" s="238"/>
      <c r="J7" s="238"/>
      <c r="K7" s="238"/>
      <c r="L7" s="246"/>
    </row>
    <row r="8" spans="1:12" ht="11.25" customHeight="1">
      <c r="A8" s="244"/>
      <c r="B8" s="238"/>
      <c r="C8" s="238"/>
      <c r="D8" s="238"/>
      <c r="E8" s="238"/>
      <c r="F8" s="238"/>
      <c r="G8" s="238"/>
      <c r="H8" s="238"/>
      <c r="I8" s="238"/>
      <c r="J8" s="238"/>
      <c r="K8" s="238"/>
      <c r="L8" s="246"/>
    </row>
    <row r="9" spans="1:12" ht="11.25" customHeight="1">
      <c r="A9" s="244"/>
      <c r="B9" s="238"/>
      <c r="C9" s="238"/>
      <c r="D9" s="238"/>
      <c r="E9" s="238"/>
      <c r="F9" s="238"/>
      <c r="G9" s="238"/>
      <c r="H9" s="238"/>
      <c r="I9" s="238"/>
      <c r="J9" s="238"/>
      <c r="K9" s="238"/>
      <c r="L9" s="246"/>
    </row>
    <row r="10" spans="1:12" ht="11.25" customHeight="1">
      <c r="A10" s="244"/>
      <c r="B10" s="238"/>
      <c r="C10" s="238"/>
      <c r="D10" s="238"/>
      <c r="E10" s="238"/>
      <c r="F10" s="238"/>
      <c r="G10" s="238"/>
      <c r="H10" s="238"/>
      <c r="I10" s="238"/>
      <c r="J10" s="238"/>
      <c r="K10" s="238"/>
      <c r="L10" s="246"/>
    </row>
    <row r="11" spans="1:12" ht="11.25" customHeight="1">
      <c r="A11" s="244"/>
      <c r="B11" s="238"/>
      <c r="C11" s="169" t="s">
        <v>5</v>
      </c>
      <c r="D11" s="169" t="s">
        <v>7</v>
      </c>
      <c r="E11" s="169" t="s">
        <v>5</v>
      </c>
      <c r="F11" s="169" t="s">
        <v>7</v>
      </c>
      <c r="G11" s="238" t="s">
        <v>5</v>
      </c>
      <c r="H11" s="238"/>
      <c r="I11" s="169" t="s">
        <v>7</v>
      </c>
      <c r="J11" s="169" t="s">
        <v>5</v>
      </c>
      <c r="K11" s="169" t="s">
        <v>7</v>
      </c>
      <c r="L11" s="170" t="s">
        <v>5</v>
      </c>
    </row>
    <row r="12" spans="1:12"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c r="C13" s="117"/>
      <c r="D13" s="60"/>
      <c r="E13" s="117"/>
      <c r="F13" s="60"/>
      <c r="G13" s="137"/>
      <c r="H13" s="117"/>
      <c r="I13" s="60"/>
      <c r="J13" s="117"/>
      <c r="K13" s="60"/>
      <c r="L13" s="137"/>
    </row>
    <row r="14" spans="1:12" s="53" customFormat="1" ht="10.5" customHeight="1">
      <c r="A14" s="89">
        <f>IF(D14&lt;&gt;"",COUNTA($D$14:D14),"")</f>
        <v>1</v>
      </c>
      <c r="B14" s="90" t="s">
        <v>15</v>
      </c>
      <c r="C14" s="174">
        <v>360351</v>
      </c>
      <c r="D14" s="59">
        <v>6.8</v>
      </c>
      <c r="E14" s="116">
        <v>1225511</v>
      </c>
      <c r="F14" s="59">
        <v>5.5</v>
      </c>
      <c r="G14" s="138">
        <v>3.4</v>
      </c>
      <c r="H14" s="116">
        <v>637665</v>
      </c>
      <c r="I14" s="59">
        <v>6.6</v>
      </c>
      <c r="J14" s="116">
        <v>2242558</v>
      </c>
      <c r="K14" s="59">
        <v>7.3</v>
      </c>
      <c r="L14" s="138">
        <v>3.5</v>
      </c>
    </row>
    <row r="15" spans="1:12" s="53" customFormat="1" ht="10.5" customHeight="1">
      <c r="A15" s="89">
        <f>IF(D15&lt;&gt;"",COUNTA($D$14:D15),"")</f>
        <v>2</v>
      </c>
      <c r="B15" s="91" t="s">
        <v>200</v>
      </c>
      <c r="C15" s="175">
        <v>347681</v>
      </c>
      <c r="D15" s="60">
        <v>7.2</v>
      </c>
      <c r="E15" s="117">
        <v>1191381</v>
      </c>
      <c r="F15" s="60">
        <v>5.5</v>
      </c>
      <c r="G15" s="137">
        <v>3.4</v>
      </c>
      <c r="H15" s="117">
        <v>615356</v>
      </c>
      <c r="I15" s="60">
        <v>6.9</v>
      </c>
      <c r="J15" s="117">
        <v>2181762</v>
      </c>
      <c r="K15" s="60">
        <v>7.3</v>
      </c>
      <c r="L15" s="137">
        <v>3.5</v>
      </c>
    </row>
    <row r="16" spans="1:12" s="42" customFormat="1" ht="10.5" customHeight="1">
      <c r="A16" s="89">
        <f>IF(D16&lt;&gt;"",COUNTA($D$14:D16),"")</f>
        <v>3</v>
      </c>
      <c r="B16" s="91" t="s">
        <v>201</v>
      </c>
      <c r="C16" s="175">
        <v>12670</v>
      </c>
      <c r="D16" s="60">
        <v>-1</v>
      </c>
      <c r="E16" s="117">
        <v>34130</v>
      </c>
      <c r="F16" s="60">
        <v>6.4</v>
      </c>
      <c r="G16" s="137">
        <v>2.7</v>
      </c>
      <c r="H16" s="117">
        <v>22309</v>
      </c>
      <c r="I16" s="60">
        <v>-1.1</v>
      </c>
      <c r="J16" s="117">
        <v>60796</v>
      </c>
      <c r="K16" s="60">
        <v>10.6</v>
      </c>
      <c r="L16" s="137">
        <v>2.7</v>
      </c>
    </row>
    <row r="17" spans="1:12" s="42" customFormat="1" ht="6" customHeight="1">
      <c r="A17" s="89">
        <f>IF(D17&lt;&gt;"",COUNTA($D$14:D17),"")</f>
      </c>
      <c r="B17" s="91"/>
      <c r="C17" s="117"/>
      <c r="D17" s="60"/>
      <c r="E17" s="117"/>
      <c r="F17" s="60"/>
      <c r="G17" s="137"/>
      <c r="H17" s="117"/>
      <c r="I17" s="60"/>
      <c r="J17" s="117"/>
      <c r="K17" s="60"/>
      <c r="L17" s="137"/>
    </row>
    <row r="18" spans="1:12" s="52" customFormat="1" ht="10.5" customHeight="1">
      <c r="A18" s="89">
        <f>IF(D18&lt;&gt;"",COUNTA($D$14:D18),"")</f>
      </c>
      <c r="B18" s="90" t="s">
        <v>211</v>
      </c>
      <c r="C18" s="117"/>
      <c r="D18" s="60"/>
      <c r="E18" s="117"/>
      <c r="F18" s="60"/>
      <c r="G18" s="137"/>
      <c r="H18" s="117"/>
      <c r="I18" s="60"/>
      <c r="J18" s="117"/>
      <c r="K18" s="60"/>
      <c r="L18" s="137"/>
    </row>
    <row r="19" spans="1:12" s="53" customFormat="1" ht="10.5" customHeight="1">
      <c r="A19" s="89">
        <f>IF(D19&lt;&gt;"",COUNTA($D$14:D19),"")</f>
        <v>4</v>
      </c>
      <c r="B19" s="90" t="s">
        <v>210</v>
      </c>
      <c r="C19" s="174">
        <v>260680</v>
      </c>
      <c r="D19" s="59">
        <v>2</v>
      </c>
      <c r="E19" s="116">
        <v>657768</v>
      </c>
      <c r="F19" s="59">
        <v>-0.5</v>
      </c>
      <c r="G19" s="138">
        <v>2.5</v>
      </c>
      <c r="H19" s="116">
        <v>467400</v>
      </c>
      <c r="I19" s="59">
        <v>2.3</v>
      </c>
      <c r="J19" s="116">
        <v>1186176</v>
      </c>
      <c r="K19" s="59">
        <v>0.6</v>
      </c>
      <c r="L19" s="138">
        <v>2.5</v>
      </c>
    </row>
    <row r="20" spans="1:12" s="53" customFormat="1" ht="10.5" customHeight="1">
      <c r="A20" s="89">
        <f>IF(D20&lt;&gt;"",COUNTA($D$14:D20),"")</f>
        <v>5</v>
      </c>
      <c r="B20" s="91" t="s">
        <v>202</v>
      </c>
      <c r="C20" s="175">
        <v>249816</v>
      </c>
      <c r="D20" s="60">
        <v>1.9</v>
      </c>
      <c r="E20" s="117">
        <v>631804</v>
      </c>
      <c r="F20" s="60">
        <v>-0.8</v>
      </c>
      <c r="G20" s="137">
        <v>2.5</v>
      </c>
      <c r="H20" s="117">
        <v>447749</v>
      </c>
      <c r="I20" s="60">
        <v>2.3</v>
      </c>
      <c r="J20" s="117">
        <v>1139173</v>
      </c>
      <c r="K20" s="60">
        <v>0.4</v>
      </c>
      <c r="L20" s="137">
        <v>2.5</v>
      </c>
    </row>
    <row r="21" spans="1:12" s="42" customFormat="1" ht="10.5" customHeight="1">
      <c r="A21" s="89">
        <f>IF(D21&lt;&gt;"",COUNTA($D$14:D21),"")</f>
        <v>6</v>
      </c>
      <c r="B21" s="91" t="s">
        <v>203</v>
      </c>
      <c r="C21" s="175">
        <v>10864</v>
      </c>
      <c r="D21" s="60">
        <v>4.2</v>
      </c>
      <c r="E21" s="117">
        <v>25964</v>
      </c>
      <c r="F21" s="60">
        <v>7.8</v>
      </c>
      <c r="G21" s="137">
        <v>2.4</v>
      </c>
      <c r="H21" s="117">
        <v>19651</v>
      </c>
      <c r="I21" s="60">
        <v>1.5</v>
      </c>
      <c r="J21" s="117">
        <v>47003</v>
      </c>
      <c r="K21" s="60">
        <v>7.7</v>
      </c>
      <c r="L21" s="137">
        <v>2.4</v>
      </c>
    </row>
    <row r="22" spans="1:12" s="42" customFormat="1" ht="6" customHeight="1">
      <c r="A22" s="89">
        <f>IF(D22&lt;&gt;"",COUNTA($D$14:D22),"")</f>
      </c>
      <c r="B22" s="91"/>
      <c r="C22" s="117"/>
      <c r="D22" s="60"/>
      <c r="E22" s="117"/>
      <c r="F22" s="60"/>
      <c r="G22" s="137"/>
      <c r="H22" s="117"/>
      <c r="I22" s="60"/>
      <c r="J22" s="117"/>
      <c r="K22" s="60"/>
      <c r="L22" s="137"/>
    </row>
    <row r="23" spans="1:12" s="42" customFormat="1" ht="10.5" customHeight="1">
      <c r="A23" s="89">
        <f>IF(D23&lt;&gt;"",COUNTA($D$14:D23),"")</f>
        <v>7</v>
      </c>
      <c r="B23" s="91" t="s">
        <v>128</v>
      </c>
      <c r="C23" s="175">
        <v>213893</v>
      </c>
      <c r="D23" s="60">
        <v>1.5</v>
      </c>
      <c r="E23" s="117">
        <v>545314</v>
      </c>
      <c r="F23" s="60">
        <v>-0.8</v>
      </c>
      <c r="G23" s="137">
        <v>2.5</v>
      </c>
      <c r="H23" s="117">
        <v>382235</v>
      </c>
      <c r="I23" s="60">
        <v>1.8</v>
      </c>
      <c r="J23" s="117">
        <v>978735</v>
      </c>
      <c r="K23" s="60">
        <v>-0.2</v>
      </c>
      <c r="L23" s="137">
        <v>2.6</v>
      </c>
    </row>
    <row r="24" spans="1:12" s="42" customFormat="1" ht="10.5" customHeight="1">
      <c r="A24" s="89">
        <f>IF(D24&lt;&gt;"",COUNTA($D$14:D24),"")</f>
        <v>8</v>
      </c>
      <c r="B24" s="91" t="s">
        <v>16</v>
      </c>
      <c r="C24" s="175">
        <v>205202</v>
      </c>
      <c r="D24" s="60">
        <v>1.5</v>
      </c>
      <c r="E24" s="117">
        <v>526866</v>
      </c>
      <c r="F24" s="60">
        <v>-0.9</v>
      </c>
      <c r="G24" s="137">
        <v>2.6</v>
      </c>
      <c r="H24" s="117">
        <v>366345</v>
      </c>
      <c r="I24" s="60">
        <v>1.8</v>
      </c>
      <c r="J24" s="117">
        <v>945118</v>
      </c>
      <c r="K24" s="60">
        <v>-0.4</v>
      </c>
      <c r="L24" s="137">
        <v>2.6</v>
      </c>
    </row>
    <row r="25" spans="1:12" s="42" customFormat="1" ht="10.5" customHeight="1">
      <c r="A25" s="89">
        <f>IF(D25&lt;&gt;"",COUNTA($D$14:D25),"")</f>
        <v>9</v>
      </c>
      <c r="B25" s="91" t="s">
        <v>17</v>
      </c>
      <c r="C25" s="175">
        <v>8691</v>
      </c>
      <c r="D25" s="60">
        <v>2.1</v>
      </c>
      <c r="E25" s="117">
        <v>18448</v>
      </c>
      <c r="F25" s="60">
        <v>3.4</v>
      </c>
      <c r="G25" s="137">
        <v>2.1</v>
      </c>
      <c r="H25" s="117">
        <v>15890</v>
      </c>
      <c r="I25" s="60">
        <v>0.8</v>
      </c>
      <c r="J25" s="117">
        <v>33617</v>
      </c>
      <c r="K25" s="60">
        <v>5.7</v>
      </c>
      <c r="L25" s="137">
        <v>2.1</v>
      </c>
    </row>
    <row r="26" spans="1:12" s="42" customFormat="1" ht="6" customHeight="1">
      <c r="A26" s="89">
        <f>IF(D26&lt;&gt;"",COUNTA($D$14:D26),"")</f>
      </c>
      <c r="B26" s="91"/>
      <c r="C26" s="175"/>
      <c r="D26" s="60"/>
      <c r="E26" s="117"/>
      <c r="F26" s="60"/>
      <c r="G26" s="137"/>
      <c r="H26" s="117"/>
      <c r="I26" s="60"/>
      <c r="J26" s="117"/>
      <c r="K26" s="60"/>
      <c r="L26" s="137"/>
    </row>
    <row r="27" spans="1:12" s="42" customFormat="1" ht="10.5" customHeight="1">
      <c r="A27" s="89">
        <f>IF(D27&lt;&gt;"",COUNTA($D$14:D27),"")</f>
        <v>10</v>
      </c>
      <c r="B27" s="91" t="s">
        <v>129</v>
      </c>
      <c r="C27" s="175">
        <v>27545</v>
      </c>
      <c r="D27" s="60">
        <v>2.8</v>
      </c>
      <c r="E27" s="117">
        <v>63906</v>
      </c>
      <c r="F27" s="60">
        <v>-1.7</v>
      </c>
      <c r="G27" s="137">
        <v>2.3</v>
      </c>
      <c r="H27" s="117">
        <v>50811</v>
      </c>
      <c r="I27" s="60">
        <v>5.1</v>
      </c>
      <c r="J27" s="117">
        <v>118935</v>
      </c>
      <c r="K27" s="60">
        <v>3.9</v>
      </c>
      <c r="L27" s="137">
        <v>2.3</v>
      </c>
    </row>
    <row r="28" spans="1:12" s="42" customFormat="1" ht="10.5" customHeight="1">
      <c r="A28" s="89">
        <f>IF(D28&lt;&gt;"",COUNTA($D$14:D28),"")</f>
        <v>11</v>
      </c>
      <c r="B28" s="91" t="s">
        <v>16</v>
      </c>
      <c r="C28" s="175">
        <v>26115</v>
      </c>
      <c r="D28" s="60">
        <v>2.2</v>
      </c>
      <c r="E28" s="117">
        <v>59283</v>
      </c>
      <c r="F28" s="60">
        <v>-4.9</v>
      </c>
      <c r="G28" s="137">
        <v>2.3</v>
      </c>
      <c r="H28" s="117">
        <v>48348</v>
      </c>
      <c r="I28" s="60">
        <v>5</v>
      </c>
      <c r="J28" s="117">
        <v>110623</v>
      </c>
      <c r="K28" s="60">
        <v>1.5</v>
      </c>
      <c r="L28" s="137">
        <v>2.3</v>
      </c>
    </row>
    <row r="29" spans="1:12" s="42" customFormat="1" ht="10.5" customHeight="1">
      <c r="A29" s="89">
        <f>IF(D29&lt;&gt;"",COUNTA($D$14:D29),"")</f>
        <v>12</v>
      </c>
      <c r="B29" s="91" t="s">
        <v>17</v>
      </c>
      <c r="C29" s="175">
        <v>1430</v>
      </c>
      <c r="D29" s="60">
        <v>16.6</v>
      </c>
      <c r="E29" s="117">
        <v>4623</v>
      </c>
      <c r="F29" s="60">
        <v>72.8</v>
      </c>
      <c r="G29" s="137">
        <v>3.2</v>
      </c>
      <c r="H29" s="117">
        <v>2463</v>
      </c>
      <c r="I29" s="60">
        <v>7.7</v>
      </c>
      <c r="J29" s="117">
        <v>8312</v>
      </c>
      <c r="K29" s="60">
        <v>51.8</v>
      </c>
      <c r="L29" s="137">
        <v>3.4</v>
      </c>
    </row>
    <row r="30" spans="1:12" s="42" customFormat="1" ht="6" customHeight="1">
      <c r="A30" s="89">
        <f>IF(D30&lt;&gt;"",COUNTA($D$14:D30),"")</f>
      </c>
      <c r="B30" s="91"/>
      <c r="C30" s="175"/>
      <c r="D30" s="60"/>
      <c r="E30" s="117"/>
      <c r="F30" s="60"/>
      <c r="G30" s="137"/>
      <c r="H30" s="117"/>
      <c r="I30" s="60"/>
      <c r="J30" s="117"/>
      <c r="K30" s="60"/>
      <c r="L30" s="137"/>
    </row>
    <row r="31" spans="1:12" s="42" customFormat="1" ht="10.5" customHeight="1">
      <c r="A31" s="89">
        <f>IF(D31&lt;&gt;"",COUNTA($D$14:D31),"")</f>
        <v>13</v>
      </c>
      <c r="B31" s="91" t="s">
        <v>212</v>
      </c>
      <c r="C31" s="175">
        <v>9325</v>
      </c>
      <c r="D31" s="60">
        <v>3.3</v>
      </c>
      <c r="E31" s="117">
        <v>22383</v>
      </c>
      <c r="F31" s="60">
        <v>0.6</v>
      </c>
      <c r="G31" s="137">
        <v>2.4</v>
      </c>
      <c r="H31" s="117">
        <v>16247</v>
      </c>
      <c r="I31" s="60">
        <v>-0.5</v>
      </c>
      <c r="J31" s="117">
        <v>40040</v>
      </c>
      <c r="K31" s="60">
        <v>-0.2</v>
      </c>
      <c r="L31" s="137">
        <v>2.5</v>
      </c>
    </row>
    <row r="32" spans="1:12" s="42" customFormat="1" ht="10.5" customHeight="1">
      <c r="A32" s="89">
        <f>IF(D32&lt;&gt;"",COUNTA($D$14:D32),"")</f>
        <v>14</v>
      </c>
      <c r="B32" s="91" t="s">
        <v>16</v>
      </c>
      <c r="C32" s="175">
        <v>9025</v>
      </c>
      <c r="D32" s="60">
        <v>4.2</v>
      </c>
      <c r="E32" s="117">
        <v>20997</v>
      </c>
      <c r="F32" s="60">
        <v>6.6</v>
      </c>
      <c r="G32" s="137">
        <v>2.3</v>
      </c>
      <c r="H32" s="117">
        <v>15705</v>
      </c>
      <c r="I32" s="60">
        <v>0.6</v>
      </c>
      <c r="J32" s="117">
        <v>37856</v>
      </c>
      <c r="K32" s="60">
        <v>6</v>
      </c>
      <c r="L32" s="137">
        <v>2.4</v>
      </c>
    </row>
    <row r="33" spans="1:12" s="42" customFormat="1" ht="10.5" customHeight="1">
      <c r="A33" s="89">
        <f>IF(D33&lt;&gt;"",COUNTA($D$14:D33),"")</f>
        <v>15</v>
      </c>
      <c r="B33" s="91" t="s">
        <v>17</v>
      </c>
      <c r="C33" s="175">
        <v>300</v>
      </c>
      <c r="D33" s="60">
        <v>-19.1</v>
      </c>
      <c r="E33" s="117">
        <v>1386</v>
      </c>
      <c r="F33" s="60">
        <v>-45.8</v>
      </c>
      <c r="G33" s="137">
        <v>4.6</v>
      </c>
      <c r="H33" s="117">
        <v>542</v>
      </c>
      <c r="I33" s="60">
        <v>-24.5</v>
      </c>
      <c r="J33" s="117">
        <v>2184</v>
      </c>
      <c r="K33" s="60">
        <v>-50.7</v>
      </c>
      <c r="L33" s="137">
        <v>4</v>
      </c>
    </row>
    <row r="34" spans="1:12" s="42" customFormat="1" ht="6" customHeight="1">
      <c r="A34" s="89">
        <f>IF(D34&lt;&gt;"",COUNTA($D$14:D34),"")</f>
      </c>
      <c r="B34" s="91"/>
      <c r="C34" s="175"/>
      <c r="D34" s="60"/>
      <c r="E34" s="117"/>
      <c r="F34" s="60"/>
      <c r="G34" s="137"/>
      <c r="H34" s="117"/>
      <c r="I34" s="60"/>
      <c r="J34" s="117"/>
      <c r="K34" s="60"/>
      <c r="L34" s="137"/>
    </row>
    <row r="35" spans="1:12" s="42" customFormat="1" ht="10.5" customHeight="1">
      <c r="A35" s="89">
        <f>IF(D35&lt;&gt;"",COUNTA($D$14:D35),"")</f>
        <v>16</v>
      </c>
      <c r="B35" s="91" t="s">
        <v>36</v>
      </c>
      <c r="C35" s="175">
        <v>9917</v>
      </c>
      <c r="D35" s="60">
        <v>7.9</v>
      </c>
      <c r="E35" s="117">
        <v>26165</v>
      </c>
      <c r="F35" s="60">
        <v>9.6</v>
      </c>
      <c r="G35" s="137">
        <v>2.6</v>
      </c>
      <c r="H35" s="117">
        <v>18107</v>
      </c>
      <c r="I35" s="60">
        <v>8.2</v>
      </c>
      <c r="J35" s="117">
        <v>48466</v>
      </c>
      <c r="K35" s="60">
        <v>11.2</v>
      </c>
      <c r="L35" s="137">
        <v>2.7</v>
      </c>
    </row>
    <row r="36" spans="1:12" s="42" customFormat="1" ht="10.5" customHeight="1">
      <c r="A36" s="89">
        <f>IF(D36&lt;&gt;"",COUNTA($D$14:D36),"")</f>
        <v>17</v>
      </c>
      <c r="B36" s="91" t="s">
        <v>213</v>
      </c>
      <c r="C36" s="175">
        <v>9474</v>
      </c>
      <c r="D36" s="60">
        <v>6.7</v>
      </c>
      <c r="E36" s="117">
        <v>24658</v>
      </c>
      <c r="F36" s="60">
        <v>7.9</v>
      </c>
      <c r="G36" s="137">
        <v>2.6</v>
      </c>
      <c r="H36" s="117">
        <v>17351</v>
      </c>
      <c r="I36" s="60">
        <v>7.5</v>
      </c>
      <c r="J36" s="117">
        <v>45576</v>
      </c>
      <c r="K36" s="60">
        <v>9.4</v>
      </c>
      <c r="L36" s="137">
        <v>2.6</v>
      </c>
    </row>
    <row r="37" spans="1:12" s="42" customFormat="1" ht="10.5" customHeight="1">
      <c r="A37" s="89">
        <f>IF(D37&lt;&gt;"",COUNTA($D$14:D37),"")</f>
        <v>18</v>
      </c>
      <c r="B37" s="91" t="s">
        <v>214</v>
      </c>
      <c r="C37" s="175">
        <v>443</v>
      </c>
      <c r="D37" s="60">
        <v>41.5</v>
      </c>
      <c r="E37" s="117">
        <v>1507</v>
      </c>
      <c r="F37" s="60">
        <v>49.1</v>
      </c>
      <c r="G37" s="137">
        <v>3.4</v>
      </c>
      <c r="H37" s="117">
        <v>756</v>
      </c>
      <c r="I37" s="60">
        <v>26.8</v>
      </c>
      <c r="J37" s="117">
        <v>2890</v>
      </c>
      <c r="K37" s="60">
        <v>50.4</v>
      </c>
      <c r="L37" s="137">
        <v>3.8</v>
      </c>
    </row>
    <row r="38" spans="1:12" s="42" customFormat="1" ht="6" customHeight="1">
      <c r="A38" s="89">
        <f>IF(D38&lt;&gt;"",COUNTA($D$14:D38),"")</f>
      </c>
      <c r="B38" s="91"/>
      <c r="C38" s="175"/>
      <c r="D38" s="60"/>
      <c r="E38" s="117"/>
      <c r="F38" s="60"/>
      <c r="G38" s="137"/>
      <c r="H38" s="117"/>
      <c r="I38" s="60"/>
      <c r="J38" s="117"/>
      <c r="K38" s="60"/>
      <c r="L38" s="137"/>
    </row>
    <row r="39" spans="1:12" s="52" customFormat="1" ht="10.5" customHeight="1">
      <c r="A39" s="89">
        <f>IF(D39&lt;&gt;"",COUNTA($D$14:D39),"")</f>
      </c>
      <c r="B39" s="90" t="s">
        <v>215</v>
      </c>
      <c r="C39" s="175" t="s">
        <v>0</v>
      </c>
      <c r="D39" s="60"/>
      <c r="E39" s="117" t="s">
        <v>0</v>
      </c>
      <c r="F39" s="60" t="s">
        <v>0</v>
      </c>
      <c r="G39" s="137" t="s">
        <v>0</v>
      </c>
      <c r="H39" s="117" t="s">
        <v>0</v>
      </c>
      <c r="I39" s="60" t="s">
        <v>0</v>
      </c>
      <c r="J39" s="117" t="s">
        <v>0</v>
      </c>
      <c r="K39" s="60" t="s">
        <v>0</v>
      </c>
      <c r="L39" s="137" t="s">
        <v>0</v>
      </c>
    </row>
    <row r="40" spans="1:12" s="53" customFormat="1" ht="10.5" customHeight="1">
      <c r="A40" s="89">
        <f>IF(D40&lt;&gt;"",COUNTA($D$14:D40),"")</f>
        <v>19</v>
      </c>
      <c r="B40" s="90" t="s">
        <v>216</v>
      </c>
      <c r="C40" s="174">
        <v>79901</v>
      </c>
      <c r="D40" s="59">
        <v>18.6</v>
      </c>
      <c r="E40" s="116">
        <v>317452</v>
      </c>
      <c r="F40" s="59">
        <v>26.5</v>
      </c>
      <c r="G40" s="138">
        <v>4</v>
      </c>
      <c r="H40" s="116">
        <v>134006</v>
      </c>
      <c r="I40" s="59">
        <v>22</v>
      </c>
      <c r="J40" s="116">
        <v>572849</v>
      </c>
      <c r="K40" s="59">
        <v>38.1</v>
      </c>
      <c r="L40" s="138">
        <v>4.3</v>
      </c>
    </row>
    <row r="41" spans="1:12" s="53" customFormat="1" ht="10.5" customHeight="1">
      <c r="A41" s="89">
        <f>IF(D41&lt;&gt;"",COUNTA($D$14:D41),"")</f>
        <v>20</v>
      </c>
      <c r="B41" s="91" t="s">
        <v>202</v>
      </c>
      <c r="C41" s="175">
        <v>78113</v>
      </c>
      <c r="D41" s="60">
        <v>20.1</v>
      </c>
      <c r="E41" s="117">
        <v>309330</v>
      </c>
      <c r="F41" s="60">
        <v>27.2</v>
      </c>
      <c r="G41" s="137">
        <v>4</v>
      </c>
      <c r="H41" s="117">
        <v>131389</v>
      </c>
      <c r="I41" s="60">
        <v>23.1</v>
      </c>
      <c r="J41" s="117">
        <v>559186</v>
      </c>
      <c r="K41" s="60">
        <v>38.5</v>
      </c>
      <c r="L41" s="137">
        <v>4.3</v>
      </c>
    </row>
    <row r="42" spans="1:12" s="42" customFormat="1" ht="10.5" customHeight="1">
      <c r="A42" s="89">
        <f>IF(D42&lt;&gt;"",COUNTA($D$14:D42),"")</f>
        <v>21</v>
      </c>
      <c r="B42" s="91" t="s">
        <v>203</v>
      </c>
      <c r="C42" s="175">
        <v>1788</v>
      </c>
      <c r="D42" s="60">
        <v>-23</v>
      </c>
      <c r="E42" s="117">
        <v>8122</v>
      </c>
      <c r="F42" s="60">
        <v>3.7</v>
      </c>
      <c r="G42" s="137">
        <v>4.5</v>
      </c>
      <c r="H42" s="117">
        <v>2617</v>
      </c>
      <c r="I42" s="60">
        <v>-15.1</v>
      </c>
      <c r="J42" s="117">
        <v>13663</v>
      </c>
      <c r="K42" s="60">
        <v>23.3</v>
      </c>
      <c r="L42" s="137">
        <v>5.2</v>
      </c>
    </row>
    <row r="43" spans="1:12" s="42" customFormat="1" ht="6" customHeight="1">
      <c r="A43" s="89">
        <f>IF(D43&lt;&gt;"",COUNTA($D$14:D43),"")</f>
      </c>
      <c r="B43" s="91"/>
      <c r="C43" s="175"/>
      <c r="D43" s="60"/>
      <c r="E43" s="117"/>
      <c r="F43" s="60"/>
      <c r="G43" s="137"/>
      <c r="H43" s="117"/>
      <c r="I43" s="60"/>
      <c r="J43" s="117"/>
      <c r="K43" s="60"/>
      <c r="L43" s="137"/>
    </row>
    <row r="44" spans="1:12" s="42" customFormat="1" ht="10.5" customHeight="1">
      <c r="A44" s="89">
        <f>IF(D44&lt;&gt;"",COUNTA($D$14:D44),"")</f>
        <v>22</v>
      </c>
      <c r="B44" s="91" t="s">
        <v>217</v>
      </c>
      <c r="C44" s="175">
        <v>8297</v>
      </c>
      <c r="D44" s="60">
        <v>-5.2</v>
      </c>
      <c r="E44" s="117">
        <v>28090</v>
      </c>
      <c r="F44" s="60">
        <v>-7.1</v>
      </c>
      <c r="G44" s="137">
        <v>3.4</v>
      </c>
      <c r="H44" s="117">
        <v>14742</v>
      </c>
      <c r="I44" s="60">
        <v>-1.6</v>
      </c>
      <c r="J44" s="117">
        <v>47278</v>
      </c>
      <c r="K44" s="60">
        <v>-7</v>
      </c>
      <c r="L44" s="137">
        <v>3.2</v>
      </c>
    </row>
    <row r="45" spans="1:12" s="42" customFormat="1" ht="10.5" customHeight="1">
      <c r="A45" s="89">
        <f>IF(D45&lt;&gt;"",COUNTA($D$14:D45),"")</f>
        <v>23</v>
      </c>
      <c r="B45" s="91" t="s">
        <v>16</v>
      </c>
      <c r="C45" s="175">
        <v>8212</v>
      </c>
      <c r="D45" s="60">
        <v>-5.2</v>
      </c>
      <c r="E45" s="117">
        <v>27635</v>
      </c>
      <c r="F45" s="60">
        <v>-7.7</v>
      </c>
      <c r="G45" s="137">
        <v>3.4</v>
      </c>
      <c r="H45" s="117">
        <v>14631</v>
      </c>
      <c r="I45" s="60">
        <v>-1.4</v>
      </c>
      <c r="J45" s="117">
        <v>46622</v>
      </c>
      <c r="K45" s="60">
        <v>-7.4</v>
      </c>
      <c r="L45" s="137">
        <v>3.2</v>
      </c>
    </row>
    <row r="46" spans="1:12" s="42" customFormat="1" ht="10.5" customHeight="1">
      <c r="A46" s="89">
        <f>IF(D46&lt;&gt;"",COUNTA($D$14:D46),"")</f>
        <v>24</v>
      </c>
      <c r="B46" s="91" t="s">
        <v>17</v>
      </c>
      <c r="C46" s="175">
        <v>85</v>
      </c>
      <c r="D46" s="60">
        <v>-5.6</v>
      </c>
      <c r="E46" s="117">
        <v>455</v>
      </c>
      <c r="F46" s="60">
        <v>48.7</v>
      </c>
      <c r="G46" s="137">
        <v>5.4</v>
      </c>
      <c r="H46" s="117">
        <v>111</v>
      </c>
      <c r="I46" s="60">
        <v>-24</v>
      </c>
      <c r="J46" s="117">
        <v>656</v>
      </c>
      <c r="K46" s="60">
        <v>38.7</v>
      </c>
      <c r="L46" s="137">
        <v>5.9</v>
      </c>
    </row>
    <row r="47" spans="1:12" s="42" customFormat="1" ht="6" customHeight="1">
      <c r="A47" s="89">
        <f>IF(D47&lt;&gt;"",COUNTA($D$14:D47),"")</f>
      </c>
      <c r="B47" s="91"/>
      <c r="C47" s="175"/>
      <c r="D47" s="60"/>
      <c r="E47" s="117"/>
      <c r="F47" s="60"/>
      <c r="G47" s="137"/>
      <c r="H47" s="117"/>
      <c r="I47" s="60"/>
      <c r="J47" s="117"/>
      <c r="K47" s="60"/>
      <c r="L47" s="137"/>
    </row>
    <row r="48" spans="1:12" s="42" customFormat="1" ht="10.5" customHeight="1">
      <c r="A48" s="89">
        <f>IF(D48&lt;&gt;"",COUNTA($D$14:D48),"")</f>
        <v>25</v>
      </c>
      <c r="B48" s="91" t="s">
        <v>218</v>
      </c>
      <c r="C48" s="175">
        <v>25114</v>
      </c>
      <c r="D48" s="60">
        <v>-9.7</v>
      </c>
      <c r="E48" s="117">
        <v>91751</v>
      </c>
      <c r="F48" s="60">
        <v>-7.2</v>
      </c>
      <c r="G48" s="137">
        <v>3.7</v>
      </c>
      <c r="H48" s="117">
        <v>41267</v>
      </c>
      <c r="I48" s="60">
        <v>-9.3</v>
      </c>
      <c r="J48" s="117">
        <v>150896</v>
      </c>
      <c r="K48" s="60">
        <v>-3.3</v>
      </c>
      <c r="L48" s="137">
        <v>3.7</v>
      </c>
    </row>
    <row r="49" spans="1:12" s="42" customFormat="1" ht="10.5" customHeight="1">
      <c r="A49" s="89">
        <f>IF(D49&lt;&gt;"",COUNTA($D$14:D49),"")</f>
        <v>26</v>
      </c>
      <c r="B49" s="91" t="s">
        <v>16</v>
      </c>
      <c r="C49" s="175">
        <v>24162</v>
      </c>
      <c r="D49" s="60">
        <v>-7.5</v>
      </c>
      <c r="E49" s="117">
        <v>88419</v>
      </c>
      <c r="F49" s="60">
        <v>-5.6</v>
      </c>
      <c r="G49" s="137">
        <v>3.7</v>
      </c>
      <c r="H49" s="117">
        <v>40065</v>
      </c>
      <c r="I49" s="60">
        <v>-7.8</v>
      </c>
      <c r="J49" s="117">
        <v>146358</v>
      </c>
      <c r="K49" s="60">
        <v>-2.1</v>
      </c>
      <c r="L49" s="137">
        <v>3.7</v>
      </c>
    </row>
    <row r="50" spans="1:12" s="42" customFormat="1" ht="10.5" customHeight="1">
      <c r="A50" s="89">
        <f>IF(D50&lt;&gt;"",COUNTA($D$14:D50),"")</f>
        <v>27</v>
      </c>
      <c r="B50" s="91" t="s">
        <v>17</v>
      </c>
      <c r="C50" s="175">
        <v>952</v>
      </c>
      <c r="D50" s="60">
        <v>-43.6</v>
      </c>
      <c r="E50" s="117">
        <v>3332</v>
      </c>
      <c r="F50" s="60">
        <v>-36.7</v>
      </c>
      <c r="G50" s="137">
        <v>3.5</v>
      </c>
      <c r="H50" s="117">
        <v>1202</v>
      </c>
      <c r="I50" s="60">
        <v>-40.8</v>
      </c>
      <c r="J50" s="117">
        <v>4538</v>
      </c>
      <c r="K50" s="60">
        <v>-30.9</v>
      </c>
      <c r="L50" s="137">
        <v>3.8</v>
      </c>
    </row>
    <row r="51" spans="1:12" s="42" customFormat="1" ht="6" customHeight="1">
      <c r="A51" s="89">
        <f>IF(D51&lt;&gt;"",COUNTA($D$14:D51),"")</f>
      </c>
      <c r="B51" s="91"/>
      <c r="C51" s="175" t="s">
        <v>0</v>
      </c>
      <c r="D51" s="60"/>
      <c r="E51" s="117" t="s">
        <v>0</v>
      </c>
      <c r="F51" s="60" t="s">
        <v>0</v>
      </c>
      <c r="G51" s="137" t="s">
        <v>0</v>
      </c>
      <c r="H51" s="117" t="s">
        <v>0</v>
      </c>
      <c r="I51" s="60" t="s">
        <v>0</v>
      </c>
      <c r="J51" s="117" t="s">
        <v>0</v>
      </c>
      <c r="K51" s="60" t="s">
        <v>0</v>
      </c>
      <c r="L51" s="137" t="s">
        <v>0</v>
      </c>
    </row>
    <row r="52" spans="1:12" s="42" customFormat="1" ht="10.5" customHeight="1">
      <c r="A52" s="89">
        <f>IF(D52&lt;&gt;"",COUNTA($D$14:D52),"")</f>
        <v>28</v>
      </c>
      <c r="B52" s="91" t="s">
        <v>219</v>
      </c>
      <c r="C52" s="175">
        <v>41418</v>
      </c>
      <c r="D52" s="60">
        <v>60.7</v>
      </c>
      <c r="E52" s="117">
        <v>183957</v>
      </c>
      <c r="F52" s="60">
        <v>69.5</v>
      </c>
      <c r="G52" s="137">
        <v>4.4</v>
      </c>
      <c r="H52" s="117">
        <v>68976</v>
      </c>
      <c r="I52" s="60">
        <v>71.3</v>
      </c>
      <c r="J52" s="117">
        <v>351714</v>
      </c>
      <c r="K52" s="60">
        <v>89.3</v>
      </c>
      <c r="L52" s="137">
        <v>5.1</v>
      </c>
    </row>
    <row r="53" spans="1:12" s="42" customFormat="1" ht="10.5" customHeight="1">
      <c r="A53" s="89">
        <f>IF(D53&lt;&gt;"",COUNTA($D$14:D53),"")</f>
        <v>29</v>
      </c>
      <c r="B53" s="91" t="s">
        <v>16</v>
      </c>
      <c r="C53" s="175">
        <v>40797</v>
      </c>
      <c r="D53" s="60">
        <v>60.2</v>
      </c>
      <c r="E53" s="117">
        <v>179864</v>
      </c>
      <c r="F53" s="60">
        <v>68.4</v>
      </c>
      <c r="G53" s="137">
        <v>4.4</v>
      </c>
      <c r="H53" s="117">
        <v>67884</v>
      </c>
      <c r="I53" s="60">
        <v>71</v>
      </c>
      <c r="J53" s="117">
        <v>343679</v>
      </c>
      <c r="K53" s="60">
        <v>88.3</v>
      </c>
      <c r="L53" s="137">
        <v>5.1</v>
      </c>
    </row>
    <row r="54" spans="1:12" s="42" customFormat="1" ht="10.5" customHeight="1">
      <c r="A54" s="89">
        <f>IF(D54&lt;&gt;"",COUNTA($D$14:D54),"")</f>
        <v>30</v>
      </c>
      <c r="B54" s="91" t="s">
        <v>17</v>
      </c>
      <c r="C54" s="175">
        <v>621</v>
      </c>
      <c r="D54" s="60">
        <v>97.8</v>
      </c>
      <c r="E54" s="117">
        <v>4093</v>
      </c>
      <c r="F54" s="60">
        <v>139.2</v>
      </c>
      <c r="G54" s="137">
        <v>6.6</v>
      </c>
      <c r="H54" s="117">
        <v>1092</v>
      </c>
      <c r="I54" s="60">
        <v>89.3</v>
      </c>
      <c r="J54" s="117">
        <v>8035</v>
      </c>
      <c r="K54" s="60">
        <v>146.9</v>
      </c>
      <c r="L54" s="137">
        <v>7.4</v>
      </c>
    </row>
    <row r="55" spans="1:12" s="42" customFormat="1" ht="6" customHeight="1">
      <c r="A55" s="89">
        <f>IF(D55&lt;&gt;"",COUNTA($D$14:D55),"")</f>
      </c>
      <c r="B55" s="91"/>
      <c r="C55" s="175"/>
      <c r="D55" s="60"/>
      <c r="E55" s="117"/>
      <c r="F55" s="60"/>
      <c r="G55" s="137"/>
      <c r="H55" s="117"/>
      <c r="I55" s="60"/>
      <c r="J55" s="117"/>
      <c r="K55" s="60"/>
      <c r="L55" s="137"/>
    </row>
    <row r="56" spans="1:12" s="42" customFormat="1" ht="10.5" customHeight="1">
      <c r="A56" s="89">
        <f>IF(D56&lt;&gt;"",COUNTA($D$14:D56),"")</f>
        <v>31</v>
      </c>
      <c r="B56" s="91" t="s">
        <v>220</v>
      </c>
      <c r="C56" s="175">
        <v>5072</v>
      </c>
      <c r="D56" s="60">
        <v>0.8</v>
      </c>
      <c r="E56" s="117">
        <v>13654</v>
      </c>
      <c r="F56" s="60">
        <v>3</v>
      </c>
      <c r="G56" s="137">
        <v>2.7</v>
      </c>
      <c r="H56" s="117">
        <v>9021</v>
      </c>
      <c r="I56" s="60">
        <v>-0.5</v>
      </c>
      <c r="J56" s="117">
        <v>22961</v>
      </c>
      <c r="K56" s="60">
        <v>4.3</v>
      </c>
      <c r="L56" s="137">
        <v>2.5</v>
      </c>
    </row>
    <row r="57" spans="1:12" s="42" customFormat="1" ht="10.5" customHeight="1">
      <c r="A57" s="89">
        <f>IF(D57&lt;&gt;"",COUNTA($D$14:D57),"")</f>
        <v>32</v>
      </c>
      <c r="B57" s="91" t="s">
        <v>16</v>
      </c>
      <c r="C57" s="175">
        <v>4942</v>
      </c>
      <c r="D57" s="60">
        <v>2.9</v>
      </c>
      <c r="E57" s="117">
        <v>13412</v>
      </c>
      <c r="F57" s="60">
        <v>5.6</v>
      </c>
      <c r="G57" s="137">
        <v>2.7</v>
      </c>
      <c r="H57" s="117">
        <v>8809</v>
      </c>
      <c r="I57" s="60">
        <v>0.8</v>
      </c>
      <c r="J57" s="117">
        <v>22527</v>
      </c>
      <c r="K57" s="60">
        <v>6.1</v>
      </c>
      <c r="L57" s="137">
        <v>2.6</v>
      </c>
    </row>
    <row r="58" spans="1:12" s="42" customFormat="1" ht="10.5" customHeight="1">
      <c r="A58" s="89">
        <f>IF(D58&lt;&gt;"",COUNTA($D$14:D58),"")</f>
        <v>33</v>
      </c>
      <c r="B58" s="91" t="s">
        <v>17</v>
      </c>
      <c r="C58" s="175">
        <v>130</v>
      </c>
      <c r="D58" s="60">
        <v>-43.2</v>
      </c>
      <c r="E58" s="117">
        <v>242</v>
      </c>
      <c r="F58" s="60">
        <v>-56.5</v>
      </c>
      <c r="G58" s="137">
        <v>1.9</v>
      </c>
      <c r="H58" s="117">
        <v>212</v>
      </c>
      <c r="I58" s="60">
        <v>-35.6</v>
      </c>
      <c r="J58" s="117">
        <v>434</v>
      </c>
      <c r="K58" s="60">
        <v>-44.4</v>
      </c>
      <c r="L58" s="137">
        <v>2</v>
      </c>
    </row>
    <row r="59" spans="1:12" s="42" customFormat="1" ht="6" customHeight="1">
      <c r="A59" s="89">
        <f>IF(D59&lt;&gt;"",COUNTA($D$14:D59),"")</f>
      </c>
      <c r="B59" s="91"/>
      <c r="C59" s="175"/>
      <c r="D59" s="60"/>
      <c r="E59" s="117"/>
      <c r="F59" s="60"/>
      <c r="G59" s="137"/>
      <c r="H59" s="117"/>
      <c r="I59" s="60"/>
      <c r="J59" s="117"/>
      <c r="K59" s="60"/>
      <c r="L59" s="137"/>
    </row>
    <row r="60" spans="1:12" s="53" customFormat="1" ht="10.5" customHeight="1">
      <c r="A60" s="89">
        <f>IF(D60&lt;&gt;"",COUNTA($D$14:D60),"")</f>
        <v>34</v>
      </c>
      <c r="B60" s="90" t="s">
        <v>221</v>
      </c>
      <c r="C60" s="174">
        <v>2385</v>
      </c>
      <c r="D60" s="59">
        <v>30.6</v>
      </c>
      <c r="E60" s="116">
        <v>7566</v>
      </c>
      <c r="F60" s="59">
        <v>13.8</v>
      </c>
      <c r="G60" s="138">
        <v>3.2</v>
      </c>
      <c r="H60" s="116">
        <v>4503</v>
      </c>
      <c r="I60" s="59">
        <v>-6.9</v>
      </c>
      <c r="J60" s="116">
        <v>18772</v>
      </c>
      <c r="K60" s="59">
        <v>6.1</v>
      </c>
      <c r="L60" s="138">
        <v>4.2</v>
      </c>
    </row>
    <row r="61" spans="1:12" s="53" customFormat="1" ht="10.5" customHeight="1">
      <c r="A61" s="89">
        <f>IF(D61&lt;&gt;"",COUNTA($D$14:D61),"")</f>
        <v>35</v>
      </c>
      <c r="B61" s="91" t="s">
        <v>202</v>
      </c>
      <c r="C61" s="175">
        <v>2367</v>
      </c>
      <c r="D61" s="60">
        <v>33.6</v>
      </c>
      <c r="E61" s="117">
        <v>7522</v>
      </c>
      <c r="F61" s="60">
        <v>15.8</v>
      </c>
      <c r="G61" s="137">
        <v>3.2</v>
      </c>
      <c r="H61" s="117">
        <v>4462</v>
      </c>
      <c r="I61" s="60">
        <v>-5.7</v>
      </c>
      <c r="J61" s="117">
        <v>18642</v>
      </c>
      <c r="K61" s="60">
        <v>7</v>
      </c>
      <c r="L61" s="137">
        <v>4.2</v>
      </c>
    </row>
    <row r="62" spans="1:12" s="42" customFormat="1" ht="10.5" customHeight="1">
      <c r="A62" s="89">
        <f>IF(D62&lt;&gt;"",COUNTA($D$14:D62),"")</f>
        <v>36</v>
      </c>
      <c r="B62" s="91" t="s">
        <v>203</v>
      </c>
      <c r="C62" s="175">
        <v>18</v>
      </c>
      <c r="D62" s="60">
        <v>-66.7</v>
      </c>
      <c r="E62" s="117">
        <v>44</v>
      </c>
      <c r="F62" s="60">
        <v>-71.2</v>
      </c>
      <c r="G62" s="137">
        <v>2.4</v>
      </c>
      <c r="H62" s="117">
        <v>41</v>
      </c>
      <c r="I62" s="60">
        <v>-60.6</v>
      </c>
      <c r="J62" s="117">
        <v>130</v>
      </c>
      <c r="K62" s="60">
        <v>-52.2</v>
      </c>
      <c r="L62" s="137">
        <v>3.2</v>
      </c>
    </row>
    <row r="63" spans="1:12" s="38" customFormat="1" ht="6" customHeight="1">
      <c r="A63" s="89">
        <f>IF(D63&lt;&gt;"",COUNTA($D$14:D63),"")</f>
      </c>
      <c r="B63" s="91"/>
      <c r="C63" s="175"/>
      <c r="D63" s="60"/>
      <c r="E63" s="117"/>
      <c r="F63" s="60"/>
      <c r="G63" s="137"/>
      <c r="H63" s="117"/>
      <c r="I63" s="60"/>
      <c r="J63" s="117"/>
      <c r="K63" s="60"/>
      <c r="L63" s="137"/>
    </row>
    <row r="64" spans="1:12" s="51" customFormat="1" ht="10.5" customHeight="1">
      <c r="A64" s="89">
        <f>IF(D64&lt;&gt;"",COUNTA($D$14:D64),"")</f>
      </c>
      <c r="B64" s="90" t="s">
        <v>329</v>
      </c>
      <c r="C64" s="175" t="s">
        <v>0</v>
      </c>
      <c r="D64" s="60"/>
      <c r="E64" s="117" t="s">
        <v>0</v>
      </c>
      <c r="F64" s="60" t="s">
        <v>0</v>
      </c>
      <c r="G64" s="137" t="s">
        <v>0</v>
      </c>
      <c r="H64" s="117" t="s">
        <v>0</v>
      </c>
      <c r="I64" s="60" t="s">
        <v>0</v>
      </c>
      <c r="J64" s="117" t="s">
        <v>0</v>
      </c>
      <c r="K64" s="60" t="s">
        <v>0</v>
      </c>
      <c r="L64" s="137" t="s">
        <v>0</v>
      </c>
    </row>
    <row r="65" spans="1:12" s="53" customFormat="1" ht="10.5" customHeight="1">
      <c r="A65" s="89">
        <f>IF(D65&lt;&gt;"",COUNTA($D$14:D65),"")</f>
        <v>37</v>
      </c>
      <c r="B65" s="90" t="s">
        <v>222</v>
      </c>
      <c r="C65" s="174">
        <v>17385</v>
      </c>
      <c r="D65" s="59">
        <v>40.2</v>
      </c>
      <c r="E65" s="116">
        <v>242725</v>
      </c>
      <c r="F65" s="59">
        <v>-0.3</v>
      </c>
      <c r="G65" s="138">
        <v>14</v>
      </c>
      <c r="H65" s="116">
        <v>31756</v>
      </c>
      <c r="I65" s="59">
        <v>20.8</v>
      </c>
      <c r="J65" s="116">
        <v>464761</v>
      </c>
      <c r="K65" s="59">
        <v>-2.8</v>
      </c>
      <c r="L65" s="138">
        <v>14.6</v>
      </c>
    </row>
    <row r="66" spans="1:12" s="53" customFormat="1" ht="10.5" customHeight="1">
      <c r="A66" s="89">
        <f>IF(D66&lt;&gt;"",COUNTA($D$14:D66),"")</f>
        <v>38</v>
      </c>
      <c r="B66" s="91" t="s">
        <v>202</v>
      </c>
      <c r="C66" s="175">
        <v>17385</v>
      </c>
      <c r="D66" s="60">
        <v>40.2</v>
      </c>
      <c r="E66" s="117">
        <v>242725</v>
      </c>
      <c r="F66" s="60">
        <v>-0.3</v>
      </c>
      <c r="G66" s="137">
        <v>14</v>
      </c>
      <c r="H66" s="117">
        <v>31756</v>
      </c>
      <c r="I66" s="60">
        <v>20.8</v>
      </c>
      <c r="J66" s="117">
        <v>464761</v>
      </c>
      <c r="K66" s="60">
        <v>-2.8</v>
      </c>
      <c r="L66" s="137">
        <v>14.6</v>
      </c>
    </row>
    <row r="67" spans="1:12" s="42" customFormat="1" ht="10.5" customHeight="1">
      <c r="A67" s="89">
        <f>IF(D67&lt;&gt;"",COUNTA($D$14:D67),"")</f>
        <v>39</v>
      </c>
      <c r="B67" s="91" t="s">
        <v>203</v>
      </c>
      <c r="C67" s="137" t="s">
        <v>6</v>
      </c>
      <c r="D67" s="137" t="s">
        <v>6</v>
      </c>
      <c r="E67" s="137" t="s">
        <v>6</v>
      </c>
      <c r="F67" s="137" t="s">
        <v>6</v>
      </c>
      <c r="G67" s="137" t="s">
        <v>6</v>
      </c>
      <c r="H67" s="117" t="s">
        <v>6</v>
      </c>
      <c r="I67" s="60" t="s">
        <v>6</v>
      </c>
      <c r="J67" s="117" t="s">
        <v>6</v>
      </c>
      <c r="K67" s="60" t="s">
        <v>6</v>
      </c>
      <c r="L67" s="137" t="s">
        <v>6</v>
      </c>
    </row>
    <row r="68" spans="1:12" s="42" customFormat="1" ht="6" customHeight="1">
      <c r="A68" s="89">
        <f>IF(D68&lt;&gt;"",COUNTA($D$14:D68),"")</f>
      </c>
      <c r="B68" s="91"/>
      <c r="C68" s="175"/>
      <c r="D68" s="60"/>
      <c r="E68" s="117"/>
      <c r="F68" s="60"/>
      <c r="G68" s="137"/>
      <c r="H68" s="117"/>
      <c r="I68" s="60"/>
      <c r="J68" s="117"/>
      <c r="K68" s="60"/>
      <c r="L68" s="137"/>
    </row>
    <row r="69" spans="1:12" s="52" customFormat="1" ht="10.5" customHeight="1">
      <c r="A69" s="89">
        <f>IF(D69&lt;&gt;"",COUNTA($D$14:D69),"")</f>
      </c>
      <c r="B69" s="91" t="s">
        <v>223</v>
      </c>
      <c r="C69" s="175" t="s">
        <v>0</v>
      </c>
      <c r="D69" s="60"/>
      <c r="E69" s="117" t="s">
        <v>0</v>
      </c>
      <c r="F69" s="60" t="s">
        <v>0</v>
      </c>
      <c r="G69" s="137" t="s">
        <v>0</v>
      </c>
      <c r="H69" s="117" t="s">
        <v>0</v>
      </c>
      <c r="I69" s="60" t="s">
        <v>0</v>
      </c>
      <c r="J69" s="117" t="s">
        <v>0</v>
      </c>
      <c r="K69" s="60" t="s">
        <v>0</v>
      </c>
      <c r="L69" s="137" t="s">
        <v>0</v>
      </c>
    </row>
    <row r="70" spans="1:12" s="42" customFormat="1" ht="10.5" customHeight="1">
      <c r="A70" s="89">
        <f>IF(D70&lt;&gt;"",COUNTA($D$14:D70),"")</f>
        <v>40</v>
      </c>
      <c r="B70" s="91" t="s">
        <v>224</v>
      </c>
      <c r="C70" s="175">
        <v>17385</v>
      </c>
      <c r="D70" s="60">
        <v>40.2</v>
      </c>
      <c r="E70" s="117">
        <v>242725</v>
      </c>
      <c r="F70" s="60">
        <v>-0.3</v>
      </c>
      <c r="G70" s="137">
        <v>14</v>
      </c>
      <c r="H70" s="117">
        <v>31756</v>
      </c>
      <c r="I70" s="60">
        <v>20.8</v>
      </c>
      <c r="J70" s="117">
        <v>464761</v>
      </c>
      <c r="K70" s="60">
        <v>-2.8</v>
      </c>
      <c r="L70" s="137">
        <v>14.6</v>
      </c>
    </row>
    <row r="71" spans="1:12" s="42" customFormat="1" ht="10.5" customHeight="1">
      <c r="A71" s="89">
        <f>IF(D71&lt;&gt;"",COUNTA($D$14:D71),"")</f>
        <v>41</v>
      </c>
      <c r="B71" s="91" t="s">
        <v>16</v>
      </c>
      <c r="C71" s="175">
        <v>17385</v>
      </c>
      <c r="D71" s="60">
        <v>40.2</v>
      </c>
      <c r="E71" s="117">
        <v>242725</v>
      </c>
      <c r="F71" s="60">
        <v>-0.3</v>
      </c>
      <c r="G71" s="137">
        <v>14</v>
      </c>
      <c r="H71" s="117">
        <v>31756</v>
      </c>
      <c r="I71" s="60">
        <v>20.8</v>
      </c>
      <c r="J71" s="117">
        <v>464761</v>
      </c>
      <c r="K71" s="60">
        <v>-2.8</v>
      </c>
      <c r="L71" s="137">
        <v>14.6</v>
      </c>
    </row>
    <row r="72" spans="1:12" s="42" customFormat="1" ht="10.5" customHeight="1">
      <c r="A72" s="89">
        <f>IF(D72&lt;&gt;"",COUNTA($D$14:D72),"")</f>
        <v>42</v>
      </c>
      <c r="B72" s="91" t="s">
        <v>17</v>
      </c>
      <c r="C72" s="137" t="s">
        <v>6</v>
      </c>
      <c r="D72" s="137" t="s">
        <v>6</v>
      </c>
      <c r="E72" s="137" t="s">
        <v>6</v>
      </c>
      <c r="F72" s="137" t="s">
        <v>6</v>
      </c>
      <c r="G72" s="137" t="s">
        <v>6</v>
      </c>
      <c r="H72" s="117" t="s">
        <v>6</v>
      </c>
      <c r="I72" s="60" t="s">
        <v>6</v>
      </c>
      <c r="J72" s="117" t="s">
        <v>6</v>
      </c>
      <c r="K72" s="60" t="s">
        <v>6</v>
      </c>
      <c r="L72" s="137" t="s">
        <v>6</v>
      </c>
    </row>
    <row r="73" spans="1:12" s="42" customFormat="1" ht="6" customHeight="1">
      <c r="A73" s="89">
        <f>IF(D73&lt;&gt;"",COUNTA($D$14:D73),"")</f>
      </c>
      <c r="B73" s="91"/>
      <c r="C73" s="175"/>
      <c r="D73" s="60"/>
      <c r="E73" s="117"/>
      <c r="F73" s="60"/>
      <c r="G73" s="137"/>
      <c r="H73" s="117"/>
      <c r="I73" s="60"/>
      <c r="J73" s="117"/>
      <c r="K73" s="60"/>
      <c r="L73" s="137"/>
    </row>
    <row r="74" spans="1:12" s="42" customFormat="1" ht="10.5" customHeight="1">
      <c r="A74" s="89">
        <f>IF(D74&lt;&gt;"",COUNTA($D$14:D74),"")</f>
        <v>43</v>
      </c>
      <c r="B74" s="91" t="s">
        <v>225</v>
      </c>
      <c r="C74" s="175" t="s">
        <v>6</v>
      </c>
      <c r="D74" s="60" t="s">
        <v>6</v>
      </c>
      <c r="E74" s="117" t="s">
        <v>6</v>
      </c>
      <c r="F74" s="60" t="s">
        <v>6</v>
      </c>
      <c r="G74" s="137" t="s">
        <v>6</v>
      </c>
      <c r="H74" s="117" t="s">
        <v>6</v>
      </c>
      <c r="I74" s="60" t="s">
        <v>6</v>
      </c>
      <c r="J74" s="117" t="s">
        <v>6</v>
      </c>
      <c r="K74" s="60" t="s">
        <v>6</v>
      </c>
      <c r="L74" s="137" t="s">
        <v>6</v>
      </c>
    </row>
    <row r="75" spans="1:12" s="42" customFormat="1" ht="10.5" customHeight="1">
      <c r="A75" s="89">
        <f>IF(D75&lt;&gt;"",COUNTA($D$14:D75),"")</f>
        <v>44</v>
      </c>
      <c r="B75" s="91" t="s">
        <v>16</v>
      </c>
      <c r="C75" s="175" t="s">
        <v>6</v>
      </c>
      <c r="D75" s="60" t="s">
        <v>6</v>
      </c>
      <c r="E75" s="117" t="s">
        <v>6</v>
      </c>
      <c r="F75" s="60" t="s">
        <v>6</v>
      </c>
      <c r="G75" s="137" t="s">
        <v>6</v>
      </c>
      <c r="H75" s="117" t="s">
        <v>6</v>
      </c>
      <c r="I75" s="60" t="s">
        <v>6</v>
      </c>
      <c r="J75" s="117" t="s">
        <v>6</v>
      </c>
      <c r="K75" s="60" t="s">
        <v>6</v>
      </c>
      <c r="L75" s="137" t="s">
        <v>6</v>
      </c>
    </row>
    <row r="76" spans="1:12" s="42" customFormat="1" ht="10.5" customHeight="1">
      <c r="A76" s="89">
        <f>IF(D76&lt;&gt;"",COUNTA($D$14:D76),"")</f>
        <v>45</v>
      </c>
      <c r="B76" s="91" t="s">
        <v>17</v>
      </c>
      <c r="C76" s="175" t="s">
        <v>6</v>
      </c>
      <c r="D76" s="60" t="s">
        <v>6</v>
      </c>
      <c r="E76" s="117" t="s">
        <v>6</v>
      </c>
      <c r="F76" s="60" t="s">
        <v>6</v>
      </c>
      <c r="G76" s="137" t="s">
        <v>6</v>
      </c>
      <c r="H76" s="117" t="s">
        <v>6</v>
      </c>
      <c r="I76" s="60" t="s">
        <v>6</v>
      </c>
      <c r="J76" s="117" t="s">
        <v>6</v>
      </c>
      <c r="K76" s="60" t="s">
        <v>6</v>
      </c>
      <c r="L76" s="137" t="s">
        <v>6</v>
      </c>
    </row>
  </sheetData>
  <sheetProtection/>
  <mergeCells count="23">
    <mergeCell ref="C2:L2"/>
    <mergeCell ref="E5:E10"/>
    <mergeCell ref="F5:F10"/>
    <mergeCell ref="G4:G10"/>
    <mergeCell ref="J4:K4"/>
    <mergeCell ref="J5:J10"/>
    <mergeCell ref="K5:K10"/>
    <mergeCell ref="A1:B1"/>
    <mergeCell ref="A2:B2"/>
    <mergeCell ref="A3:A11"/>
    <mergeCell ref="G11:H11"/>
    <mergeCell ref="C4:D4"/>
    <mergeCell ref="C3:G3"/>
    <mergeCell ref="H3:L3"/>
    <mergeCell ref="L4:L10"/>
    <mergeCell ref="I5:I10"/>
    <mergeCell ref="C1:L1"/>
    <mergeCell ref="B3:B11"/>
    <mergeCell ref="C5:C10"/>
    <mergeCell ref="D5:D10"/>
    <mergeCell ref="H5:H10"/>
    <mergeCell ref="E4:F4"/>
    <mergeCell ref="H4:I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02&amp;R&amp;7&amp;P</oddFooter>
    <evenFooter>&amp;L&amp;7&amp;P&amp;R&amp;7StatA MV, Statistischer Bericht G413 2019 02</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L60"/>
  <sheetViews>
    <sheetView zoomScale="140" zoomScaleNormal="140" workbookViewId="0" topLeftCell="A1">
      <pane xSplit="2" ySplit="12" topLeftCell="C13" activePane="bottomRight" state="frozen"/>
      <selection pane="topLeft" activeCell="B13" sqref="B13:C13"/>
      <selection pane="topRight" activeCell="B13" sqref="B13:C13"/>
      <selection pane="bottomLeft" activeCell="B13" sqref="B13:C13"/>
      <selection pane="bottomRight" activeCell="C2" sqref="C2:L2"/>
    </sheetView>
  </sheetViews>
  <sheetFormatPr defaultColWidth="9.140625" defaultRowHeight="12.75"/>
  <cols>
    <col min="1" max="1" width="3.7109375" style="102" customWidth="1"/>
    <col min="2" max="2" width="21.7109375" style="112" customWidth="1"/>
    <col min="3" max="3" width="7.57421875" style="112" customWidth="1"/>
    <col min="4" max="4" width="5.7109375" style="112" customWidth="1"/>
    <col min="5" max="5" width="7.7109375" style="112" customWidth="1"/>
    <col min="6" max="7" width="5.7109375" style="112" customWidth="1"/>
    <col min="8" max="8" width="7.7109375" style="112" customWidth="1"/>
    <col min="9" max="9" width="6.28125" style="112" customWidth="1"/>
    <col min="10" max="10" width="8.28125" style="112" customWidth="1"/>
    <col min="11" max="11" width="6.28125" style="112" customWidth="1"/>
    <col min="12" max="12" width="5.7109375" style="112" customWidth="1"/>
    <col min="13" max="16384" width="9.140625" style="102" customWidth="1"/>
  </cols>
  <sheetData>
    <row r="1" spans="1:12" s="100" customFormat="1" ht="30" customHeight="1">
      <c r="A1" s="254" t="s">
        <v>101</v>
      </c>
      <c r="B1" s="255"/>
      <c r="C1" s="256" t="s">
        <v>208</v>
      </c>
      <c r="D1" s="256"/>
      <c r="E1" s="256"/>
      <c r="F1" s="256"/>
      <c r="G1" s="256"/>
      <c r="H1" s="256"/>
      <c r="I1" s="256"/>
      <c r="J1" s="256"/>
      <c r="K1" s="256"/>
      <c r="L1" s="257"/>
    </row>
    <row r="2" spans="1:12" s="101" customFormat="1" ht="30" customHeight="1">
      <c r="A2" s="252" t="s">
        <v>166</v>
      </c>
      <c r="B2" s="253"/>
      <c r="C2" s="258" t="s">
        <v>404</v>
      </c>
      <c r="D2" s="258"/>
      <c r="E2" s="258"/>
      <c r="F2" s="258"/>
      <c r="G2" s="258"/>
      <c r="H2" s="258"/>
      <c r="I2" s="258"/>
      <c r="J2" s="258"/>
      <c r="K2" s="258"/>
      <c r="L2" s="259"/>
    </row>
    <row r="3" spans="1:12" ht="11.25" customHeight="1">
      <c r="A3" s="260" t="s">
        <v>113</v>
      </c>
      <c r="B3" s="251" t="s">
        <v>148</v>
      </c>
      <c r="C3" s="245" t="s">
        <v>431</v>
      </c>
      <c r="D3" s="238"/>
      <c r="E3" s="238"/>
      <c r="F3" s="238"/>
      <c r="G3" s="238"/>
      <c r="H3" s="238" t="s">
        <v>432</v>
      </c>
      <c r="I3" s="238"/>
      <c r="J3" s="238"/>
      <c r="K3" s="238"/>
      <c r="L3" s="246"/>
    </row>
    <row r="4" spans="1:12" s="101" customFormat="1" ht="11.25" customHeight="1">
      <c r="A4" s="261"/>
      <c r="B4" s="251"/>
      <c r="C4" s="251" t="s">
        <v>1</v>
      </c>
      <c r="D4" s="251"/>
      <c r="E4" s="251" t="s">
        <v>2</v>
      </c>
      <c r="F4" s="251"/>
      <c r="G4" s="251" t="s">
        <v>143</v>
      </c>
      <c r="H4" s="251" t="s">
        <v>1</v>
      </c>
      <c r="I4" s="251"/>
      <c r="J4" s="251" t="s">
        <v>2</v>
      </c>
      <c r="K4" s="251"/>
      <c r="L4" s="262" t="s">
        <v>143</v>
      </c>
    </row>
    <row r="5" spans="1:12" s="101" customFormat="1" ht="11.25" customHeight="1">
      <c r="A5" s="261"/>
      <c r="B5" s="251"/>
      <c r="C5" s="251" t="s">
        <v>94</v>
      </c>
      <c r="D5" s="251" t="s">
        <v>114</v>
      </c>
      <c r="E5" s="251" t="s">
        <v>94</v>
      </c>
      <c r="F5" s="251" t="s">
        <v>114</v>
      </c>
      <c r="G5" s="251"/>
      <c r="H5" s="251" t="s">
        <v>94</v>
      </c>
      <c r="I5" s="251" t="s">
        <v>115</v>
      </c>
      <c r="J5" s="251" t="s">
        <v>94</v>
      </c>
      <c r="K5" s="251" t="s">
        <v>115</v>
      </c>
      <c r="L5" s="262"/>
    </row>
    <row r="6" spans="1:12" s="101" customFormat="1" ht="11.25" customHeight="1">
      <c r="A6" s="261"/>
      <c r="B6" s="251"/>
      <c r="C6" s="251"/>
      <c r="D6" s="251"/>
      <c r="E6" s="251"/>
      <c r="F6" s="251"/>
      <c r="G6" s="251"/>
      <c r="H6" s="251"/>
      <c r="I6" s="251"/>
      <c r="J6" s="251"/>
      <c r="K6" s="251"/>
      <c r="L6" s="262"/>
    </row>
    <row r="7" spans="1:12" s="101" customFormat="1" ht="11.25" customHeight="1">
      <c r="A7" s="261"/>
      <c r="B7" s="251"/>
      <c r="C7" s="251"/>
      <c r="D7" s="251"/>
      <c r="E7" s="251"/>
      <c r="F7" s="251"/>
      <c r="G7" s="251"/>
      <c r="H7" s="251"/>
      <c r="I7" s="251"/>
      <c r="J7" s="251"/>
      <c r="K7" s="251"/>
      <c r="L7" s="262"/>
    </row>
    <row r="8" spans="1:12" s="101" customFormat="1" ht="11.25" customHeight="1">
      <c r="A8" s="261"/>
      <c r="B8" s="251"/>
      <c r="C8" s="251"/>
      <c r="D8" s="251"/>
      <c r="E8" s="251"/>
      <c r="F8" s="251"/>
      <c r="G8" s="251"/>
      <c r="H8" s="251"/>
      <c r="I8" s="251"/>
      <c r="J8" s="251"/>
      <c r="K8" s="251"/>
      <c r="L8" s="262"/>
    </row>
    <row r="9" spans="1:12" s="101" customFormat="1" ht="11.25" customHeight="1">
      <c r="A9" s="261"/>
      <c r="B9" s="251"/>
      <c r="C9" s="251"/>
      <c r="D9" s="251"/>
      <c r="E9" s="251"/>
      <c r="F9" s="251"/>
      <c r="G9" s="251"/>
      <c r="H9" s="251"/>
      <c r="I9" s="251"/>
      <c r="J9" s="251"/>
      <c r="K9" s="251"/>
      <c r="L9" s="262"/>
    </row>
    <row r="10" spans="1:12" s="101" customFormat="1" ht="11.25" customHeight="1">
      <c r="A10" s="261"/>
      <c r="B10" s="251"/>
      <c r="C10" s="251"/>
      <c r="D10" s="251"/>
      <c r="E10" s="251"/>
      <c r="F10" s="251"/>
      <c r="G10" s="251"/>
      <c r="H10" s="251"/>
      <c r="I10" s="251"/>
      <c r="J10" s="251"/>
      <c r="K10" s="251"/>
      <c r="L10" s="262"/>
    </row>
    <row r="11" spans="1:12" s="101" customFormat="1" ht="11.25" customHeight="1">
      <c r="A11" s="261"/>
      <c r="B11" s="251"/>
      <c r="C11" s="171" t="s">
        <v>5</v>
      </c>
      <c r="D11" s="171" t="s">
        <v>7</v>
      </c>
      <c r="E11" s="171" t="s">
        <v>5</v>
      </c>
      <c r="F11" s="171" t="s">
        <v>7</v>
      </c>
      <c r="G11" s="251" t="s">
        <v>5</v>
      </c>
      <c r="H11" s="251"/>
      <c r="I11" s="171" t="s">
        <v>7</v>
      </c>
      <c r="J11" s="171" t="s">
        <v>5</v>
      </c>
      <c r="K11" s="171" t="s">
        <v>7</v>
      </c>
      <c r="L11" s="172" t="s">
        <v>5</v>
      </c>
    </row>
    <row r="12" spans="1:12" s="105" customFormat="1" ht="11.25" customHeight="1">
      <c r="A12" s="145">
        <v>1</v>
      </c>
      <c r="B12" s="103">
        <v>2</v>
      </c>
      <c r="C12" s="146">
        <v>3</v>
      </c>
      <c r="D12" s="103">
        <v>4</v>
      </c>
      <c r="E12" s="146">
        <v>5</v>
      </c>
      <c r="F12" s="103">
        <v>6</v>
      </c>
      <c r="G12" s="146">
        <v>7</v>
      </c>
      <c r="H12" s="103">
        <v>8</v>
      </c>
      <c r="I12" s="146">
        <v>9</v>
      </c>
      <c r="J12" s="103">
        <v>10</v>
      </c>
      <c r="K12" s="146">
        <v>11</v>
      </c>
      <c r="L12" s="104">
        <v>12</v>
      </c>
    </row>
    <row r="13" spans="2:12" ht="7.5" customHeight="1">
      <c r="B13" s="106" t="s">
        <v>0</v>
      </c>
      <c r="C13" s="119"/>
      <c r="D13" s="121" t="s">
        <v>0</v>
      </c>
      <c r="E13" s="119" t="s">
        <v>0</v>
      </c>
      <c r="F13" s="121" t="s">
        <v>0</v>
      </c>
      <c r="G13" s="107" t="s">
        <v>0</v>
      </c>
      <c r="H13" s="119" t="s">
        <v>0</v>
      </c>
      <c r="I13" s="121" t="s">
        <v>0</v>
      </c>
      <c r="J13" s="119" t="s">
        <v>0</v>
      </c>
      <c r="K13" s="121" t="s">
        <v>0</v>
      </c>
      <c r="L13" s="107" t="s">
        <v>0</v>
      </c>
    </row>
    <row r="14" spans="1:12" s="101" customFormat="1" ht="11.25" customHeight="1">
      <c r="A14" s="89">
        <f>IF(D14&lt;&gt;"",COUNTA($D$14:D14),"")</f>
        <v>1</v>
      </c>
      <c r="B14" s="109" t="s">
        <v>15</v>
      </c>
      <c r="C14" s="118">
        <v>360351</v>
      </c>
      <c r="D14" s="120">
        <v>6.8</v>
      </c>
      <c r="E14" s="118">
        <v>1225511</v>
      </c>
      <c r="F14" s="120">
        <v>5.5</v>
      </c>
      <c r="G14" s="110">
        <v>3.4</v>
      </c>
      <c r="H14" s="118">
        <v>637665</v>
      </c>
      <c r="I14" s="120">
        <v>6.6</v>
      </c>
      <c r="J14" s="118">
        <v>2242558</v>
      </c>
      <c r="K14" s="120">
        <v>7.3</v>
      </c>
      <c r="L14" s="110">
        <v>3.5</v>
      </c>
    </row>
    <row r="15" spans="1:12" s="101" customFormat="1" ht="11.25" customHeight="1">
      <c r="A15" s="89">
        <f>IF(D15&lt;&gt;"",COUNTA($D$14:D15),"")</f>
        <v>2</v>
      </c>
      <c r="B15" s="111" t="s">
        <v>200</v>
      </c>
      <c r="C15" s="119">
        <v>347681</v>
      </c>
      <c r="D15" s="121">
        <v>7.2</v>
      </c>
      <c r="E15" s="119">
        <v>1191381</v>
      </c>
      <c r="F15" s="121">
        <v>5.5</v>
      </c>
      <c r="G15" s="107">
        <v>3.4</v>
      </c>
      <c r="H15" s="119">
        <v>615356</v>
      </c>
      <c r="I15" s="121">
        <v>6.9</v>
      </c>
      <c r="J15" s="119">
        <v>2181762</v>
      </c>
      <c r="K15" s="121">
        <v>7.3</v>
      </c>
      <c r="L15" s="107">
        <v>3.5</v>
      </c>
    </row>
    <row r="16" spans="1:12" ht="11.25" customHeight="1">
      <c r="A16" s="89">
        <f>IF(D16&lt;&gt;"",COUNTA($D$14:D16),"")</f>
        <v>3</v>
      </c>
      <c r="B16" s="111" t="s">
        <v>201</v>
      </c>
      <c r="C16" s="119">
        <v>12670</v>
      </c>
      <c r="D16" s="121">
        <v>-1</v>
      </c>
      <c r="E16" s="119">
        <v>34130</v>
      </c>
      <c r="F16" s="121">
        <v>6.4</v>
      </c>
      <c r="G16" s="107">
        <v>2.7</v>
      </c>
      <c r="H16" s="119">
        <v>22309</v>
      </c>
      <c r="I16" s="121">
        <v>-1.1</v>
      </c>
      <c r="J16" s="119">
        <v>60796</v>
      </c>
      <c r="K16" s="121">
        <v>10.6</v>
      </c>
      <c r="L16" s="107">
        <v>2.7</v>
      </c>
    </row>
    <row r="17" spans="1:12" ht="11.25" customHeight="1">
      <c r="A17" s="89">
        <f>IF(D17&lt;&gt;"",COUNTA($D$14:D17),"")</f>
      </c>
      <c r="B17" s="111"/>
      <c r="C17" s="119"/>
      <c r="D17" s="121"/>
      <c r="E17" s="119"/>
      <c r="F17" s="121"/>
      <c r="G17" s="107"/>
      <c r="H17" s="119"/>
      <c r="I17" s="121"/>
      <c r="J17" s="119"/>
      <c r="K17" s="121"/>
      <c r="L17" s="107"/>
    </row>
    <row r="18" spans="1:12" s="101" customFormat="1" ht="11.25" customHeight="1">
      <c r="A18" s="89">
        <f>IF(D18&lt;&gt;"",COUNTA($D$14:D18),"")</f>
        <v>4</v>
      </c>
      <c r="B18" s="109" t="s">
        <v>130</v>
      </c>
      <c r="C18" s="118">
        <v>53624</v>
      </c>
      <c r="D18" s="120">
        <v>2.3</v>
      </c>
      <c r="E18" s="118">
        <v>218423</v>
      </c>
      <c r="F18" s="120">
        <v>3.4</v>
      </c>
      <c r="G18" s="110">
        <v>4.1</v>
      </c>
      <c r="H18" s="118">
        <v>84655</v>
      </c>
      <c r="I18" s="120">
        <v>0.7</v>
      </c>
      <c r="J18" s="118">
        <v>365038</v>
      </c>
      <c r="K18" s="120">
        <v>3.9</v>
      </c>
      <c r="L18" s="110">
        <v>4.3</v>
      </c>
    </row>
    <row r="19" spans="1:12" ht="11.25" customHeight="1">
      <c r="A19" s="89">
        <f>IF(D19&lt;&gt;"",COUNTA($D$14:D19),"")</f>
        <v>5</v>
      </c>
      <c r="B19" s="111" t="s">
        <v>202</v>
      </c>
      <c r="C19" s="119">
        <v>52831</v>
      </c>
      <c r="D19" s="121">
        <v>2.7</v>
      </c>
      <c r="E19" s="119">
        <v>215798</v>
      </c>
      <c r="F19" s="121">
        <v>3.5</v>
      </c>
      <c r="G19" s="107">
        <v>4.1</v>
      </c>
      <c r="H19" s="119">
        <v>83337</v>
      </c>
      <c r="I19" s="121">
        <v>1.5</v>
      </c>
      <c r="J19" s="119">
        <v>360527</v>
      </c>
      <c r="K19" s="121">
        <v>4.2</v>
      </c>
      <c r="L19" s="107">
        <v>4.3</v>
      </c>
    </row>
    <row r="20" spans="1:12" ht="11.25" customHeight="1">
      <c r="A20" s="89">
        <f>IF(D20&lt;&gt;"",COUNTA($D$14:D20),"")</f>
        <v>6</v>
      </c>
      <c r="B20" s="111" t="s">
        <v>203</v>
      </c>
      <c r="C20" s="119">
        <v>793</v>
      </c>
      <c r="D20" s="121">
        <v>-20.1</v>
      </c>
      <c r="E20" s="119">
        <v>2625</v>
      </c>
      <c r="F20" s="121">
        <v>-4.2</v>
      </c>
      <c r="G20" s="107">
        <v>3.3</v>
      </c>
      <c r="H20" s="119">
        <v>1318</v>
      </c>
      <c r="I20" s="121">
        <v>-32</v>
      </c>
      <c r="J20" s="119">
        <v>4511</v>
      </c>
      <c r="K20" s="121">
        <v>-14.8</v>
      </c>
      <c r="L20" s="107">
        <v>3.4</v>
      </c>
    </row>
    <row r="21" spans="1:12" ht="11.25" customHeight="1">
      <c r="A21" s="89">
        <f>IF(D21&lt;&gt;"",COUNTA($D$14:D21),"")</f>
      </c>
      <c r="B21" s="111"/>
      <c r="C21" s="119"/>
      <c r="D21" s="121"/>
      <c r="E21" s="119"/>
      <c r="F21" s="121"/>
      <c r="G21" s="107"/>
      <c r="H21" s="119"/>
      <c r="I21" s="121"/>
      <c r="J21" s="119"/>
      <c r="K21" s="121"/>
      <c r="L21" s="107"/>
    </row>
    <row r="22" spans="1:12" s="101" customFormat="1" ht="11.25" customHeight="1">
      <c r="A22" s="89">
        <f>IF(D22&lt;&gt;"",COUNTA($D$14:D22),"")</f>
        <v>7</v>
      </c>
      <c r="B22" s="109" t="s">
        <v>131</v>
      </c>
      <c r="C22" s="118">
        <v>109082</v>
      </c>
      <c r="D22" s="120">
        <v>7.5</v>
      </c>
      <c r="E22" s="118">
        <v>407303</v>
      </c>
      <c r="F22" s="120">
        <v>8.1</v>
      </c>
      <c r="G22" s="110">
        <v>3.7</v>
      </c>
      <c r="H22" s="118">
        <v>191431</v>
      </c>
      <c r="I22" s="120">
        <v>7.3</v>
      </c>
      <c r="J22" s="118">
        <v>745566</v>
      </c>
      <c r="K22" s="120">
        <v>10.2</v>
      </c>
      <c r="L22" s="110">
        <v>3.9</v>
      </c>
    </row>
    <row r="23" spans="1:12" ht="11.25" customHeight="1">
      <c r="A23" s="89">
        <f>IF(D23&lt;&gt;"",COUNTA($D$14:D23),"")</f>
        <v>8</v>
      </c>
      <c r="B23" s="111" t="s">
        <v>202</v>
      </c>
      <c r="C23" s="119">
        <v>107230</v>
      </c>
      <c r="D23" s="121">
        <v>7.4</v>
      </c>
      <c r="E23" s="119">
        <v>401365</v>
      </c>
      <c r="F23" s="121">
        <v>7.9</v>
      </c>
      <c r="G23" s="107">
        <v>3.7</v>
      </c>
      <c r="H23" s="119">
        <v>188087</v>
      </c>
      <c r="I23" s="121">
        <v>7.2</v>
      </c>
      <c r="J23" s="119">
        <v>734100</v>
      </c>
      <c r="K23" s="121">
        <v>9.9</v>
      </c>
      <c r="L23" s="107">
        <v>3.9</v>
      </c>
    </row>
    <row r="24" spans="1:12" ht="11.25" customHeight="1">
      <c r="A24" s="89">
        <f>IF(D24&lt;&gt;"",COUNTA($D$14:D24),"")</f>
        <v>9</v>
      </c>
      <c r="B24" s="111" t="s">
        <v>203</v>
      </c>
      <c r="C24" s="119">
        <v>1852</v>
      </c>
      <c r="D24" s="121">
        <v>12.3</v>
      </c>
      <c r="E24" s="119">
        <v>5938</v>
      </c>
      <c r="F24" s="121">
        <v>27.5</v>
      </c>
      <c r="G24" s="107">
        <v>3.2</v>
      </c>
      <c r="H24" s="119">
        <v>3344</v>
      </c>
      <c r="I24" s="121">
        <v>12.9</v>
      </c>
      <c r="J24" s="119">
        <v>11466</v>
      </c>
      <c r="K24" s="121">
        <v>40.9</v>
      </c>
      <c r="L24" s="107">
        <v>3.4</v>
      </c>
    </row>
    <row r="25" spans="1:12" ht="11.25" customHeight="1">
      <c r="A25" s="89">
        <f>IF(D25&lt;&gt;"",COUNTA($D$14:D25),"")</f>
      </c>
      <c r="B25" s="111"/>
      <c r="C25" s="119"/>
      <c r="D25" s="121"/>
      <c r="E25" s="119"/>
      <c r="F25" s="121"/>
      <c r="G25" s="107"/>
      <c r="H25" s="119"/>
      <c r="I25" s="121"/>
      <c r="J25" s="119"/>
      <c r="K25" s="121"/>
      <c r="L25" s="107"/>
    </row>
    <row r="26" spans="1:12" ht="11.25" customHeight="1">
      <c r="A26" s="89">
        <f>IF(D26&lt;&gt;"",COUNTA($D$14:D26),"")</f>
      </c>
      <c r="B26" s="109" t="s">
        <v>226</v>
      </c>
      <c r="C26" s="119"/>
      <c r="D26" s="121"/>
      <c r="E26" s="119"/>
      <c r="F26" s="121"/>
      <c r="G26" s="107"/>
      <c r="H26" s="119"/>
      <c r="I26" s="121"/>
      <c r="J26" s="119"/>
      <c r="K26" s="121"/>
      <c r="L26" s="107"/>
    </row>
    <row r="27" spans="1:12" s="101" customFormat="1" ht="11.25" customHeight="1">
      <c r="A27" s="89">
        <f>IF(D27&lt;&gt;"",COUNTA($D$14:D27),"")</f>
        <v>10</v>
      </c>
      <c r="B27" s="109" t="s">
        <v>227</v>
      </c>
      <c r="C27" s="118">
        <v>121283</v>
      </c>
      <c r="D27" s="120">
        <v>8.6</v>
      </c>
      <c r="E27" s="118">
        <v>377156</v>
      </c>
      <c r="F27" s="120">
        <v>4.1</v>
      </c>
      <c r="G27" s="110">
        <v>3.1</v>
      </c>
      <c r="H27" s="118">
        <v>219388</v>
      </c>
      <c r="I27" s="120">
        <v>8.4</v>
      </c>
      <c r="J27" s="118">
        <v>721219</v>
      </c>
      <c r="K27" s="120">
        <v>8.5</v>
      </c>
      <c r="L27" s="110">
        <v>3.3</v>
      </c>
    </row>
    <row r="28" spans="1:12" ht="11.25" customHeight="1">
      <c r="A28" s="89">
        <f>IF(D28&lt;&gt;"",COUNTA($D$14:D28),"")</f>
        <v>11</v>
      </c>
      <c r="B28" s="111" t="s">
        <v>202</v>
      </c>
      <c r="C28" s="119">
        <v>116348</v>
      </c>
      <c r="D28" s="121">
        <v>8.6</v>
      </c>
      <c r="E28" s="119">
        <v>363453</v>
      </c>
      <c r="F28" s="121">
        <v>3.6</v>
      </c>
      <c r="G28" s="107">
        <v>3.1</v>
      </c>
      <c r="H28" s="119">
        <v>210207</v>
      </c>
      <c r="I28" s="121">
        <v>8.7</v>
      </c>
      <c r="J28" s="119">
        <v>695459</v>
      </c>
      <c r="K28" s="121">
        <v>8.1</v>
      </c>
      <c r="L28" s="107">
        <v>3.3</v>
      </c>
    </row>
    <row r="29" spans="1:12" ht="11.25" customHeight="1">
      <c r="A29" s="89">
        <f>IF(D29&lt;&gt;"",COUNTA($D$14:D29),"")</f>
        <v>12</v>
      </c>
      <c r="B29" s="111" t="s">
        <v>203</v>
      </c>
      <c r="C29" s="119">
        <v>4935</v>
      </c>
      <c r="D29" s="121">
        <v>6.8</v>
      </c>
      <c r="E29" s="119">
        <v>13703</v>
      </c>
      <c r="F29" s="121">
        <v>19.3</v>
      </c>
      <c r="G29" s="107">
        <v>2.8</v>
      </c>
      <c r="H29" s="119">
        <v>9181</v>
      </c>
      <c r="I29" s="121">
        <v>2.7</v>
      </c>
      <c r="J29" s="119">
        <v>25760</v>
      </c>
      <c r="K29" s="121">
        <v>23.9</v>
      </c>
      <c r="L29" s="107">
        <v>2.8</v>
      </c>
    </row>
    <row r="30" spans="1:12" ht="11.25" customHeight="1">
      <c r="A30" s="89">
        <f>IF(D30&lt;&gt;"",COUNTA($D$14:D30),"")</f>
      </c>
      <c r="B30" s="111"/>
      <c r="C30" s="119"/>
      <c r="D30" s="121"/>
      <c r="E30" s="119"/>
      <c r="F30" s="121"/>
      <c r="G30" s="107"/>
      <c r="H30" s="119"/>
      <c r="I30" s="121"/>
      <c r="J30" s="119"/>
      <c r="K30" s="121"/>
      <c r="L30" s="107"/>
    </row>
    <row r="31" spans="1:12" s="101" customFormat="1" ht="11.25" customHeight="1">
      <c r="A31" s="89">
        <f>IF(D31&lt;&gt;"",COUNTA($D$14:D31),"")</f>
        <v>13</v>
      </c>
      <c r="B31" s="109" t="s">
        <v>132</v>
      </c>
      <c r="C31" s="118">
        <v>27192</v>
      </c>
      <c r="D31" s="120">
        <v>6.8</v>
      </c>
      <c r="E31" s="118">
        <v>62247</v>
      </c>
      <c r="F31" s="120">
        <v>3.7</v>
      </c>
      <c r="G31" s="110">
        <v>2.3</v>
      </c>
      <c r="H31" s="118">
        <v>52244</v>
      </c>
      <c r="I31" s="120">
        <v>11.4</v>
      </c>
      <c r="J31" s="118">
        <v>120476</v>
      </c>
      <c r="K31" s="120">
        <v>5.2</v>
      </c>
      <c r="L31" s="110">
        <v>2.3</v>
      </c>
    </row>
    <row r="32" spans="1:12" ht="11.25" customHeight="1">
      <c r="A32" s="89">
        <f>IF(D32&lt;&gt;"",COUNTA($D$14:D32),"")</f>
        <v>14</v>
      </c>
      <c r="B32" s="111" t="s">
        <v>202</v>
      </c>
      <c r="C32" s="119">
        <v>23871</v>
      </c>
      <c r="D32" s="121">
        <v>7.3</v>
      </c>
      <c r="E32" s="119">
        <v>55662</v>
      </c>
      <c r="F32" s="121">
        <v>4.8</v>
      </c>
      <c r="G32" s="107">
        <v>2.3</v>
      </c>
      <c r="H32" s="119">
        <v>46457</v>
      </c>
      <c r="I32" s="121">
        <v>11.9</v>
      </c>
      <c r="J32" s="119">
        <v>109338</v>
      </c>
      <c r="K32" s="121">
        <v>6.6</v>
      </c>
      <c r="L32" s="107">
        <v>2.4</v>
      </c>
    </row>
    <row r="33" spans="1:12" ht="11.25" customHeight="1">
      <c r="A33" s="89">
        <f>IF(D33&lt;&gt;"",COUNTA($D$14:D33),"")</f>
        <v>15</v>
      </c>
      <c r="B33" s="111" t="s">
        <v>203</v>
      </c>
      <c r="C33" s="119">
        <v>3321</v>
      </c>
      <c r="D33" s="121">
        <v>3.4</v>
      </c>
      <c r="E33" s="119">
        <v>6585</v>
      </c>
      <c r="F33" s="121">
        <v>-4.5</v>
      </c>
      <c r="G33" s="107">
        <v>2</v>
      </c>
      <c r="H33" s="119">
        <v>5787</v>
      </c>
      <c r="I33" s="121">
        <v>7</v>
      </c>
      <c r="J33" s="119">
        <v>11138</v>
      </c>
      <c r="K33" s="121">
        <v>-6.2</v>
      </c>
      <c r="L33" s="107">
        <v>1.9</v>
      </c>
    </row>
    <row r="34" spans="1:12" ht="11.25" customHeight="1">
      <c r="A34" s="89">
        <f>IF(D34&lt;&gt;"",COUNTA($D$14:D34),"")</f>
      </c>
      <c r="B34" s="111"/>
      <c r="C34" s="119"/>
      <c r="D34" s="121"/>
      <c r="E34" s="119"/>
      <c r="F34" s="121"/>
      <c r="G34" s="107"/>
      <c r="H34" s="119"/>
      <c r="I34" s="121"/>
      <c r="J34" s="119"/>
      <c r="K34" s="121"/>
      <c r="L34" s="107"/>
    </row>
    <row r="35" spans="1:12" ht="11.25" customHeight="1">
      <c r="A35" s="89">
        <f>IF(D35&lt;&gt;"",COUNTA($D$14:D35),"")</f>
      </c>
      <c r="B35" s="109" t="s">
        <v>189</v>
      </c>
      <c r="C35" s="119" t="s">
        <v>0</v>
      </c>
      <c r="D35" s="121" t="s">
        <v>0</v>
      </c>
      <c r="E35" s="119" t="s">
        <v>0</v>
      </c>
      <c r="F35" s="121" t="s">
        <v>0</v>
      </c>
      <c r="G35" s="107" t="s">
        <v>0</v>
      </c>
      <c r="H35" s="119" t="s">
        <v>0</v>
      </c>
      <c r="I35" s="121" t="s">
        <v>0</v>
      </c>
      <c r="J35" s="119" t="s">
        <v>0</v>
      </c>
      <c r="K35" s="121" t="s">
        <v>0</v>
      </c>
      <c r="L35" s="107" t="s">
        <v>0</v>
      </c>
    </row>
    <row r="36" spans="1:12" s="101" customFormat="1" ht="11.25" customHeight="1">
      <c r="A36" s="89">
        <f>IF(D36&lt;&gt;"",COUNTA($D$14:D36),"")</f>
        <v>17</v>
      </c>
      <c r="B36" s="109" t="s">
        <v>188</v>
      </c>
      <c r="C36" s="118">
        <v>49170</v>
      </c>
      <c r="D36" s="120">
        <v>6.4</v>
      </c>
      <c r="E36" s="118">
        <v>160382</v>
      </c>
      <c r="F36" s="120">
        <v>5.9</v>
      </c>
      <c r="G36" s="110">
        <v>3.3</v>
      </c>
      <c r="H36" s="118">
        <v>89947</v>
      </c>
      <c r="I36" s="120">
        <v>4.4</v>
      </c>
      <c r="J36" s="118">
        <v>290259</v>
      </c>
      <c r="K36" s="120">
        <v>2.8</v>
      </c>
      <c r="L36" s="110">
        <v>3.2</v>
      </c>
    </row>
    <row r="37" spans="1:12" ht="11.25" customHeight="1">
      <c r="A37" s="89">
        <f>IF(D37&lt;&gt;"",COUNTA($D$14:D37),"")</f>
        <v>18</v>
      </c>
      <c r="B37" s="111" t="s">
        <v>202</v>
      </c>
      <c r="C37" s="119">
        <v>47401</v>
      </c>
      <c r="D37" s="121">
        <v>8</v>
      </c>
      <c r="E37" s="119">
        <v>155103</v>
      </c>
      <c r="F37" s="121">
        <v>6.9</v>
      </c>
      <c r="G37" s="107">
        <v>3.3</v>
      </c>
      <c r="H37" s="119">
        <v>87268</v>
      </c>
      <c r="I37" s="121">
        <v>5.3</v>
      </c>
      <c r="J37" s="119">
        <v>282338</v>
      </c>
      <c r="K37" s="121">
        <v>3.2</v>
      </c>
      <c r="L37" s="107">
        <v>3.2</v>
      </c>
    </row>
    <row r="38" spans="1:12" ht="11.25" customHeight="1">
      <c r="A38" s="89">
        <f>IF(D38&lt;&gt;"",COUNTA($D$14:D38),"")</f>
        <v>19</v>
      </c>
      <c r="B38" s="111" t="s">
        <v>203</v>
      </c>
      <c r="C38" s="119">
        <v>1769</v>
      </c>
      <c r="D38" s="121">
        <v>-23.9</v>
      </c>
      <c r="E38" s="119">
        <v>5279</v>
      </c>
      <c r="F38" s="121">
        <v>-16</v>
      </c>
      <c r="G38" s="107">
        <v>3</v>
      </c>
      <c r="H38" s="119">
        <v>2679</v>
      </c>
      <c r="I38" s="121">
        <v>-18.9</v>
      </c>
      <c r="J38" s="119">
        <v>7921</v>
      </c>
      <c r="K38" s="121">
        <v>-10.9</v>
      </c>
      <c r="L38" s="107">
        <v>3</v>
      </c>
    </row>
    <row r="39" spans="1:12" ht="21.75" customHeight="1">
      <c r="A39" s="89">
        <f>IF(D39&lt;&gt;"",COUNTA($D$14:D39),"")</f>
      </c>
      <c r="B39" s="111"/>
      <c r="C39" s="119"/>
      <c r="D39" s="121"/>
      <c r="E39" s="119"/>
      <c r="F39" s="121"/>
      <c r="G39" s="107"/>
      <c r="H39" s="119"/>
      <c r="I39" s="121"/>
      <c r="J39" s="119"/>
      <c r="K39" s="121"/>
      <c r="L39" s="107"/>
    </row>
    <row r="40" spans="1:12" ht="11.25" customHeight="1">
      <c r="A40" s="89">
        <f>IF(D40&lt;&gt;"",COUNTA($D$14:D40),"")</f>
      </c>
      <c r="B40" s="111" t="s">
        <v>18</v>
      </c>
      <c r="C40" s="119"/>
      <c r="D40" s="121"/>
      <c r="E40" s="119"/>
      <c r="F40" s="121"/>
      <c r="G40" s="107"/>
      <c r="H40" s="119"/>
      <c r="I40" s="121"/>
      <c r="J40" s="119"/>
      <c r="K40" s="121"/>
      <c r="L40" s="107"/>
    </row>
    <row r="41" spans="1:12" ht="11.25" customHeight="1">
      <c r="A41" s="89">
        <f>IF(D41&lt;&gt;"",COUNTA($D$14:D41),"")</f>
      </c>
      <c r="B41" s="111"/>
      <c r="C41" s="119"/>
      <c r="D41" s="121"/>
      <c r="E41" s="119"/>
      <c r="F41" s="121"/>
      <c r="G41" s="107"/>
      <c r="H41" s="119"/>
      <c r="I41" s="121"/>
      <c r="J41" s="119"/>
      <c r="K41" s="121"/>
      <c r="L41" s="107"/>
    </row>
    <row r="42" spans="1:12" ht="11.25" customHeight="1">
      <c r="A42" s="89">
        <f>IF(D42&lt;&gt;"",COUNTA($D$14:D42),"")</f>
      </c>
      <c r="B42" s="109" t="s">
        <v>347</v>
      </c>
      <c r="C42" s="119"/>
      <c r="D42" s="121"/>
      <c r="E42" s="119"/>
      <c r="F42" s="121"/>
      <c r="G42" s="107"/>
      <c r="H42" s="119"/>
      <c r="I42" s="121"/>
      <c r="J42" s="119"/>
      <c r="K42" s="121"/>
      <c r="L42" s="107"/>
    </row>
    <row r="43" spans="1:12" s="101" customFormat="1" ht="11.25" customHeight="1">
      <c r="A43" s="89">
        <f>IF(D43&lt;&gt;"",COUNTA($D$14:D43),"")</f>
        <v>20</v>
      </c>
      <c r="B43" s="109" t="s">
        <v>413</v>
      </c>
      <c r="C43" s="118">
        <v>19506</v>
      </c>
      <c r="D43" s="120">
        <v>3.7</v>
      </c>
      <c r="E43" s="118">
        <v>83489</v>
      </c>
      <c r="F43" s="120">
        <v>2.4</v>
      </c>
      <c r="G43" s="110">
        <v>4.3</v>
      </c>
      <c r="H43" s="118">
        <v>35037</v>
      </c>
      <c r="I43" s="120">
        <v>5.6</v>
      </c>
      <c r="J43" s="118">
        <v>156531</v>
      </c>
      <c r="K43" s="120">
        <v>5.7</v>
      </c>
      <c r="L43" s="110">
        <v>4.5</v>
      </c>
    </row>
    <row r="44" spans="1:12" ht="11.25" customHeight="1">
      <c r="A44" s="89">
        <f>IF(D44&lt;&gt;"",COUNTA($D$14:D44),"")</f>
        <v>21</v>
      </c>
      <c r="B44" s="111" t="s">
        <v>202</v>
      </c>
      <c r="C44" s="119">
        <v>19380</v>
      </c>
      <c r="D44" s="121">
        <v>3.4</v>
      </c>
      <c r="E44" s="119">
        <v>83015</v>
      </c>
      <c r="F44" s="121">
        <v>2.1</v>
      </c>
      <c r="G44" s="107">
        <v>4.3</v>
      </c>
      <c r="H44" s="119">
        <v>34825</v>
      </c>
      <c r="I44" s="121">
        <v>5.5</v>
      </c>
      <c r="J44" s="119">
        <v>155807</v>
      </c>
      <c r="K44" s="121">
        <v>5.6</v>
      </c>
      <c r="L44" s="107">
        <v>4.5</v>
      </c>
    </row>
    <row r="45" spans="1:12" ht="11.25" customHeight="1">
      <c r="A45" s="89">
        <f>IF(D45&lt;&gt;"",COUNTA($D$14:D45),"")</f>
        <v>22</v>
      </c>
      <c r="B45" s="111" t="s">
        <v>203</v>
      </c>
      <c r="C45" s="119">
        <v>126</v>
      </c>
      <c r="D45" s="121">
        <v>77.5</v>
      </c>
      <c r="E45" s="119">
        <v>474</v>
      </c>
      <c r="F45" s="121">
        <v>106.1</v>
      </c>
      <c r="G45" s="107">
        <v>3.8</v>
      </c>
      <c r="H45" s="119">
        <v>212</v>
      </c>
      <c r="I45" s="121">
        <v>47.2</v>
      </c>
      <c r="J45" s="119">
        <v>724</v>
      </c>
      <c r="K45" s="121">
        <v>51.1</v>
      </c>
      <c r="L45" s="107">
        <v>3.4</v>
      </c>
    </row>
    <row r="46" spans="1:12" s="112" customFormat="1" ht="11.25" customHeight="1">
      <c r="A46" s="89">
        <f>IF(D46&lt;&gt;"",COUNTA($D$14:D46),"")</f>
      </c>
      <c r="B46" s="111"/>
      <c r="C46" s="119"/>
      <c r="D46" s="121"/>
      <c r="E46" s="119"/>
      <c r="F46" s="121"/>
      <c r="G46" s="107"/>
      <c r="H46" s="119"/>
      <c r="I46" s="121"/>
      <c r="J46" s="119"/>
      <c r="K46" s="121"/>
      <c r="L46" s="107"/>
    </row>
    <row r="47" spans="1:12" s="101" customFormat="1" ht="11.25" customHeight="1">
      <c r="A47" s="89">
        <f>IF(D47&lt;&gt;"",COUNTA($D$14:D47),"")</f>
        <v>23</v>
      </c>
      <c r="B47" s="109" t="s">
        <v>414</v>
      </c>
      <c r="C47" s="118">
        <v>63114</v>
      </c>
      <c r="D47" s="120">
        <v>9.9</v>
      </c>
      <c r="E47" s="118">
        <v>254858</v>
      </c>
      <c r="F47" s="120">
        <v>10.1</v>
      </c>
      <c r="G47" s="110">
        <v>4</v>
      </c>
      <c r="H47" s="118">
        <v>107116</v>
      </c>
      <c r="I47" s="120">
        <v>8.5</v>
      </c>
      <c r="J47" s="118">
        <v>458922</v>
      </c>
      <c r="K47" s="120">
        <v>11.6</v>
      </c>
      <c r="L47" s="110">
        <v>4.3</v>
      </c>
    </row>
    <row r="48" spans="1:12" ht="11.25" customHeight="1">
      <c r="A48" s="89">
        <f>IF(D48&lt;&gt;"",COUNTA($D$14:D48),"")</f>
        <v>24</v>
      </c>
      <c r="B48" s="111" t="s">
        <v>202</v>
      </c>
      <c r="C48" s="119">
        <v>62799</v>
      </c>
      <c r="D48" s="121">
        <v>9.9</v>
      </c>
      <c r="E48" s="119">
        <v>253766</v>
      </c>
      <c r="F48" s="121">
        <v>10</v>
      </c>
      <c r="G48" s="107">
        <v>4</v>
      </c>
      <c r="H48" s="119">
        <v>106556</v>
      </c>
      <c r="I48" s="121">
        <v>8.5</v>
      </c>
      <c r="J48" s="119">
        <v>457025</v>
      </c>
      <c r="K48" s="121">
        <v>11.5</v>
      </c>
      <c r="L48" s="107">
        <v>4.3</v>
      </c>
    </row>
    <row r="49" spans="1:12" ht="11.25" customHeight="1">
      <c r="A49" s="89">
        <f>IF(D49&lt;&gt;"",COUNTA($D$14:D49),"")</f>
        <v>25</v>
      </c>
      <c r="B49" s="111" t="s">
        <v>203</v>
      </c>
      <c r="C49" s="119">
        <v>315</v>
      </c>
      <c r="D49" s="121">
        <v>6.4</v>
      </c>
      <c r="E49" s="119">
        <v>1092</v>
      </c>
      <c r="F49" s="121">
        <v>39.3</v>
      </c>
      <c r="G49" s="107">
        <v>3.5</v>
      </c>
      <c r="H49" s="119">
        <v>560</v>
      </c>
      <c r="I49" s="121">
        <v>1.1</v>
      </c>
      <c r="J49" s="119">
        <v>1897</v>
      </c>
      <c r="K49" s="121">
        <v>25.5</v>
      </c>
      <c r="L49" s="107">
        <v>3.4</v>
      </c>
    </row>
    <row r="50" spans="2:12" ht="11.25" customHeight="1">
      <c r="B50" s="113"/>
      <c r="C50" s="114"/>
      <c r="D50" s="115"/>
      <c r="E50" s="114"/>
      <c r="F50" s="115"/>
      <c r="G50" s="115"/>
      <c r="H50" s="114"/>
      <c r="I50" s="115"/>
      <c r="J50" s="114"/>
      <c r="K50" s="115"/>
      <c r="L50" s="115"/>
    </row>
    <row r="51" spans="2:12" ht="11.25">
      <c r="B51" s="102"/>
      <c r="C51" s="102"/>
      <c r="D51" s="102"/>
      <c r="E51" s="102"/>
      <c r="F51" s="102"/>
      <c r="G51" s="102"/>
      <c r="H51" s="102"/>
      <c r="I51" s="102"/>
      <c r="J51" s="102"/>
      <c r="K51" s="102"/>
      <c r="L51" s="102"/>
    </row>
    <row r="52" spans="2:12" ht="11.25">
      <c r="B52" s="102"/>
      <c r="C52" s="102"/>
      <c r="D52" s="102"/>
      <c r="E52" s="102"/>
      <c r="F52" s="102"/>
      <c r="G52" s="102"/>
      <c r="H52" s="102"/>
      <c r="I52" s="102"/>
      <c r="J52" s="102"/>
      <c r="K52" s="102"/>
      <c r="L52" s="102"/>
    </row>
    <row r="53" spans="2:12" ht="11.25">
      <c r="B53" s="102"/>
      <c r="C53" s="102"/>
      <c r="D53" s="102"/>
      <c r="E53" s="102"/>
      <c r="F53" s="102"/>
      <c r="G53" s="102"/>
      <c r="H53" s="102"/>
      <c r="I53" s="102"/>
      <c r="J53" s="102"/>
      <c r="K53" s="102"/>
      <c r="L53" s="102"/>
    </row>
    <row r="54" spans="2:12" ht="11.25">
      <c r="B54" s="102"/>
      <c r="C54" s="102"/>
      <c r="D54" s="102"/>
      <c r="E54" s="102"/>
      <c r="F54" s="102"/>
      <c r="G54" s="102"/>
      <c r="H54" s="102"/>
      <c r="I54" s="102"/>
      <c r="J54" s="102"/>
      <c r="K54" s="102"/>
      <c r="L54" s="102"/>
    </row>
    <row r="55" spans="2:12" ht="11.25">
      <c r="B55" s="102"/>
      <c r="C55" s="102"/>
      <c r="D55" s="102"/>
      <c r="E55" s="102"/>
      <c r="F55" s="102"/>
      <c r="G55" s="102"/>
      <c r="H55" s="102"/>
      <c r="I55" s="102"/>
      <c r="J55" s="102"/>
      <c r="K55" s="102"/>
      <c r="L55" s="102"/>
    </row>
    <row r="56" spans="2:12" ht="11.25">
      <c r="B56" s="102"/>
      <c r="C56" s="102"/>
      <c r="D56" s="102"/>
      <c r="E56" s="102"/>
      <c r="F56" s="102"/>
      <c r="G56" s="102"/>
      <c r="H56" s="102"/>
      <c r="I56" s="102"/>
      <c r="J56" s="102"/>
      <c r="K56" s="102"/>
      <c r="L56" s="102"/>
    </row>
    <row r="57" spans="2:12" ht="11.25">
      <c r="B57" s="102"/>
      <c r="C57" s="102"/>
      <c r="D57" s="102"/>
      <c r="E57" s="102"/>
      <c r="F57" s="102"/>
      <c r="G57" s="102"/>
      <c r="H57" s="102"/>
      <c r="I57" s="102"/>
      <c r="J57" s="102"/>
      <c r="K57" s="102"/>
      <c r="L57" s="102"/>
    </row>
    <row r="58" spans="2:12" ht="11.25">
      <c r="B58" s="102"/>
      <c r="C58" s="102"/>
      <c r="D58" s="102"/>
      <c r="E58" s="102"/>
      <c r="F58" s="102"/>
      <c r="G58" s="102"/>
      <c r="H58" s="102"/>
      <c r="I58" s="102"/>
      <c r="J58" s="102"/>
      <c r="K58" s="102"/>
      <c r="L58" s="102"/>
    </row>
    <row r="59" spans="2:12" ht="11.25">
      <c r="B59" s="102"/>
      <c r="C59" s="102"/>
      <c r="D59" s="102"/>
      <c r="E59" s="102"/>
      <c r="F59" s="102"/>
      <c r="G59" s="102"/>
      <c r="H59" s="102"/>
      <c r="I59" s="102"/>
      <c r="J59" s="102"/>
      <c r="K59" s="102"/>
      <c r="L59" s="102"/>
    </row>
    <row r="60" spans="2:12" ht="11.25">
      <c r="B60" s="102"/>
      <c r="C60" s="102"/>
      <c r="D60" s="102"/>
      <c r="E60" s="102"/>
      <c r="F60" s="102"/>
      <c r="G60" s="102"/>
      <c r="H60" s="102"/>
      <c r="I60" s="102"/>
      <c r="J60" s="102"/>
      <c r="K60" s="102"/>
      <c r="L60" s="102"/>
    </row>
  </sheetData>
  <sheetProtection/>
  <mergeCells count="23">
    <mergeCell ref="A1:B1"/>
    <mergeCell ref="C1:L1"/>
    <mergeCell ref="C2:L2"/>
    <mergeCell ref="A3:A11"/>
    <mergeCell ref="C3:G3"/>
    <mergeCell ref="B3:B11"/>
    <mergeCell ref="L4:L10"/>
    <mergeCell ref="H3:L3"/>
    <mergeCell ref="G4:G10"/>
    <mergeCell ref="C5:C10"/>
    <mergeCell ref="E5:E10"/>
    <mergeCell ref="C4:D4"/>
    <mergeCell ref="A2:B2"/>
    <mergeCell ref="E4:F4"/>
    <mergeCell ref="D5:D10"/>
    <mergeCell ref="F5:F10"/>
    <mergeCell ref="G11:H11"/>
    <mergeCell ref="H4:I4"/>
    <mergeCell ref="J4:K4"/>
    <mergeCell ref="I5:I10"/>
    <mergeCell ref="J5:J10"/>
    <mergeCell ref="H5:H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02&amp;R&amp;7&amp;P</oddFooter>
    <evenFooter>&amp;L&amp;7&amp;P&amp;R&amp;7StatA MV, Statistischer Bericht G413 2019 02</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B13" sqref="B13:C13"/>
      <selection pane="topRight" activeCell="B13" sqref="B13:C13"/>
      <selection pane="bottomLeft" activeCell="B13" sqref="B13:C13"/>
      <selection pane="bottomRight" activeCell="C2" sqref="C2:L2"/>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1" customFormat="1" ht="30" customHeight="1">
      <c r="A1" s="263" t="s">
        <v>101</v>
      </c>
      <c r="B1" s="264"/>
      <c r="C1" s="247" t="s">
        <v>208</v>
      </c>
      <c r="D1" s="247"/>
      <c r="E1" s="247"/>
      <c r="F1" s="247"/>
      <c r="G1" s="247"/>
      <c r="H1" s="247"/>
      <c r="I1" s="247"/>
      <c r="J1" s="247"/>
      <c r="K1" s="247"/>
      <c r="L1" s="248"/>
    </row>
    <row r="2" spans="1:12" s="18" customFormat="1" ht="30" customHeight="1">
      <c r="A2" s="265" t="s">
        <v>167</v>
      </c>
      <c r="B2" s="266"/>
      <c r="C2" s="267" t="s">
        <v>412</v>
      </c>
      <c r="D2" s="267"/>
      <c r="E2" s="267"/>
      <c r="F2" s="267"/>
      <c r="G2" s="267"/>
      <c r="H2" s="267"/>
      <c r="I2" s="267"/>
      <c r="J2" s="267"/>
      <c r="K2" s="267"/>
      <c r="L2" s="268"/>
    </row>
    <row r="3" spans="1:12" ht="11.25" customHeight="1">
      <c r="A3" s="243" t="s">
        <v>113</v>
      </c>
      <c r="B3" s="238" t="s">
        <v>149</v>
      </c>
      <c r="C3" s="245" t="s">
        <v>431</v>
      </c>
      <c r="D3" s="238"/>
      <c r="E3" s="238"/>
      <c r="F3" s="238"/>
      <c r="G3" s="238"/>
      <c r="H3" s="238" t="s">
        <v>432</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9" t="s">
        <v>5</v>
      </c>
      <c r="D11" s="169" t="s">
        <v>7</v>
      </c>
      <c r="E11" s="169" t="s">
        <v>5</v>
      </c>
      <c r="F11" s="169" t="s">
        <v>7</v>
      </c>
      <c r="G11" s="238" t="s">
        <v>5</v>
      </c>
      <c r="H11" s="238"/>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t="s">
        <v>0</v>
      </c>
      <c r="C13" s="125"/>
      <c r="D13" s="60" t="s">
        <v>0</v>
      </c>
      <c r="E13" s="117" t="s">
        <v>0</v>
      </c>
      <c r="F13" s="123" t="s">
        <v>0</v>
      </c>
      <c r="G13" s="58" t="s">
        <v>0</v>
      </c>
      <c r="H13" s="117" t="s">
        <v>0</v>
      </c>
      <c r="I13" s="60" t="s">
        <v>0</v>
      </c>
      <c r="J13" s="117" t="s">
        <v>0</v>
      </c>
      <c r="K13" s="123" t="s">
        <v>0</v>
      </c>
      <c r="L13" s="58" t="s">
        <v>0</v>
      </c>
    </row>
    <row r="14" spans="1:12" s="18" customFormat="1" ht="11.25" customHeight="1">
      <c r="A14" s="89">
        <f>IF(D14&lt;&gt;"",COUNTA($D$14:D14),"")</f>
        <v>1</v>
      </c>
      <c r="B14" s="90" t="s">
        <v>15</v>
      </c>
      <c r="C14" s="124">
        <v>360351</v>
      </c>
      <c r="D14" s="59">
        <v>6.8</v>
      </c>
      <c r="E14" s="116">
        <v>1225511</v>
      </c>
      <c r="F14" s="122">
        <v>5.5</v>
      </c>
      <c r="G14" s="57">
        <v>3.4</v>
      </c>
      <c r="H14" s="116">
        <v>637665</v>
      </c>
      <c r="I14" s="59">
        <v>6.6</v>
      </c>
      <c r="J14" s="116">
        <v>2242558</v>
      </c>
      <c r="K14" s="122">
        <v>7.3</v>
      </c>
      <c r="L14" s="57">
        <v>3.5</v>
      </c>
    </row>
    <row r="15" spans="1:12" s="18" customFormat="1" ht="11.25" customHeight="1">
      <c r="A15" s="89">
        <f>IF(D15&lt;&gt;"",COUNTA($D$14:D15),"")</f>
        <v>2</v>
      </c>
      <c r="B15" s="91" t="s">
        <v>200</v>
      </c>
      <c r="C15" s="125">
        <v>347681</v>
      </c>
      <c r="D15" s="60">
        <v>7.2</v>
      </c>
      <c r="E15" s="117">
        <v>1191381</v>
      </c>
      <c r="F15" s="123">
        <v>5.5</v>
      </c>
      <c r="G15" s="58">
        <v>3.4</v>
      </c>
      <c r="H15" s="117">
        <v>615356</v>
      </c>
      <c r="I15" s="60">
        <v>6.9</v>
      </c>
      <c r="J15" s="117">
        <v>2181762</v>
      </c>
      <c r="K15" s="123">
        <v>7.3</v>
      </c>
      <c r="L15" s="58">
        <v>3.5</v>
      </c>
    </row>
    <row r="16" spans="1:12" ht="11.25" customHeight="1">
      <c r="A16" s="89">
        <f>IF(D16&lt;&gt;"",COUNTA($D$14:D16),"")</f>
        <v>3</v>
      </c>
      <c r="B16" s="91" t="s">
        <v>201</v>
      </c>
      <c r="C16" s="125">
        <v>12670</v>
      </c>
      <c r="D16" s="60">
        <v>-1</v>
      </c>
      <c r="E16" s="117">
        <v>34130</v>
      </c>
      <c r="F16" s="123">
        <v>6.4</v>
      </c>
      <c r="G16" s="58">
        <v>2.7</v>
      </c>
      <c r="H16" s="117">
        <v>22309</v>
      </c>
      <c r="I16" s="60">
        <v>-1.1</v>
      </c>
      <c r="J16" s="117">
        <v>60796</v>
      </c>
      <c r="K16" s="123">
        <v>10.6</v>
      </c>
      <c r="L16" s="58">
        <v>2.7</v>
      </c>
    </row>
    <row r="17" spans="1:12" ht="11.25" customHeight="1">
      <c r="A17" s="89">
        <f>IF(D17&lt;&gt;"",COUNTA($D$14:D17),"")</f>
      </c>
      <c r="B17" s="91"/>
      <c r="C17" s="125"/>
      <c r="D17" s="60"/>
      <c r="E17" s="117"/>
      <c r="F17" s="123"/>
      <c r="G17" s="58"/>
      <c r="H17" s="117"/>
      <c r="I17" s="60"/>
      <c r="J17" s="117"/>
      <c r="K17" s="123"/>
      <c r="L17" s="58"/>
    </row>
    <row r="18" spans="1:12" s="18" customFormat="1" ht="11.25" customHeight="1">
      <c r="A18" s="89">
        <f>IF(D18&lt;&gt;"",COUNTA($D$14:D18),"")</f>
        <v>4</v>
      </c>
      <c r="B18" s="90" t="s">
        <v>133</v>
      </c>
      <c r="C18" s="124">
        <v>49227</v>
      </c>
      <c r="D18" s="59">
        <v>3.5</v>
      </c>
      <c r="E18" s="116">
        <v>121809</v>
      </c>
      <c r="F18" s="122">
        <v>8.5</v>
      </c>
      <c r="G18" s="57">
        <v>2.5</v>
      </c>
      <c r="H18" s="116">
        <v>93235</v>
      </c>
      <c r="I18" s="59">
        <v>4.3</v>
      </c>
      <c r="J18" s="116">
        <v>229111</v>
      </c>
      <c r="K18" s="122">
        <v>10.7</v>
      </c>
      <c r="L18" s="57">
        <v>2.5</v>
      </c>
    </row>
    <row r="19" spans="1:12" ht="11.25" customHeight="1">
      <c r="A19" s="89">
        <f>IF(D19&lt;&gt;"",COUNTA($D$14:D19),"")</f>
        <v>5</v>
      </c>
      <c r="B19" s="91" t="s">
        <v>202</v>
      </c>
      <c r="C19" s="125">
        <v>46022</v>
      </c>
      <c r="D19" s="60">
        <v>2.7</v>
      </c>
      <c r="E19" s="117">
        <v>112176</v>
      </c>
      <c r="F19" s="123">
        <v>6.5</v>
      </c>
      <c r="G19" s="58">
        <v>2.4</v>
      </c>
      <c r="H19" s="117">
        <v>87351</v>
      </c>
      <c r="I19" s="60">
        <v>4.3</v>
      </c>
      <c r="J19" s="117">
        <v>211356</v>
      </c>
      <c r="K19" s="123">
        <v>9</v>
      </c>
      <c r="L19" s="58">
        <v>2.4</v>
      </c>
    </row>
    <row r="20" spans="1:12" ht="11.25" customHeight="1">
      <c r="A20" s="89">
        <f>IF(D20&lt;&gt;"",COUNTA($D$14:D20),"")</f>
        <v>6</v>
      </c>
      <c r="B20" s="91" t="s">
        <v>203</v>
      </c>
      <c r="C20" s="125">
        <v>3205</v>
      </c>
      <c r="D20" s="60">
        <v>15.8</v>
      </c>
      <c r="E20" s="117">
        <v>9633</v>
      </c>
      <c r="F20" s="123">
        <v>38.9</v>
      </c>
      <c r="G20" s="58">
        <v>3</v>
      </c>
      <c r="H20" s="117">
        <v>5884</v>
      </c>
      <c r="I20" s="60">
        <v>5.3</v>
      </c>
      <c r="J20" s="117">
        <v>17755</v>
      </c>
      <c r="K20" s="123">
        <v>35.6</v>
      </c>
      <c r="L20" s="58">
        <v>3</v>
      </c>
    </row>
    <row r="21" spans="1:12" ht="11.25" customHeight="1">
      <c r="A21" s="89">
        <f>IF(D21&lt;&gt;"",COUNTA($D$14:D21),"")</f>
      </c>
      <c r="B21" s="91"/>
      <c r="C21" s="125"/>
      <c r="D21" s="60"/>
      <c r="E21" s="117"/>
      <c r="F21" s="123"/>
      <c r="G21" s="58"/>
      <c r="H21" s="117"/>
      <c r="I21" s="60"/>
      <c r="J21" s="117"/>
      <c r="K21" s="123"/>
      <c r="L21" s="58"/>
    </row>
    <row r="22" spans="1:12" ht="11.25" customHeight="1">
      <c r="A22" s="89">
        <f>IF(D22&lt;&gt;"",COUNTA($D$14:D22),"")</f>
        <v>7</v>
      </c>
      <c r="B22" s="90" t="s">
        <v>344</v>
      </c>
      <c r="C22" s="124">
        <v>10142</v>
      </c>
      <c r="D22" s="59">
        <v>0.6</v>
      </c>
      <c r="E22" s="116">
        <v>15707</v>
      </c>
      <c r="F22" s="122">
        <v>0.3</v>
      </c>
      <c r="G22" s="57">
        <v>1.5</v>
      </c>
      <c r="H22" s="116">
        <v>20690</v>
      </c>
      <c r="I22" s="59">
        <v>10.1</v>
      </c>
      <c r="J22" s="116">
        <v>32360</v>
      </c>
      <c r="K22" s="122">
        <v>9.6</v>
      </c>
      <c r="L22" s="57">
        <v>1.6</v>
      </c>
    </row>
    <row r="23" spans="1:12" ht="11.25" customHeight="1">
      <c r="A23" s="89">
        <f>IF(D23&lt;&gt;"",COUNTA($D$14:D23),"")</f>
        <v>8</v>
      </c>
      <c r="B23" s="91" t="s">
        <v>202</v>
      </c>
      <c r="C23" s="125">
        <v>8937</v>
      </c>
      <c r="D23" s="60">
        <v>1.1</v>
      </c>
      <c r="E23" s="117">
        <v>13920</v>
      </c>
      <c r="F23" s="123">
        <v>0.9</v>
      </c>
      <c r="G23" s="58">
        <v>1.6</v>
      </c>
      <c r="H23" s="117">
        <v>18313</v>
      </c>
      <c r="I23" s="60">
        <v>10.9</v>
      </c>
      <c r="J23" s="117">
        <v>28918</v>
      </c>
      <c r="K23" s="123">
        <v>10.7</v>
      </c>
      <c r="L23" s="58">
        <v>1.6</v>
      </c>
    </row>
    <row r="24" spans="1:12" ht="11.25" customHeight="1">
      <c r="A24" s="89">
        <f>IF(D24&lt;&gt;"",COUNTA($D$14:D24),"")</f>
        <v>9</v>
      </c>
      <c r="B24" s="91" t="s">
        <v>203</v>
      </c>
      <c r="C24" s="125">
        <v>1205</v>
      </c>
      <c r="D24" s="60">
        <v>-3.4</v>
      </c>
      <c r="E24" s="117">
        <v>1787</v>
      </c>
      <c r="F24" s="123">
        <v>-4.3</v>
      </c>
      <c r="G24" s="58">
        <v>1.5</v>
      </c>
      <c r="H24" s="117">
        <v>2377</v>
      </c>
      <c r="I24" s="60">
        <v>5</v>
      </c>
      <c r="J24" s="117">
        <v>3442</v>
      </c>
      <c r="K24" s="123">
        <v>1.6</v>
      </c>
      <c r="L24" s="58">
        <v>1.4</v>
      </c>
    </row>
    <row r="25" spans="1:12" s="18" customFormat="1" ht="11.25" customHeight="1">
      <c r="A25" s="89">
        <f>IF(D25&lt;&gt;"",COUNTA($D$14:D25),"")</f>
      </c>
      <c r="B25" s="91"/>
      <c r="C25" s="125"/>
      <c r="D25" s="60"/>
      <c r="E25" s="117"/>
      <c r="F25" s="123"/>
      <c r="G25" s="58"/>
      <c r="H25" s="117"/>
      <c r="I25" s="60"/>
      <c r="J25" s="117"/>
      <c r="K25" s="123"/>
      <c r="L25" s="58"/>
    </row>
    <row r="26" spans="1:12" s="18" customFormat="1" ht="11.25" customHeight="1">
      <c r="A26" s="89">
        <f>IF(D26&lt;&gt;"",COUNTA($D$14:D26),"")</f>
      </c>
      <c r="B26" s="90" t="s">
        <v>204</v>
      </c>
      <c r="C26" s="125"/>
      <c r="D26" s="60"/>
      <c r="E26" s="117"/>
      <c r="F26" s="123"/>
      <c r="G26" s="58"/>
      <c r="H26" s="117"/>
      <c r="I26" s="60"/>
      <c r="J26" s="117"/>
      <c r="K26" s="123"/>
      <c r="L26" s="58"/>
    </row>
    <row r="27" spans="1:12" ht="11.25" customHeight="1">
      <c r="A27" s="89">
        <f>IF(D27&lt;&gt;"",COUNTA($D$14:D27),"")</f>
        <v>10</v>
      </c>
      <c r="B27" s="90" t="s">
        <v>205</v>
      </c>
      <c r="C27" s="124">
        <v>32487</v>
      </c>
      <c r="D27" s="59">
        <v>10.1</v>
      </c>
      <c r="E27" s="116">
        <v>108089</v>
      </c>
      <c r="F27" s="122">
        <v>9.1</v>
      </c>
      <c r="G27" s="57">
        <v>3.3</v>
      </c>
      <c r="H27" s="116">
        <v>60479</v>
      </c>
      <c r="I27" s="59">
        <v>10.5</v>
      </c>
      <c r="J27" s="116">
        <v>202011</v>
      </c>
      <c r="K27" s="122">
        <v>8.8</v>
      </c>
      <c r="L27" s="57">
        <v>3.3</v>
      </c>
    </row>
    <row r="28" spans="1:12" ht="11.25" customHeight="1">
      <c r="A28" s="89">
        <f>IF(D28&lt;&gt;"",COUNTA($D$14:D28),"")</f>
        <v>11</v>
      </c>
      <c r="B28" s="91" t="s">
        <v>202</v>
      </c>
      <c r="C28" s="125">
        <v>31823</v>
      </c>
      <c r="D28" s="60">
        <v>12.6</v>
      </c>
      <c r="E28" s="117">
        <v>106603</v>
      </c>
      <c r="F28" s="123">
        <v>11</v>
      </c>
      <c r="G28" s="58">
        <v>3.3</v>
      </c>
      <c r="H28" s="117">
        <v>59262</v>
      </c>
      <c r="I28" s="60">
        <v>12</v>
      </c>
      <c r="J28" s="117">
        <v>199389</v>
      </c>
      <c r="K28" s="123">
        <v>9.9</v>
      </c>
      <c r="L28" s="58">
        <v>3.4</v>
      </c>
    </row>
    <row r="29" spans="1:12" s="18" customFormat="1" ht="11.25" customHeight="1">
      <c r="A29" s="89">
        <f>IF(D29&lt;&gt;"",COUNTA($D$14:D29),"")</f>
        <v>12</v>
      </c>
      <c r="B29" s="91" t="s">
        <v>203</v>
      </c>
      <c r="C29" s="125">
        <v>664</v>
      </c>
      <c r="D29" s="60">
        <v>-47.3</v>
      </c>
      <c r="E29" s="117">
        <v>1486</v>
      </c>
      <c r="F29" s="123">
        <v>-49.9</v>
      </c>
      <c r="G29" s="58">
        <v>2.2</v>
      </c>
      <c r="H29" s="117">
        <v>1217</v>
      </c>
      <c r="I29" s="60">
        <v>-32.4</v>
      </c>
      <c r="J29" s="117">
        <v>2622</v>
      </c>
      <c r="K29" s="123">
        <v>-37.9</v>
      </c>
      <c r="L29" s="58">
        <v>2.2</v>
      </c>
    </row>
    <row r="30" spans="1:12" ht="11.25" customHeight="1">
      <c r="A30" s="89">
        <f>IF(D30&lt;&gt;"",COUNTA($D$14:D30),"")</f>
      </c>
      <c r="B30" s="91"/>
      <c r="C30" s="125"/>
      <c r="D30" s="60"/>
      <c r="E30" s="117"/>
      <c r="F30" s="123"/>
      <c r="G30" s="58"/>
      <c r="H30" s="117"/>
      <c r="I30" s="60"/>
      <c r="J30" s="117"/>
      <c r="K30" s="123"/>
      <c r="L30" s="58"/>
    </row>
    <row r="31" spans="1:12" ht="11.25" customHeight="1">
      <c r="A31" s="89">
        <f>IF(D31&lt;&gt;"",COUNTA($D$14:D31),"")</f>
        <v>13</v>
      </c>
      <c r="B31" s="90" t="s">
        <v>136</v>
      </c>
      <c r="C31" s="124">
        <v>61398</v>
      </c>
      <c r="D31" s="59">
        <v>15.6</v>
      </c>
      <c r="E31" s="116">
        <v>215447</v>
      </c>
      <c r="F31" s="122">
        <v>3.7</v>
      </c>
      <c r="G31" s="57">
        <v>3.5</v>
      </c>
      <c r="H31" s="116">
        <v>105991</v>
      </c>
      <c r="I31" s="59">
        <v>11.8</v>
      </c>
      <c r="J31" s="116">
        <v>404285</v>
      </c>
      <c r="K31" s="122">
        <v>6.1</v>
      </c>
      <c r="L31" s="57">
        <v>3.8</v>
      </c>
    </row>
    <row r="32" spans="1:12" ht="11.25" customHeight="1">
      <c r="A32" s="89">
        <f>IF(D32&lt;&gt;"",COUNTA($D$14:D32),"")</f>
        <v>14</v>
      </c>
      <c r="B32" s="91" t="s">
        <v>202</v>
      </c>
      <c r="C32" s="125">
        <v>59845</v>
      </c>
      <c r="D32" s="60">
        <v>16.1</v>
      </c>
      <c r="E32" s="117">
        <v>210427</v>
      </c>
      <c r="F32" s="123">
        <v>3.4</v>
      </c>
      <c r="G32" s="58">
        <v>3.5</v>
      </c>
      <c r="H32" s="117">
        <v>103592</v>
      </c>
      <c r="I32" s="60">
        <v>12.1</v>
      </c>
      <c r="J32" s="117">
        <v>396212</v>
      </c>
      <c r="K32" s="123">
        <v>5.8</v>
      </c>
      <c r="L32" s="58">
        <v>3.8</v>
      </c>
    </row>
    <row r="33" spans="1:12" s="18" customFormat="1" ht="11.25" customHeight="1">
      <c r="A33" s="89">
        <f>IF(D33&lt;&gt;"",COUNTA($D$14:D33),"")</f>
        <v>15</v>
      </c>
      <c r="B33" s="91" t="s">
        <v>203</v>
      </c>
      <c r="C33" s="125">
        <v>1553</v>
      </c>
      <c r="D33" s="60">
        <v>-0.4</v>
      </c>
      <c r="E33" s="117">
        <v>5020</v>
      </c>
      <c r="F33" s="123">
        <v>14.1</v>
      </c>
      <c r="G33" s="58">
        <v>3.2</v>
      </c>
      <c r="H33" s="117">
        <v>2399</v>
      </c>
      <c r="I33" s="60">
        <v>-0.9</v>
      </c>
      <c r="J33" s="117">
        <v>8073</v>
      </c>
      <c r="K33" s="123">
        <v>18.9</v>
      </c>
      <c r="L33" s="58">
        <v>3.4</v>
      </c>
    </row>
    <row r="34" spans="1:12" ht="11.25" customHeight="1">
      <c r="A34" s="89">
        <f>IF(D34&lt;&gt;"",COUNTA($D$14:D34),"")</f>
      </c>
      <c r="B34" s="91"/>
      <c r="C34" s="125"/>
      <c r="D34" s="60"/>
      <c r="E34" s="117"/>
      <c r="F34" s="123"/>
      <c r="G34" s="58"/>
      <c r="H34" s="117"/>
      <c r="I34" s="60"/>
      <c r="J34" s="117"/>
      <c r="K34" s="123"/>
      <c r="L34" s="58"/>
    </row>
    <row r="35" spans="1:12" ht="11.25" customHeight="1">
      <c r="A35" s="89">
        <f>IF(D35&lt;&gt;"",COUNTA($D$14:D35),"")</f>
        <v>16</v>
      </c>
      <c r="B35" s="90" t="s">
        <v>137</v>
      </c>
      <c r="C35" s="124">
        <v>89201</v>
      </c>
      <c r="D35" s="59">
        <v>3.9</v>
      </c>
      <c r="E35" s="116">
        <v>344604</v>
      </c>
      <c r="F35" s="122">
        <v>4.4</v>
      </c>
      <c r="G35" s="57">
        <v>3.9</v>
      </c>
      <c r="H35" s="116">
        <v>148942</v>
      </c>
      <c r="I35" s="59">
        <v>3.8</v>
      </c>
      <c r="J35" s="116">
        <v>599872</v>
      </c>
      <c r="K35" s="122">
        <v>6.1</v>
      </c>
      <c r="L35" s="57">
        <v>4</v>
      </c>
    </row>
    <row r="36" spans="1:12" ht="11.25" customHeight="1">
      <c r="A36" s="89">
        <f>IF(D36&lt;&gt;"",COUNTA($D$14:D36),"")</f>
        <v>17</v>
      </c>
      <c r="B36" s="91" t="s">
        <v>202</v>
      </c>
      <c r="C36" s="125">
        <v>87436</v>
      </c>
      <c r="D36" s="60">
        <v>3.9</v>
      </c>
      <c r="E36" s="117">
        <v>338969</v>
      </c>
      <c r="F36" s="123">
        <v>4.1</v>
      </c>
      <c r="G36" s="58">
        <v>3.9</v>
      </c>
      <c r="H36" s="117">
        <v>145950</v>
      </c>
      <c r="I36" s="60">
        <v>4</v>
      </c>
      <c r="J36" s="117">
        <v>589189</v>
      </c>
      <c r="K36" s="123">
        <v>5.7</v>
      </c>
      <c r="L36" s="58">
        <v>4</v>
      </c>
    </row>
    <row r="37" spans="1:12" ht="11.25" customHeight="1">
      <c r="A37" s="89">
        <f>IF(D37&lt;&gt;"",COUNTA($D$14:D37),"")</f>
        <v>18</v>
      </c>
      <c r="B37" s="91" t="s">
        <v>203</v>
      </c>
      <c r="C37" s="125">
        <v>1765</v>
      </c>
      <c r="D37" s="60">
        <v>4.5</v>
      </c>
      <c r="E37" s="117">
        <v>5635</v>
      </c>
      <c r="F37" s="123">
        <v>25.4</v>
      </c>
      <c r="G37" s="58">
        <v>3.2</v>
      </c>
      <c r="H37" s="117">
        <v>2992</v>
      </c>
      <c r="I37" s="60">
        <v>-5.1</v>
      </c>
      <c r="J37" s="117">
        <v>10683</v>
      </c>
      <c r="K37" s="123">
        <v>30.2</v>
      </c>
      <c r="L37" s="58">
        <v>3.6</v>
      </c>
    </row>
    <row r="38" spans="1:12" ht="11.25" customHeight="1">
      <c r="A38" s="89">
        <f>IF(D38&lt;&gt;"",COUNTA($D$14:D38),"")</f>
      </c>
      <c r="B38" s="94"/>
      <c r="C38" s="125"/>
      <c r="D38" s="60"/>
      <c r="E38" s="117"/>
      <c r="F38" s="123"/>
      <c r="G38" s="58"/>
      <c r="H38" s="117"/>
      <c r="I38" s="60"/>
      <c r="J38" s="117"/>
      <c r="K38" s="123"/>
      <c r="L38" s="58"/>
    </row>
    <row r="39" spans="1:12" s="18" customFormat="1" ht="11.25" customHeight="1">
      <c r="A39" s="89">
        <f>IF(D39&lt;&gt;"",COUNTA($D$14:D39),"")</f>
        <v>19</v>
      </c>
      <c r="B39" s="90" t="s">
        <v>138</v>
      </c>
      <c r="C39" s="124">
        <v>27019</v>
      </c>
      <c r="D39" s="59">
        <v>-1.7</v>
      </c>
      <c r="E39" s="116">
        <v>91663</v>
      </c>
      <c r="F39" s="122">
        <v>-2.9</v>
      </c>
      <c r="G39" s="57">
        <v>3.4</v>
      </c>
      <c r="H39" s="116">
        <v>48804</v>
      </c>
      <c r="I39" s="59">
        <v>-0.6</v>
      </c>
      <c r="J39" s="116">
        <v>174730</v>
      </c>
      <c r="K39" s="122">
        <v>1.6</v>
      </c>
      <c r="L39" s="57">
        <v>3.6</v>
      </c>
    </row>
    <row r="40" spans="1:12" ht="11.25" customHeight="1">
      <c r="A40" s="89">
        <f>IF(D40&lt;&gt;"",COUNTA($D$14:D40),"")</f>
        <v>20</v>
      </c>
      <c r="B40" s="91" t="s">
        <v>202</v>
      </c>
      <c r="C40" s="125">
        <v>25752</v>
      </c>
      <c r="D40" s="60">
        <v>-1.5</v>
      </c>
      <c r="E40" s="117">
        <v>88840</v>
      </c>
      <c r="F40" s="123">
        <v>-2.3</v>
      </c>
      <c r="G40" s="58">
        <v>3.4</v>
      </c>
      <c r="H40" s="117">
        <v>46465</v>
      </c>
      <c r="I40" s="60">
        <v>-0.5</v>
      </c>
      <c r="J40" s="117">
        <v>169548</v>
      </c>
      <c r="K40" s="123">
        <v>1.9</v>
      </c>
      <c r="L40" s="58">
        <v>3.6</v>
      </c>
    </row>
    <row r="41" spans="1:12" ht="11.25" customHeight="1">
      <c r="A41" s="89">
        <f>IF(D41&lt;&gt;"",COUNTA($D$14:D41),"")</f>
        <v>21</v>
      </c>
      <c r="B41" s="91" t="s">
        <v>203</v>
      </c>
      <c r="C41" s="125">
        <v>1267</v>
      </c>
      <c r="D41" s="60">
        <v>-6.4</v>
      </c>
      <c r="E41" s="117">
        <v>2823</v>
      </c>
      <c r="F41" s="123">
        <v>-18.6</v>
      </c>
      <c r="G41" s="58">
        <v>2.2</v>
      </c>
      <c r="H41" s="117">
        <v>2339</v>
      </c>
      <c r="I41" s="60">
        <v>-3.7</v>
      </c>
      <c r="J41" s="117">
        <v>5182</v>
      </c>
      <c r="K41" s="123">
        <v>-6.8</v>
      </c>
      <c r="L41" s="58">
        <v>2.2</v>
      </c>
    </row>
    <row r="42" spans="1:12" s="15" customFormat="1" ht="11.25" customHeight="1">
      <c r="A42" s="89">
        <f>IF(D42&lt;&gt;"",COUNTA($D$14:D42),"")</f>
      </c>
      <c r="B42" s="91"/>
      <c r="C42" s="125"/>
      <c r="D42" s="60"/>
      <c r="E42" s="117"/>
      <c r="F42" s="123"/>
      <c r="G42" s="58"/>
      <c r="H42" s="117"/>
      <c r="I42" s="60"/>
      <c r="J42" s="117"/>
      <c r="K42" s="123"/>
      <c r="L42" s="58"/>
    </row>
    <row r="43" spans="1:12" s="18" customFormat="1" ht="11.25" customHeight="1">
      <c r="A43" s="89">
        <f>IF(D43&lt;&gt;"",COUNTA($D$14:D43),"")</f>
        <v>22</v>
      </c>
      <c r="B43" s="90" t="s">
        <v>139</v>
      </c>
      <c r="C43" s="124">
        <v>73827</v>
      </c>
      <c r="D43" s="59">
        <v>8.1</v>
      </c>
      <c r="E43" s="116">
        <v>281652</v>
      </c>
      <c r="F43" s="122">
        <v>9</v>
      </c>
      <c r="G43" s="57">
        <v>3.8</v>
      </c>
      <c r="H43" s="116">
        <v>127970</v>
      </c>
      <c r="I43" s="59">
        <v>7</v>
      </c>
      <c r="J43" s="116">
        <v>512073</v>
      </c>
      <c r="K43" s="122">
        <v>10.6</v>
      </c>
      <c r="L43" s="57">
        <v>4</v>
      </c>
    </row>
    <row r="44" spans="1:12" ht="11.25" customHeight="1">
      <c r="A44" s="89">
        <f>IF(D44&lt;&gt;"",COUNTA($D$14:D44),"")</f>
        <v>23</v>
      </c>
      <c r="B44" s="91" t="s">
        <v>202</v>
      </c>
      <c r="C44" s="125">
        <v>72932</v>
      </c>
      <c r="D44" s="60">
        <v>8.3</v>
      </c>
      <c r="E44" s="117">
        <v>278704</v>
      </c>
      <c r="F44" s="123">
        <v>9.1</v>
      </c>
      <c r="G44" s="58">
        <v>3.8</v>
      </c>
      <c r="H44" s="117">
        <v>126279</v>
      </c>
      <c r="I44" s="60">
        <v>7.2</v>
      </c>
      <c r="J44" s="117">
        <v>506730</v>
      </c>
      <c r="K44" s="123">
        <v>10.7</v>
      </c>
      <c r="L44" s="58">
        <v>4</v>
      </c>
    </row>
    <row r="45" spans="1:12" ht="11.25">
      <c r="A45" s="89">
        <f>IF(D45&lt;&gt;"",COUNTA($D$14:D45),"")</f>
        <v>24</v>
      </c>
      <c r="B45" s="91" t="s">
        <v>203</v>
      </c>
      <c r="C45" s="125">
        <v>895</v>
      </c>
      <c r="D45" s="60">
        <v>-6.4</v>
      </c>
      <c r="E45" s="117">
        <v>2948</v>
      </c>
      <c r="F45" s="123">
        <v>1.3</v>
      </c>
      <c r="G45" s="58">
        <v>3.3</v>
      </c>
      <c r="H45" s="117">
        <v>1691</v>
      </c>
      <c r="I45" s="60">
        <v>-3.4</v>
      </c>
      <c r="J45" s="117">
        <v>5343</v>
      </c>
      <c r="K45" s="123">
        <v>2</v>
      </c>
      <c r="L45" s="58">
        <v>3.2</v>
      </c>
    </row>
    <row r="46" spans="1:12" ht="11.25">
      <c r="A46" s="89">
        <f>IF(D46&lt;&gt;"",COUNTA($D$14:D46),"")</f>
      </c>
      <c r="B46" s="91"/>
      <c r="C46" s="125"/>
      <c r="D46" s="60"/>
      <c r="E46" s="117"/>
      <c r="F46" s="123"/>
      <c r="G46" s="58"/>
      <c r="H46" s="117"/>
      <c r="I46" s="60"/>
      <c r="J46" s="117"/>
      <c r="K46" s="123"/>
      <c r="L46" s="58"/>
    </row>
    <row r="47" spans="1:12" ht="11.25">
      <c r="A47" s="89">
        <f>IF(D47&lt;&gt;"",COUNTA($D$14:D47),"")</f>
        <v>25</v>
      </c>
      <c r="B47" s="90" t="s">
        <v>140</v>
      </c>
      <c r="C47" s="124">
        <v>17050</v>
      </c>
      <c r="D47" s="59">
        <v>11</v>
      </c>
      <c r="E47" s="116">
        <v>46540</v>
      </c>
      <c r="F47" s="122">
        <v>4.9</v>
      </c>
      <c r="G47" s="57">
        <v>2.7</v>
      </c>
      <c r="H47" s="116">
        <v>31554</v>
      </c>
      <c r="I47" s="59">
        <v>12.2</v>
      </c>
      <c r="J47" s="116">
        <v>88116</v>
      </c>
      <c r="K47" s="122">
        <v>3.7</v>
      </c>
      <c r="L47" s="57">
        <v>2.8</v>
      </c>
    </row>
    <row r="48" spans="1:12" ht="11.25">
      <c r="A48" s="89">
        <f>IF(D48&lt;&gt;"",COUNTA($D$14:D48),"")</f>
        <v>26</v>
      </c>
      <c r="B48" s="91" t="s">
        <v>202</v>
      </c>
      <c r="C48" s="125">
        <v>14934</v>
      </c>
      <c r="D48" s="60">
        <v>11.4</v>
      </c>
      <c r="E48" s="117">
        <v>41742</v>
      </c>
      <c r="F48" s="123">
        <v>6.1</v>
      </c>
      <c r="G48" s="58">
        <v>2.8</v>
      </c>
      <c r="H48" s="117">
        <v>28144</v>
      </c>
      <c r="I48" s="60">
        <v>12.6</v>
      </c>
      <c r="J48" s="117">
        <v>80420</v>
      </c>
      <c r="K48" s="123">
        <v>5.1</v>
      </c>
      <c r="L48" s="58">
        <v>2.9</v>
      </c>
    </row>
    <row r="49" spans="1:12" ht="11.25">
      <c r="A49" s="89">
        <f>IF(D49&lt;&gt;"",COUNTA($D$14:D49),"")</f>
        <v>27</v>
      </c>
      <c r="B49" s="91" t="s">
        <v>203</v>
      </c>
      <c r="C49" s="125">
        <v>2116</v>
      </c>
      <c r="D49" s="60">
        <v>7.7</v>
      </c>
      <c r="E49" s="117">
        <v>4798</v>
      </c>
      <c r="F49" s="123">
        <v>-4.5</v>
      </c>
      <c r="G49" s="58">
        <v>2.3</v>
      </c>
      <c r="H49" s="117">
        <v>3410</v>
      </c>
      <c r="I49" s="60">
        <v>8.5</v>
      </c>
      <c r="J49" s="117">
        <v>7696</v>
      </c>
      <c r="K49" s="123">
        <v>-9.2</v>
      </c>
      <c r="L49" s="58">
        <v>2.3</v>
      </c>
    </row>
    <row r="50" spans="1:12" ht="11.25">
      <c r="A50" s="89">
        <f>IF(D50&lt;&gt;"",COUNTA($D$14:D50),"")</f>
      </c>
      <c r="B50" s="90"/>
      <c r="C50" s="125"/>
      <c r="D50" s="60"/>
      <c r="E50" s="117"/>
      <c r="F50" s="123"/>
      <c r="G50" s="58"/>
      <c r="H50" s="117"/>
      <c r="I50" s="60"/>
      <c r="J50" s="117"/>
      <c r="K50" s="123"/>
      <c r="L50" s="58"/>
    </row>
    <row r="51" spans="1:12" ht="11.25">
      <c r="A51" s="89">
        <f>IF(D51&lt;&gt;"",COUNTA($D$14:D51),"")</f>
      </c>
      <c r="B51" s="91" t="s">
        <v>18</v>
      </c>
      <c r="C51" s="125"/>
      <c r="D51" s="60"/>
      <c r="E51" s="117"/>
      <c r="F51" s="123"/>
      <c r="G51" s="58"/>
      <c r="H51" s="117"/>
      <c r="I51" s="60"/>
      <c r="J51" s="117"/>
      <c r="K51" s="123"/>
      <c r="L51" s="58"/>
    </row>
    <row r="52" spans="1:12" ht="6" customHeight="1">
      <c r="A52" s="89">
        <f>IF(D52&lt;&gt;"",COUNTA($D$14:D52),"")</f>
      </c>
      <c r="B52" s="91"/>
      <c r="C52" s="125"/>
      <c r="D52" s="60"/>
      <c r="E52" s="117"/>
      <c r="F52" s="123"/>
      <c r="G52" s="58"/>
      <c r="H52" s="117"/>
      <c r="I52" s="60"/>
      <c r="J52" s="117"/>
      <c r="K52" s="123"/>
      <c r="L52" s="58"/>
    </row>
    <row r="53" spans="1:12" ht="11.25" customHeight="1">
      <c r="A53" s="89">
        <f>IF(D53&lt;&gt;"",COUNTA($D$14:D53),"")</f>
        <v>28</v>
      </c>
      <c r="B53" s="92" t="s">
        <v>415</v>
      </c>
      <c r="C53" s="124">
        <v>4099</v>
      </c>
      <c r="D53" s="59">
        <v>-12.1</v>
      </c>
      <c r="E53" s="116">
        <v>11956</v>
      </c>
      <c r="F53" s="122">
        <v>-3.5</v>
      </c>
      <c r="G53" s="57">
        <v>2.9</v>
      </c>
      <c r="H53" s="116">
        <v>8197</v>
      </c>
      <c r="I53" s="59">
        <v>-8.2</v>
      </c>
      <c r="J53" s="116">
        <v>24058</v>
      </c>
      <c r="K53" s="122">
        <v>-2.7</v>
      </c>
      <c r="L53" s="57">
        <v>2.9</v>
      </c>
    </row>
    <row r="54" spans="1:12" ht="11.25">
      <c r="A54" s="89">
        <f>IF(D54&lt;&gt;"",COUNTA($D$14:D54),"")</f>
        <v>29</v>
      </c>
      <c r="B54" s="93" t="s">
        <v>202</v>
      </c>
      <c r="C54" s="125">
        <v>3826</v>
      </c>
      <c r="D54" s="60">
        <v>-10.7</v>
      </c>
      <c r="E54" s="117">
        <v>11215</v>
      </c>
      <c r="F54" s="123">
        <v>-3.5</v>
      </c>
      <c r="G54" s="58">
        <v>2.9</v>
      </c>
      <c r="H54" s="117">
        <v>7637</v>
      </c>
      <c r="I54" s="60">
        <v>-8</v>
      </c>
      <c r="J54" s="117">
        <v>22667</v>
      </c>
      <c r="K54" s="123">
        <v>-3.1</v>
      </c>
      <c r="L54" s="58">
        <v>3</v>
      </c>
    </row>
    <row r="55" spans="1:12" ht="11.25">
      <c r="A55" s="89">
        <f>IF(D55&lt;&gt;"",COUNTA($D$14:D55),"")</f>
        <v>30</v>
      </c>
      <c r="B55" s="93" t="s">
        <v>203</v>
      </c>
      <c r="C55" s="125">
        <v>273</v>
      </c>
      <c r="D55" s="60">
        <v>-27.4</v>
      </c>
      <c r="E55" s="117">
        <v>741</v>
      </c>
      <c r="F55" s="123">
        <v>-4.1</v>
      </c>
      <c r="G55" s="58">
        <v>2.7</v>
      </c>
      <c r="H55" s="117">
        <v>560</v>
      </c>
      <c r="I55" s="60">
        <v>-10.7</v>
      </c>
      <c r="J55" s="117">
        <v>1391</v>
      </c>
      <c r="K55" s="123">
        <v>3.7</v>
      </c>
      <c r="L55" s="58">
        <v>2.5</v>
      </c>
    </row>
    <row r="56" spans="1:12" ht="6" customHeight="1">
      <c r="A56" s="89">
        <f>IF(D56&lt;&gt;"",COUNTA($D$14:D56),"")</f>
      </c>
      <c r="B56" s="93"/>
      <c r="C56" s="125"/>
      <c r="D56" s="60"/>
      <c r="E56" s="117"/>
      <c r="F56" s="123"/>
      <c r="G56" s="58"/>
      <c r="H56" s="117"/>
      <c r="I56" s="60"/>
      <c r="J56" s="117"/>
      <c r="K56" s="123"/>
      <c r="L56" s="58"/>
    </row>
    <row r="57" spans="1:12" ht="11.25" customHeight="1">
      <c r="A57" s="89">
        <f>IF(D57&lt;&gt;"",COUNTA($D$14:D57),"")</f>
        <v>31</v>
      </c>
      <c r="B57" s="92" t="s">
        <v>416</v>
      </c>
      <c r="C57" s="124">
        <v>3185</v>
      </c>
      <c r="D57" s="59">
        <v>7.5</v>
      </c>
      <c r="E57" s="116">
        <v>5885</v>
      </c>
      <c r="F57" s="122">
        <v>5.3</v>
      </c>
      <c r="G57" s="57">
        <v>1.8</v>
      </c>
      <c r="H57" s="116">
        <v>6303</v>
      </c>
      <c r="I57" s="59">
        <v>-0.7</v>
      </c>
      <c r="J57" s="116">
        <v>11899</v>
      </c>
      <c r="K57" s="122">
        <v>2.1</v>
      </c>
      <c r="L57" s="57">
        <v>1.9</v>
      </c>
    </row>
    <row r="58" spans="1:12" ht="11.25">
      <c r="A58" s="89">
        <f>IF(D58&lt;&gt;"",COUNTA($D$14:D58),"")</f>
        <v>32</v>
      </c>
      <c r="B58" s="93" t="s">
        <v>202</v>
      </c>
      <c r="C58" s="125">
        <v>3023</v>
      </c>
      <c r="D58" s="60">
        <v>6.7</v>
      </c>
      <c r="E58" s="117">
        <v>5563</v>
      </c>
      <c r="F58" s="123">
        <v>5.2</v>
      </c>
      <c r="G58" s="58">
        <v>1.8</v>
      </c>
      <c r="H58" s="117">
        <v>6054</v>
      </c>
      <c r="I58" s="60">
        <v>-0.9</v>
      </c>
      <c r="J58" s="117">
        <v>11381</v>
      </c>
      <c r="K58" s="123">
        <v>2.9</v>
      </c>
      <c r="L58" s="58">
        <v>1.9</v>
      </c>
    </row>
    <row r="59" spans="1:12" ht="11.25">
      <c r="A59" s="89">
        <f>IF(D59&lt;&gt;"",COUNTA($D$14:D59),"")</f>
        <v>33</v>
      </c>
      <c r="B59" s="93" t="s">
        <v>203</v>
      </c>
      <c r="C59" s="125">
        <v>162</v>
      </c>
      <c r="D59" s="60">
        <v>24.6</v>
      </c>
      <c r="E59" s="117">
        <v>322</v>
      </c>
      <c r="F59" s="123">
        <v>6.3</v>
      </c>
      <c r="G59" s="58">
        <v>2</v>
      </c>
      <c r="H59" s="117">
        <v>249</v>
      </c>
      <c r="I59" s="60">
        <v>2.5</v>
      </c>
      <c r="J59" s="117">
        <v>518</v>
      </c>
      <c r="K59" s="123">
        <v>-13.1</v>
      </c>
      <c r="L59" s="58">
        <v>2.1</v>
      </c>
    </row>
    <row r="60" spans="1:12" ht="6" customHeight="1">
      <c r="A60" s="89">
        <f>IF(D60&lt;&gt;"",COUNTA($D$14:D60),"")</f>
      </c>
      <c r="B60" s="93"/>
      <c r="C60" s="125"/>
      <c r="D60" s="60"/>
      <c r="E60" s="117"/>
      <c r="F60" s="123"/>
      <c r="G60" s="58"/>
      <c r="H60" s="117"/>
      <c r="I60" s="60"/>
      <c r="J60" s="117"/>
      <c r="K60" s="123"/>
      <c r="L60" s="58"/>
    </row>
    <row r="61" spans="1:12" ht="11.25" customHeight="1">
      <c r="A61" s="89">
        <f>IF(D61&lt;&gt;"",COUNTA($D$14:D61),"")</f>
        <v>34</v>
      </c>
      <c r="B61" s="92" t="s">
        <v>417</v>
      </c>
      <c r="C61" s="124">
        <v>11936</v>
      </c>
      <c r="D61" s="59">
        <v>9.6</v>
      </c>
      <c r="E61" s="116">
        <v>26028</v>
      </c>
      <c r="F61" s="122">
        <v>13.9</v>
      </c>
      <c r="G61" s="57">
        <v>2.2</v>
      </c>
      <c r="H61" s="116">
        <v>21304</v>
      </c>
      <c r="I61" s="59">
        <v>11.4</v>
      </c>
      <c r="J61" s="116">
        <v>46615</v>
      </c>
      <c r="K61" s="122">
        <v>19.1</v>
      </c>
      <c r="L61" s="57">
        <v>2.2</v>
      </c>
    </row>
    <row r="62" spans="1:12" ht="11.25">
      <c r="A62" s="89">
        <f>IF(D62&lt;&gt;"",COUNTA($D$14:D62),"")</f>
        <v>35</v>
      </c>
      <c r="B62" s="93" t="s">
        <v>202</v>
      </c>
      <c r="C62" s="125">
        <v>11299</v>
      </c>
      <c r="D62" s="60">
        <v>8.3</v>
      </c>
      <c r="E62" s="117">
        <v>24448</v>
      </c>
      <c r="F62" s="123">
        <v>12.1</v>
      </c>
      <c r="G62" s="58">
        <v>2.2</v>
      </c>
      <c r="H62" s="117">
        <v>20207</v>
      </c>
      <c r="I62" s="60">
        <v>10.1</v>
      </c>
      <c r="J62" s="117">
        <v>43093</v>
      </c>
      <c r="K62" s="123">
        <v>15</v>
      </c>
      <c r="L62" s="58">
        <v>2.1</v>
      </c>
    </row>
    <row r="63" spans="1:12" ht="11.25">
      <c r="A63" s="89">
        <f>IF(D63&lt;&gt;"",COUNTA($D$14:D63),"")</f>
        <v>36</v>
      </c>
      <c r="B63" s="93" t="s">
        <v>203</v>
      </c>
      <c r="C63" s="125">
        <v>637</v>
      </c>
      <c r="D63" s="60">
        <v>39.7</v>
      </c>
      <c r="E63" s="117">
        <v>1580</v>
      </c>
      <c r="F63" s="123">
        <v>50.3</v>
      </c>
      <c r="G63" s="58">
        <v>2.5</v>
      </c>
      <c r="H63" s="117">
        <v>1097</v>
      </c>
      <c r="I63" s="60">
        <v>41.7</v>
      </c>
      <c r="J63" s="117">
        <v>3522</v>
      </c>
      <c r="K63" s="123">
        <v>110.5</v>
      </c>
      <c r="L63" s="58">
        <v>3.2</v>
      </c>
    </row>
    <row r="64" spans="1:12" ht="6" customHeight="1">
      <c r="A64" s="89">
        <f>IF(D64&lt;&gt;"",COUNTA($D$14:D64),"")</f>
      </c>
      <c r="B64" s="93"/>
      <c r="C64" s="125"/>
      <c r="D64" s="60"/>
      <c r="E64" s="117"/>
      <c r="F64" s="123"/>
      <c r="G64" s="58"/>
      <c r="H64" s="117"/>
      <c r="I64" s="60"/>
      <c r="J64" s="117"/>
      <c r="K64" s="123"/>
      <c r="L64" s="58"/>
    </row>
    <row r="65" spans="1:12" ht="11.25">
      <c r="A65" s="89">
        <f>IF(D65&lt;&gt;"",COUNTA($D$14:D65),"")</f>
        <v>37</v>
      </c>
      <c r="B65" s="92" t="s">
        <v>418</v>
      </c>
      <c r="C65" s="124">
        <v>8476</v>
      </c>
      <c r="D65" s="59">
        <v>0</v>
      </c>
      <c r="E65" s="116">
        <v>20517</v>
      </c>
      <c r="F65" s="122">
        <v>-0.9</v>
      </c>
      <c r="G65" s="57">
        <v>2.4</v>
      </c>
      <c r="H65" s="116">
        <v>16022</v>
      </c>
      <c r="I65" s="59">
        <v>-0.4</v>
      </c>
      <c r="J65" s="116">
        <v>39246</v>
      </c>
      <c r="K65" s="122">
        <v>1.8</v>
      </c>
      <c r="L65" s="57">
        <v>2.4</v>
      </c>
    </row>
    <row r="66" spans="1:12" ht="11.25">
      <c r="A66" s="89">
        <f>IF(D66&lt;&gt;"",COUNTA($D$14:D66),"")</f>
        <v>38</v>
      </c>
      <c r="B66" s="93" t="s">
        <v>202</v>
      </c>
      <c r="C66" s="125">
        <v>7628</v>
      </c>
      <c r="D66" s="60">
        <v>0.2</v>
      </c>
      <c r="E66" s="117">
        <v>18991</v>
      </c>
      <c r="F66" s="123">
        <v>0.2</v>
      </c>
      <c r="G66" s="58">
        <v>2.5</v>
      </c>
      <c r="H66" s="117">
        <v>14318</v>
      </c>
      <c r="I66" s="60">
        <v>-0.7</v>
      </c>
      <c r="J66" s="117">
        <v>36062</v>
      </c>
      <c r="K66" s="123">
        <v>2.1</v>
      </c>
      <c r="L66" s="58">
        <v>2.5</v>
      </c>
    </row>
    <row r="67" spans="1:12" ht="11.25">
      <c r="A67" s="89">
        <f>IF(D67&lt;&gt;"",COUNTA($D$14:D67),"")</f>
        <v>39</v>
      </c>
      <c r="B67" s="93" t="s">
        <v>203</v>
      </c>
      <c r="C67" s="125">
        <v>848</v>
      </c>
      <c r="D67" s="60">
        <v>-1.9</v>
      </c>
      <c r="E67" s="117">
        <v>1526</v>
      </c>
      <c r="F67" s="123">
        <v>-12</v>
      </c>
      <c r="G67" s="58">
        <v>1.8</v>
      </c>
      <c r="H67" s="117">
        <v>1704</v>
      </c>
      <c r="I67" s="60">
        <v>2.2</v>
      </c>
      <c r="J67" s="117">
        <v>3184</v>
      </c>
      <c r="K67" s="123">
        <v>-1.5</v>
      </c>
      <c r="L67" s="58">
        <v>1.9</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02&amp;R&amp;7&amp;P</oddFooter>
    <evenFooter>&amp;L&amp;7&amp;P&amp;R&amp;7StatA MV, Statistischer Bericht G413 2019 02</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B13" sqref="B13:C13"/>
      <selection pane="topRight" activeCell="B13" sqref="B13:C13"/>
      <selection pane="bottomLeft" activeCell="B13" sqref="B13:C13"/>
      <selection pane="bottomRight" activeCell="C2" sqref="C2:L2"/>
    </sheetView>
  </sheetViews>
  <sheetFormatPr defaultColWidth="9.140625" defaultRowHeight="12.75"/>
  <cols>
    <col min="1" max="1" width="3.7109375" style="16" customWidth="1"/>
    <col min="2" max="2" width="20.7109375" style="15" customWidth="1"/>
    <col min="3" max="3" width="7.7109375" style="15" customWidth="1"/>
    <col min="4" max="4" width="5.8515625" style="15" customWidth="1"/>
    <col min="5" max="5" width="7.57421875" style="15" customWidth="1"/>
    <col min="6" max="6" width="6.421875" style="15" customWidth="1"/>
    <col min="7"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101</v>
      </c>
      <c r="B1" s="264"/>
      <c r="C1" s="247" t="s">
        <v>208</v>
      </c>
      <c r="D1" s="247"/>
      <c r="E1" s="247"/>
      <c r="F1" s="247"/>
      <c r="G1" s="247"/>
      <c r="H1" s="247"/>
      <c r="I1" s="247"/>
      <c r="J1" s="247"/>
      <c r="K1" s="247"/>
      <c r="L1" s="248"/>
    </row>
    <row r="2" spans="1:12" s="18" customFormat="1" ht="30" customHeight="1">
      <c r="A2" s="265" t="s">
        <v>168</v>
      </c>
      <c r="B2" s="266"/>
      <c r="C2" s="267" t="s">
        <v>406</v>
      </c>
      <c r="D2" s="267"/>
      <c r="E2" s="267"/>
      <c r="F2" s="267"/>
      <c r="G2" s="267"/>
      <c r="H2" s="267"/>
      <c r="I2" s="267"/>
      <c r="J2" s="267"/>
      <c r="K2" s="267"/>
      <c r="L2" s="268"/>
    </row>
    <row r="3" spans="1:12" ht="11.25" customHeight="1">
      <c r="A3" s="243" t="s">
        <v>113</v>
      </c>
      <c r="B3" s="238" t="s">
        <v>97</v>
      </c>
      <c r="C3" s="245" t="s">
        <v>431</v>
      </c>
      <c r="D3" s="238"/>
      <c r="E3" s="238"/>
      <c r="F3" s="238"/>
      <c r="G3" s="238"/>
      <c r="H3" s="238" t="s">
        <v>432</v>
      </c>
      <c r="I3" s="238"/>
      <c r="J3" s="238"/>
      <c r="K3" s="238"/>
      <c r="L3" s="246"/>
    </row>
    <row r="4" spans="1:12" s="18" customFormat="1" ht="11.25" customHeight="1">
      <c r="A4" s="244"/>
      <c r="B4" s="238"/>
      <c r="C4" s="238" t="s">
        <v>1</v>
      </c>
      <c r="D4" s="238"/>
      <c r="E4" s="238" t="s">
        <v>2</v>
      </c>
      <c r="F4" s="238"/>
      <c r="G4" s="238" t="s">
        <v>143</v>
      </c>
      <c r="H4" s="238" t="s">
        <v>1</v>
      </c>
      <c r="I4" s="238"/>
      <c r="J4" s="238" t="s">
        <v>2</v>
      </c>
      <c r="K4" s="238"/>
      <c r="L4" s="246" t="s">
        <v>143</v>
      </c>
    </row>
    <row r="5" spans="1:12" s="18" customFormat="1" ht="11.25" customHeight="1">
      <c r="A5" s="244"/>
      <c r="B5" s="238"/>
      <c r="C5" s="238" t="s">
        <v>94</v>
      </c>
      <c r="D5" s="238" t="s">
        <v>114</v>
      </c>
      <c r="E5" s="238" t="s">
        <v>94</v>
      </c>
      <c r="F5" s="238" t="s">
        <v>114</v>
      </c>
      <c r="G5" s="238"/>
      <c r="H5" s="238" t="s">
        <v>94</v>
      </c>
      <c r="I5" s="238" t="s">
        <v>115</v>
      </c>
      <c r="J5" s="238" t="s">
        <v>94</v>
      </c>
      <c r="K5" s="238" t="s">
        <v>115</v>
      </c>
      <c r="L5" s="246"/>
    </row>
    <row r="6" spans="1:12" s="18" customFormat="1" ht="11.25" customHeight="1">
      <c r="A6" s="244"/>
      <c r="B6" s="238"/>
      <c r="C6" s="238"/>
      <c r="D6" s="238"/>
      <c r="E6" s="238"/>
      <c r="F6" s="238"/>
      <c r="G6" s="238"/>
      <c r="H6" s="238"/>
      <c r="I6" s="238"/>
      <c r="J6" s="238"/>
      <c r="K6" s="238"/>
      <c r="L6" s="246"/>
    </row>
    <row r="7" spans="1:12" s="18" customFormat="1" ht="11.25" customHeight="1">
      <c r="A7" s="244"/>
      <c r="B7" s="238"/>
      <c r="C7" s="238"/>
      <c r="D7" s="238"/>
      <c r="E7" s="238"/>
      <c r="F7" s="238"/>
      <c r="G7" s="238"/>
      <c r="H7" s="238"/>
      <c r="I7" s="238"/>
      <c r="J7" s="238"/>
      <c r="K7" s="238"/>
      <c r="L7" s="246"/>
    </row>
    <row r="8" spans="1:12" s="18" customFormat="1" ht="11.25" customHeight="1">
      <c r="A8" s="244"/>
      <c r="B8" s="238"/>
      <c r="C8" s="238"/>
      <c r="D8" s="238"/>
      <c r="E8" s="238"/>
      <c r="F8" s="238"/>
      <c r="G8" s="238"/>
      <c r="H8" s="238"/>
      <c r="I8" s="238"/>
      <c r="J8" s="238"/>
      <c r="K8" s="238"/>
      <c r="L8" s="246"/>
    </row>
    <row r="9" spans="1:12" s="18" customFormat="1" ht="11.25" customHeight="1">
      <c r="A9" s="244"/>
      <c r="B9" s="238"/>
      <c r="C9" s="238"/>
      <c r="D9" s="238"/>
      <c r="E9" s="238"/>
      <c r="F9" s="238"/>
      <c r="G9" s="238"/>
      <c r="H9" s="238"/>
      <c r="I9" s="238"/>
      <c r="J9" s="238"/>
      <c r="K9" s="238"/>
      <c r="L9" s="246"/>
    </row>
    <row r="10" spans="1:12" s="18" customFormat="1" ht="11.25" customHeight="1">
      <c r="A10" s="244"/>
      <c r="B10" s="238"/>
      <c r="C10" s="238"/>
      <c r="D10" s="238"/>
      <c r="E10" s="238"/>
      <c r="F10" s="238"/>
      <c r="G10" s="238"/>
      <c r="H10" s="238"/>
      <c r="I10" s="238"/>
      <c r="J10" s="238"/>
      <c r="K10" s="238"/>
      <c r="L10" s="246"/>
    </row>
    <row r="11" spans="1:12" s="18" customFormat="1" ht="11.25" customHeight="1">
      <c r="A11" s="244"/>
      <c r="B11" s="238"/>
      <c r="C11" s="169" t="s">
        <v>5</v>
      </c>
      <c r="D11" s="169" t="s">
        <v>7</v>
      </c>
      <c r="E11" s="169" t="s">
        <v>5</v>
      </c>
      <c r="F11" s="169" t="s">
        <v>7</v>
      </c>
      <c r="G11" s="238" t="s">
        <v>5</v>
      </c>
      <c r="H11" s="238"/>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25"/>
      <c r="D13" s="60" t="s">
        <v>0</v>
      </c>
      <c r="E13" s="117" t="s">
        <v>0</v>
      </c>
      <c r="F13" s="60" t="s">
        <v>0</v>
      </c>
      <c r="G13" s="60" t="s">
        <v>0</v>
      </c>
      <c r="H13" s="117" t="s">
        <v>0</v>
      </c>
      <c r="I13" s="60" t="s">
        <v>0</v>
      </c>
      <c r="J13" s="117" t="s">
        <v>0</v>
      </c>
      <c r="K13" s="60" t="s">
        <v>0</v>
      </c>
      <c r="L13" s="60" t="s">
        <v>0</v>
      </c>
    </row>
    <row r="14" spans="1:12" s="18" customFormat="1" ht="11.25" customHeight="1">
      <c r="A14" s="89">
        <f>IF(D14&lt;&gt;"",COUNTA($D$14:D14),"")</f>
        <v>1</v>
      </c>
      <c r="B14" s="90" t="s">
        <v>15</v>
      </c>
      <c r="C14" s="124">
        <v>360351</v>
      </c>
      <c r="D14" s="59">
        <v>6.8</v>
      </c>
      <c r="E14" s="116">
        <v>1225511</v>
      </c>
      <c r="F14" s="59">
        <v>5.5</v>
      </c>
      <c r="G14" s="59">
        <v>3.4</v>
      </c>
      <c r="H14" s="116">
        <v>637665</v>
      </c>
      <c r="I14" s="59">
        <v>6.6</v>
      </c>
      <c r="J14" s="116">
        <v>2242558</v>
      </c>
      <c r="K14" s="59">
        <v>7.3</v>
      </c>
      <c r="L14" s="59">
        <v>3.5</v>
      </c>
    </row>
    <row r="15" spans="1:12" s="18" customFormat="1" ht="11.25" customHeight="1">
      <c r="A15" s="89">
        <f>IF(D15&lt;&gt;"",COUNTA($D$14:D15),"")</f>
        <v>2</v>
      </c>
      <c r="B15" s="91" t="s">
        <v>200</v>
      </c>
      <c r="C15" s="125">
        <v>347681</v>
      </c>
      <c r="D15" s="60">
        <v>7.2</v>
      </c>
      <c r="E15" s="117">
        <v>1191381</v>
      </c>
      <c r="F15" s="60">
        <v>5.5</v>
      </c>
      <c r="G15" s="60">
        <v>3.4</v>
      </c>
      <c r="H15" s="117">
        <v>615356</v>
      </c>
      <c r="I15" s="60">
        <v>6.9</v>
      </c>
      <c r="J15" s="117">
        <v>2181762</v>
      </c>
      <c r="K15" s="60">
        <v>7.3</v>
      </c>
      <c r="L15" s="60">
        <v>3.5</v>
      </c>
    </row>
    <row r="16" spans="1:12" ht="11.25" customHeight="1">
      <c r="A16" s="89">
        <f>IF(D16&lt;&gt;"",COUNTA($D$14:D16),"")</f>
        <v>3</v>
      </c>
      <c r="B16" s="91" t="s">
        <v>201</v>
      </c>
      <c r="C16" s="125">
        <v>12670</v>
      </c>
      <c r="D16" s="60">
        <v>-1</v>
      </c>
      <c r="E16" s="117">
        <v>34130</v>
      </c>
      <c r="F16" s="60">
        <v>6.4</v>
      </c>
      <c r="G16" s="60">
        <v>2.7</v>
      </c>
      <c r="H16" s="117">
        <v>22309</v>
      </c>
      <c r="I16" s="60">
        <v>-1.1</v>
      </c>
      <c r="J16" s="117">
        <v>60796</v>
      </c>
      <c r="K16" s="60">
        <v>10.6</v>
      </c>
      <c r="L16" s="60">
        <v>2.7</v>
      </c>
    </row>
    <row r="17" spans="1:12" ht="11.25" customHeight="1">
      <c r="A17" s="89">
        <f>IF(D17&lt;&gt;"",COUNTA($D$14:D17),"")</f>
      </c>
      <c r="B17" s="91"/>
      <c r="C17" s="125"/>
      <c r="D17" s="60"/>
      <c r="E17" s="117"/>
      <c r="F17" s="60"/>
      <c r="G17" s="60"/>
      <c r="H17" s="117"/>
      <c r="I17" s="60"/>
      <c r="J17" s="117"/>
      <c r="K17" s="60"/>
      <c r="L17" s="60"/>
    </row>
    <row r="18" spans="1:12" ht="11.25" customHeight="1">
      <c r="A18" s="89">
        <f>IF(D18&lt;&gt;"",COUNTA($D$14:D18),"")</f>
        <v>4</v>
      </c>
      <c r="B18" s="90" t="s">
        <v>228</v>
      </c>
      <c r="C18" s="124">
        <v>10783</v>
      </c>
      <c r="D18" s="59">
        <v>-0.7</v>
      </c>
      <c r="E18" s="116">
        <v>29822</v>
      </c>
      <c r="F18" s="59">
        <v>5.9</v>
      </c>
      <c r="G18" s="59">
        <v>2.8</v>
      </c>
      <c r="H18" s="116">
        <v>18972</v>
      </c>
      <c r="I18" s="59">
        <v>1.3</v>
      </c>
      <c r="J18" s="116">
        <v>53269</v>
      </c>
      <c r="K18" s="59">
        <v>13.3</v>
      </c>
      <c r="L18" s="59">
        <v>2.8</v>
      </c>
    </row>
    <row r="19" spans="1:12" s="18" customFormat="1" ht="11.25" customHeight="1">
      <c r="A19" s="89">
        <f>IF(D19&lt;&gt;"",COUNTA($D$14:D19),"")</f>
        <v>5</v>
      </c>
      <c r="B19" s="91" t="s">
        <v>229</v>
      </c>
      <c r="C19" s="125">
        <v>160</v>
      </c>
      <c r="D19" s="60">
        <v>50.9</v>
      </c>
      <c r="E19" s="117">
        <v>408</v>
      </c>
      <c r="F19" s="60">
        <v>76.6</v>
      </c>
      <c r="G19" s="60">
        <v>2.6</v>
      </c>
      <c r="H19" s="117">
        <v>260</v>
      </c>
      <c r="I19" s="60">
        <v>32.7</v>
      </c>
      <c r="J19" s="117">
        <v>595</v>
      </c>
      <c r="K19" s="60">
        <v>31.6</v>
      </c>
      <c r="L19" s="60">
        <v>2.3</v>
      </c>
    </row>
    <row r="20" spans="1:12" ht="11.25" customHeight="1">
      <c r="A20" s="89">
        <f>IF(D20&lt;&gt;"",COUNTA($D$14:D20),"")</f>
        <v>6</v>
      </c>
      <c r="B20" s="91" t="s">
        <v>230</v>
      </c>
      <c r="C20" s="125">
        <v>24</v>
      </c>
      <c r="D20" s="60">
        <v>50</v>
      </c>
      <c r="E20" s="117">
        <v>76</v>
      </c>
      <c r="F20" s="60">
        <v>-30.3</v>
      </c>
      <c r="G20" s="60">
        <v>3.2</v>
      </c>
      <c r="H20" s="117">
        <v>72</v>
      </c>
      <c r="I20" s="60">
        <v>118.2</v>
      </c>
      <c r="J20" s="117">
        <v>563</v>
      </c>
      <c r="K20" s="60">
        <v>124.3</v>
      </c>
      <c r="L20" s="60">
        <v>7.8</v>
      </c>
    </row>
    <row r="21" spans="1:12" ht="11.25" customHeight="1">
      <c r="A21" s="89">
        <f>IF(D21&lt;&gt;"",COUNTA($D$14:D21),"")</f>
        <v>7</v>
      </c>
      <c r="B21" s="91" t="s">
        <v>231</v>
      </c>
      <c r="C21" s="125">
        <v>3656</v>
      </c>
      <c r="D21" s="60">
        <v>-3.8</v>
      </c>
      <c r="E21" s="117">
        <v>8779</v>
      </c>
      <c r="F21" s="60">
        <v>-6.1</v>
      </c>
      <c r="G21" s="60">
        <v>2.4</v>
      </c>
      <c r="H21" s="117">
        <v>5226</v>
      </c>
      <c r="I21" s="60">
        <v>-8.1</v>
      </c>
      <c r="J21" s="117">
        <v>12366</v>
      </c>
      <c r="K21" s="60">
        <v>-4.7</v>
      </c>
      <c r="L21" s="60">
        <v>2.4</v>
      </c>
    </row>
    <row r="22" spans="1:12" ht="11.25" customHeight="1">
      <c r="A22" s="89">
        <f>IF(D22&lt;&gt;"",COUNTA($D$14:D22),"")</f>
        <v>8</v>
      </c>
      <c r="B22" s="91" t="s">
        <v>232</v>
      </c>
      <c r="C22" s="125">
        <v>29</v>
      </c>
      <c r="D22" s="60">
        <v>38.1</v>
      </c>
      <c r="E22" s="117">
        <v>142</v>
      </c>
      <c r="F22" s="60">
        <v>40.6</v>
      </c>
      <c r="G22" s="60">
        <v>4.9</v>
      </c>
      <c r="H22" s="117">
        <v>69</v>
      </c>
      <c r="I22" s="60">
        <v>6.2</v>
      </c>
      <c r="J22" s="117">
        <v>243</v>
      </c>
      <c r="K22" s="60">
        <v>4.7</v>
      </c>
      <c r="L22" s="60">
        <v>3.5</v>
      </c>
    </row>
    <row r="23" spans="1:12" ht="11.25" customHeight="1">
      <c r="A23" s="89">
        <f>IF(D23&lt;&gt;"",COUNTA($D$14:D23),"")</f>
        <v>9</v>
      </c>
      <c r="B23" s="91" t="s">
        <v>233</v>
      </c>
      <c r="C23" s="125">
        <v>240</v>
      </c>
      <c r="D23" s="60">
        <v>37.9</v>
      </c>
      <c r="E23" s="117">
        <v>533</v>
      </c>
      <c r="F23" s="60">
        <v>23.7</v>
      </c>
      <c r="G23" s="60">
        <v>2.2</v>
      </c>
      <c r="H23" s="117">
        <v>492</v>
      </c>
      <c r="I23" s="60">
        <v>20.9</v>
      </c>
      <c r="J23" s="117">
        <v>1216</v>
      </c>
      <c r="K23" s="60">
        <v>28.5</v>
      </c>
      <c r="L23" s="60">
        <v>2.5</v>
      </c>
    </row>
    <row r="24" spans="1:12" ht="11.25" customHeight="1">
      <c r="A24" s="89">
        <f>IF(D24&lt;&gt;"",COUNTA($D$14:D24),"")</f>
        <v>10</v>
      </c>
      <c r="B24" s="91" t="s">
        <v>234</v>
      </c>
      <c r="C24" s="125">
        <v>180</v>
      </c>
      <c r="D24" s="60">
        <v>16.1</v>
      </c>
      <c r="E24" s="117">
        <v>419</v>
      </c>
      <c r="F24" s="60">
        <v>30.5</v>
      </c>
      <c r="G24" s="60">
        <v>2.3</v>
      </c>
      <c r="H24" s="117">
        <v>328</v>
      </c>
      <c r="I24" s="60">
        <v>12.3</v>
      </c>
      <c r="J24" s="117">
        <v>695</v>
      </c>
      <c r="K24" s="60">
        <v>21.1</v>
      </c>
      <c r="L24" s="60">
        <v>2.1</v>
      </c>
    </row>
    <row r="25" spans="1:12" ht="11.25" customHeight="1">
      <c r="A25" s="89">
        <f>IF(D25&lt;&gt;"",COUNTA($D$14:D25),"")</f>
        <v>11</v>
      </c>
      <c r="B25" s="91" t="s">
        <v>235</v>
      </c>
      <c r="C25" s="125">
        <v>23</v>
      </c>
      <c r="D25" s="60">
        <v>-14.8</v>
      </c>
      <c r="E25" s="117">
        <v>103</v>
      </c>
      <c r="F25" s="60">
        <v>80.7</v>
      </c>
      <c r="G25" s="60">
        <v>4.5</v>
      </c>
      <c r="H25" s="117">
        <v>65</v>
      </c>
      <c r="I25" s="60">
        <v>16.1</v>
      </c>
      <c r="J25" s="117">
        <v>177</v>
      </c>
      <c r="K25" s="60">
        <v>48.7</v>
      </c>
      <c r="L25" s="60">
        <v>2.7</v>
      </c>
    </row>
    <row r="26" spans="1:12" s="18" customFormat="1" ht="11.25" customHeight="1">
      <c r="A26" s="89">
        <f>IF(D26&lt;&gt;"",COUNTA($D$14:D26),"")</f>
        <v>12</v>
      </c>
      <c r="B26" s="91" t="s">
        <v>236</v>
      </c>
      <c r="C26" s="125">
        <v>12</v>
      </c>
      <c r="D26" s="60">
        <v>0</v>
      </c>
      <c r="E26" s="117">
        <v>56</v>
      </c>
      <c r="F26" s="60">
        <v>300</v>
      </c>
      <c r="G26" s="60">
        <v>4.7</v>
      </c>
      <c r="H26" s="117">
        <v>35</v>
      </c>
      <c r="I26" s="60">
        <v>-10.3</v>
      </c>
      <c r="J26" s="117">
        <v>125</v>
      </c>
      <c r="K26" s="60">
        <v>98.4</v>
      </c>
      <c r="L26" s="60">
        <v>3.6</v>
      </c>
    </row>
    <row r="27" spans="1:12" ht="11.25" customHeight="1">
      <c r="A27" s="89">
        <f>IF(D27&lt;&gt;"",COUNTA($D$14:D27),"")</f>
        <v>13</v>
      </c>
      <c r="B27" s="91" t="s">
        <v>237</v>
      </c>
      <c r="C27" s="125">
        <v>10</v>
      </c>
      <c r="D27" s="60">
        <v>-41.2</v>
      </c>
      <c r="E27" s="117">
        <v>10</v>
      </c>
      <c r="F27" s="60">
        <v>-56.5</v>
      </c>
      <c r="G27" s="60">
        <v>1</v>
      </c>
      <c r="H27" s="117">
        <v>15</v>
      </c>
      <c r="I27" s="60">
        <v>-25</v>
      </c>
      <c r="J27" s="117">
        <v>29</v>
      </c>
      <c r="K27" s="60">
        <v>7.4</v>
      </c>
      <c r="L27" s="60">
        <v>1.9</v>
      </c>
    </row>
    <row r="28" spans="1:12" ht="11.25" customHeight="1">
      <c r="A28" s="89">
        <f>IF(D28&lt;&gt;"",COUNTA($D$14:D28),"")</f>
        <v>14</v>
      </c>
      <c r="B28" s="91" t="s">
        <v>238</v>
      </c>
      <c r="C28" s="125">
        <v>200</v>
      </c>
      <c r="D28" s="60">
        <v>14.9</v>
      </c>
      <c r="E28" s="117">
        <v>416</v>
      </c>
      <c r="F28" s="60">
        <v>5.3</v>
      </c>
      <c r="G28" s="60">
        <v>2.1</v>
      </c>
      <c r="H28" s="117">
        <v>366</v>
      </c>
      <c r="I28" s="60">
        <v>-5.7</v>
      </c>
      <c r="J28" s="117">
        <v>771</v>
      </c>
      <c r="K28" s="60">
        <v>-4.5</v>
      </c>
      <c r="L28" s="60">
        <v>2.1</v>
      </c>
    </row>
    <row r="29" spans="1:12" s="18" customFormat="1" ht="11.25" customHeight="1">
      <c r="A29" s="89">
        <f>IF(D29&lt;&gt;"",COUNTA($D$14:D29),"")</f>
        <v>15</v>
      </c>
      <c r="B29" s="91" t="s">
        <v>239</v>
      </c>
      <c r="C29" s="125">
        <v>44</v>
      </c>
      <c r="D29" s="60">
        <v>91.3</v>
      </c>
      <c r="E29" s="117">
        <v>302</v>
      </c>
      <c r="F29" s="60">
        <v>449.1</v>
      </c>
      <c r="G29" s="60">
        <v>6.9</v>
      </c>
      <c r="H29" s="117">
        <v>110</v>
      </c>
      <c r="I29" s="60">
        <v>189.5</v>
      </c>
      <c r="J29" s="117">
        <v>1148</v>
      </c>
      <c r="K29" s="60" t="s">
        <v>449</v>
      </c>
      <c r="L29" s="60">
        <v>10.4</v>
      </c>
    </row>
    <row r="30" spans="1:12" ht="11.25" customHeight="1">
      <c r="A30" s="89">
        <f>IF(D30&lt;&gt;"",COUNTA($D$14:D30),"")</f>
        <v>16</v>
      </c>
      <c r="B30" s="91" t="s">
        <v>240</v>
      </c>
      <c r="C30" s="125">
        <v>11</v>
      </c>
      <c r="D30" s="60">
        <v>-35.3</v>
      </c>
      <c r="E30" s="117">
        <v>25</v>
      </c>
      <c r="F30" s="60">
        <v>4.2</v>
      </c>
      <c r="G30" s="60">
        <v>2.3</v>
      </c>
      <c r="H30" s="117">
        <v>44</v>
      </c>
      <c r="I30" s="60">
        <v>2.3</v>
      </c>
      <c r="J30" s="117">
        <v>69</v>
      </c>
      <c r="K30" s="60">
        <v>21.1</v>
      </c>
      <c r="L30" s="60">
        <v>1.6</v>
      </c>
    </row>
    <row r="31" spans="1:12" ht="11.25" customHeight="1">
      <c r="A31" s="89">
        <f>IF(D31&lt;&gt;"",COUNTA($D$14:D31),"")</f>
        <v>17</v>
      </c>
      <c r="B31" s="91" t="s">
        <v>241</v>
      </c>
      <c r="C31" s="125">
        <v>65</v>
      </c>
      <c r="D31" s="60">
        <v>10.2</v>
      </c>
      <c r="E31" s="117">
        <v>508</v>
      </c>
      <c r="F31" s="60">
        <v>0.2</v>
      </c>
      <c r="G31" s="60">
        <v>7.8</v>
      </c>
      <c r="H31" s="117">
        <v>195</v>
      </c>
      <c r="I31" s="60">
        <v>109.7</v>
      </c>
      <c r="J31" s="117">
        <v>1259</v>
      </c>
      <c r="K31" s="60">
        <v>30.2</v>
      </c>
      <c r="L31" s="60">
        <v>6.5</v>
      </c>
    </row>
    <row r="32" spans="1:12" ht="11.25" customHeight="1">
      <c r="A32" s="89">
        <f>IF(D32&lt;&gt;"",COUNTA($D$14:D32),"")</f>
        <v>18</v>
      </c>
      <c r="B32" s="91" t="s">
        <v>242</v>
      </c>
      <c r="C32" s="125">
        <v>32</v>
      </c>
      <c r="D32" s="60">
        <v>100</v>
      </c>
      <c r="E32" s="117">
        <v>86</v>
      </c>
      <c r="F32" s="60">
        <v>104.8</v>
      </c>
      <c r="G32" s="60">
        <v>2.7</v>
      </c>
      <c r="H32" s="117">
        <v>62</v>
      </c>
      <c r="I32" s="60">
        <v>34.8</v>
      </c>
      <c r="J32" s="117">
        <v>163</v>
      </c>
      <c r="K32" s="60">
        <v>63</v>
      </c>
      <c r="L32" s="60">
        <v>2.6</v>
      </c>
    </row>
    <row r="33" spans="1:12" s="18" customFormat="1" ht="11.25" customHeight="1">
      <c r="A33" s="89">
        <f>IF(D33&lt;&gt;"",COUNTA($D$14:D33),"")</f>
        <v>19</v>
      </c>
      <c r="B33" s="91" t="s">
        <v>243</v>
      </c>
      <c r="C33" s="125">
        <v>1</v>
      </c>
      <c r="D33" s="60">
        <v>-50</v>
      </c>
      <c r="E33" s="117">
        <v>4</v>
      </c>
      <c r="F33" s="60">
        <v>100</v>
      </c>
      <c r="G33" s="60">
        <v>4</v>
      </c>
      <c r="H33" s="117">
        <v>1</v>
      </c>
      <c r="I33" s="60">
        <v>-75</v>
      </c>
      <c r="J33" s="117">
        <v>4</v>
      </c>
      <c r="K33" s="60">
        <v>0</v>
      </c>
      <c r="L33" s="60">
        <v>4</v>
      </c>
    </row>
    <row r="34" spans="1:12" ht="11.25" customHeight="1">
      <c r="A34" s="89">
        <f>IF(D34&lt;&gt;"",COUNTA($D$14:D34),"")</f>
        <v>20</v>
      </c>
      <c r="B34" s="91" t="s">
        <v>244</v>
      </c>
      <c r="C34" s="125">
        <v>808</v>
      </c>
      <c r="D34" s="60">
        <v>-47.8</v>
      </c>
      <c r="E34" s="117">
        <v>1868</v>
      </c>
      <c r="F34" s="60">
        <v>-47</v>
      </c>
      <c r="G34" s="60">
        <v>2.3</v>
      </c>
      <c r="H34" s="117">
        <v>1481</v>
      </c>
      <c r="I34" s="60">
        <v>-39.2</v>
      </c>
      <c r="J34" s="117">
        <v>3463</v>
      </c>
      <c r="K34" s="60">
        <v>-35.3</v>
      </c>
      <c r="L34" s="60">
        <v>2.3</v>
      </c>
    </row>
    <row r="35" spans="1:12" ht="11.25" customHeight="1">
      <c r="A35" s="89">
        <f>IF(D35&lt;&gt;"",COUNTA($D$14:D35),"")</f>
        <v>21</v>
      </c>
      <c r="B35" s="91" t="s">
        <v>245</v>
      </c>
      <c r="C35" s="125">
        <v>222</v>
      </c>
      <c r="D35" s="60">
        <v>52.1</v>
      </c>
      <c r="E35" s="117">
        <v>289</v>
      </c>
      <c r="F35" s="60">
        <v>4.3</v>
      </c>
      <c r="G35" s="60">
        <v>1.3</v>
      </c>
      <c r="H35" s="117">
        <v>329</v>
      </c>
      <c r="I35" s="60">
        <v>25.6</v>
      </c>
      <c r="J35" s="117">
        <v>510</v>
      </c>
      <c r="K35" s="60">
        <v>-0.6</v>
      </c>
      <c r="L35" s="60">
        <v>1.6</v>
      </c>
    </row>
    <row r="36" spans="1:12" ht="11.25" customHeight="1">
      <c r="A36" s="89">
        <f>IF(D36&lt;&gt;"",COUNTA($D$14:D36),"")</f>
        <v>22</v>
      </c>
      <c r="B36" s="91" t="s">
        <v>246</v>
      </c>
      <c r="C36" s="125">
        <v>524</v>
      </c>
      <c r="D36" s="60">
        <v>-4.9</v>
      </c>
      <c r="E36" s="117">
        <v>1466</v>
      </c>
      <c r="F36" s="60">
        <v>-5.7</v>
      </c>
      <c r="G36" s="60">
        <v>2.8</v>
      </c>
      <c r="H36" s="117">
        <v>1111</v>
      </c>
      <c r="I36" s="60">
        <v>8.5</v>
      </c>
      <c r="J36" s="117">
        <v>2872</v>
      </c>
      <c r="K36" s="60">
        <v>1.2</v>
      </c>
      <c r="L36" s="60">
        <v>2.6</v>
      </c>
    </row>
    <row r="37" spans="1:12" ht="11.25" customHeight="1">
      <c r="A37" s="89">
        <f>IF(D37&lt;&gt;"",COUNTA($D$14:D37),"")</f>
        <v>23</v>
      </c>
      <c r="B37" s="91" t="s">
        <v>247</v>
      </c>
      <c r="C37" s="125">
        <v>1175</v>
      </c>
      <c r="D37" s="60">
        <v>19</v>
      </c>
      <c r="E37" s="117">
        <v>5709</v>
      </c>
      <c r="F37" s="60">
        <v>35.4</v>
      </c>
      <c r="G37" s="60">
        <v>4.9</v>
      </c>
      <c r="H37" s="117">
        <v>2289</v>
      </c>
      <c r="I37" s="60">
        <v>21.8</v>
      </c>
      <c r="J37" s="117">
        <v>11561</v>
      </c>
      <c r="K37" s="60">
        <v>44</v>
      </c>
      <c r="L37" s="60">
        <v>5.1</v>
      </c>
    </row>
    <row r="38" spans="1:12" ht="11.25" customHeight="1">
      <c r="A38" s="89">
        <f>IF(D38&lt;&gt;"",COUNTA($D$14:D38),"")</f>
        <v>24</v>
      </c>
      <c r="B38" s="91" t="s">
        <v>248</v>
      </c>
      <c r="C38" s="125">
        <v>14</v>
      </c>
      <c r="D38" s="60">
        <v>-51.7</v>
      </c>
      <c r="E38" s="117">
        <v>94</v>
      </c>
      <c r="F38" s="60">
        <v>0</v>
      </c>
      <c r="G38" s="60">
        <v>6.7</v>
      </c>
      <c r="H38" s="117">
        <v>45</v>
      </c>
      <c r="I38" s="60">
        <v>2.3</v>
      </c>
      <c r="J38" s="117">
        <v>235</v>
      </c>
      <c r="K38" s="60">
        <v>46.9</v>
      </c>
      <c r="L38" s="60">
        <v>5.2</v>
      </c>
    </row>
    <row r="39" spans="1:12" s="18" customFormat="1" ht="11.25" customHeight="1">
      <c r="A39" s="89">
        <f>IF(D39&lt;&gt;"",COUNTA($D$14:D39),"")</f>
        <v>25</v>
      </c>
      <c r="B39" s="91" t="s">
        <v>249</v>
      </c>
      <c r="C39" s="125">
        <v>131</v>
      </c>
      <c r="D39" s="60">
        <v>101.5</v>
      </c>
      <c r="E39" s="117">
        <v>957</v>
      </c>
      <c r="F39" s="60">
        <v>139.3</v>
      </c>
      <c r="G39" s="60">
        <v>7.3</v>
      </c>
      <c r="H39" s="117">
        <v>237</v>
      </c>
      <c r="I39" s="60">
        <v>79.5</v>
      </c>
      <c r="J39" s="117">
        <v>1444</v>
      </c>
      <c r="K39" s="60">
        <v>120.1</v>
      </c>
      <c r="L39" s="60">
        <v>6.1</v>
      </c>
    </row>
    <row r="40" spans="1:12" ht="11.25" customHeight="1">
      <c r="A40" s="89">
        <f>IF(D40&lt;&gt;"",COUNTA($D$14:D40),"")</f>
        <v>26</v>
      </c>
      <c r="B40" s="91" t="s">
        <v>250</v>
      </c>
      <c r="C40" s="125">
        <v>154</v>
      </c>
      <c r="D40" s="60">
        <v>133.3</v>
      </c>
      <c r="E40" s="117">
        <v>374</v>
      </c>
      <c r="F40" s="60">
        <v>100</v>
      </c>
      <c r="G40" s="60">
        <v>2.4</v>
      </c>
      <c r="H40" s="117">
        <v>347</v>
      </c>
      <c r="I40" s="60">
        <v>18.4</v>
      </c>
      <c r="J40" s="117">
        <v>733</v>
      </c>
      <c r="K40" s="60">
        <v>17.3</v>
      </c>
      <c r="L40" s="60">
        <v>2.1</v>
      </c>
    </row>
    <row r="41" spans="1:12" ht="11.25" customHeight="1">
      <c r="A41" s="89">
        <f>IF(D41&lt;&gt;"",COUNTA($D$14:D41),"")</f>
        <v>27</v>
      </c>
      <c r="B41" s="91" t="s">
        <v>251</v>
      </c>
      <c r="C41" s="125">
        <v>1243</v>
      </c>
      <c r="D41" s="60">
        <v>-11.7</v>
      </c>
      <c r="E41" s="117">
        <v>2054</v>
      </c>
      <c r="F41" s="60">
        <v>-15.5</v>
      </c>
      <c r="G41" s="60">
        <v>1.7</v>
      </c>
      <c r="H41" s="117">
        <v>2091</v>
      </c>
      <c r="I41" s="60">
        <v>-6.9</v>
      </c>
      <c r="J41" s="117">
        <v>3459</v>
      </c>
      <c r="K41" s="60">
        <v>-7.9</v>
      </c>
      <c r="L41" s="60">
        <v>1.7</v>
      </c>
    </row>
    <row r="42" spans="1:12" s="15" customFormat="1" ht="11.25" customHeight="1">
      <c r="A42" s="89">
        <f>IF(D42&lt;&gt;"",COUNTA($D$14:D42),"")</f>
        <v>28</v>
      </c>
      <c r="B42" s="91" t="s">
        <v>252</v>
      </c>
      <c r="C42" s="125">
        <v>495</v>
      </c>
      <c r="D42" s="60">
        <v>-4.8</v>
      </c>
      <c r="E42" s="117">
        <v>1602</v>
      </c>
      <c r="F42" s="60">
        <v>9.2</v>
      </c>
      <c r="G42" s="60">
        <v>3.2</v>
      </c>
      <c r="H42" s="117">
        <v>1041</v>
      </c>
      <c r="I42" s="60">
        <v>5.7</v>
      </c>
      <c r="J42" s="117">
        <v>3096</v>
      </c>
      <c r="K42" s="60">
        <v>15.4</v>
      </c>
      <c r="L42" s="60">
        <v>3</v>
      </c>
    </row>
    <row r="43" spans="1:12" s="18" customFormat="1" ht="11.25" customHeight="1">
      <c r="A43" s="89">
        <f>IF(D43&lt;&gt;"",COUNTA($D$14:D43),"")</f>
        <v>29</v>
      </c>
      <c r="B43" s="91" t="s">
        <v>253</v>
      </c>
      <c r="C43" s="125">
        <v>37</v>
      </c>
      <c r="D43" s="60">
        <v>-17.8</v>
      </c>
      <c r="E43" s="117">
        <v>104</v>
      </c>
      <c r="F43" s="60">
        <v>-9.6</v>
      </c>
      <c r="G43" s="60">
        <v>2.8</v>
      </c>
      <c r="H43" s="117">
        <v>79</v>
      </c>
      <c r="I43" s="60">
        <v>-17.7</v>
      </c>
      <c r="J43" s="117">
        <v>235</v>
      </c>
      <c r="K43" s="60">
        <v>-45.6</v>
      </c>
      <c r="L43" s="60">
        <v>3</v>
      </c>
    </row>
    <row r="44" spans="1:12" ht="11.25" customHeight="1">
      <c r="A44" s="89">
        <f>IF(D44&lt;&gt;"",COUNTA($D$14:D44),"")</f>
        <v>30</v>
      </c>
      <c r="B44" s="91" t="s">
        <v>254</v>
      </c>
      <c r="C44" s="125">
        <v>6</v>
      </c>
      <c r="D44" s="60">
        <v>-33.3</v>
      </c>
      <c r="E44" s="117">
        <v>14</v>
      </c>
      <c r="F44" s="60">
        <v>-68.9</v>
      </c>
      <c r="G44" s="60">
        <v>2.3</v>
      </c>
      <c r="H44" s="117">
        <v>14</v>
      </c>
      <c r="I44" s="60">
        <v>-12.5</v>
      </c>
      <c r="J44" s="117">
        <v>26</v>
      </c>
      <c r="K44" s="60">
        <v>-51.9</v>
      </c>
      <c r="L44" s="60">
        <v>1.9</v>
      </c>
    </row>
    <row r="45" spans="1:12" ht="11.25" customHeight="1">
      <c r="A45" s="89">
        <f>IF(D45&lt;&gt;"",COUNTA($D$14:D45),"")</f>
        <v>31</v>
      </c>
      <c r="B45" s="91" t="s">
        <v>255</v>
      </c>
      <c r="C45" s="125">
        <v>377</v>
      </c>
      <c r="D45" s="60">
        <v>187.8</v>
      </c>
      <c r="E45" s="117">
        <v>566</v>
      </c>
      <c r="F45" s="60">
        <v>155</v>
      </c>
      <c r="G45" s="60">
        <v>1.5</v>
      </c>
      <c r="H45" s="117">
        <v>825</v>
      </c>
      <c r="I45" s="60">
        <v>182.5</v>
      </c>
      <c r="J45" s="117">
        <v>1330</v>
      </c>
      <c r="K45" s="60">
        <v>169.8</v>
      </c>
      <c r="L45" s="60">
        <v>1.6</v>
      </c>
    </row>
    <row r="46" spans="1:12" ht="11.25" customHeight="1">
      <c r="A46" s="89">
        <f>IF(D46&lt;&gt;"",COUNTA($D$14:D46),"")</f>
        <v>32</v>
      </c>
      <c r="B46" s="91" t="s">
        <v>256</v>
      </c>
      <c r="C46" s="125">
        <v>135</v>
      </c>
      <c r="D46" s="60">
        <v>12.5</v>
      </c>
      <c r="E46" s="117">
        <v>331</v>
      </c>
      <c r="F46" s="60">
        <v>0.9</v>
      </c>
      <c r="G46" s="60">
        <v>2.5</v>
      </c>
      <c r="H46" s="117">
        <v>329</v>
      </c>
      <c r="I46" s="60">
        <v>-13.2</v>
      </c>
      <c r="J46" s="117">
        <v>673</v>
      </c>
      <c r="K46" s="60">
        <v>-24.9</v>
      </c>
      <c r="L46" s="60">
        <v>2</v>
      </c>
    </row>
    <row r="47" spans="1:12" ht="11.25" customHeight="1">
      <c r="A47" s="89">
        <f>IF(D47&lt;&gt;"",COUNTA($D$14:D47),"")</f>
        <v>33</v>
      </c>
      <c r="B47" s="91" t="s">
        <v>257</v>
      </c>
      <c r="C47" s="125">
        <v>21</v>
      </c>
      <c r="D47" s="60">
        <v>10.5</v>
      </c>
      <c r="E47" s="117">
        <v>57</v>
      </c>
      <c r="F47" s="60">
        <v>72.7</v>
      </c>
      <c r="G47" s="60">
        <v>2.7</v>
      </c>
      <c r="H47" s="117">
        <v>70</v>
      </c>
      <c r="I47" s="60">
        <v>-7.9</v>
      </c>
      <c r="J47" s="117">
        <v>238</v>
      </c>
      <c r="K47" s="60">
        <v>147.9</v>
      </c>
      <c r="L47" s="60">
        <v>3.4</v>
      </c>
    </row>
    <row r="48" spans="1:12" ht="11.25" customHeight="1">
      <c r="A48" s="89">
        <f>IF(D48&lt;&gt;"",COUNTA($D$14:D48),"")</f>
        <v>34</v>
      </c>
      <c r="B48" s="91" t="s">
        <v>258</v>
      </c>
      <c r="C48" s="125">
        <v>91</v>
      </c>
      <c r="D48" s="60">
        <v>40</v>
      </c>
      <c r="E48" s="117">
        <v>266</v>
      </c>
      <c r="F48" s="60">
        <v>20.4</v>
      </c>
      <c r="G48" s="60">
        <v>2.9</v>
      </c>
      <c r="H48" s="117">
        <v>206</v>
      </c>
      <c r="I48" s="60">
        <v>39.2</v>
      </c>
      <c r="J48" s="117">
        <v>402</v>
      </c>
      <c r="K48" s="60">
        <v>13.9</v>
      </c>
      <c r="L48" s="60">
        <v>2</v>
      </c>
    </row>
    <row r="49" spans="1:12" ht="11.25" customHeight="1">
      <c r="A49" s="89">
        <f>IF(D49&lt;&gt;"",COUNTA($D$14:D49),"")</f>
        <v>35</v>
      </c>
      <c r="B49" s="91" t="s">
        <v>259</v>
      </c>
      <c r="C49" s="125">
        <v>81</v>
      </c>
      <c r="D49" s="60">
        <v>52.8</v>
      </c>
      <c r="E49" s="117">
        <v>593</v>
      </c>
      <c r="F49" s="60">
        <v>220.5</v>
      </c>
      <c r="G49" s="60">
        <v>7.3</v>
      </c>
      <c r="H49" s="117">
        <v>144</v>
      </c>
      <c r="I49" s="60">
        <v>12.5</v>
      </c>
      <c r="J49" s="117">
        <v>1081</v>
      </c>
      <c r="K49" s="60">
        <v>163</v>
      </c>
      <c r="L49" s="60">
        <v>7.5</v>
      </c>
    </row>
    <row r="50" spans="1:12" ht="11.25" customHeight="1">
      <c r="A50" s="89">
        <f>IF(D50&lt;&gt;"",COUNTA($D$14:D50),"")</f>
        <v>36</v>
      </c>
      <c r="B50" s="91" t="s">
        <v>260</v>
      </c>
      <c r="C50" s="125">
        <v>433</v>
      </c>
      <c r="D50" s="60">
        <v>33.2</v>
      </c>
      <c r="E50" s="117">
        <v>1282</v>
      </c>
      <c r="F50" s="60">
        <v>57.7</v>
      </c>
      <c r="G50" s="60">
        <v>3</v>
      </c>
      <c r="H50" s="117">
        <v>679</v>
      </c>
      <c r="I50" s="60">
        <v>16.3</v>
      </c>
      <c r="J50" s="117">
        <v>1829</v>
      </c>
      <c r="K50" s="60">
        <v>36.5</v>
      </c>
      <c r="L50" s="60">
        <v>2.7</v>
      </c>
    </row>
    <row r="51" spans="1:12" ht="11.25" customHeight="1">
      <c r="A51" s="89">
        <f>IF(D51&lt;&gt;"",COUNTA($D$14:D51),"")</f>
        <v>37</v>
      </c>
      <c r="B51" s="91" t="s">
        <v>261</v>
      </c>
      <c r="C51" s="125">
        <v>5</v>
      </c>
      <c r="D51" s="60">
        <v>-78.3</v>
      </c>
      <c r="E51" s="117">
        <v>18</v>
      </c>
      <c r="F51" s="60">
        <v>-30.8</v>
      </c>
      <c r="G51" s="60">
        <v>3.6</v>
      </c>
      <c r="H51" s="117">
        <v>7</v>
      </c>
      <c r="I51" s="60">
        <v>-77.4</v>
      </c>
      <c r="J51" s="117">
        <v>24</v>
      </c>
      <c r="K51" s="60">
        <v>-50</v>
      </c>
      <c r="L51" s="60">
        <v>3.4</v>
      </c>
    </row>
    <row r="52" spans="1:12" ht="11.25" customHeight="1">
      <c r="A52" s="89">
        <f>IF(D52&lt;&gt;"",COUNTA($D$14:D52),"")</f>
      </c>
      <c r="B52" s="91" t="s">
        <v>262</v>
      </c>
      <c r="C52" s="125" t="s">
        <v>0</v>
      </c>
      <c r="D52" s="60"/>
      <c r="E52" s="117" t="s">
        <v>0</v>
      </c>
      <c r="F52" s="60" t="s">
        <v>0</v>
      </c>
      <c r="G52" s="60" t="s">
        <v>0</v>
      </c>
      <c r="H52" s="117" t="s">
        <v>0</v>
      </c>
      <c r="I52" s="60" t="s">
        <v>0</v>
      </c>
      <c r="J52" s="117" t="s">
        <v>0</v>
      </c>
      <c r="K52" s="60" t="s">
        <v>0</v>
      </c>
      <c r="L52" s="60" t="s">
        <v>0</v>
      </c>
    </row>
    <row r="53" spans="1:12" ht="11.25" customHeight="1">
      <c r="A53" s="89">
        <f>IF(D53&lt;&gt;"",COUNTA($D$14:D53),"")</f>
        <v>38</v>
      </c>
      <c r="B53" s="91" t="s">
        <v>263</v>
      </c>
      <c r="C53" s="125">
        <v>144</v>
      </c>
      <c r="D53" s="60">
        <v>15.2</v>
      </c>
      <c r="E53" s="117">
        <v>311</v>
      </c>
      <c r="F53" s="60">
        <v>-10.4</v>
      </c>
      <c r="G53" s="60">
        <v>2.2</v>
      </c>
      <c r="H53" s="117">
        <v>308</v>
      </c>
      <c r="I53" s="60">
        <v>10.4</v>
      </c>
      <c r="J53" s="117">
        <v>635</v>
      </c>
      <c r="K53" s="60">
        <v>4.1</v>
      </c>
      <c r="L53" s="60">
        <v>2.1</v>
      </c>
    </row>
    <row r="54" spans="1:12" ht="11.25" customHeight="1">
      <c r="A54" s="89">
        <f>IF(D54&lt;&gt;"",COUNTA($D$14:D54),"")</f>
      </c>
      <c r="B54" s="91"/>
      <c r="C54" s="125"/>
      <c r="D54" s="60"/>
      <c r="E54" s="117"/>
      <c r="F54" s="60"/>
      <c r="G54" s="60"/>
      <c r="H54" s="117"/>
      <c r="I54" s="60"/>
      <c r="J54" s="117"/>
      <c r="K54" s="60"/>
      <c r="L54" s="60"/>
    </row>
    <row r="55" spans="1:12" ht="11.25" customHeight="1">
      <c r="A55" s="89">
        <f>IF(D55&lt;&gt;"",COUNTA($D$14:D55),"")</f>
        <v>39</v>
      </c>
      <c r="B55" s="90" t="s">
        <v>264</v>
      </c>
      <c r="C55" s="124">
        <v>23</v>
      </c>
      <c r="D55" s="59">
        <v>-47.7</v>
      </c>
      <c r="E55" s="116">
        <v>42</v>
      </c>
      <c r="F55" s="59">
        <v>-71.2</v>
      </c>
      <c r="G55" s="59">
        <v>1.8</v>
      </c>
      <c r="H55" s="116">
        <v>84</v>
      </c>
      <c r="I55" s="59">
        <v>1.2</v>
      </c>
      <c r="J55" s="116">
        <v>198</v>
      </c>
      <c r="K55" s="59">
        <v>-16.5</v>
      </c>
      <c r="L55" s="59">
        <v>2.4</v>
      </c>
    </row>
    <row r="56" spans="1:12" ht="11.25" customHeight="1">
      <c r="A56" s="89">
        <f>IF(D56&lt;&gt;"",COUNTA($D$14:D56),"")</f>
        <v>40</v>
      </c>
      <c r="B56" s="91" t="s">
        <v>265</v>
      </c>
      <c r="C56" s="125">
        <v>2</v>
      </c>
      <c r="D56" s="60">
        <v>-75</v>
      </c>
      <c r="E56" s="117">
        <v>5</v>
      </c>
      <c r="F56" s="60">
        <v>-77.3</v>
      </c>
      <c r="G56" s="60">
        <v>2.5</v>
      </c>
      <c r="H56" s="117">
        <v>8</v>
      </c>
      <c r="I56" s="60">
        <v>-33.3</v>
      </c>
      <c r="J56" s="117">
        <v>14</v>
      </c>
      <c r="K56" s="60">
        <v>-53.3</v>
      </c>
      <c r="L56" s="60">
        <v>1.8</v>
      </c>
    </row>
    <row r="57" spans="1:12" ht="11.25" customHeight="1">
      <c r="A57" s="89">
        <f>IF(D57&lt;&gt;"",COUNTA($D$14:D57),"")</f>
      </c>
      <c r="B57" s="91" t="s">
        <v>266</v>
      </c>
      <c r="C57" s="125" t="s">
        <v>0</v>
      </c>
      <c r="D57" s="60"/>
      <c r="E57" s="117" t="s">
        <v>0</v>
      </c>
      <c r="F57" s="60" t="s">
        <v>0</v>
      </c>
      <c r="G57" s="60" t="s">
        <v>0</v>
      </c>
      <c r="H57" s="117" t="s">
        <v>0</v>
      </c>
      <c r="I57" s="60" t="s">
        <v>0</v>
      </c>
      <c r="J57" s="117" t="s">
        <v>0</v>
      </c>
      <c r="K57" s="60" t="s">
        <v>0</v>
      </c>
      <c r="L57" s="60" t="s">
        <v>0</v>
      </c>
    </row>
    <row r="58" spans="1:12" ht="11.25" customHeight="1">
      <c r="A58" s="89">
        <f>IF(D58&lt;&gt;"",COUNTA($D$14:D58),"")</f>
        <v>41</v>
      </c>
      <c r="B58" s="91" t="s">
        <v>263</v>
      </c>
      <c r="C58" s="125">
        <v>21</v>
      </c>
      <c r="D58" s="60">
        <v>-41.7</v>
      </c>
      <c r="E58" s="117">
        <v>37</v>
      </c>
      <c r="F58" s="60">
        <v>-70.2</v>
      </c>
      <c r="G58" s="60">
        <v>1.8</v>
      </c>
      <c r="H58" s="117">
        <v>76</v>
      </c>
      <c r="I58" s="60">
        <v>7</v>
      </c>
      <c r="J58" s="117">
        <v>184</v>
      </c>
      <c r="K58" s="60">
        <v>-11.1</v>
      </c>
      <c r="L58" s="60">
        <v>2.4</v>
      </c>
    </row>
    <row r="59" spans="1:12" ht="11.25" customHeight="1">
      <c r="A59" s="89">
        <f>IF(D59&lt;&gt;"",COUNTA($D$14:D59),"")</f>
      </c>
      <c r="B59" s="91"/>
      <c r="C59" s="125"/>
      <c r="D59" s="60"/>
      <c r="E59" s="117"/>
      <c r="F59" s="60"/>
      <c r="G59" s="60"/>
      <c r="H59" s="117"/>
      <c r="I59" s="60"/>
      <c r="J59" s="117"/>
      <c r="K59" s="60"/>
      <c r="L59" s="60"/>
    </row>
    <row r="60" spans="1:12" ht="11.25" customHeight="1">
      <c r="A60" s="89">
        <f>IF(D60&lt;&gt;"",COUNTA($D$14:D60),"")</f>
        <v>42</v>
      </c>
      <c r="B60" s="90" t="s">
        <v>267</v>
      </c>
      <c r="C60" s="124">
        <v>325</v>
      </c>
      <c r="D60" s="59">
        <v>60.9</v>
      </c>
      <c r="E60" s="116">
        <v>1070</v>
      </c>
      <c r="F60" s="59">
        <v>59</v>
      </c>
      <c r="G60" s="59">
        <v>3.3</v>
      </c>
      <c r="H60" s="116">
        <v>577</v>
      </c>
      <c r="I60" s="59">
        <v>3</v>
      </c>
      <c r="J60" s="116">
        <v>1892</v>
      </c>
      <c r="K60" s="59">
        <v>15.7</v>
      </c>
      <c r="L60" s="59">
        <v>3.3</v>
      </c>
    </row>
    <row r="61" spans="1:12" ht="11.25" customHeight="1">
      <c r="A61" s="89">
        <f>IF(D61&lt;&gt;"",COUNTA($D$14:D61),"")</f>
        <v>43</v>
      </c>
      <c r="B61" s="91" t="s">
        <v>268</v>
      </c>
      <c r="C61" s="125">
        <v>11</v>
      </c>
      <c r="D61" s="60">
        <v>-15.4</v>
      </c>
      <c r="E61" s="117">
        <v>30</v>
      </c>
      <c r="F61" s="60">
        <v>-57.7</v>
      </c>
      <c r="G61" s="60">
        <v>2.7</v>
      </c>
      <c r="H61" s="117">
        <v>26</v>
      </c>
      <c r="I61" s="60">
        <v>-59.4</v>
      </c>
      <c r="J61" s="117">
        <v>93</v>
      </c>
      <c r="K61" s="60">
        <v>-52.6</v>
      </c>
      <c r="L61" s="60">
        <v>3.6</v>
      </c>
    </row>
    <row r="62" spans="1:12" ht="11.25" customHeight="1">
      <c r="A62" s="89">
        <f>IF(D62&lt;&gt;"",COUNTA($D$14:D62),"")</f>
        <v>44</v>
      </c>
      <c r="B62" s="91" t="s">
        <v>269</v>
      </c>
      <c r="C62" s="125">
        <v>113</v>
      </c>
      <c r="D62" s="60">
        <v>79.4</v>
      </c>
      <c r="E62" s="117">
        <v>389</v>
      </c>
      <c r="F62" s="60">
        <v>35.5</v>
      </c>
      <c r="G62" s="60">
        <v>3.4</v>
      </c>
      <c r="H62" s="117">
        <v>160</v>
      </c>
      <c r="I62" s="60">
        <v>-19.2</v>
      </c>
      <c r="J62" s="117">
        <v>547</v>
      </c>
      <c r="K62" s="60">
        <v>-4.5</v>
      </c>
      <c r="L62" s="60">
        <v>3.4</v>
      </c>
    </row>
    <row r="63" spans="1:12" ht="11.25" customHeight="1">
      <c r="A63" s="89">
        <f>IF(D63&lt;&gt;"",COUNTA($D$14:D63),"")</f>
        <v>45</v>
      </c>
      <c r="B63" s="91" t="s">
        <v>270</v>
      </c>
      <c r="C63" s="125">
        <v>7</v>
      </c>
      <c r="D63" s="60">
        <v>-50</v>
      </c>
      <c r="E63" s="117">
        <v>36</v>
      </c>
      <c r="F63" s="60">
        <v>-29.4</v>
      </c>
      <c r="G63" s="60">
        <v>5.1</v>
      </c>
      <c r="H63" s="117">
        <v>71</v>
      </c>
      <c r="I63" s="60">
        <v>144.8</v>
      </c>
      <c r="J63" s="117">
        <v>202</v>
      </c>
      <c r="K63" s="60">
        <v>112.6</v>
      </c>
      <c r="L63" s="60">
        <v>2.8</v>
      </c>
    </row>
    <row r="64" spans="1:12" ht="11.25" customHeight="1">
      <c r="A64" s="89">
        <f>IF(D64&lt;&gt;"",COUNTA($D$14:D64),"")</f>
        <v>46</v>
      </c>
      <c r="B64" s="91" t="s">
        <v>271</v>
      </c>
      <c r="C64" s="125">
        <v>21</v>
      </c>
      <c r="D64" s="60">
        <v>40</v>
      </c>
      <c r="E64" s="117">
        <v>34</v>
      </c>
      <c r="F64" s="60">
        <v>36</v>
      </c>
      <c r="G64" s="60">
        <v>1.6</v>
      </c>
      <c r="H64" s="117">
        <v>35</v>
      </c>
      <c r="I64" s="60">
        <v>59.1</v>
      </c>
      <c r="J64" s="117">
        <v>69</v>
      </c>
      <c r="K64" s="60">
        <v>72.5</v>
      </c>
      <c r="L64" s="60">
        <v>2</v>
      </c>
    </row>
    <row r="65" spans="1:12" ht="11.25" customHeight="1">
      <c r="A65" s="89">
        <f>IF(D65&lt;&gt;"",COUNTA($D$14:D65),"")</f>
        <v>47</v>
      </c>
      <c r="B65" s="91" t="s">
        <v>272</v>
      </c>
      <c r="C65" s="125">
        <v>50</v>
      </c>
      <c r="D65" s="60">
        <v>35.1</v>
      </c>
      <c r="E65" s="117">
        <v>93</v>
      </c>
      <c r="F65" s="60">
        <v>78.8</v>
      </c>
      <c r="G65" s="60">
        <v>1.9</v>
      </c>
      <c r="H65" s="117">
        <v>70</v>
      </c>
      <c r="I65" s="60">
        <v>7.7</v>
      </c>
      <c r="J65" s="117">
        <v>161</v>
      </c>
      <c r="K65" s="60">
        <v>80.9</v>
      </c>
      <c r="L65" s="60">
        <v>2.3</v>
      </c>
    </row>
    <row r="66" spans="1:12" ht="11.25" customHeight="1">
      <c r="A66" s="89">
        <f>IF(D66&lt;&gt;"",COUNTA($D$14:D66),"")</f>
        <v>48</v>
      </c>
      <c r="B66" s="91" t="s">
        <v>273</v>
      </c>
      <c r="C66" s="125">
        <v>6</v>
      </c>
      <c r="D66" s="60">
        <v>50</v>
      </c>
      <c r="E66" s="117">
        <v>8</v>
      </c>
      <c r="F66" s="60">
        <v>60</v>
      </c>
      <c r="G66" s="60">
        <v>1.3</v>
      </c>
      <c r="H66" s="117">
        <v>35</v>
      </c>
      <c r="I66" s="60">
        <v>59.1</v>
      </c>
      <c r="J66" s="117">
        <v>57</v>
      </c>
      <c r="K66" s="60">
        <v>128</v>
      </c>
      <c r="L66" s="60">
        <v>1.6</v>
      </c>
    </row>
    <row r="67" spans="1:12" ht="11.25" customHeight="1">
      <c r="A67" s="89">
        <f>IF(D67&lt;&gt;"",COUNTA($D$14:D67),"")</f>
        <v>49</v>
      </c>
      <c r="B67" s="91" t="s">
        <v>274</v>
      </c>
      <c r="C67" s="125">
        <v>1</v>
      </c>
      <c r="D67" s="60">
        <v>-90.9</v>
      </c>
      <c r="E67" s="117">
        <v>1</v>
      </c>
      <c r="F67" s="60">
        <v>-97.7</v>
      </c>
      <c r="G67" s="60">
        <v>1</v>
      </c>
      <c r="H67" s="117">
        <v>9</v>
      </c>
      <c r="I67" s="60">
        <v>-52.6</v>
      </c>
      <c r="J67" s="117">
        <v>12</v>
      </c>
      <c r="K67" s="60">
        <v>-77.4</v>
      </c>
      <c r="L67" s="60">
        <v>1.3</v>
      </c>
    </row>
    <row r="68" spans="1:12" ht="11.25" customHeight="1">
      <c r="A68" s="89">
        <f>IF(D68&lt;&gt;"",COUNTA($D$14:D68),"")</f>
      </c>
      <c r="B68" s="91" t="s">
        <v>275</v>
      </c>
      <c r="C68" s="125" t="s">
        <v>0</v>
      </c>
      <c r="D68" s="60"/>
      <c r="E68" s="117" t="s">
        <v>0</v>
      </c>
      <c r="F68" s="60" t="s">
        <v>0</v>
      </c>
      <c r="G68" s="60" t="s">
        <v>0</v>
      </c>
      <c r="H68" s="117" t="s">
        <v>0</v>
      </c>
      <c r="I68" s="60" t="s">
        <v>0</v>
      </c>
      <c r="J68" s="117" t="s">
        <v>0</v>
      </c>
      <c r="K68" s="60" t="s">
        <v>0</v>
      </c>
      <c r="L68" s="60" t="s">
        <v>0</v>
      </c>
    </row>
    <row r="69" spans="1:12" ht="11.25" customHeight="1">
      <c r="A69" s="89">
        <f>IF(D69&lt;&gt;"",COUNTA($D$14:D69),"")</f>
        <v>50</v>
      </c>
      <c r="B69" s="91" t="s">
        <v>263</v>
      </c>
      <c r="C69" s="125">
        <v>116</v>
      </c>
      <c r="D69" s="60">
        <v>157.8</v>
      </c>
      <c r="E69" s="117">
        <v>479</v>
      </c>
      <c r="F69" s="60">
        <v>244.6</v>
      </c>
      <c r="G69" s="60">
        <v>4.1</v>
      </c>
      <c r="H69" s="117">
        <v>171</v>
      </c>
      <c r="I69" s="60">
        <v>21.3</v>
      </c>
      <c r="J69" s="117">
        <v>751</v>
      </c>
      <c r="K69" s="60">
        <v>33.2</v>
      </c>
      <c r="L69" s="60">
        <v>4.4</v>
      </c>
    </row>
    <row r="70" spans="1:12" ht="11.25" customHeight="1">
      <c r="A70" s="89">
        <f>IF(D70&lt;&gt;"",COUNTA($D$14:D70),"")</f>
      </c>
      <c r="B70" s="91"/>
      <c r="C70" s="125"/>
      <c r="D70" s="60"/>
      <c r="E70" s="117"/>
      <c r="F70" s="60"/>
      <c r="G70" s="60"/>
      <c r="H70" s="117"/>
      <c r="I70" s="60"/>
      <c r="J70" s="117"/>
      <c r="K70" s="60"/>
      <c r="L70" s="60"/>
    </row>
    <row r="71" spans="1:12" ht="11.25" customHeight="1">
      <c r="A71" s="89">
        <f>IF(D71&lt;&gt;"",COUNTA($D$14:D71),"")</f>
        <v>51</v>
      </c>
      <c r="B71" s="90" t="s">
        <v>276</v>
      </c>
      <c r="C71" s="124">
        <v>338</v>
      </c>
      <c r="D71" s="59">
        <v>-47.1</v>
      </c>
      <c r="E71" s="116">
        <v>1021</v>
      </c>
      <c r="F71" s="59">
        <v>-20.7</v>
      </c>
      <c r="G71" s="59">
        <v>3</v>
      </c>
      <c r="H71" s="116">
        <v>694</v>
      </c>
      <c r="I71" s="59">
        <v>-36.6</v>
      </c>
      <c r="J71" s="116">
        <v>1744</v>
      </c>
      <c r="K71" s="59">
        <v>-15.9</v>
      </c>
      <c r="L71" s="59">
        <v>2.5</v>
      </c>
    </row>
    <row r="72" spans="1:12" ht="11.25" customHeight="1">
      <c r="A72" s="89">
        <f>IF(D72&lt;&gt;"",COUNTA($D$14:D72),"")</f>
        <v>52</v>
      </c>
      <c r="B72" s="91" t="s">
        <v>277</v>
      </c>
      <c r="C72" s="125">
        <v>48</v>
      </c>
      <c r="D72" s="60">
        <v>100</v>
      </c>
      <c r="E72" s="117">
        <v>288</v>
      </c>
      <c r="F72" s="60">
        <v>107.2</v>
      </c>
      <c r="G72" s="60">
        <v>6</v>
      </c>
      <c r="H72" s="117">
        <v>111</v>
      </c>
      <c r="I72" s="60">
        <v>105.6</v>
      </c>
      <c r="J72" s="117">
        <v>435</v>
      </c>
      <c r="K72" s="60">
        <v>137.7</v>
      </c>
      <c r="L72" s="60">
        <v>3.9</v>
      </c>
    </row>
    <row r="73" spans="1:12" ht="11.25" customHeight="1">
      <c r="A73" s="89">
        <f>IF(D73&lt;&gt;"",COUNTA($D$14:D73),"")</f>
        <v>53</v>
      </c>
      <c r="B73" s="91" t="s">
        <v>278</v>
      </c>
      <c r="C73" s="125">
        <v>213</v>
      </c>
      <c r="D73" s="60">
        <v>2.4</v>
      </c>
      <c r="E73" s="117">
        <v>507</v>
      </c>
      <c r="F73" s="60">
        <v>-10.9</v>
      </c>
      <c r="G73" s="60">
        <v>2.4</v>
      </c>
      <c r="H73" s="117">
        <v>410</v>
      </c>
      <c r="I73" s="60">
        <v>3.3</v>
      </c>
      <c r="J73" s="117">
        <v>916</v>
      </c>
      <c r="K73" s="60">
        <v>-6</v>
      </c>
      <c r="L73" s="60">
        <v>2.2</v>
      </c>
    </row>
    <row r="74" spans="1:12" ht="11.25" customHeight="1">
      <c r="A74" s="89">
        <f>IF(D74&lt;&gt;"",COUNTA($D$14:D74),"")</f>
      </c>
      <c r="B74" s="173" t="s">
        <v>279</v>
      </c>
      <c r="C74" s="125" t="s">
        <v>0</v>
      </c>
      <c r="D74" s="60"/>
      <c r="E74" s="117" t="s">
        <v>0</v>
      </c>
      <c r="F74" s="60" t="s">
        <v>0</v>
      </c>
      <c r="G74" s="60" t="s">
        <v>0</v>
      </c>
      <c r="H74" s="117" t="s">
        <v>0</v>
      </c>
      <c r="I74" s="60" t="s">
        <v>0</v>
      </c>
      <c r="J74" s="117" t="s">
        <v>0</v>
      </c>
      <c r="K74" s="60" t="s">
        <v>0</v>
      </c>
      <c r="L74" s="60" t="s">
        <v>0</v>
      </c>
    </row>
    <row r="75" spans="1:12" ht="11.25" customHeight="1">
      <c r="A75" s="89">
        <f>IF(D75&lt;&gt;"",COUNTA($D$14:D75),"")</f>
        <v>54</v>
      </c>
      <c r="B75" s="91" t="s">
        <v>263</v>
      </c>
      <c r="C75" s="60" t="s">
        <v>6</v>
      </c>
      <c r="D75" s="60" t="s">
        <v>6</v>
      </c>
      <c r="E75" s="60" t="s">
        <v>6</v>
      </c>
      <c r="F75" s="60" t="s">
        <v>6</v>
      </c>
      <c r="G75" s="60" t="s">
        <v>6</v>
      </c>
      <c r="H75" s="60" t="s">
        <v>6</v>
      </c>
      <c r="I75" s="60" t="s">
        <v>6</v>
      </c>
      <c r="J75" s="60" t="s">
        <v>6</v>
      </c>
      <c r="K75" s="60" t="s">
        <v>6</v>
      </c>
      <c r="L75" s="60" t="s">
        <v>6</v>
      </c>
    </row>
    <row r="76" spans="1:12" ht="11.25" customHeight="1">
      <c r="A76" s="89">
        <f>IF(D76&lt;&gt;"",COUNTA($D$14:D76),"")</f>
        <v>55</v>
      </c>
      <c r="B76" s="91" t="s">
        <v>280</v>
      </c>
      <c r="C76" s="125">
        <v>38</v>
      </c>
      <c r="D76" s="60">
        <v>-88.3</v>
      </c>
      <c r="E76" s="117">
        <v>144</v>
      </c>
      <c r="F76" s="60">
        <v>-69.5</v>
      </c>
      <c r="G76" s="60">
        <v>3.8</v>
      </c>
      <c r="H76" s="117">
        <v>92</v>
      </c>
      <c r="I76" s="60">
        <v>-82.2</v>
      </c>
      <c r="J76" s="117">
        <v>220</v>
      </c>
      <c r="K76" s="60">
        <v>-69.6</v>
      </c>
      <c r="L76" s="60">
        <v>2.4</v>
      </c>
    </row>
    <row r="77" spans="1:12" ht="11.25" customHeight="1">
      <c r="A77" s="89">
        <f>IF(D77&lt;&gt;"",COUNTA($D$14:D77),"")</f>
        <v>56</v>
      </c>
      <c r="B77" s="91" t="s">
        <v>281</v>
      </c>
      <c r="C77" s="125">
        <v>10</v>
      </c>
      <c r="D77" s="60">
        <v>150</v>
      </c>
      <c r="E77" s="117">
        <v>22</v>
      </c>
      <c r="F77" s="60">
        <v>214.3</v>
      </c>
      <c r="G77" s="60">
        <v>2.2</v>
      </c>
      <c r="H77" s="117">
        <v>39</v>
      </c>
      <c r="I77" s="60">
        <v>143.8</v>
      </c>
      <c r="J77" s="117">
        <v>93</v>
      </c>
      <c r="K77" s="60">
        <v>116.3</v>
      </c>
      <c r="L77" s="60">
        <v>2.4</v>
      </c>
    </row>
    <row r="78" spans="1:12" ht="11.25" customHeight="1">
      <c r="A78" s="89">
        <f>IF(D78&lt;&gt;"",COUNTA($D$14:D78),"")</f>
      </c>
      <c r="B78" s="91" t="s">
        <v>282</v>
      </c>
      <c r="C78" s="125" t="s">
        <v>0</v>
      </c>
      <c r="D78" s="60"/>
      <c r="E78" s="117" t="s">
        <v>0</v>
      </c>
      <c r="F78" s="60" t="s">
        <v>0</v>
      </c>
      <c r="G78" s="60" t="s">
        <v>0</v>
      </c>
      <c r="H78" s="117" t="s">
        <v>0</v>
      </c>
      <c r="I78" s="60" t="s">
        <v>0</v>
      </c>
      <c r="J78" s="117" t="s">
        <v>0</v>
      </c>
      <c r="K78" s="60" t="s">
        <v>0</v>
      </c>
      <c r="L78" s="60" t="s">
        <v>0</v>
      </c>
    </row>
    <row r="79" spans="1:12" ht="11.25" customHeight="1">
      <c r="A79" s="89">
        <f>IF(D79&lt;&gt;"",COUNTA($D$14:D79),"")</f>
        <v>57</v>
      </c>
      <c r="B79" s="91" t="s">
        <v>263</v>
      </c>
      <c r="C79" s="125">
        <v>29</v>
      </c>
      <c r="D79" s="60">
        <v>-61.8</v>
      </c>
      <c r="E79" s="117">
        <v>60</v>
      </c>
      <c r="F79" s="60">
        <v>-38.1</v>
      </c>
      <c r="G79" s="60">
        <v>2.1</v>
      </c>
      <c r="H79" s="117">
        <v>42</v>
      </c>
      <c r="I79" s="60">
        <v>-59.2</v>
      </c>
      <c r="J79" s="117">
        <v>80</v>
      </c>
      <c r="K79" s="60">
        <v>-41.2</v>
      </c>
      <c r="L79" s="60">
        <v>1.9</v>
      </c>
    </row>
    <row r="80" spans="1:12" ht="11.25" customHeight="1">
      <c r="A80" s="89">
        <f>IF(D80&lt;&gt;"",COUNTA($D$14:D80),"")</f>
      </c>
      <c r="B80" s="91"/>
      <c r="C80" s="125"/>
      <c r="D80" s="60"/>
      <c r="E80" s="117"/>
      <c r="F80" s="60"/>
      <c r="G80" s="60"/>
      <c r="H80" s="117"/>
      <c r="I80" s="60"/>
      <c r="J80" s="117"/>
      <c r="K80" s="60"/>
      <c r="L80" s="60"/>
    </row>
    <row r="81" spans="1:12" ht="11.25" customHeight="1">
      <c r="A81" s="89">
        <f>IF(D81&lt;&gt;"",COUNTA($D$14:D81),"")</f>
        <v>58</v>
      </c>
      <c r="B81" s="90" t="s">
        <v>283</v>
      </c>
      <c r="C81" s="124">
        <v>62</v>
      </c>
      <c r="D81" s="59">
        <v>0</v>
      </c>
      <c r="E81" s="116">
        <v>164</v>
      </c>
      <c r="F81" s="59">
        <v>64</v>
      </c>
      <c r="G81" s="59">
        <v>2.6</v>
      </c>
      <c r="H81" s="116">
        <v>118</v>
      </c>
      <c r="I81" s="59">
        <v>4.4</v>
      </c>
      <c r="J81" s="116">
        <v>236</v>
      </c>
      <c r="K81" s="59">
        <v>34.9</v>
      </c>
      <c r="L81" s="59">
        <v>2</v>
      </c>
    </row>
    <row r="82" spans="1:12" ht="11.25" customHeight="1">
      <c r="A82" s="89">
        <f>IF(D82&lt;&gt;"",COUNTA($D$14:D82),"")</f>
        <v>59</v>
      </c>
      <c r="B82" s="91" t="s">
        <v>284</v>
      </c>
      <c r="C82" s="125">
        <v>54</v>
      </c>
      <c r="D82" s="60">
        <v>1.9</v>
      </c>
      <c r="E82" s="117">
        <v>121</v>
      </c>
      <c r="F82" s="60">
        <v>40.7</v>
      </c>
      <c r="G82" s="60">
        <v>2.2</v>
      </c>
      <c r="H82" s="117">
        <v>104</v>
      </c>
      <c r="I82" s="60">
        <v>2</v>
      </c>
      <c r="J82" s="117">
        <v>183</v>
      </c>
      <c r="K82" s="60">
        <v>18.1</v>
      </c>
      <c r="L82" s="60">
        <v>1.8</v>
      </c>
    </row>
    <row r="83" spans="1:12" ht="11.25" customHeight="1">
      <c r="A83" s="89">
        <f>IF(D83&lt;&gt;"",COUNTA($D$14:D83),"")</f>
        <v>60</v>
      </c>
      <c r="B83" s="91" t="s">
        <v>285</v>
      </c>
      <c r="C83" s="125">
        <v>8</v>
      </c>
      <c r="D83" s="60">
        <v>-11.1</v>
      </c>
      <c r="E83" s="117">
        <v>43</v>
      </c>
      <c r="F83" s="60">
        <v>207.1</v>
      </c>
      <c r="G83" s="60">
        <v>5.4</v>
      </c>
      <c r="H83" s="117">
        <v>14</v>
      </c>
      <c r="I83" s="60">
        <v>27.3</v>
      </c>
      <c r="J83" s="117">
        <v>53</v>
      </c>
      <c r="K83" s="60">
        <v>165</v>
      </c>
      <c r="L83" s="60">
        <v>3.8</v>
      </c>
    </row>
    <row r="84" spans="1:12" ht="11.25" customHeight="1">
      <c r="A84" s="89">
        <f>IF(D84&lt;&gt;"",COUNTA($D$14:D84),"")</f>
      </c>
      <c r="B84" s="91"/>
      <c r="C84" s="125"/>
      <c r="D84" s="60"/>
      <c r="E84" s="117"/>
      <c r="F84" s="60"/>
      <c r="G84" s="60"/>
      <c r="H84" s="117"/>
      <c r="I84" s="60"/>
      <c r="J84" s="117"/>
      <c r="K84" s="60"/>
      <c r="L84" s="60"/>
    </row>
    <row r="85" spans="1:12" ht="11.25" customHeight="1">
      <c r="A85" s="89">
        <f>IF(D85&lt;&gt;"",COUNTA($D$14:D85),"")</f>
        <v>61</v>
      </c>
      <c r="B85" s="90" t="s">
        <v>286</v>
      </c>
      <c r="C85" s="124">
        <v>1139</v>
      </c>
      <c r="D85" s="59">
        <v>14</v>
      </c>
      <c r="E85" s="116">
        <v>2011</v>
      </c>
      <c r="F85" s="59">
        <v>17.5</v>
      </c>
      <c r="G85" s="59">
        <v>1.8</v>
      </c>
      <c r="H85" s="116">
        <v>1864</v>
      </c>
      <c r="I85" s="59">
        <v>-5.1</v>
      </c>
      <c r="J85" s="116">
        <v>3457</v>
      </c>
      <c r="K85" s="59">
        <v>-10</v>
      </c>
      <c r="L85" s="59">
        <v>1.9</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02&amp;R&amp;7&amp;P</oddFooter>
    <evenFooter>&amp;L&amp;7&amp;P&amp;R&amp;7StatA MV, Statistischer Bericht G413 2019 02</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L109"/>
  <sheetViews>
    <sheetView zoomScale="140" zoomScaleNormal="140" workbookViewId="0" topLeftCell="A1">
      <pane xSplit="2" ySplit="12" topLeftCell="C13" activePane="bottomRight" state="frozen"/>
      <selection pane="topLeft" activeCell="B13" sqref="B13:C13"/>
      <selection pane="topRight" activeCell="B13" sqref="B13:C13"/>
      <selection pane="bottomLeft" activeCell="B13" sqref="B13:C13"/>
      <selection pane="bottomRight" activeCell="C2" sqref="C2:L2"/>
    </sheetView>
  </sheetViews>
  <sheetFormatPr defaultColWidth="9.140625" defaultRowHeight="12.75"/>
  <cols>
    <col min="1" max="1" width="3.7109375" style="39" customWidth="1"/>
    <col min="2" max="2" width="21.28125" style="40" customWidth="1"/>
    <col min="3" max="3" width="6.8515625" style="40" customWidth="1"/>
    <col min="4" max="4" width="5.7109375" style="136" customWidth="1"/>
    <col min="5" max="5" width="7.57421875" style="40" customWidth="1"/>
    <col min="6" max="7" width="5.7109375" style="136" customWidth="1"/>
    <col min="8" max="8" width="8.28125" style="40" customWidth="1"/>
    <col min="9" max="9" width="6.28125" style="136" customWidth="1"/>
    <col min="10" max="10" width="8.421875" style="40" customWidth="1"/>
    <col min="11" max="11" width="6.28125" style="136" customWidth="1"/>
    <col min="12" max="12" width="5.7109375" style="136" customWidth="1"/>
    <col min="13" max="16384" width="9.140625" style="39" customWidth="1"/>
  </cols>
  <sheetData>
    <row r="1" spans="1:12" s="134" customFormat="1" ht="30" customHeight="1">
      <c r="A1" s="269" t="s">
        <v>101</v>
      </c>
      <c r="B1" s="270"/>
      <c r="C1" s="231" t="s">
        <v>208</v>
      </c>
      <c r="D1" s="231"/>
      <c r="E1" s="231"/>
      <c r="F1" s="231"/>
      <c r="G1" s="231"/>
      <c r="H1" s="231"/>
      <c r="I1" s="231"/>
      <c r="J1" s="231"/>
      <c r="K1" s="231"/>
      <c r="L1" s="232"/>
    </row>
    <row r="2" spans="1:12" s="133" customFormat="1" ht="30" customHeight="1">
      <c r="A2" s="271" t="s">
        <v>169</v>
      </c>
      <c r="B2" s="272"/>
      <c r="C2" s="273" t="s">
        <v>407</v>
      </c>
      <c r="D2" s="273"/>
      <c r="E2" s="273"/>
      <c r="F2" s="273"/>
      <c r="G2" s="273"/>
      <c r="H2" s="273"/>
      <c r="I2" s="273"/>
      <c r="J2" s="273"/>
      <c r="K2" s="273"/>
      <c r="L2" s="274"/>
    </row>
    <row r="3" spans="1:12" ht="11.25" customHeight="1">
      <c r="A3" s="235" t="s">
        <v>113</v>
      </c>
      <c r="B3" s="226" t="s">
        <v>206</v>
      </c>
      <c r="C3" s="245" t="s">
        <v>431</v>
      </c>
      <c r="D3" s="238"/>
      <c r="E3" s="238"/>
      <c r="F3" s="238"/>
      <c r="G3" s="238"/>
      <c r="H3" s="238" t="s">
        <v>432</v>
      </c>
      <c r="I3" s="238"/>
      <c r="J3" s="238"/>
      <c r="K3" s="238"/>
      <c r="L3" s="246"/>
    </row>
    <row r="4" spans="1:12" s="133" customFormat="1" ht="11.25" customHeight="1">
      <c r="A4" s="236"/>
      <c r="B4" s="226"/>
      <c r="C4" s="238" t="s">
        <v>1</v>
      </c>
      <c r="D4" s="238"/>
      <c r="E4" s="238" t="s">
        <v>2</v>
      </c>
      <c r="F4" s="238"/>
      <c r="G4" s="238" t="s">
        <v>143</v>
      </c>
      <c r="H4" s="238" t="s">
        <v>1</v>
      </c>
      <c r="I4" s="238"/>
      <c r="J4" s="238" t="s">
        <v>2</v>
      </c>
      <c r="K4" s="238"/>
      <c r="L4" s="246" t="s">
        <v>143</v>
      </c>
    </row>
    <row r="5" spans="1:12" s="133" customFormat="1" ht="11.25" customHeight="1">
      <c r="A5" s="236"/>
      <c r="B5" s="226"/>
      <c r="C5" s="238" t="s">
        <v>94</v>
      </c>
      <c r="D5" s="238" t="s">
        <v>114</v>
      </c>
      <c r="E5" s="238" t="s">
        <v>94</v>
      </c>
      <c r="F5" s="238" t="s">
        <v>114</v>
      </c>
      <c r="G5" s="238"/>
      <c r="H5" s="238" t="s">
        <v>94</v>
      </c>
      <c r="I5" s="238" t="s">
        <v>115</v>
      </c>
      <c r="J5" s="238" t="s">
        <v>94</v>
      </c>
      <c r="K5" s="238" t="s">
        <v>115</v>
      </c>
      <c r="L5" s="246"/>
    </row>
    <row r="6" spans="1:12" s="133" customFormat="1" ht="11.25" customHeight="1">
      <c r="A6" s="236"/>
      <c r="B6" s="226"/>
      <c r="C6" s="238"/>
      <c r="D6" s="238"/>
      <c r="E6" s="238"/>
      <c r="F6" s="238"/>
      <c r="G6" s="238"/>
      <c r="H6" s="238"/>
      <c r="I6" s="238"/>
      <c r="J6" s="238"/>
      <c r="K6" s="238"/>
      <c r="L6" s="246"/>
    </row>
    <row r="7" spans="1:12" s="133" customFormat="1" ht="11.25" customHeight="1">
      <c r="A7" s="236"/>
      <c r="B7" s="226"/>
      <c r="C7" s="238"/>
      <c r="D7" s="238"/>
      <c r="E7" s="238"/>
      <c r="F7" s="238"/>
      <c r="G7" s="238"/>
      <c r="H7" s="238"/>
      <c r="I7" s="238"/>
      <c r="J7" s="238"/>
      <c r="K7" s="238"/>
      <c r="L7" s="246"/>
    </row>
    <row r="8" spans="1:12" s="133" customFormat="1" ht="11.25" customHeight="1">
      <c r="A8" s="236"/>
      <c r="B8" s="226"/>
      <c r="C8" s="238"/>
      <c r="D8" s="238"/>
      <c r="E8" s="238"/>
      <c r="F8" s="238"/>
      <c r="G8" s="238"/>
      <c r="H8" s="238"/>
      <c r="I8" s="238"/>
      <c r="J8" s="238"/>
      <c r="K8" s="238"/>
      <c r="L8" s="246"/>
    </row>
    <row r="9" spans="1:12" s="133" customFormat="1" ht="11.25" customHeight="1">
      <c r="A9" s="236"/>
      <c r="B9" s="226"/>
      <c r="C9" s="238"/>
      <c r="D9" s="238"/>
      <c r="E9" s="238"/>
      <c r="F9" s="238"/>
      <c r="G9" s="238"/>
      <c r="H9" s="238"/>
      <c r="I9" s="238"/>
      <c r="J9" s="238"/>
      <c r="K9" s="238"/>
      <c r="L9" s="246"/>
    </row>
    <row r="10" spans="1:12" s="133" customFormat="1" ht="11.25" customHeight="1">
      <c r="A10" s="236"/>
      <c r="B10" s="226"/>
      <c r="C10" s="238"/>
      <c r="D10" s="238"/>
      <c r="E10" s="238"/>
      <c r="F10" s="238"/>
      <c r="G10" s="238"/>
      <c r="H10" s="238"/>
      <c r="I10" s="238"/>
      <c r="J10" s="238"/>
      <c r="K10" s="238"/>
      <c r="L10" s="246"/>
    </row>
    <row r="11" spans="1:12" s="133" customFormat="1" ht="11.25" customHeight="1">
      <c r="A11" s="236"/>
      <c r="B11" s="226"/>
      <c r="C11" s="169" t="s">
        <v>5</v>
      </c>
      <c r="D11" s="169" t="s">
        <v>7</v>
      </c>
      <c r="E11" s="169" t="s">
        <v>5</v>
      </c>
      <c r="F11" s="169" t="s">
        <v>7</v>
      </c>
      <c r="G11" s="238" t="s">
        <v>5</v>
      </c>
      <c r="H11" s="238"/>
      <c r="I11" s="169" t="s">
        <v>7</v>
      </c>
      <c r="J11" s="169" t="s">
        <v>5</v>
      </c>
      <c r="K11" s="169" t="s">
        <v>7</v>
      </c>
      <c r="L11" s="170" t="s">
        <v>5</v>
      </c>
    </row>
    <row r="12" spans="1:12" s="135" customFormat="1" ht="11.25" customHeight="1">
      <c r="A12" s="142">
        <v>1</v>
      </c>
      <c r="B12" s="44">
        <v>2</v>
      </c>
      <c r="C12" s="143">
        <v>3</v>
      </c>
      <c r="D12" s="44">
        <v>4</v>
      </c>
      <c r="E12" s="143">
        <v>5</v>
      </c>
      <c r="F12" s="44">
        <v>6</v>
      </c>
      <c r="G12" s="143">
        <v>7</v>
      </c>
      <c r="H12" s="44">
        <v>8</v>
      </c>
      <c r="I12" s="143">
        <v>9</v>
      </c>
      <c r="J12" s="44">
        <v>10</v>
      </c>
      <c r="K12" s="143">
        <v>11</v>
      </c>
      <c r="L12" s="45">
        <v>12</v>
      </c>
    </row>
    <row r="13" spans="2:12" ht="7.5" customHeight="1">
      <c r="B13" s="164" t="s">
        <v>0</v>
      </c>
      <c r="C13" s="95"/>
      <c r="D13" s="60"/>
      <c r="E13" s="95"/>
      <c r="F13" s="60"/>
      <c r="G13" s="60"/>
      <c r="H13" s="95"/>
      <c r="I13" s="60"/>
      <c r="J13" s="95"/>
      <c r="K13" s="60"/>
      <c r="L13" s="60"/>
    </row>
    <row r="14" spans="1:12" s="133" customFormat="1" ht="11.25" customHeight="1">
      <c r="A14" s="89">
        <f>IF(D14&lt;&gt;"",COUNTA($D$14:D14),"")</f>
      </c>
      <c r="B14" s="90" t="s">
        <v>10</v>
      </c>
      <c r="C14" s="95"/>
      <c r="D14" s="60"/>
      <c r="E14" s="95"/>
      <c r="F14" s="60"/>
      <c r="G14" s="60"/>
      <c r="H14" s="95"/>
      <c r="I14" s="60"/>
      <c r="J14" s="95"/>
      <c r="K14" s="60"/>
      <c r="L14" s="60"/>
    </row>
    <row r="15" spans="1:12" s="133" customFormat="1" ht="11.25" customHeight="1">
      <c r="A15" s="89">
        <f>IF(D15&lt;&gt;"",COUNTA($D$14:D15),"")</f>
        <v>1</v>
      </c>
      <c r="B15" s="91" t="s">
        <v>419</v>
      </c>
      <c r="C15" s="95">
        <v>6854</v>
      </c>
      <c r="D15" s="60">
        <v>405.8</v>
      </c>
      <c r="E15" s="95">
        <v>7884</v>
      </c>
      <c r="F15" s="60">
        <v>-0.3</v>
      </c>
      <c r="G15" s="60">
        <v>1.2</v>
      </c>
      <c r="H15" s="95">
        <v>8082</v>
      </c>
      <c r="I15" s="60">
        <v>222.8</v>
      </c>
      <c r="J15" s="95">
        <v>15901</v>
      </c>
      <c r="K15" s="60">
        <v>0.9</v>
      </c>
      <c r="L15" s="60">
        <v>2</v>
      </c>
    </row>
    <row r="16" spans="1:12" ht="11.25" customHeight="1">
      <c r="A16" s="89">
        <f>IF(D16&lt;&gt;"",COUNTA($D$14:D16),"")</f>
        <v>2</v>
      </c>
      <c r="B16" s="91" t="s">
        <v>420</v>
      </c>
      <c r="C16" s="95" t="s">
        <v>24</v>
      </c>
      <c r="D16" s="60" t="s">
        <v>24</v>
      </c>
      <c r="E16" s="95" t="s">
        <v>24</v>
      </c>
      <c r="F16" s="60" t="s">
        <v>24</v>
      </c>
      <c r="G16" s="60" t="s">
        <v>24</v>
      </c>
      <c r="H16" s="95" t="s">
        <v>24</v>
      </c>
      <c r="I16" s="60" t="s">
        <v>24</v>
      </c>
      <c r="J16" s="95" t="s">
        <v>24</v>
      </c>
      <c r="K16" s="60" t="s">
        <v>24</v>
      </c>
      <c r="L16" s="60" t="s">
        <v>24</v>
      </c>
    </row>
    <row r="17" spans="1:12" ht="11.25" customHeight="1">
      <c r="A17" s="89">
        <f>IF(D17&lt;&gt;"",COUNTA($D$14:D17),"")</f>
        <v>3</v>
      </c>
      <c r="B17" s="91" t="s">
        <v>421</v>
      </c>
      <c r="C17" s="95">
        <v>1682</v>
      </c>
      <c r="D17" s="60">
        <v>39</v>
      </c>
      <c r="E17" s="95">
        <v>9573</v>
      </c>
      <c r="F17" s="60">
        <v>0.1</v>
      </c>
      <c r="G17" s="60">
        <v>5.7</v>
      </c>
      <c r="H17" s="95">
        <v>2408</v>
      </c>
      <c r="I17" s="60">
        <v>17.2</v>
      </c>
      <c r="J17" s="95">
        <v>17902</v>
      </c>
      <c r="K17" s="60">
        <v>-5.4</v>
      </c>
      <c r="L17" s="60">
        <v>7.4</v>
      </c>
    </row>
    <row r="18" spans="1:12" ht="11.25" customHeight="1">
      <c r="A18" s="89">
        <f>IF(D18&lt;&gt;"",COUNTA($D$14:D18),"")</f>
        <v>4</v>
      </c>
      <c r="B18" s="91" t="s">
        <v>422</v>
      </c>
      <c r="C18" s="95">
        <v>6186</v>
      </c>
      <c r="D18" s="60">
        <v>77.1</v>
      </c>
      <c r="E18" s="95">
        <v>22385</v>
      </c>
      <c r="F18" s="60">
        <v>37</v>
      </c>
      <c r="G18" s="60">
        <v>3.6</v>
      </c>
      <c r="H18" s="95">
        <v>10747</v>
      </c>
      <c r="I18" s="60">
        <v>73.2</v>
      </c>
      <c r="J18" s="95">
        <v>40983</v>
      </c>
      <c r="K18" s="60">
        <v>32.9</v>
      </c>
      <c r="L18" s="60">
        <v>3.8</v>
      </c>
    </row>
    <row r="19" spans="1:12" s="133" customFormat="1" ht="11.25" customHeight="1">
      <c r="A19" s="89">
        <f>IF(D19&lt;&gt;"",COUNTA($D$14:D19),"")</f>
      </c>
      <c r="B19" s="69"/>
      <c r="C19" s="95"/>
      <c r="D19" s="60"/>
      <c r="E19" s="95"/>
      <c r="F19" s="60"/>
      <c r="G19" s="60"/>
      <c r="H19" s="95"/>
      <c r="I19" s="60"/>
      <c r="J19" s="95"/>
      <c r="K19" s="60"/>
      <c r="L19" s="60"/>
    </row>
    <row r="20" spans="1:12" ht="11.25" customHeight="1">
      <c r="A20" s="89">
        <f>IF(D20&lt;&gt;"",COUNTA($D$14:D20),"")</f>
      </c>
      <c r="B20" s="90" t="s">
        <v>11</v>
      </c>
      <c r="C20" s="95"/>
      <c r="D20" s="60"/>
      <c r="E20" s="95"/>
      <c r="F20" s="60"/>
      <c r="G20" s="60"/>
      <c r="H20" s="95"/>
      <c r="I20" s="60"/>
      <c r="J20" s="95"/>
      <c r="K20" s="60"/>
      <c r="L20" s="60"/>
    </row>
    <row r="21" spans="1:12" ht="11.25" customHeight="1">
      <c r="A21" s="89">
        <f>IF(D21&lt;&gt;"",COUNTA($D$14:D21),"")</f>
        <v>5</v>
      </c>
      <c r="B21" s="91" t="s">
        <v>287</v>
      </c>
      <c r="C21" s="95">
        <v>3564</v>
      </c>
      <c r="D21" s="60">
        <v>12.9</v>
      </c>
      <c r="E21" s="95">
        <v>10907</v>
      </c>
      <c r="F21" s="60">
        <v>9.8</v>
      </c>
      <c r="G21" s="60">
        <v>3.1</v>
      </c>
      <c r="H21" s="95">
        <v>5931</v>
      </c>
      <c r="I21" s="60">
        <v>11.6</v>
      </c>
      <c r="J21" s="95">
        <v>19317</v>
      </c>
      <c r="K21" s="60">
        <v>15.4</v>
      </c>
      <c r="L21" s="60">
        <v>3.3</v>
      </c>
    </row>
    <row r="22" spans="1:12" ht="11.25" customHeight="1">
      <c r="A22" s="89">
        <f>IF(D22&lt;&gt;"",COUNTA($D$14:D22),"")</f>
        <v>6</v>
      </c>
      <c r="B22" s="91" t="s">
        <v>348</v>
      </c>
      <c r="C22" s="95">
        <v>36</v>
      </c>
      <c r="D22" s="60" t="s">
        <v>84</v>
      </c>
      <c r="E22" s="95">
        <v>162</v>
      </c>
      <c r="F22" s="60" t="s">
        <v>84</v>
      </c>
      <c r="G22" s="60">
        <v>4.5</v>
      </c>
      <c r="H22" s="95">
        <v>96</v>
      </c>
      <c r="I22" s="60">
        <v>966.7</v>
      </c>
      <c r="J22" s="95">
        <v>383</v>
      </c>
      <c r="K22" s="60" t="s">
        <v>449</v>
      </c>
      <c r="L22" s="60">
        <v>4</v>
      </c>
    </row>
    <row r="23" spans="1:12" ht="11.25" customHeight="1">
      <c r="A23" s="89">
        <f>IF(D23&lt;&gt;"",COUNTA($D$14:D23),"")</f>
        <v>7</v>
      </c>
      <c r="B23" s="91" t="s">
        <v>288</v>
      </c>
      <c r="C23" s="95">
        <v>2164</v>
      </c>
      <c r="D23" s="60">
        <v>-8.5</v>
      </c>
      <c r="E23" s="95">
        <v>13663</v>
      </c>
      <c r="F23" s="60">
        <v>-3.4</v>
      </c>
      <c r="G23" s="60">
        <v>6.3</v>
      </c>
      <c r="H23" s="95">
        <v>3495</v>
      </c>
      <c r="I23" s="60">
        <v>-18</v>
      </c>
      <c r="J23" s="95">
        <v>23992</v>
      </c>
      <c r="K23" s="60">
        <v>1.3</v>
      </c>
      <c r="L23" s="60">
        <v>6.9</v>
      </c>
    </row>
    <row r="24" spans="1:12" ht="11.25" customHeight="1">
      <c r="A24" s="89">
        <f>IF(D24&lt;&gt;"",COUNTA($D$14:D24),"")</f>
        <v>8</v>
      </c>
      <c r="B24" s="91" t="s">
        <v>289</v>
      </c>
      <c r="C24" s="95">
        <v>21446</v>
      </c>
      <c r="D24" s="60">
        <v>2.8</v>
      </c>
      <c r="E24" s="95">
        <v>83927</v>
      </c>
      <c r="F24" s="60">
        <v>0.9</v>
      </c>
      <c r="G24" s="60">
        <v>3.9</v>
      </c>
      <c r="H24" s="95">
        <v>31526</v>
      </c>
      <c r="I24" s="60">
        <v>0.9</v>
      </c>
      <c r="J24" s="95">
        <v>129640</v>
      </c>
      <c r="K24" s="60">
        <v>0.9</v>
      </c>
      <c r="L24" s="60">
        <v>4.1</v>
      </c>
    </row>
    <row r="25" spans="1:12" ht="11.25" customHeight="1">
      <c r="A25" s="89">
        <f>IF(D25&lt;&gt;"",COUNTA($D$14:D25),"")</f>
        <v>9</v>
      </c>
      <c r="B25" s="91" t="s">
        <v>290</v>
      </c>
      <c r="C25" s="95">
        <v>2162</v>
      </c>
      <c r="D25" s="60">
        <v>15.6</v>
      </c>
      <c r="E25" s="95">
        <v>9274</v>
      </c>
      <c r="F25" s="60">
        <v>25.9</v>
      </c>
      <c r="G25" s="60">
        <v>4.3</v>
      </c>
      <c r="H25" s="95">
        <v>2807</v>
      </c>
      <c r="I25" s="60">
        <v>20.1</v>
      </c>
      <c r="J25" s="95">
        <v>13243</v>
      </c>
      <c r="K25" s="60">
        <v>35.8</v>
      </c>
      <c r="L25" s="60">
        <v>4.7</v>
      </c>
    </row>
    <row r="26" spans="1:12" ht="11.25" customHeight="1">
      <c r="A26" s="89">
        <f>IF(D26&lt;&gt;"",COUNTA($D$14:D26),"")</f>
        <v>10</v>
      </c>
      <c r="B26" s="91" t="s">
        <v>291</v>
      </c>
      <c r="C26" s="95">
        <v>3123</v>
      </c>
      <c r="D26" s="60">
        <v>-7.1</v>
      </c>
      <c r="E26" s="95">
        <v>9565</v>
      </c>
      <c r="F26" s="60">
        <v>-11.7</v>
      </c>
      <c r="G26" s="60">
        <v>3.1</v>
      </c>
      <c r="H26" s="95">
        <v>5588</v>
      </c>
      <c r="I26" s="60">
        <v>-4.2</v>
      </c>
      <c r="J26" s="95">
        <v>18304</v>
      </c>
      <c r="K26" s="60">
        <v>-5.3</v>
      </c>
      <c r="L26" s="60">
        <v>3.3</v>
      </c>
    </row>
    <row r="27" spans="1:12" s="133" customFormat="1" ht="11.25" customHeight="1">
      <c r="A27" s="89">
        <f>IF(D27&lt;&gt;"",COUNTA($D$14:D27),"")</f>
        <v>11</v>
      </c>
      <c r="B27" s="91" t="s">
        <v>423</v>
      </c>
      <c r="C27" s="95">
        <v>1828</v>
      </c>
      <c r="D27" s="60">
        <v>-42.2</v>
      </c>
      <c r="E27" s="95">
        <v>6378</v>
      </c>
      <c r="F27" s="60">
        <v>-35.7</v>
      </c>
      <c r="G27" s="60">
        <v>3.5</v>
      </c>
      <c r="H27" s="95">
        <v>2785</v>
      </c>
      <c r="I27" s="60">
        <v>-48.2</v>
      </c>
      <c r="J27" s="95">
        <v>11578</v>
      </c>
      <c r="K27" s="60">
        <v>-36.2</v>
      </c>
      <c r="L27" s="60">
        <v>4.2</v>
      </c>
    </row>
    <row r="28" spans="1:12" ht="11.25" customHeight="1">
      <c r="A28" s="89">
        <f>IF(D28&lt;&gt;"",COUNTA($D$14:D28),"")</f>
        <v>12</v>
      </c>
      <c r="B28" s="91" t="s">
        <v>351</v>
      </c>
      <c r="C28" s="95">
        <v>1334</v>
      </c>
      <c r="D28" s="60">
        <v>64.9</v>
      </c>
      <c r="E28" s="95">
        <v>6803</v>
      </c>
      <c r="F28" s="60">
        <v>105</v>
      </c>
      <c r="G28" s="60">
        <v>5.1</v>
      </c>
      <c r="H28" s="95">
        <v>2137</v>
      </c>
      <c r="I28" s="60">
        <v>76.5</v>
      </c>
      <c r="J28" s="95">
        <v>11038</v>
      </c>
      <c r="K28" s="60">
        <v>95.8</v>
      </c>
      <c r="L28" s="60">
        <v>5.2</v>
      </c>
    </row>
    <row r="29" spans="1:12" ht="11.25" customHeight="1">
      <c r="A29" s="89">
        <f>IF(D29&lt;&gt;"",COUNTA($D$14:D29),"")</f>
        <v>13</v>
      </c>
      <c r="B29" s="91" t="s">
        <v>425</v>
      </c>
      <c r="C29" s="95">
        <v>1543</v>
      </c>
      <c r="D29" s="60">
        <v>5.8</v>
      </c>
      <c r="E29" s="95">
        <v>9696</v>
      </c>
      <c r="F29" s="60">
        <v>9.3</v>
      </c>
      <c r="G29" s="60">
        <v>6.3</v>
      </c>
      <c r="H29" s="95">
        <v>3154</v>
      </c>
      <c r="I29" s="60">
        <v>26.2</v>
      </c>
      <c r="J29" s="95">
        <v>19582</v>
      </c>
      <c r="K29" s="60">
        <v>13.2</v>
      </c>
      <c r="L29" s="60">
        <v>6.2</v>
      </c>
    </row>
    <row r="30" spans="1:12" ht="11.25" customHeight="1">
      <c r="A30" s="89">
        <f>IF(D30&lt;&gt;"",COUNTA($D$14:D30),"")</f>
        <v>14</v>
      </c>
      <c r="B30" s="91" t="s">
        <v>424</v>
      </c>
      <c r="C30" s="95">
        <v>913</v>
      </c>
      <c r="D30" s="60">
        <v>29.9</v>
      </c>
      <c r="E30" s="95">
        <v>3065</v>
      </c>
      <c r="F30" s="60">
        <v>54.9</v>
      </c>
      <c r="G30" s="60">
        <v>3.4</v>
      </c>
      <c r="H30" s="95">
        <v>1914</v>
      </c>
      <c r="I30" s="60">
        <v>32.7</v>
      </c>
      <c r="J30" s="95">
        <v>7135</v>
      </c>
      <c r="K30" s="60">
        <v>53</v>
      </c>
      <c r="L30" s="60">
        <v>3.7</v>
      </c>
    </row>
    <row r="31" spans="1:12" s="133" customFormat="1" ht="11.25" customHeight="1">
      <c r="A31" s="89">
        <f>IF(D31&lt;&gt;"",COUNTA($D$14:D31),"")</f>
        <v>15</v>
      </c>
      <c r="B31" s="91" t="s">
        <v>292</v>
      </c>
      <c r="C31" s="95">
        <v>4062</v>
      </c>
      <c r="D31" s="60">
        <v>9.7</v>
      </c>
      <c r="E31" s="95">
        <v>12476</v>
      </c>
      <c r="F31" s="60">
        <v>9.7</v>
      </c>
      <c r="G31" s="60">
        <v>3.1</v>
      </c>
      <c r="H31" s="95">
        <v>6783</v>
      </c>
      <c r="I31" s="60">
        <v>11.4</v>
      </c>
      <c r="J31" s="95">
        <v>20896</v>
      </c>
      <c r="K31" s="60">
        <v>11.3</v>
      </c>
      <c r="L31" s="60">
        <v>3.1</v>
      </c>
    </row>
    <row r="32" spans="1:12" ht="11.25" customHeight="1">
      <c r="A32" s="89">
        <f>IF(D32&lt;&gt;"",COUNTA($D$14:D32),"")</f>
        <v>16</v>
      </c>
      <c r="B32" s="91" t="s">
        <v>293</v>
      </c>
      <c r="C32" s="95">
        <v>20077</v>
      </c>
      <c r="D32" s="60">
        <v>6.5</v>
      </c>
      <c r="E32" s="95">
        <v>73855</v>
      </c>
      <c r="F32" s="60">
        <v>4.3</v>
      </c>
      <c r="G32" s="60">
        <v>3.7</v>
      </c>
      <c r="H32" s="95">
        <v>36532</v>
      </c>
      <c r="I32" s="60">
        <v>11</v>
      </c>
      <c r="J32" s="95">
        <v>150714</v>
      </c>
      <c r="K32" s="60">
        <v>13.8</v>
      </c>
      <c r="L32" s="60">
        <v>4.1</v>
      </c>
    </row>
    <row r="33" spans="1:12" ht="11.25" customHeight="1">
      <c r="A33" s="89">
        <f>IF(D33&lt;&gt;"",COUNTA($D$14:D33),"")</f>
        <v>17</v>
      </c>
      <c r="B33" s="91" t="s">
        <v>294</v>
      </c>
      <c r="C33" s="95">
        <v>2042</v>
      </c>
      <c r="D33" s="60">
        <v>-1</v>
      </c>
      <c r="E33" s="95">
        <v>18004</v>
      </c>
      <c r="F33" s="60">
        <v>1.5</v>
      </c>
      <c r="G33" s="60">
        <v>8.8</v>
      </c>
      <c r="H33" s="95">
        <v>3583</v>
      </c>
      <c r="I33" s="60">
        <v>1.5</v>
      </c>
      <c r="J33" s="95">
        <v>33245</v>
      </c>
      <c r="K33" s="60">
        <v>2.4</v>
      </c>
      <c r="L33" s="60">
        <v>9.3</v>
      </c>
    </row>
    <row r="34" spans="1:12" ht="11.25" customHeight="1">
      <c r="A34" s="89">
        <f>IF(D34&lt;&gt;"",COUNTA($D$14:D34),"")</f>
        <v>18</v>
      </c>
      <c r="B34" s="91" t="s">
        <v>295</v>
      </c>
      <c r="C34" s="95">
        <v>352</v>
      </c>
      <c r="D34" s="60">
        <v>-20.7</v>
      </c>
      <c r="E34" s="95">
        <v>1336</v>
      </c>
      <c r="F34" s="60">
        <v>-14.9</v>
      </c>
      <c r="G34" s="60">
        <v>3.8</v>
      </c>
      <c r="H34" s="95">
        <v>603</v>
      </c>
      <c r="I34" s="60">
        <v>-21.3</v>
      </c>
      <c r="J34" s="95">
        <v>2148</v>
      </c>
      <c r="K34" s="60">
        <v>-14.9</v>
      </c>
      <c r="L34" s="60">
        <v>3.6</v>
      </c>
    </row>
    <row r="35" spans="1:12" ht="11.25" customHeight="1">
      <c r="A35" s="89">
        <f>IF(D35&lt;&gt;"",COUNTA($D$14:D35),"")</f>
        <v>19</v>
      </c>
      <c r="B35" s="91" t="s">
        <v>438</v>
      </c>
      <c r="C35" s="95">
        <v>1454</v>
      </c>
      <c r="D35" s="60">
        <v>32.8</v>
      </c>
      <c r="E35" s="95">
        <v>5674</v>
      </c>
      <c r="F35" s="60">
        <v>45.2</v>
      </c>
      <c r="G35" s="60">
        <v>3.9</v>
      </c>
      <c r="H35" s="95">
        <v>2183</v>
      </c>
      <c r="I35" s="60">
        <v>19.2</v>
      </c>
      <c r="J35" s="95">
        <v>9701</v>
      </c>
      <c r="K35" s="60">
        <v>20.2</v>
      </c>
      <c r="L35" s="60">
        <v>4.4</v>
      </c>
    </row>
    <row r="36" spans="1:12" s="133" customFormat="1" ht="11.25" customHeight="1">
      <c r="A36" s="89">
        <f>IF(D36&lt;&gt;"",COUNTA($D$14:D36),"")</f>
        <v>20</v>
      </c>
      <c r="B36" s="91" t="s">
        <v>296</v>
      </c>
      <c r="C36" s="95">
        <v>683</v>
      </c>
      <c r="D36" s="60">
        <v>40.2</v>
      </c>
      <c r="E36" s="95">
        <v>2436</v>
      </c>
      <c r="F36" s="60">
        <v>62.3</v>
      </c>
      <c r="G36" s="60">
        <v>3.6</v>
      </c>
      <c r="H36" s="95">
        <v>1121</v>
      </c>
      <c r="I36" s="60">
        <v>47.1</v>
      </c>
      <c r="J36" s="95">
        <v>4822</v>
      </c>
      <c r="K36" s="60">
        <v>76.5</v>
      </c>
      <c r="L36" s="60">
        <v>4.3</v>
      </c>
    </row>
    <row r="37" spans="1:12" ht="11.25" customHeight="1">
      <c r="A37" s="89">
        <f>IF(D37&lt;&gt;"",COUNTA($D$14:D37),"")</f>
        <v>21</v>
      </c>
      <c r="B37" s="91" t="s">
        <v>297</v>
      </c>
      <c r="C37" s="95">
        <v>2151</v>
      </c>
      <c r="D37" s="60">
        <v>11</v>
      </c>
      <c r="E37" s="95">
        <v>14269</v>
      </c>
      <c r="F37" s="60">
        <v>16.6</v>
      </c>
      <c r="G37" s="60">
        <v>6.6</v>
      </c>
      <c r="H37" s="95">
        <v>4113</v>
      </c>
      <c r="I37" s="60">
        <v>18.8</v>
      </c>
      <c r="J37" s="95">
        <v>28728</v>
      </c>
      <c r="K37" s="60">
        <v>23.5</v>
      </c>
      <c r="L37" s="60">
        <v>7</v>
      </c>
    </row>
    <row r="38" spans="1:12" ht="11.25" customHeight="1">
      <c r="A38" s="89">
        <f>IF(D38&lt;&gt;"",COUNTA($D$14:D38),"")</f>
        <v>22</v>
      </c>
      <c r="B38" s="91" t="s">
        <v>298</v>
      </c>
      <c r="C38" s="95">
        <v>2455</v>
      </c>
      <c r="D38" s="60">
        <v>24.9</v>
      </c>
      <c r="E38" s="95">
        <v>11936</v>
      </c>
      <c r="F38" s="60">
        <v>14.8</v>
      </c>
      <c r="G38" s="60">
        <v>4.9</v>
      </c>
      <c r="H38" s="95">
        <v>4566</v>
      </c>
      <c r="I38" s="60">
        <v>34.7</v>
      </c>
      <c r="J38" s="95">
        <v>23148</v>
      </c>
      <c r="K38" s="60">
        <v>21.6</v>
      </c>
      <c r="L38" s="60">
        <v>5.1</v>
      </c>
    </row>
    <row r="39" spans="1:12" ht="11.25" customHeight="1">
      <c r="A39" s="89">
        <f>IF(D39&lt;&gt;"",COUNTA($D$14:D39),"")</f>
        <v>23</v>
      </c>
      <c r="B39" s="91" t="s">
        <v>299</v>
      </c>
      <c r="C39" s="95">
        <v>5970</v>
      </c>
      <c r="D39" s="60">
        <v>-3.9</v>
      </c>
      <c r="E39" s="95">
        <v>26825</v>
      </c>
      <c r="F39" s="60">
        <v>-0.1</v>
      </c>
      <c r="G39" s="60">
        <v>4.5</v>
      </c>
      <c r="H39" s="95">
        <v>9917</v>
      </c>
      <c r="I39" s="60">
        <v>-0.6</v>
      </c>
      <c r="J39" s="95">
        <v>48843</v>
      </c>
      <c r="K39" s="60">
        <v>1.3</v>
      </c>
      <c r="L39" s="60">
        <v>4.9</v>
      </c>
    </row>
    <row r="40" spans="1:12" s="133" customFormat="1" ht="11.25" customHeight="1">
      <c r="A40" s="89">
        <f>IF(D40&lt;&gt;"",COUNTA($D$14:D40),"")</f>
        <v>24</v>
      </c>
      <c r="B40" s="91" t="s">
        <v>426</v>
      </c>
      <c r="C40" s="95">
        <v>4125</v>
      </c>
      <c r="D40" s="60">
        <v>-3.2</v>
      </c>
      <c r="E40" s="95">
        <v>18527</v>
      </c>
      <c r="F40" s="60">
        <v>-0.4</v>
      </c>
      <c r="G40" s="60">
        <v>4.5</v>
      </c>
      <c r="H40" s="95">
        <v>6563</v>
      </c>
      <c r="I40" s="60">
        <v>0.9</v>
      </c>
      <c r="J40" s="95">
        <v>32720</v>
      </c>
      <c r="K40" s="60">
        <v>5</v>
      </c>
      <c r="L40" s="60">
        <v>5</v>
      </c>
    </row>
    <row r="41" spans="1:12" ht="11.25" customHeight="1">
      <c r="A41" s="89">
        <f>IF(D41&lt;&gt;"",COUNTA($D$14:D41),"")</f>
        <v>25</v>
      </c>
      <c r="B41" s="91" t="s">
        <v>300</v>
      </c>
      <c r="C41" s="95">
        <v>1607</v>
      </c>
      <c r="D41" s="60">
        <v>21.3</v>
      </c>
      <c r="E41" s="95">
        <v>9675</v>
      </c>
      <c r="F41" s="60">
        <v>6.6</v>
      </c>
      <c r="G41" s="60">
        <v>6</v>
      </c>
      <c r="H41" s="95">
        <v>2406</v>
      </c>
      <c r="I41" s="60">
        <v>7.9</v>
      </c>
      <c r="J41" s="95">
        <v>17330</v>
      </c>
      <c r="K41" s="60">
        <v>2.7</v>
      </c>
      <c r="L41" s="60">
        <v>7.2</v>
      </c>
    </row>
    <row r="42" spans="1:12" ht="11.25" customHeight="1">
      <c r="A42" s="89">
        <f>IF(D42&lt;&gt;"",COUNTA($D$14:D42),"")</f>
        <v>26</v>
      </c>
      <c r="B42" s="91" t="s">
        <v>427</v>
      </c>
      <c r="C42" s="95">
        <v>833</v>
      </c>
      <c r="D42" s="60">
        <v>-14.5</v>
      </c>
      <c r="E42" s="95">
        <v>1705</v>
      </c>
      <c r="F42" s="60">
        <v>-17.3</v>
      </c>
      <c r="G42" s="60">
        <v>2</v>
      </c>
      <c r="H42" s="95">
        <v>1535</v>
      </c>
      <c r="I42" s="60">
        <v>-18.1</v>
      </c>
      <c r="J42" s="95">
        <v>3731</v>
      </c>
      <c r="K42" s="60">
        <v>-13.7</v>
      </c>
      <c r="L42" s="60">
        <v>2.4</v>
      </c>
    </row>
    <row r="43" spans="1:12" s="40" customFormat="1" ht="11.25" customHeight="1">
      <c r="A43" s="89">
        <f>IF(D43&lt;&gt;"",COUNTA($D$14:D43),"")</f>
        <v>27</v>
      </c>
      <c r="B43" s="91" t="s">
        <v>439</v>
      </c>
      <c r="C43" s="95">
        <v>24550</v>
      </c>
      <c r="D43" s="60">
        <v>5.5</v>
      </c>
      <c r="E43" s="95">
        <v>64333</v>
      </c>
      <c r="F43" s="60">
        <v>8.4</v>
      </c>
      <c r="G43" s="60">
        <v>2.6</v>
      </c>
      <c r="H43" s="95">
        <v>44786</v>
      </c>
      <c r="I43" s="60">
        <v>7.1</v>
      </c>
      <c r="J43" s="95">
        <v>116394</v>
      </c>
      <c r="K43" s="60">
        <v>9.2</v>
      </c>
      <c r="L43" s="60">
        <v>2.6</v>
      </c>
    </row>
    <row r="44" spans="1:12" s="133" customFormat="1" ht="11.25" customHeight="1">
      <c r="A44" s="89">
        <f>IF(D44&lt;&gt;"",COUNTA($D$14:D44),"")</f>
        <v>28</v>
      </c>
      <c r="B44" s="91" t="s">
        <v>301</v>
      </c>
      <c r="C44" s="95">
        <v>2898</v>
      </c>
      <c r="D44" s="60">
        <v>-6.7</v>
      </c>
      <c r="E44" s="95">
        <v>11085</v>
      </c>
      <c r="F44" s="60">
        <v>-24.2</v>
      </c>
      <c r="G44" s="60">
        <v>3.8</v>
      </c>
      <c r="H44" s="95">
        <v>4998</v>
      </c>
      <c r="I44" s="60">
        <v>-3</v>
      </c>
      <c r="J44" s="95">
        <v>20739</v>
      </c>
      <c r="K44" s="60">
        <v>-14</v>
      </c>
      <c r="L44" s="60">
        <v>4.1</v>
      </c>
    </row>
    <row r="45" spans="1:12" ht="11.25" customHeight="1">
      <c r="A45" s="89">
        <f>IF(D45&lt;&gt;"",COUNTA($D$14:D45),"")</f>
        <v>29</v>
      </c>
      <c r="B45" s="91" t="s">
        <v>302</v>
      </c>
      <c r="C45" s="95">
        <v>1097</v>
      </c>
      <c r="D45" s="60">
        <v>18.5</v>
      </c>
      <c r="E45" s="95">
        <v>3325</v>
      </c>
      <c r="F45" s="60">
        <v>20.3</v>
      </c>
      <c r="G45" s="60">
        <v>3</v>
      </c>
      <c r="H45" s="95">
        <v>1488</v>
      </c>
      <c r="I45" s="60">
        <v>12.1</v>
      </c>
      <c r="J45" s="95">
        <v>5214</v>
      </c>
      <c r="K45" s="60">
        <v>18.5</v>
      </c>
      <c r="L45" s="60">
        <v>3.5</v>
      </c>
    </row>
    <row r="46" spans="1:12" ht="11.25" customHeight="1">
      <c r="A46" s="89">
        <f>IF(D46&lt;&gt;"",COUNTA($D$14:D46),"")</f>
        <v>30</v>
      </c>
      <c r="B46" s="91" t="s">
        <v>303</v>
      </c>
      <c r="C46" s="95">
        <v>12214</v>
      </c>
      <c r="D46" s="60">
        <v>5.9</v>
      </c>
      <c r="E46" s="95">
        <v>40720</v>
      </c>
      <c r="F46" s="60">
        <v>4.1</v>
      </c>
      <c r="G46" s="60">
        <v>3.3</v>
      </c>
      <c r="H46" s="95">
        <v>21142</v>
      </c>
      <c r="I46" s="60">
        <v>1.3</v>
      </c>
      <c r="J46" s="95">
        <v>72509</v>
      </c>
      <c r="K46" s="60">
        <v>2.1</v>
      </c>
      <c r="L46" s="60">
        <v>3.4</v>
      </c>
    </row>
    <row r="47" spans="1:12" ht="11.25" customHeight="1">
      <c r="A47" s="89">
        <f>IF(D47&lt;&gt;"",COUNTA($D$14:D47),"")</f>
      </c>
      <c r="B47" s="91"/>
      <c r="C47" s="95"/>
      <c r="D47" s="60"/>
      <c r="E47" s="95"/>
      <c r="F47" s="60"/>
      <c r="G47" s="60"/>
      <c r="H47" s="95"/>
      <c r="I47" s="60"/>
      <c r="J47" s="95"/>
      <c r="K47" s="60"/>
      <c r="L47" s="60"/>
    </row>
    <row r="48" spans="1:12" ht="11.25" customHeight="1">
      <c r="A48" s="89">
        <f>IF(D48&lt;&gt;"",COUNTA($D$14:D48),"")</f>
      </c>
      <c r="B48" s="90" t="s">
        <v>12</v>
      </c>
      <c r="C48" s="95"/>
      <c r="D48" s="60"/>
      <c r="E48" s="95"/>
      <c r="F48" s="60"/>
      <c r="G48" s="60"/>
      <c r="H48" s="95"/>
      <c r="I48" s="60"/>
      <c r="J48" s="95"/>
      <c r="K48" s="60"/>
      <c r="L48" s="60"/>
    </row>
    <row r="49" spans="1:12" ht="11.25" customHeight="1">
      <c r="A49" s="89">
        <f>IF(D49&lt;&gt;"",COUNTA($D$14:D49),"")</f>
        <v>31</v>
      </c>
      <c r="B49" s="91" t="s">
        <v>304</v>
      </c>
      <c r="C49" s="95">
        <v>9802</v>
      </c>
      <c r="D49" s="60">
        <v>-3.2</v>
      </c>
      <c r="E49" s="95">
        <v>40837</v>
      </c>
      <c r="F49" s="60">
        <v>-7.8</v>
      </c>
      <c r="G49" s="60">
        <v>4.2</v>
      </c>
      <c r="H49" s="95">
        <v>17352</v>
      </c>
      <c r="I49" s="60">
        <v>0.4</v>
      </c>
      <c r="J49" s="95">
        <v>78752</v>
      </c>
      <c r="K49" s="60">
        <v>0.3</v>
      </c>
      <c r="L49" s="60">
        <v>4.5</v>
      </c>
    </row>
    <row r="50" spans="1:12" ht="11.25" customHeight="1">
      <c r="A50" s="89">
        <f>IF(D50&lt;&gt;"",COUNTA($D$14:D50),"")</f>
        <v>32</v>
      </c>
      <c r="B50" s="91" t="s">
        <v>305</v>
      </c>
      <c r="C50" s="95">
        <v>5875</v>
      </c>
      <c r="D50" s="60">
        <v>-10.2</v>
      </c>
      <c r="E50" s="95">
        <v>36451</v>
      </c>
      <c r="F50" s="60">
        <v>-9.2</v>
      </c>
      <c r="G50" s="60">
        <v>6.2</v>
      </c>
      <c r="H50" s="95">
        <v>9864</v>
      </c>
      <c r="I50" s="60">
        <v>-7.9</v>
      </c>
      <c r="J50" s="95">
        <v>63124</v>
      </c>
      <c r="K50" s="60">
        <v>-7.5</v>
      </c>
      <c r="L50" s="60">
        <v>6.4</v>
      </c>
    </row>
    <row r="51" spans="1:12" ht="11.25" customHeight="1">
      <c r="A51" s="89">
        <f>IF(D51&lt;&gt;"",COUNTA($D$14:D51),"")</f>
        <v>33</v>
      </c>
      <c r="B51" s="91" t="s">
        <v>428</v>
      </c>
      <c r="C51" s="95">
        <v>1879</v>
      </c>
      <c r="D51" s="60">
        <v>-2.5</v>
      </c>
      <c r="E51" s="95">
        <v>11390</v>
      </c>
      <c r="F51" s="60">
        <v>-1.5</v>
      </c>
      <c r="G51" s="60">
        <v>6.1</v>
      </c>
      <c r="H51" s="95">
        <v>3856</v>
      </c>
      <c r="I51" s="60">
        <v>26.1</v>
      </c>
      <c r="J51" s="95">
        <v>23637</v>
      </c>
      <c r="K51" s="60">
        <v>10.4</v>
      </c>
      <c r="L51" s="60">
        <v>6.1</v>
      </c>
    </row>
    <row r="52" spans="1:12" ht="11.25" customHeight="1">
      <c r="A52" s="89">
        <f>IF(D52&lt;&gt;"",COUNTA($D$14:D52),"")</f>
        <v>34</v>
      </c>
      <c r="B52" s="91" t="s">
        <v>440</v>
      </c>
      <c r="C52" s="95">
        <v>34657</v>
      </c>
      <c r="D52" s="60">
        <v>13.6</v>
      </c>
      <c r="E52" s="95">
        <v>142248</v>
      </c>
      <c r="F52" s="60">
        <v>15</v>
      </c>
      <c r="G52" s="60">
        <v>4.1</v>
      </c>
      <c r="H52" s="95">
        <v>59094</v>
      </c>
      <c r="I52" s="60">
        <v>12.2</v>
      </c>
      <c r="J52" s="95">
        <v>257075</v>
      </c>
      <c r="K52" s="60">
        <v>17.2</v>
      </c>
      <c r="L52" s="60">
        <v>4.4</v>
      </c>
    </row>
    <row r="53" spans="1:12" ht="11.25" customHeight="1">
      <c r="A53" s="89">
        <f>IF(D53&lt;&gt;"",COUNTA($D$14:D53),"")</f>
        <v>35</v>
      </c>
      <c r="B53" s="91" t="s">
        <v>441</v>
      </c>
      <c r="C53" s="95">
        <v>7181</v>
      </c>
      <c r="D53" s="60">
        <v>7</v>
      </c>
      <c r="E53" s="95">
        <v>35348</v>
      </c>
      <c r="F53" s="60">
        <v>10.3</v>
      </c>
      <c r="G53" s="60">
        <v>4.9</v>
      </c>
      <c r="H53" s="95">
        <v>13410</v>
      </c>
      <c r="I53" s="60">
        <v>7.9</v>
      </c>
      <c r="J53" s="95">
        <v>65280</v>
      </c>
      <c r="K53" s="60">
        <v>7.4</v>
      </c>
      <c r="L53" s="60">
        <v>4.9</v>
      </c>
    </row>
    <row r="54" spans="1:12" ht="11.25" customHeight="1">
      <c r="A54" s="89">
        <f>IF(D54&lt;&gt;"",COUNTA($D$14:D54),"")</f>
      </c>
      <c r="B54" s="91"/>
      <c r="C54" s="95"/>
      <c r="D54" s="60"/>
      <c r="E54" s="95"/>
      <c r="F54" s="60"/>
      <c r="G54" s="60"/>
      <c r="H54" s="95"/>
      <c r="I54" s="60"/>
      <c r="J54" s="95"/>
      <c r="K54" s="60"/>
      <c r="L54" s="60"/>
    </row>
    <row r="55" spans="1:12" ht="11.25" customHeight="1">
      <c r="A55" s="89">
        <f>IF(D55&lt;&gt;"",COUNTA($D$14:D55),"")</f>
      </c>
      <c r="B55" s="90" t="s">
        <v>13</v>
      </c>
      <c r="C55" s="95"/>
      <c r="D55" s="60"/>
      <c r="E55" s="95"/>
      <c r="F55" s="60"/>
      <c r="G55" s="60"/>
      <c r="H55" s="95"/>
      <c r="I55" s="60"/>
      <c r="J55" s="95"/>
      <c r="K55" s="60"/>
      <c r="L55" s="60"/>
    </row>
    <row r="56" spans="1:12" ht="11.25" customHeight="1">
      <c r="A56" s="89">
        <f>IF(D56&lt;&gt;"",COUNTA($D$14:D56),"")</f>
        <v>36</v>
      </c>
      <c r="B56" s="91" t="s">
        <v>306</v>
      </c>
      <c r="C56" s="95">
        <v>411</v>
      </c>
      <c r="D56" s="60">
        <v>-10.8</v>
      </c>
      <c r="E56" s="95">
        <v>1307</v>
      </c>
      <c r="F56" s="60">
        <v>-16.2</v>
      </c>
      <c r="G56" s="60">
        <v>3.2</v>
      </c>
      <c r="H56" s="95">
        <v>590</v>
      </c>
      <c r="I56" s="60">
        <v>-19.5</v>
      </c>
      <c r="J56" s="95">
        <v>1698</v>
      </c>
      <c r="K56" s="60">
        <v>-19.1</v>
      </c>
      <c r="L56" s="60">
        <v>2.9</v>
      </c>
    </row>
    <row r="57" spans="1:12" ht="11.25" customHeight="1">
      <c r="A57" s="89">
        <f>IF(D57&lt;&gt;"",COUNTA($D$14:D57),"")</f>
        <v>37</v>
      </c>
      <c r="B57" s="91" t="s">
        <v>307</v>
      </c>
      <c r="C57" s="95">
        <v>1423</v>
      </c>
      <c r="D57" s="60">
        <v>16.9</v>
      </c>
      <c r="E57" s="95">
        <v>8896</v>
      </c>
      <c r="F57" s="60">
        <v>8.7</v>
      </c>
      <c r="G57" s="60">
        <v>6.3</v>
      </c>
      <c r="H57" s="95">
        <v>2614</v>
      </c>
      <c r="I57" s="60">
        <v>20.1</v>
      </c>
      <c r="J57" s="95">
        <v>16370</v>
      </c>
      <c r="K57" s="60">
        <v>11.7</v>
      </c>
      <c r="L57" s="60">
        <v>6.3</v>
      </c>
    </row>
    <row r="58" spans="1:12" ht="11.25" customHeight="1">
      <c r="A58" s="89">
        <f>IF(D58&lt;&gt;"",COUNTA($D$14:D58),"")</f>
        <v>38</v>
      </c>
      <c r="B58" s="91" t="s">
        <v>308</v>
      </c>
      <c r="C58" s="95">
        <v>2712</v>
      </c>
      <c r="D58" s="60">
        <v>10.9</v>
      </c>
      <c r="E58" s="95">
        <v>17294</v>
      </c>
      <c r="F58" s="60">
        <v>7.1</v>
      </c>
      <c r="G58" s="60">
        <v>6.4</v>
      </c>
      <c r="H58" s="95">
        <v>5385</v>
      </c>
      <c r="I58" s="60">
        <v>13.6</v>
      </c>
      <c r="J58" s="95">
        <v>33670</v>
      </c>
      <c r="K58" s="60">
        <v>2.6</v>
      </c>
      <c r="L58" s="60">
        <v>6.3</v>
      </c>
    </row>
    <row r="59" spans="1:12" ht="11.25" customHeight="1">
      <c r="A59" s="89">
        <f>IF(D59&lt;&gt;"",COUNTA($D$14:D59),"")</f>
      </c>
      <c r="B59" s="91"/>
      <c r="C59" s="95"/>
      <c r="D59" s="60"/>
      <c r="E59" s="95"/>
      <c r="F59" s="60"/>
      <c r="G59" s="60"/>
      <c r="H59" s="95"/>
      <c r="I59" s="60"/>
      <c r="J59" s="95"/>
      <c r="K59" s="60"/>
      <c r="L59" s="60"/>
    </row>
    <row r="60" spans="1:12" ht="11.25" customHeight="1">
      <c r="A60" s="89">
        <f>IF(D60&lt;&gt;"",COUNTA($D$14:D60),"")</f>
      </c>
      <c r="B60" s="90" t="s">
        <v>14</v>
      </c>
      <c r="C60" s="95"/>
      <c r="D60" s="60"/>
      <c r="E60" s="95"/>
      <c r="F60" s="60"/>
      <c r="G60" s="60"/>
      <c r="H60" s="95"/>
      <c r="I60" s="60"/>
      <c r="J60" s="95"/>
      <c r="K60" s="60"/>
      <c r="L60" s="60"/>
    </row>
    <row r="61" spans="1:12" ht="11.25" customHeight="1">
      <c r="A61" s="89">
        <f>IF(D61&lt;&gt;"",COUNTA($D$14:D61),"")</f>
        <v>39</v>
      </c>
      <c r="B61" s="91" t="s">
        <v>328</v>
      </c>
      <c r="C61" s="95">
        <v>768</v>
      </c>
      <c r="D61" s="60">
        <v>-0.9</v>
      </c>
      <c r="E61" s="95">
        <v>1546</v>
      </c>
      <c r="F61" s="60">
        <v>-6.4</v>
      </c>
      <c r="G61" s="60">
        <v>2</v>
      </c>
      <c r="H61" s="95">
        <v>1586</v>
      </c>
      <c r="I61" s="60">
        <v>10.5</v>
      </c>
      <c r="J61" s="95">
        <v>3201</v>
      </c>
      <c r="K61" s="60">
        <v>7.6</v>
      </c>
      <c r="L61" s="60">
        <v>2</v>
      </c>
    </row>
    <row r="62" spans="1:12" ht="11.25" customHeight="1">
      <c r="A62" s="89">
        <f>IF(D62&lt;&gt;"",COUNTA($D$14:D62),"")</f>
        <v>40</v>
      </c>
      <c r="B62" s="91" t="s">
        <v>309</v>
      </c>
      <c r="C62" s="95">
        <v>193</v>
      </c>
      <c r="D62" s="60">
        <v>2.7</v>
      </c>
      <c r="E62" s="95">
        <v>617</v>
      </c>
      <c r="F62" s="60">
        <v>19.8</v>
      </c>
      <c r="G62" s="60">
        <v>3.2</v>
      </c>
      <c r="H62" s="95">
        <v>353</v>
      </c>
      <c r="I62" s="60">
        <v>8.6</v>
      </c>
      <c r="J62" s="95">
        <v>1197</v>
      </c>
      <c r="K62" s="60">
        <v>14.2</v>
      </c>
      <c r="L62" s="60">
        <v>3.4</v>
      </c>
    </row>
    <row r="63" spans="1:12" ht="11.25" customHeight="1">
      <c r="A63" s="89">
        <f>IF(D63&lt;&gt;"",COUNTA($D$14:D63),"")</f>
        <v>41</v>
      </c>
      <c r="B63" s="91" t="s">
        <v>310</v>
      </c>
      <c r="C63" s="95">
        <v>806</v>
      </c>
      <c r="D63" s="60">
        <v>-10.2</v>
      </c>
      <c r="E63" s="95">
        <v>2924</v>
      </c>
      <c r="F63" s="60">
        <v>-12.4</v>
      </c>
      <c r="G63" s="60">
        <v>3.6</v>
      </c>
      <c r="H63" s="95">
        <v>1248</v>
      </c>
      <c r="I63" s="60">
        <v>-4</v>
      </c>
      <c r="J63" s="95">
        <v>5541</v>
      </c>
      <c r="K63" s="60" t="s">
        <v>6</v>
      </c>
      <c r="L63" s="60">
        <v>4.4</v>
      </c>
    </row>
    <row r="64" spans="1:12" ht="11.25" customHeight="1">
      <c r="A64" s="89">
        <f>IF(D64&lt;&gt;"",COUNTA($D$14:D64),"")</f>
        <v>42</v>
      </c>
      <c r="B64" s="91" t="s">
        <v>311</v>
      </c>
      <c r="C64" s="95">
        <v>1266</v>
      </c>
      <c r="D64" s="60">
        <v>-5.4</v>
      </c>
      <c r="E64" s="95">
        <v>10222</v>
      </c>
      <c r="F64" s="60">
        <v>-2.6</v>
      </c>
      <c r="G64" s="60">
        <v>8.1</v>
      </c>
      <c r="H64" s="95">
        <v>2525</v>
      </c>
      <c r="I64" s="60">
        <v>-4.2</v>
      </c>
      <c r="J64" s="95">
        <v>18388</v>
      </c>
      <c r="K64" s="60">
        <v>-1.1</v>
      </c>
      <c r="L64" s="60">
        <v>7.3</v>
      </c>
    </row>
    <row r="65" spans="1:12" ht="11.25" customHeight="1">
      <c r="A65" s="89">
        <f>IF(D65&lt;&gt;"",COUNTA($D$14:D65),"")</f>
        <v>43</v>
      </c>
      <c r="B65" s="91" t="s">
        <v>312</v>
      </c>
      <c r="C65" s="95">
        <v>7713</v>
      </c>
      <c r="D65" s="60">
        <v>16.8</v>
      </c>
      <c r="E65" s="95">
        <v>20441</v>
      </c>
      <c r="F65" s="60">
        <v>6.8</v>
      </c>
      <c r="G65" s="60">
        <v>2.7</v>
      </c>
      <c r="H65" s="95">
        <v>14526</v>
      </c>
      <c r="I65" s="60">
        <v>18.9</v>
      </c>
      <c r="J65" s="95">
        <v>37516</v>
      </c>
      <c r="K65" s="60">
        <v>16.9</v>
      </c>
      <c r="L65" s="60">
        <v>2.6</v>
      </c>
    </row>
    <row r="66" spans="1:12" ht="11.25" customHeight="1">
      <c r="A66" s="89">
        <f>IF(D66&lt;&gt;"",COUNTA($D$14:D66),"")</f>
        <v>44</v>
      </c>
      <c r="B66" s="91" t="s">
        <v>382</v>
      </c>
      <c r="C66" s="95">
        <v>171</v>
      </c>
      <c r="D66" s="60">
        <v>30.5</v>
      </c>
      <c r="E66" s="95">
        <v>262</v>
      </c>
      <c r="F66" s="60">
        <v>13.9</v>
      </c>
      <c r="G66" s="60">
        <v>1.5</v>
      </c>
      <c r="H66" s="95">
        <v>334</v>
      </c>
      <c r="I66" s="60">
        <v>26.5</v>
      </c>
      <c r="J66" s="95">
        <v>545</v>
      </c>
      <c r="K66" s="60">
        <v>16.5</v>
      </c>
      <c r="L66" s="60">
        <v>1.6</v>
      </c>
    </row>
    <row r="67" spans="1:12" ht="11.25" customHeight="1">
      <c r="A67" s="89">
        <f>IF(D67&lt;&gt;"",COUNTA($D$14:D67),"")</f>
        <v>45</v>
      </c>
      <c r="B67" s="91" t="s">
        <v>313</v>
      </c>
      <c r="C67" s="95">
        <v>1728</v>
      </c>
      <c r="D67" s="60">
        <v>-11.1</v>
      </c>
      <c r="E67" s="95">
        <v>9920</v>
      </c>
      <c r="F67" s="60">
        <v>-8.9</v>
      </c>
      <c r="G67" s="60">
        <v>5.7</v>
      </c>
      <c r="H67" s="95">
        <v>3346</v>
      </c>
      <c r="I67" s="60">
        <v>-7.1</v>
      </c>
      <c r="J67" s="95">
        <v>19732</v>
      </c>
      <c r="K67" s="60">
        <v>-8.6</v>
      </c>
      <c r="L67" s="60">
        <v>5.9</v>
      </c>
    </row>
    <row r="68" spans="1:12" ht="11.25" customHeight="1">
      <c r="A68" s="89">
        <f>IF(D68&lt;&gt;"",COUNTA($D$14:D68),"")</f>
        <v>46</v>
      </c>
      <c r="B68" s="91" t="s">
        <v>314</v>
      </c>
      <c r="C68" s="95">
        <v>74</v>
      </c>
      <c r="D68" s="60">
        <v>-18.7</v>
      </c>
      <c r="E68" s="95">
        <v>295</v>
      </c>
      <c r="F68" s="60">
        <v>-19</v>
      </c>
      <c r="G68" s="60">
        <v>4</v>
      </c>
      <c r="H68" s="95">
        <v>103</v>
      </c>
      <c r="I68" s="60">
        <v>-16.3</v>
      </c>
      <c r="J68" s="95">
        <v>505</v>
      </c>
      <c r="K68" s="60">
        <v>-21.6</v>
      </c>
      <c r="L68" s="60">
        <v>4.9</v>
      </c>
    </row>
    <row r="69" spans="1:12" ht="11.25" customHeight="1">
      <c r="A69" s="89">
        <f>IF(D69&lt;&gt;"",COUNTA($D$14:D69),"")</f>
        <v>47</v>
      </c>
      <c r="B69" s="91" t="s">
        <v>315</v>
      </c>
      <c r="C69" s="95">
        <v>671</v>
      </c>
      <c r="D69" s="60">
        <v>27.3</v>
      </c>
      <c r="E69" s="95">
        <v>1989</v>
      </c>
      <c r="F69" s="60">
        <v>27.3</v>
      </c>
      <c r="G69" s="60">
        <v>3</v>
      </c>
      <c r="H69" s="95">
        <v>1138</v>
      </c>
      <c r="I69" s="60">
        <v>35.3</v>
      </c>
      <c r="J69" s="95">
        <v>3487</v>
      </c>
      <c r="K69" s="60">
        <v>32.1</v>
      </c>
      <c r="L69" s="60">
        <v>3.1</v>
      </c>
    </row>
    <row r="70" spans="1:12" ht="11.25" customHeight="1">
      <c r="A70" s="89">
        <f>IF(D70&lt;&gt;"",COUNTA($D$14:D70),"")</f>
        <v>48</v>
      </c>
      <c r="B70" s="91" t="s">
        <v>316</v>
      </c>
      <c r="C70" s="95">
        <v>761</v>
      </c>
      <c r="D70" s="60">
        <v>-46.4</v>
      </c>
      <c r="E70" s="95">
        <v>6163</v>
      </c>
      <c r="F70" s="60">
        <v>40.3</v>
      </c>
      <c r="G70" s="60">
        <v>8.1</v>
      </c>
      <c r="H70" s="95">
        <v>1956</v>
      </c>
      <c r="I70" s="60">
        <v>-17.4</v>
      </c>
      <c r="J70" s="95">
        <v>10378</v>
      </c>
      <c r="K70" s="60">
        <v>30.6</v>
      </c>
      <c r="L70" s="60">
        <v>5.3</v>
      </c>
    </row>
    <row r="71" spans="1:12" ht="11.25" customHeight="1">
      <c r="A71" s="89">
        <f>IF(D71&lt;&gt;"",COUNTA($D$14:D71),"")</f>
        <v>49</v>
      </c>
      <c r="B71" s="91" t="s">
        <v>317</v>
      </c>
      <c r="C71" s="95">
        <v>42</v>
      </c>
      <c r="D71" s="60">
        <v>180</v>
      </c>
      <c r="E71" s="95">
        <v>61</v>
      </c>
      <c r="F71" s="60">
        <v>221.1</v>
      </c>
      <c r="G71" s="60">
        <v>1.5</v>
      </c>
      <c r="H71" s="95">
        <v>63</v>
      </c>
      <c r="I71" s="60">
        <v>75</v>
      </c>
      <c r="J71" s="95">
        <v>89</v>
      </c>
      <c r="K71" s="60">
        <v>67.9</v>
      </c>
      <c r="L71" s="60">
        <v>1.4</v>
      </c>
    </row>
    <row r="72" spans="1:12" ht="11.25" customHeight="1">
      <c r="A72" s="89">
        <f>IF(D72&lt;&gt;"",COUNTA($D$14:D72),"")</f>
        <v>50</v>
      </c>
      <c r="B72" s="91" t="s">
        <v>318</v>
      </c>
      <c r="C72" s="95">
        <v>2390</v>
      </c>
      <c r="D72" s="60">
        <v>19.2</v>
      </c>
      <c r="E72" s="95">
        <v>7442</v>
      </c>
      <c r="F72" s="60">
        <v>12.4</v>
      </c>
      <c r="G72" s="60">
        <v>3.1</v>
      </c>
      <c r="H72" s="95">
        <v>4040</v>
      </c>
      <c r="I72" s="60">
        <v>24.2</v>
      </c>
      <c r="J72" s="95">
        <v>13445</v>
      </c>
      <c r="K72" s="60">
        <v>19</v>
      </c>
      <c r="L72" s="60">
        <v>3.3</v>
      </c>
    </row>
    <row r="73" spans="1:12" ht="11.25" customHeight="1">
      <c r="A73" s="89">
        <f>IF(D73&lt;&gt;"",COUNTA($D$14:D73),"")</f>
        <v>51</v>
      </c>
      <c r="B73" s="91" t="s">
        <v>319</v>
      </c>
      <c r="C73" s="95">
        <v>74</v>
      </c>
      <c r="D73" s="60">
        <v>7.2</v>
      </c>
      <c r="E73" s="95">
        <v>300</v>
      </c>
      <c r="F73" s="60">
        <v>32.7</v>
      </c>
      <c r="G73" s="60">
        <v>4.1</v>
      </c>
      <c r="H73" s="95">
        <v>128</v>
      </c>
      <c r="I73" s="60">
        <v>19.6</v>
      </c>
      <c r="J73" s="95">
        <v>543</v>
      </c>
      <c r="K73" s="60">
        <v>5</v>
      </c>
      <c r="L73" s="60">
        <v>4.2</v>
      </c>
    </row>
    <row r="74" spans="1:12" ht="11.25" customHeight="1">
      <c r="A74" s="89">
        <f>IF(D74&lt;&gt;"",COUNTA($D$14:D74),"")</f>
        <v>52</v>
      </c>
      <c r="B74" s="91" t="s">
        <v>320</v>
      </c>
      <c r="C74" s="95">
        <v>318</v>
      </c>
      <c r="D74" s="60">
        <v>-62</v>
      </c>
      <c r="E74" s="95">
        <v>2808</v>
      </c>
      <c r="F74" s="60">
        <v>-2</v>
      </c>
      <c r="G74" s="60">
        <v>8.8</v>
      </c>
      <c r="H74" s="95">
        <v>529</v>
      </c>
      <c r="I74" s="60">
        <v>-55.7</v>
      </c>
      <c r="J74" s="95">
        <v>5045</v>
      </c>
      <c r="K74" s="60">
        <v>5</v>
      </c>
      <c r="L74" s="60">
        <v>9.5</v>
      </c>
    </row>
    <row r="75" spans="1:12" ht="11.25" customHeight="1">
      <c r="A75" s="89">
        <f>IF(D75&lt;&gt;"",COUNTA($D$14:D75),"")</f>
        <v>53</v>
      </c>
      <c r="B75" s="91" t="s">
        <v>321</v>
      </c>
      <c r="C75" s="95">
        <v>340</v>
      </c>
      <c r="D75" s="60">
        <v>7.3</v>
      </c>
      <c r="E75" s="95">
        <v>1317</v>
      </c>
      <c r="F75" s="60">
        <v>44.4</v>
      </c>
      <c r="G75" s="60">
        <v>3.9</v>
      </c>
      <c r="H75" s="95">
        <v>728</v>
      </c>
      <c r="I75" s="60">
        <v>18.8</v>
      </c>
      <c r="J75" s="95">
        <v>2529</v>
      </c>
      <c r="K75" s="60">
        <v>44.3</v>
      </c>
      <c r="L75" s="60">
        <v>3.5</v>
      </c>
    </row>
    <row r="76" spans="1:12" ht="11.25" customHeight="1">
      <c r="A76" s="89">
        <f>IF(D76&lt;&gt;"",COUNTA($D$14:D76),"")</f>
        <v>54</v>
      </c>
      <c r="B76" s="91" t="s">
        <v>322</v>
      </c>
      <c r="C76" s="95">
        <v>418</v>
      </c>
      <c r="D76" s="60">
        <v>53.1</v>
      </c>
      <c r="E76" s="95">
        <v>1015</v>
      </c>
      <c r="F76" s="60">
        <v>69.4</v>
      </c>
      <c r="G76" s="60">
        <v>2.4</v>
      </c>
      <c r="H76" s="95">
        <v>736</v>
      </c>
      <c r="I76" s="60">
        <v>52.4</v>
      </c>
      <c r="J76" s="95">
        <v>1790</v>
      </c>
      <c r="K76" s="60">
        <v>52.6</v>
      </c>
      <c r="L76" s="60">
        <v>2.4</v>
      </c>
    </row>
    <row r="77" spans="1:12" ht="11.25" customHeight="1">
      <c r="A77" s="89">
        <f>IF(D77&lt;&gt;"",COUNTA($D$14:D77),"")</f>
        <v>55</v>
      </c>
      <c r="B77" s="91" t="s">
        <v>323</v>
      </c>
      <c r="C77" s="95">
        <v>3372</v>
      </c>
      <c r="D77" s="60">
        <v>7.1</v>
      </c>
      <c r="E77" s="95">
        <v>9717</v>
      </c>
      <c r="F77" s="60">
        <v>13.3</v>
      </c>
      <c r="G77" s="60">
        <v>2.9</v>
      </c>
      <c r="H77" s="95">
        <v>5677</v>
      </c>
      <c r="I77" s="60">
        <v>2.7</v>
      </c>
      <c r="J77" s="95">
        <v>16662</v>
      </c>
      <c r="K77" s="60">
        <v>11</v>
      </c>
      <c r="L77" s="60">
        <v>2.9</v>
      </c>
    </row>
    <row r="78" spans="1:12" ht="11.25" customHeight="1">
      <c r="A78" s="89">
        <f>IF(D78&lt;&gt;"",COUNTA($D$14:D78),"")</f>
        <v>56</v>
      </c>
      <c r="B78" s="91" t="s">
        <v>324</v>
      </c>
      <c r="C78" s="95">
        <v>78</v>
      </c>
      <c r="D78" s="60">
        <v>11.4</v>
      </c>
      <c r="E78" s="95">
        <v>188</v>
      </c>
      <c r="F78" s="60">
        <v>23.7</v>
      </c>
      <c r="G78" s="60">
        <v>2.4</v>
      </c>
      <c r="H78" s="95">
        <v>223</v>
      </c>
      <c r="I78" s="60">
        <v>6.2</v>
      </c>
      <c r="J78" s="95">
        <v>597</v>
      </c>
      <c r="K78" s="60">
        <v>52.3</v>
      </c>
      <c r="L78" s="60">
        <v>2.7</v>
      </c>
    </row>
    <row r="79" spans="1:12" ht="11.25" customHeight="1">
      <c r="A79" s="89">
        <f>IF(D79&lt;&gt;"",COUNTA($D$14:D79),"")</f>
        <v>57</v>
      </c>
      <c r="B79" s="91" t="s">
        <v>350</v>
      </c>
      <c r="C79" s="95">
        <v>11936</v>
      </c>
      <c r="D79" s="60">
        <v>9.6</v>
      </c>
      <c r="E79" s="95">
        <v>26028</v>
      </c>
      <c r="F79" s="60">
        <v>13.9</v>
      </c>
      <c r="G79" s="60">
        <v>2.2</v>
      </c>
      <c r="H79" s="95">
        <v>21304</v>
      </c>
      <c r="I79" s="60">
        <v>11.4</v>
      </c>
      <c r="J79" s="95">
        <v>46615</v>
      </c>
      <c r="K79" s="60">
        <v>19.1</v>
      </c>
      <c r="L79" s="60">
        <v>2.2</v>
      </c>
    </row>
    <row r="80" spans="1:12" ht="11.25" customHeight="1">
      <c r="A80" s="89">
        <f>IF(D80&lt;&gt;"",COUNTA($D$14:D80),"")</f>
        <v>58</v>
      </c>
      <c r="B80" s="91" t="s">
        <v>349</v>
      </c>
      <c r="C80" s="95">
        <v>698</v>
      </c>
      <c r="D80" s="60">
        <v>171.6</v>
      </c>
      <c r="E80" s="95">
        <v>2406</v>
      </c>
      <c r="F80" s="60">
        <v>154.1</v>
      </c>
      <c r="G80" s="60">
        <v>3.4</v>
      </c>
      <c r="H80" s="95">
        <v>1012</v>
      </c>
      <c r="I80" s="60">
        <v>150.5</v>
      </c>
      <c r="J80" s="95">
        <v>3521</v>
      </c>
      <c r="K80" s="60">
        <v>130.4</v>
      </c>
      <c r="L80" s="60">
        <v>3.5</v>
      </c>
    </row>
    <row r="81" spans="1:12" ht="11.25" customHeight="1">
      <c r="A81" s="89">
        <f>IF(D81&lt;&gt;"",COUNTA($D$14:D81),"")</f>
        <v>59</v>
      </c>
      <c r="B81" s="91" t="s">
        <v>325</v>
      </c>
      <c r="C81" s="95">
        <v>396</v>
      </c>
      <c r="D81" s="60">
        <v>14.5</v>
      </c>
      <c r="E81" s="95">
        <v>1698</v>
      </c>
      <c r="F81" s="60">
        <v>31.9</v>
      </c>
      <c r="G81" s="60">
        <v>4.3</v>
      </c>
      <c r="H81" s="95">
        <v>644</v>
      </c>
      <c r="I81" s="60">
        <v>-0.6</v>
      </c>
      <c r="J81" s="95">
        <v>2966</v>
      </c>
      <c r="K81" s="60">
        <v>8.1</v>
      </c>
      <c r="L81" s="60">
        <v>4.6</v>
      </c>
    </row>
    <row r="82" spans="1:12" ht="11.25" customHeight="1">
      <c r="A82" s="89">
        <f>IF(D82&lt;&gt;"",COUNTA($D$14:D82),"")</f>
        <v>60</v>
      </c>
      <c r="B82" s="91" t="s">
        <v>326</v>
      </c>
      <c r="C82" s="95">
        <v>443</v>
      </c>
      <c r="D82" s="60">
        <v>3.7</v>
      </c>
      <c r="E82" s="95">
        <v>6219</v>
      </c>
      <c r="F82" s="60">
        <v>-6.7</v>
      </c>
      <c r="G82" s="60">
        <v>14</v>
      </c>
      <c r="H82" s="95">
        <v>850</v>
      </c>
      <c r="I82" s="60">
        <v>1.7</v>
      </c>
      <c r="J82" s="95">
        <v>12461</v>
      </c>
      <c r="K82" s="60">
        <v>-4.4</v>
      </c>
      <c r="L82" s="60">
        <v>14.7</v>
      </c>
    </row>
    <row r="83" spans="1:12" ht="11.25" customHeight="1">
      <c r="A83" s="89">
        <f>IF(D83&lt;&gt;"",COUNTA($D$14:D83),"")</f>
        <v>61</v>
      </c>
      <c r="B83" s="91" t="s">
        <v>345</v>
      </c>
      <c r="C83" s="95">
        <v>624</v>
      </c>
      <c r="D83" s="60">
        <v>52.9</v>
      </c>
      <c r="E83" s="95">
        <v>1939</v>
      </c>
      <c r="F83" s="60">
        <v>17.2</v>
      </c>
      <c r="G83" s="60">
        <v>3.1</v>
      </c>
      <c r="H83" s="95">
        <v>999</v>
      </c>
      <c r="I83" s="60">
        <v>38.4</v>
      </c>
      <c r="J83" s="95">
        <v>3783</v>
      </c>
      <c r="K83" s="60">
        <v>12.4</v>
      </c>
      <c r="L83" s="60">
        <v>3.8</v>
      </c>
    </row>
    <row r="84" spans="1:12" ht="11.25" customHeight="1">
      <c r="A84" s="89">
        <f>IF(D84&lt;&gt;"",COUNTA($D$14:D84),"")</f>
        <v>62</v>
      </c>
      <c r="B84" s="91" t="s">
        <v>327</v>
      </c>
      <c r="C84" s="95">
        <v>113</v>
      </c>
      <c r="D84" s="60">
        <v>-24.2</v>
      </c>
      <c r="E84" s="95">
        <v>706</v>
      </c>
      <c r="F84" s="60">
        <v>6.5</v>
      </c>
      <c r="G84" s="60">
        <v>6.2</v>
      </c>
      <c r="H84" s="95">
        <v>141</v>
      </c>
      <c r="I84" s="60">
        <v>-7.8</v>
      </c>
      <c r="J84" s="95">
        <v>761</v>
      </c>
      <c r="K84" s="60">
        <v>11.6</v>
      </c>
      <c r="L84" s="60">
        <v>5.4</v>
      </c>
    </row>
    <row r="85" spans="1:12" ht="11.25" customHeight="1">
      <c r="A85" s="89">
        <f>IF(D85&lt;&gt;"",COUNTA($D$14:D85),"")</f>
      </c>
      <c r="B85" s="91"/>
      <c r="C85" s="95"/>
      <c r="D85" s="60"/>
      <c r="E85" s="95"/>
      <c r="F85" s="60"/>
      <c r="G85" s="60"/>
      <c r="H85" s="95"/>
      <c r="I85" s="60"/>
      <c r="J85" s="95"/>
      <c r="K85" s="60"/>
      <c r="L85" s="60"/>
    </row>
    <row r="86" spans="1:12" ht="11.25" customHeight="1">
      <c r="A86" s="89">
        <f>IF(D86&lt;&gt;"",COUNTA($D$14:D86),"")</f>
      </c>
      <c r="B86" s="168" t="s">
        <v>352</v>
      </c>
      <c r="C86" s="95"/>
      <c r="D86" s="60"/>
      <c r="E86" s="95"/>
      <c r="F86" s="60"/>
      <c r="G86" s="60"/>
      <c r="H86" s="95"/>
      <c r="I86" s="60"/>
      <c r="J86" s="95"/>
      <c r="K86" s="60"/>
      <c r="L86" s="60"/>
    </row>
    <row r="87" spans="1:12" ht="11.25" customHeight="1">
      <c r="A87" s="89">
        <f>IF(D87&lt;&gt;"",COUNTA($D$14:D87),"")</f>
      </c>
      <c r="B87" s="90" t="s">
        <v>353</v>
      </c>
      <c r="C87" s="95"/>
      <c r="D87" s="60"/>
      <c r="E87" s="95"/>
      <c r="F87" s="60"/>
      <c r="G87" s="60"/>
      <c r="H87" s="95"/>
      <c r="I87" s="60"/>
      <c r="J87" s="95"/>
      <c r="K87" s="60"/>
      <c r="L87" s="60"/>
    </row>
    <row r="88" spans="1:12" ht="11.25" customHeight="1">
      <c r="A88" s="89">
        <f>IF(D88&lt;&gt;"",COUNTA($D$14:D88),"")</f>
        <v>63</v>
      </c>
      <c r="B88" s="91" t="s">
        <v>354</v>
      </c>
      <c r="C88" s="95">
        <v>540</v>
      </c>
      <c r="D88" s="60">
        <v>-4.4</v>
      </c>
      <c r="E88" s="95">
        <v>1193</v>
      </c>
      <c r="F88" s="60">
        <v>12.4</v>
      </c>
      <c r="G88" s="60">
        <v>2.2</v>
      </c>
      <c r="H88" s="95">
        <v>1123</v>
      </c>
      <c r="I88" s="60">
        <v>6.1</v>
      </c>
      <c r="J88" s="95">
        <v>2284</v>
      </c>
      <c r="K88" s="60">
        <v>18</v>
      </c>
      <c r="L88" s="60">
        <v>2</v>
      </c>
    </row>
    <row r="89" spans="1:12" ht="11.25" customHeight="1">
      <c r="A89" s="89">
        <f>IF(D89&lt;&gt;"",COUNTA($D$14:D89),"")</f>
        <v>64</v>
      </c>
      <c r="B89" s="91" t="s">
        <v>355</v>
      </c>
      <c r="C89" s="95">
        <v>1123</v>
      </c>
      <c r="D89" s="60">
        <v>-2.9</v>
      </c>
      <c r="E89" s="95">
        <v>2235</v>
      </c>
      <c r="F89" s="60">
        <v>-9.3</v>
      </c>
      <c r="G89" s="60">
        <v>2</v>
      </c>
      <c r="H89" s="95">
        <v>2152</v>
      </c>
      <c r="I89" s="60">
        <v>-3.3</v>
      </c>
      <c r="J89" s="95">
        <v>4357</v>
      </c>
      <c r="K89" s="60">
        <v>0.7</v>
      </c>
      <c r="L89" s="60">
        <v>2</v>
      </c>
    </row>
    <row r="90" spans="1:12" ht="11.25" customHeight="1">
      <c r="A90" s="89">
        <f>IF(D90&lt;&gt;"",COUNTA($D$14:D90),"")</f>
        <v>65</v>
      </c>
      <c r="B90" s="91" t="s">
        <v>356</v>
      </c>
      <c r="C90" s="95">
        <v>287</v>
      </c>
      <c r="D90" s="60">
        <v>-39.2</v>
      </c>
      <c r="E90" s="95">
        <v>432</v>
      </c>
      <c r="F90" s="60">
        <v>-52.4</v>
      </c>
      <c r="G90" s="60">
        <v>1.5</v>
      </c>
      <c r="H90" s="95">
        <v>529</v>
      </c>
      <c r="I90" s="60">
        <v>-42.7</v>
      </c>
      <c r="J90" s="95">
        <v>881</v>
      </c>
      <c r="K90" s="60">
        <v>-53.9</v>
      </c>
      <c r="L90" s="60">
        <v>1.7</v>
      </c>
    </row>
    <row r="91" spans="1:12" ht="11.25" customHeight="1">
      <c r="A91" s="89">
        <f>IF(D91&lt;&gt;"",COUNTA($D$14:D91),"")</f>
        <v>66</v>
      </c>
      <c r="B91" s="91" t="s">
        <v>357</v>
      </c>
      <c r="C91" s="95">
        <v>1712</v>
      </c>
      <c r="D91" s="60">
        <v>40.7</v>
      </c>
      <c r="E91" s="95">
        <v>9681</v>
      </c>
      <c r="F91" s="60">
        <v>1.1</v>
      </c>
      <c r="G91" s="60">
        <v>5.7</v>
      </c>
      <c r="H91" s="95">
        <v>2492</v>
      </c>
      <c r="I91" s="60">
        <v>18.3</v>
      </c>
      <c r="J91" s="95">
        <v>18220</v>
      </c>
      <c r="K91" s="60">
        <v>-4.5</v>
      </c>
      <c r="L91" s="60">
        <v>7.3</v>
      </c>
    </row>
    <row r="92" spans="1:12" ht="11.25" customHeight="1">
      <c r="A92" s="89">
        <f>IF(D92&lt;&gt;"",COUNTA($D$14:D92),"")</f>
        <v>67</v>
      </c>
      <c r="B92" s="91" t="s">
        <v>358</v>
      </c>
      <c r="C92" s="95">
        <v>460</v>
      </c>
      <c r="D92" s="60">
        <v>13.3</v>
      </c>
      <c r="E92" s="95">
        <v>891</v>
      </c>
      <c r="F92" s="60">
        <v>16</v>
      </c>
      <c r="G92" s="60">
        <v>1.9</v>
      </c>
      <c r="H92" s="95">
        <v>799</v>
      </c>
      <c r="I92" s="60">
        <v>6</v>
      </c>
      <c r="J92" s="95">
        <v>1775</v>
      </c>
      <c r="K92" s="60">
        <v>16.2</v>
      </c>
      <c r="L92" s="60">
        <v>2.2</v>
      </c>
    </row>
    <row r="93" spans="1:12" ht="11.25" customHeight="1">
      <c r="A93" s="89">
        <f>IF(D93&lt;&gt;"",COUNTA($D$14:D93),"")</f>
        <v>68</v>
      </c>
      <c r="B93" s="91" t="s">
        <v>359</v>
      </c>
      <c r="C93" s="95">
        <v>2985</v>
      </c>
      <c r="D93" s="60">
        <v>-8.8</v>
      </c>
      <c r="E93" s="95">
        <v>5981</v>
      </c>
      <c r="F93" s="60">
        <v>-26</v>
      </c>
      <c r="G93" s="60">
        <v>2</v>
      </c>
      <c r="H93" s="95">
        <v>5659</v>
      </c>
      <c r="I93" s="60">
        <v>-4.4</v>
      </c>
      <c r="J93" s="95">
        <v>11354</v>
      </c>
      <c r="K93" s="60">
        <v>-14.7</v>
      </c>
      <c r="L93" s="60">
        <v>2</v>
      </c>
    </row>
    <row r="94" spans="1:12" ht="11.25" customHeight="1">
      <c r="A94" s="89">
        <f>IF(D94&lt;&gt;"",COUNTA($D$14:D94),"")</f>
        <v>69</v>
      </c>
      <c r="B94" s="91" t="s">
        <v>360</v>
      </c>
      <c r="C94" s="95">
        <v>414</v>
      </c>
      <c r="D94" s="60">
        <v>74.7</v>
      </c>
      <c r="E94" s="95">
        <v>1608</v>
      </c>
      <c r="F94" s="60">
        <v>124</v>
      </c>
      <c r="G94" s="60">
        <v>3.9</v>
      </c>
      <c r="H94" s="95">
        <v>610</v>
      </c>
      <c r="I94" s="60">
        <v>35.6</v>
      </c>
      <c r="J94" s="95">
        <v>2758</v>
      </c>
      <c r="K94" s="60">
        <v>94.9</v>
      </c>
      <c r="L94" s="60">
        <v>4.5</v>
      </c>
    </row>
    <row r="95" spans="1:12" ht="11.25" customHeight="1">
      <c r="A95" s="89">
        <f>IF(D95&lt;&gt;"",COUNTA($D$14:D95),"")</f>
        <v>70</v>
      </c>
      <c r="B95" s="91" t="s">
        <v>361</v>
      </c>
      <c r="C95" s="95">
        <v>850</v>
      </c>
      <c r="D95" s="60">
        <v>19.7</v>
      </c>
      <c r="E95" s="95">
        <v>1464</v>
      </c>
      <c r="F95" s="60">
        <v>14.1</v>
      </c>
      <c r="G95" s="60">
        <v>1.7</v>
      </c>
      <c r="H95" s="95">
        <v>1725</v>
      </c>
      <c r="I95" s="60">
        <v>15.5</v>
      </c>
      <c r="J95" s="95">
        <v>2987</v>
      </c>
      <c r="K95" s="60">
        <v>25.1</v>
      </c>
      <c r="L95" s="60">
        <v>1.7</v>
      </c>
    </row>
    <row r="96" spans="1:12" ht="11.25" customHeight="1">
      <c r="A96" s="89">
        <f>IF(D96&lt;&gt;"",COUNTA($D$14:D96),"")</f>
        <v>71</v>
      </c>
      <c r="B96" s="91" t="s">
        <v>362</v>
      </c>
      <c r="C96" s="95">
        <v>784</v>
      </c>
      <c r="D96" s="60">
        <v>36.8</v>
      </c>
      <c r="E96" s="95">
        <v>1262</v>
      </c>
      <c r="F96" s="60">
        <v>27.2</v>
      </c>
      <c r="G96" s="60">
        <v>1.6</v>
      </c>
      <c r="H96" s="95">
        <v>1575</v>
      </c>
      <c r="I96" s="60">
        <v>47.7</v>
      </c>
      <c r="J96" s="95">
        <v>2661</v>
      </c>
      <c r="K96" s="60">
        <v>46.4</v>
      </c>
      <c r="L96" s="60">
        <v>1.7</v>
      </c>
    </row>
    <row r="97" spans="1:12" ht="11.25" customHeight="1">
      <c r="A97" s="89">
        <f>IF(D97&lt;&gt;"",COUNTA($D$14:D97),"")</f>
        <v>72</v>
      </c>
      <c r="B97" s="91" t="s">
        <v>363</v>
      </c>
      <c r="C97" s="95">
        <v>918</v>
      </c>
      <c r="D97" s="60">
        <v>3.3</v>
      </c>
      <c r="E97" s="95">
        <v>1259</v>
      </c>
      <c r="F97" s="60">
        <v>-12.6</v>
      </c>
      <c r="G97" s="60">
        <v>1.4</v>
      </c>
      <c r="H97" s="95">
        <v>1649</v>
      </c>
      <c r="I97" s="60">
        <v>2.6</v>
      </c>
      <c r="J97" s="95">
        <v>2505</v>
      </c>
      <c r="K97" s="60">
        <v>-4.9</v>
      </c>
      <c r="L97" s="60">
        <v>1.5</v>
      </c>
    </row>
    <row r="98" spans="1:12" ht="11.25" customHeight="1">
      <c r="A98" s="89">
        <f>IF(D98&lt;&gt;"",COUNTA($D$14:D98),"")</f>
        <v>73</v>
      </c>
      <c r="B98" s="91" t="s">
        <v>364</v>
      </c>
      <c r="C98" s="95">
        <v>728</v>
      </c>
      <c r="D98" s="60">
        <v>10.8</v>
      </c>
      <c r="E98" s="95">
        <v>1498</v>
      </c>
      <c r="F98" s="60">
        <v>16.7</v>
      </c>
      <c r="G98" s="60">
        <v>2.1</v>
      </c>
      <c r="H98" s="95">
        <v>1365</v>
      </c>
      <c r="I98" s="60">
        <v>11.6</v>
      </c>
      <c r="J98" s="95">
        <v>2759</v>
      </c>
      <c r="K98" s="60">
        <v>18.8</v>
      </c>
      <c r="L98" s="60">
        <v>2</v>
      </c>
    </row>
    <row r="99" spans="1:12" ht="11.25" customHeight="1">
      <c r="A99" s="89">
        <f>IF(D99&lt;&gt;"",COUNTA($D$14:D99),"")</f>
        <v>74</v>
      </c>
      <c r="B99" s="91" t="s">
        <v>365</v>
      </c>
      <c r="C99" s="95">
        <v>305</v>
      </c>
      <c r="D99" s="60">
        <v>-4.1</v>
      </c>
      <c r="E99" s="95">
        <v>896</v>
      </c>
      <c r="F99" s="60">
        <v>35.1</v>
      </c>
      <c r="G99" s="60">
        <v>2.9</v>
      </c>
      <c r="H99" s="95">
        <v>612</v>
      </c>
      <c r="I99" s="60">
        <v>-15.4</v>
      </c>
      <c r="J99" s="95">
        <v>1684</v>
      </c>
      <c r="K99" s="60">
        <v>6.2</v>
      </c>
      <c r="L99" s="60">
        <v>2.8</v>
      </c>
    </row>
    <row r="100" spans="1:12" ht="11.25" customHeight="1">
      <c r="A100" s="89">
        <f>IF(D100&lt;&gt;"",COUNTA($D$14:D100),"")</f>
        <v>75</v>
      </c>
      <c r="B100" s="91" t="s">
        <v>366</v>
      </c>
      <c r="C100" s="60" t="s">
        <v>6</v>
      </c>
      <c r="D100" s="60" t="s">
        <v>6</v>
      </c>
      <c r="E100" s="60" t="s">
        <v>6</v>
      </c>
      <c r="F100" s="60" t="s">
        <v>6</v>
      </c>
      <c r="G100" s="60" t="s">
        <v>6</v>
      </c>
      <c r="H100" s="60" t="s">
        <v>6</v>
      </c>
      <c r="I100" s="60" t="s">
        <v>6</v>
      </c>
      <c r="J100" s="60" t="s">
        <v>6</v>
      </c>
      <c r="K100" s="60" t="s">
        <v>6</v>
      </c>
      <c r="L100" s="60" t="s">
        <v>6</v>
      </c>
    </row>
    <row r="101" spans="1:12" ht="11.25" customHeight="1">
      <c r="A101" s="89">
        <f>IF(D101&lt;&gt;"",COUNTA($D$14:D101),"")</f>
        <v>76</v>
      </c>
      <c r="B101" s="91" t="s">
        <v>367</v>
      </c>
      <c r="C101" s="95" t="s">
        <v>24</v>
      </c>
      <c r="D101" s="60" t="s">
        <v>24</v>
      </c>
      <c r="E101" s="95" t="s">
        <v>24</v>
      </c>
      <c r="F101" s="60" t="s">
        <v>24</v>
      </c>
      <c r="G101" s="60" t="s">
        <v>24</v>
      </c>
      <c r="H101" s="95" t="s">
        <v>24</v>
      </c>
      <c r="I101" s="60" t="s">
        <v>24</v>
      </c>
      <c r="J101" s="95" t="s">
        <v>24</v>
      </c>
      <c r="K101" s="60" t="s">
        <v>24</v>
      </c>
      <c r="L101" s="60" t="s">
        <v>24</v>
      </c>
    </row>
    <row r="102" spans="1:12" ht="11.25" customHeight="1">
      <c r="A102" s="89">
        <f>IF(D102&lt;&gt;"",COUNTA($D$14:D102),"")</f>
        <v>77</v>
      </c>
      <c r="B102" s="91" t="s">
        <v>368</v>
      </c>
      <c r="C102" s="95">
        <v>5287</v>
      </c>
      <c r="D102" s="60">
        <v>17.4</v>
      </c>
      <c r="E102" s="95">
        <v>17010</v>
      </c>
      <c r="F102" s="60">
        <v>13.9</v>
      </c>
      <c r="G102" s="60">
        <v>3.2</v>
      </c>
      <c r="H102" s="95">
        <v>8642</v>
      </c>
      <c r="I102" s="60">
        <v>14.3</v>
      </c>
      <c r="J102" s="95">
        <v>26719</v>
      </c>
      <c r="K102" s="60">
        <v>10.4</v>
      </c>
      <c r="L102" s="60">
        <v>3.1</v>
      </c>
    </row>
    <row r="103" spans="1:12" ht="11.25" customHeight="1">
      <c r="A103" s="89">
        <f>IF(D103&lt;&gt;"",COUNTA($D$14:D103),"")</f>
        <v>78</v>
      </c>
      <c r="B103" s="91" t="s">
        <v>369</v>
      </c>
      <c r="C103" s="95">
        <v>536</v>
      </c>
      <c r="D103" s="60">
        <v>-11</v>
      </c>
      <c r="E103" s="95">
        <v>944</v>
      </c>
      <c r="F103" s="60">
        <v>-18.2</v>
      </c>
      <c r="G103" s="60">
        <v>1.8</v>
      </c>
      <c r="H103" s="95">
        <v>1104</v>
      </c>
      <c r="I103" s="60">
        <v>-10.1</v>
      </c>
      <c r="J103" s="95">
        <v>2271</v>
      </c>
      <c r="K103" s="60">
        <v>-12.1</v>
      </c>
      <c r="L103" s="60">
        <v>2.1</v>
      </c>
    </row>
    <row r="104" spans="1:12" ht="11.25" customHeight="1">
      <c r="A104" s="89">
        <f>IF(D104&lt;&gt;"",COUNTA($D$14:D104),"")</f>
        <v>79</v>
      </c>
      <c r="B104" s="91" t="s">
        <v>370</v>
      </c>
      <c r="C104" s="95">
        <v>517</v>
      </c>
      <c r="D104" s="60">
        <v>-6.7</v>
      </c>
      <c r="E104" s="95">
        <v>1481</v>
      </c>
      <c r="F104" s="60">
        <v>-8.5</v>
      </c>
      <c r="G104" s="60">
        <v>2.9</v>
      </c>
      <c r="H104" s="95">
        <v>988</v>
      </c>
      <c r="I104" s="60">
        <v>0</v>
      </c>
      <c r="J104" s="95">
        <v>2829</v>
      </c>
      <c r="K104" s="60">
        <v>4.3</v>
      </c>
      <c r="L104" s="60">
        <v>2.9</v>
      </c>
    </row>
    <row r="105" spans="1:12" ht="11.25" customHeight="1">
      <c r="A105" s="89">
        <f>IF(D105&lt;&gt;"",COUNTA($D$14:D105),"")</f>
        <v>80</v>
      </c>
      <c r="B105" s="91" t="s">
        <v>371</v>
      </c>
      <c r="C105" s="95">
        <v>257</v>
      </c>
      <c r="D105" s="60">
        <v>-13.8</v>
      </c>
      <c r="E105" s="95">
        <v>469</v>
      </c>
      <c r="F105" s="60">
        <v>-2.1</v>
      </c>
      <c r="G105" s="60">
        <v>1.8</v>
      </c>
      <c r="H105" s="95">
        <v>454</v>
      </c>
      <c r="I105" s="60">
        <v>-22.5</v>
      </c>
      <c r="J105" s="95">
        <v>782</v>
      </c>
      <c r="K105" s="60">
        <v>-20.9</v>
      </c>
      <c r="L105" s="60">
        <v>1.7</v>
      </c>
    </row>
    <row r="106" spans="1:12" ht="11.25" customHeight="1">
      <c r="A106" s="89">
        <f>IF(D106&lt;&gt;"",COUNTA($D$14:D106),"")</f>
        <v>81</v>
      </c>
      <c r="B106" s="91" t="s">
        <v>372</v>
      </c>
      <c r="C106" s="95">
        <v>43</v>
      </c>
      <c r="D106" s="60">
        <v>-8.5</v>
      </c>
      <c r="E106" s="95">
        <v>220</v>
      </c>
      <c r="F106" s="60">
        <v>-15.1</v>
      </c>
      <c r="G106" s="60">
        <v>5.1</v>
      </c>
      <c r="H106" s="95">
        <v>75</v>
      </c>
      <c r="I106" s="60">
        <v>10.3</v>
      </c>
      <c r="J106" s="95">
        <v>678</v>
      </c>
      <c r="K106" s="60">
        <v>59.5</v>
      </c>
      <c r="L106" s="60">
        <v>9</v>
      </c>
    </row>
    <row r="107" spans="1:12" ht="11.25" customHeight="1">
      <c r="A107" s="89">
        <f>IF(D107&lt;&gt;"",COUNTA($D$14:D107),"")</f>
        <v>82</v>
      </c>
      <c r="B107" s="91" t="s">
        <v>373</v>
      </c>
      <c r="C107" s="95">
        <v>97</v>
      </c>
      <c r="D107" s="60">
        <v>64.4</v>
      </c>
      <c r="E107" s="95">
        <v>421</v>
      </c>
      <c r="F107" s="60">
        <v>158.3</v>
      </c>
      <c r="G107" s="60">
        <v>4.3</v>
      </c>
      <c r="H107" s="95">
        <v>183</v>
      </c>
      <c r="I107" s="60">
        <v>61.9</v>
      </c>
      <c r="J107" s="95">
        <v>852</v>
      </c>
      <c r="K107" s="60">
        <v>225.2</v>
      </c>
      <c r="L107" s="60">
        <v>4.7</v>
      </c>
    </row>
    <row r="108" spans="1:12" ht="11.25" customHeight="1">
      <c r="A108" s="89">
        <f>IF(D108&lt;&gt;"",COUNTA($D$14:D108),"")</f>
        <v>83</v>
      </c>
      <c r="B108" s="91" t="s">
        <v>374</v>
      </c>
      <c r="C108" s="95">
        <v>483</v>
      </c>
      <c r="D108" s="60">
        <v>44.2</v>
      </c>
      <c r="E108" s="95">
        <v>1236</v>
      </c>
      <c r="F108" s="60">
        <v>20.4</v>
      </c>
      <c r="G108" s="60">
        <v>2.6</v>
      </c>
      <c r="H108" s="95">
        <v>900</v>
      </c>
      <c r="I108" s="60">
        <v>28</v>
      </c>
      <c r="J108" s="95">
        <v>2462</v>
      </c>
      <c r="K108" s="60">
        <v>12.1</v>
      </c>
      <c r="L108" s="60">
        <v>2.7</v>
      </c>
    </row>
    <row r="109" spans="1:12" ht="11.25" customHeight="1">
      <c r="A109" s="89">
        <f>IF(D109&lt;&gt;"",COUNTA($D$14:D109),"")</f>
        <v>84</v>
      </c>
      <c r="B109" s="91" t="s">
        <v>301</v>
      </c>
      <c r="C109" s="95">
        <v>69</v>
      </c>
      <c r="D109" s="60">
        <v>-8</v>
      </c>
      <c r="E109" s="95">
        <v>178</v>
      </c>
      <c r="F109" s="60">
        <v>-8.2</v>
      </c>
      <c r="G109" s="60">
        <v>2.6</v>
      </c>
      <c r="H109" s="95">
        <v>116</v>
      </c>
      <c r="I109" s="60">
        <v>17.2</v>
      </c>
      <c r="J109" s="95">
        <v>359</v>
      </c>
      <c r="K109" s="60">
        <v>3.5</v>
      </c>
      <c r="L109" s="60">
        <v>3.1</v>
      </c>
    </row>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02&amp;R&amp;7&amp;P</oddFooter>
    <evenFooter>&amp;L&amp;7&amp;P&amp;R&amp;7StatA MV, Statistischer Bericht G413 2019 02</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02/2019</dc:title>
  <dc:subject>Tourismus, Gastgewerbe</dc:subject>
  <dc:creator>FB 433</dc:creator>
  <cp:keywords/>
  <dc:description/>
  <cp:lastModifiedBy/>
  <cp:category/>
  <cp:version/>
  <cp:contentType/>
  <cp:contentStatus/>
</cp:coreProperties>
</file>