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15" yWindow="105" windowWidth="11415" windowHeight="10710"/>
  </bookViews>
  <sheets>
    <sheet name="Deckblatt" sheetId="11" r:id="rId1"/>
    <sheet name="Inhalt" sheetId="12" r:id="rId2"/>
    <sheet name="Vorbemerkungen" sheetId="13" r:id="rId3"/>
    <sheet name="1.1" sheetId="4" r:id="rId4"/>
    <sheet name="1.2" sheetId="5" r:id="rId5"/>
    <sheet name="1.3" sheetId="6" r:id="rId6"/>
    <sheet name="2.1" sheetId="15" r:id="rId7"/>
    <sheet name="2.2" sheetId="16" r:id="rId8"/>
    <sheet name="2.3" sheetId="17" r:id="rId9"/>
  </sheets>
  <definedNames>
    <definedName name="_tab1" localSheetId="3">'1.1'!$B$10</definedName>
    <definedName name="_tab1" localSheetId="6">'2.1'!$B$10</definedName>
    <definedName name="_tab2" localSheetId="4">'1.2'!$B$10</definedName>
    <definedName name="_tab2" localSheetId="7">'2.2'!$B$10</definedName>
    <definedName name="_tab3" localSheetId="5">'1.3'!$B$8</definedName>
    <definedName name="_tab3" localSheetId="8">'2.3'!$B$8</definedName>
    <definedName name="_xlnm.Print_Titles" localSheetId="3">'1.1'!$A:$B,'1.1'!$1:$10</definedName>
    <definedName name="_xlnm.Print_Titles" localSheetId="4">'1.2'!$A:$C,'1.2'!$1:$9</definedName>
    <definedName name="_xlnm.Print_Titles" localSheetId="5">'1.3'!$A:$B,'1.3'!$1:$8</definedName>
    <definedName name="_xlnm.Print_Titles" localSheetId="6">'2.1'!$A:$B,'2.1'!$1:$10</definedName>
    <definedName name="_xlnm.Print_Titles" localSheetId="7">'2.2'!$A:$C,'2.2'!$1:$9</definedName>
    <definedName name="_xlnm.Print_Titles" localSheetId="8">'2.3'!$A:$B,'2.3'!$1:$8</definedName>
    <definedName name="tab2b" localSheetId="4">'1.2'!#REF!</definedName>
    <definedName name="tab2b" localSheetId="7">'2.2'!#REF!</definedName>
    <definedName name="tab2c" localSheetId="4">'1.2'!#REF!</definedName>
    <definedName name="tab2c" localSheetId="7">'2.2'!#REF!</definedName>
    <definedName name="tab3a" localSheetId="5">'1.3'!#REF!</definedName>
    <definedName name="tab3a" localSheetId="8">'2.3'!#REF!</definedName>
    <definedName name="tab3b" localSheetId="5">'1.3'!#REF!</definedName>
    <definedName name="tab3b" localSheetId="8">'2.3'!#REF!</definedName>
    <definedName name="tab3c" localSheetId="5">'1.3'!#REF!</definedName>
    <definedName name="tab3c" localSheetId="8">'2.3'!#REF!</definedName>
    <definedName name="überschrift1_2a" localSheetId="4">'1.2'!#REF!</definedName>
    <definedName name="überschrift1_2a" localSheetId="7">'2.2'!#REF!</definedName>
    <definedName name="überschrift1_2b" localSheetId="4">'1.2'!#REF!</definedName>
    <definedName name="überschrift1_2b" localSheetId="7">'2.2'!#REF!</definedName>
    <definedName name="überschrift1_2c" localSheetId="4">'1.2'!#REF!</definedName>
    <definedName name="überschrift1_2c" localSheetId="7">'2.2'!#REF!</definedName>
    <definedName name="überschrift1_3" localSheetId="5">'1.3'!$C$2</definedName>
    <definedName name="überschrift1_3" localSheetId="8">'2.3'!$C$2</definedName>
  </definedNames>
  <calcPr calcId="162913"/>
</workbook>
</file>

<file path=xl/calcChain.xml><?xml version="1.0" encoding="utf-8"?>
<calcChain xmlns="http://schemas.openxmlformats.org/spreadsheetml/2006/main">
  <c r="A10" i="17" l="1"/>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10" i="16"/>
  <c r="A9" i="17"/>
  <c r="A9" i="6"/>
  <c r="A10" i="5"/>
  <c r="A11" i="15"/>
  <c r="A11" i="4"/>
</calcChain>
</file>

<file path=xl/sharedStrings.xml><?xml version="1.0" encoding="utf-8"?>
<sst xmlns="http://schemas.openxmlformats.org/spreadsheetml/2006/main" count="2770" uniqueCount="801">
  <si>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</si>
  <si>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</si>
  <si>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</si>
  <si>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</si>
  <si>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</si>
  <si>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</si>
  <si>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</si>
  <si>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</si>
  <si>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</si>
  <si>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</si>
  <si>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</si>
  <si>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</si>
  <si>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</si>
  <si>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</si>
  <si>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</si>
  <si>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Außenhandel</t>
  </si>
  <si>
    <t>G III - j</t>
  </si>
  <si>
    <t>Aus- und Einfuhr</t>
  </si>
  <si>
    <t>in Mecklenburg-Vorpommern</t>
  </si>
  <si>
    <t>(endgültige Ergebnisse)</t>
  </si>
  <si>
    <t>Inhaltsverzeichnis</t>
  </si>
  <si>
    <t>Seite</t>
  </si>
  <si>
    <t>Vorbemerkungen</t>
  </si>
  <si>
    <t>Zeitraum</t>
  </si>
  <si>
    <t>Ausfuhr insgesamt</t>
  </si>
  <si>
    <t>Darunter</t>
  </si>
  <si>
    <t>Ernährungswirtschaft</t>
  </si>
  <si>
    <t>Gewerbliche Wirtschaft</t>
  </si>
  <si>
    <t>1 000 EUR</t>
  </si>
  <si>
    <t>Warenbenennung</t>
  </si>
  <si>
    <t>%</t>
  </si>
  <si>
    <t>1 - 4</t>
  </si>
  <si>
    <t>5 - 8</t>
  </si>
  <si>
    <t>Verände-
rung zum
Vorjahr</t>
  </si>
  <si>
    <t>Bestimmungsland</t>
  </si>
  <si>
    <t>Einfuhr insgesamt</t>
  </si>
  <si>
    <t>[rot]</t>
  </si>
  <si>
    <t>Kapitel 1</t>
  </si>
  <si>
    <t>Ausfuhr (Spezialhandel)</t>
  </si>
  <si>
    <t xml:space="preserve">   Tabelle 1.1</t>
  </si>
  <si>
    <t xml:space="preserve">   Tabelle 1.3</t>
  </si>
  <si>
    <t xml:space="preserve">   Tabelle 1.2</t>
  </si>
  <si>
    <t>Kapitel 2</t>
  </si>
  <si>
    <t>Einfuhr (Spezialhandel)</t>
  </si>
  <si>
    <t xml:space="preserve">   Tabelle 2.1</t>
  </si>
  <si>
    <t xml:space="preserve">   Tabelle 2.3</t>
  </si>
  <si>
    <t xml:space="preserve">   Tabelle 2.2</t>
  </si>
  <si>
    <t>Tabelle 1.1</t>
  </si>
  <si>
    <t>Lfd.
Nr.</t>
  </si>
  <si>
    <t>Tabelle 1.2</t>
  </si>
  <si>
    <t>Nr.
der
Klas-
sifi-
kation</t>
  </si>
  <si>
    <t xml:space="preserve">   901</t>
  </si>
  <si>
    <t xml:space="preserve">   903</t>
  </si>
  <si>
    <t xml:space="preserve">   904</t>
  </si>
  <si>
    <t xml:space="preserve">   101</t>
  </si>
  <si>
    <t xml:space="preserve">   102</t>
  </si>
  <si>
    <t xml:space="preserve">   103</t>
  </si>
  <si>
    <t xml:space="preserve">   105</t>
  </si>
  <si>
    <t xml:space="preserve">   107</t>
  </si>
  <si>
    <t xml:space="preserve">   109</t>
  </si>
  <si>
    <t xml:space="preserve">   201</t>
  </si>
  <si>
    <t xml:space="preserve">   202</t>
  </si>
  <si>
    <t xml:space="preserve">   203</t>
  </si>
  <si>
    <t xml:space="preserve">   204</t>
  </si>
  <si>
    <t xml:space="preserve">   206</t>
  </si>
  <si>
    <t xml:space="preserve">   208</t>
  </si>
  <si>
    <t xml:space="preserve">   209</t>
  </si>
  <si>
    <t xml:space="preserve">   211</t>
  </si>
  <si>
    <t xml:space="preserve">   219</t>
  </si>
  <si>
    <t xml:space="preserve">   396</t>
  </si>
  <si>
    <t xml:space="preserve">   301</t>
  </si>
  <si>
    <t xml:space="preserve">   302</t>
  </si>
  <si>
    <t xml:space="preserve">   303</t>
  </si>
  <si>
    <t xml:space="preserve">   304</t>
  </si>
  <si>
    <t xml:space="preserve">   305</t>
  </si>
  <si>
    <t xml:space="preserve">   308</t>
  </si>
  <si>
    <t xml:space="preserve">   309</t>
  </si>
  <si>
    <t xml:space="preserve">   310</t>
  </si>
  <si>
    <t xml:space="preserve">   315</t>
  </si>
  <si>
    <t xml:space="preserve">   316</t>
  </si>
  <si>
    <t xml:space="preserve">   320</t>
  </si>
  <si>
    <t xml:space="preserve">   325</t>
  </si>
  <si>
    <t xml:space="preserve">   335</t>
  </si>
  <si>
    <t xml:space="preserve">   340</t>
  </si>
  <si>
    <t xml:space="preserve">   345</t>
  </si>
  <si>
    <t xml:space="preserve">   350</t>
  </si>
  <si>
    <t xml:space="preserve">   355</t>
  </si>
  <si>
    <t xml:space="preserve">   360</t>
  </si>
  <si>
    <t xml:space="preserve">   370</t>
  </si>
  <si>
    <t xml:space="preserve">   372</t>
  </si>
  <si>
    <t xml:space="preserve">   375</t>
  </si>
  <si>
    <t xml:space="preserve">   377</t>
  </si>
  <si>
    <t xml:space="preserve">   379</t>
  </si>
  <si>
    <t xml:space="preserve">   381</t>
  </si>
  <si>
    <t xml:space="preserve">   383</t>
  </si>
  <si>
    <t xml:space="preserve">   385</t>
  </si>
  <si>
    <t xml:space="preserve">   389</t>
  </si>
  <si>
    <t xml:space="preserve">   393</t>
  </si>
  <si>
    <t xml:space="preserve">   395</t>
  </si>
  <si>
    <t xml:space="preserve">   401</t>
  </si>
  <si>
    <t xml:space="preserve">   402</t>
  </si>
  <si>
    <t xml:space="preserve">   403</t>
  </si>
  <si>
    <t xml:space="preserve">   411</t>
  </si>
  <si>
    <t xml:space="preserve">   421</t>
  </si>
  <si>
    <t xml:space="preserve">   423</t>
  </si>
  <si>
    <t xml:space="preserve">   425</t>
  </si>
  <si>
    <t xml:space="preserve">   502</t>
  </si>
  <si>
    <t xml:space="preserve">   503</t>
  </si>
  <si>
    <t xml:space="preserve">   504</t>
  </si>
  <si>
    <t xml:space="preserve">   505</t>
  </si>
  <si>
    <t xml:space="preserve">   506</t>
  </si>
  <si>
    <t xml:space="preserve">   507</t>
  </si>
  <si>
    <t xml:space="preserve">   508</t>
  </si>
  <si>
    <t xml:space="preserve">   511</t>
  </si>
  <si>
    <t xml:space="preserve">   513</t>
  </si>
  <si>
    <t xml:space="preserve">   517</t>
  </si>
  <si>
    <t xml:space="preserve">   518</t>
  </si>
  <si>
    <t xml:space="preserve">   519</t>
  </si>
  <si>
    <t xml:space="preserve">   520</t>
  </si>
  <si>
    <t xml:space="preserve">   522</t>
  </si>
  <si>
    <t xml:space="preserve">   523</t>
  </si>
  <si>
    <t xml:space="preserve">   524</t>
  </si>
  <si>
    <t xml:space="preserve">   526</t>
  </si>
  <si>
    <t xml:space="preserve">   528</t>
  </si>
  <si>
    <t xml:space="preserve">   530</t>
  </si>
  <si>
    <t xml:space="preserve">   532</t>
  </si>
  <si>
    <t xml:space="preserve">   534</t>
  </si>
  <si>
    <t xml:space="preserve">   537</t>
  </si>
  <si>
    <t xml:space="preserve">   590</t>
  </si>
  <si>
    <t xml:space="preserve">   516</t>
  </si>
  <si>
    <t xml:space="preserve">   529</t>
  </si>
  <si>
    <t xml:space="preserve">   602</t>
  </si>
  <si>
    <t xml:space="preserve">   603</t>
  </si>
  <si>
    <t xml:space="preserve">   604</t>
  </si>
  <si>
    <t xml:space="preserve">   605</t>
  </si>
  <si>
    <t xml:space="preserve">   606</t>
  </si>
  <si>
    <t xml:space="preserve">   607</t>
  </si>
  <si>
    <t xml:space="preserve">   608</t>
  </si>
  <si>
    <t xml:space="preserve">   609</t>
  </si>
  <si>
    <t xml:space="preserve">   611</t>
  </si>
  <si>
    <t xml:space="preserve">   612</t>
  </si>
  <si>
    <t xml:space="preserve">   641</t>
  </si>
  <si>
    <t xml:space="preserve">   642</t>
  </si>
  <si>
    <t xml:space="preserve">   643</t>
  </si>
  <si>
    <t xml:space="preserve">   644</t>
  </si>
  <si>
    <t xml:space="preserve">   645</t>
  </si>
  <si>
    <t xml:space="preserve">   646</t>
  </si>
  <si>
    <t xml:space="preserve">   647</t>
  </si>
  <si>
    <t xml:space="preserve">   648</t>
  </si>
  <si>
    <t xml:space="preserve">   649</t>
  </si>
  <si>
    <t xml:space="preserve">   650</t>
  </si>
  <si>
    <t xml:space="preserve">   656</t>
  </si>
  <si>
    <t xml:space="preserve">   659</t>
  </si>
  <si>
    <t xml:space="preserve">   661</t>
  </si>
  <si>
    <t xml:space="preserve">   665</t>
  </si>
  <si>
    <t xml:space="preserve">   667</t>
  </si>
  <si>
    <t xml:space="preserve">   669</t>
  </si>
  <si>
    <t xml:space="preserve">   671</t>
  </si>
  <si>
    <t xml:space="preserve">   673</t>
  </si>
  <si>
    <t xml:space="preserve">   679</t>
  </si>
  <si>
    <t xml:space="preserve">   683</t>
  </si>
  <si>
    <t xml:space="preserve">   690</t>
  </si>
  <si>
    <t xml:space="preserve">   701</t>
  </si>
  <si>
    <t xml:space="preserve">   702</t>
  </si>
  <si>
    <t xml:space="preserve">   703</t>
  </si>
  <si>
    <t xml:space="preserve">   704</t>
  </si>
  <si>
    <t xml:space="preserve">   705</t>
  </si>
  <si>
    <t xml:space="preserve">   706</t>
  </si>
  <si>
    <t xml:space="preserve">   707</t>
  </si>
  <si>
    <t xml:space="preserve">   708</t>
  </si>
  <si>
    <t xml:space="preserve">   709</t>
  </si>
  <si>
    <t xml:space="preserve">   711</t>
  </si>
  <si>
    <t xml:space="preserve">   732</t>
  </si>
  <si>
    <t xml:space="preserve">   734</t>
  </si>
  <si>
    <t xml:space="preserve">   736</t>
  </si>
  <si>
    <t xml:space="preserve">   738</t>
  </si>
  <si>
    <t xml:space="preserve">   740</t>
  </si>
  <si>
    <t xml:space="preserve">   749</t>
  </si>
  <si>
    <t xml:space="preserve">   751</t>
  </si>
  <si>
    <t xml:space="preserve">   753</t>
  </si>
  <si>
    <t xml:space="preserve">   755</t>
  </si>
  <si>
    <t xml:space="preserve">   757</t>
  </si>
  <si>
    <t xml:space="preserve">   759</t>
  </si>
  <si>
    <t xml:space="preserve">   771</t>
  </si>
  <si>
    <t xml:space="preserve">   772</t>
  </si>
  <si>
    <t xml:space="preserve">   779</t>
  </si>
  <si>
    <t xml:space="preserve">   781</t>
  </si>
  <si>
    <t xml:space="preserve">   790</t>
  </si>
  <si>
    <t xml:space="preserve">   859</t>
  </si>
  <si>
    <t xml:space="preserve">   860</t>
  </si>
  <si>
    <t xml:space="preserve">   861</t>
  </si>
  <si>
    <t xml:space="preserve">   862</t>
  </si>
  <si>
    <t xml:space="preserve">   863</t>
  </si>
  <si>
    <t xml:space="preserve">   864</t>
  </si>
  <si>
    <t xml:space="preserve">   865</t>
  </si>
  <si>
    <t xml:space="preserve">   869</t>
  </si>
  <si>
    <t xml:space="preserve">   871</t>
  </si>
  <si>
    <t xml:space="preserve">   872</t>
  </si>
  <si>
    <t xml:space="preserve">   873</t>
  </si>
  <si>
    <t xml:space="preserve">   874</t>
  </si>
  <si>
    <t xml:space="preserve">   875</t>
  </si>
  <si>
    <t xml:space="preserve">   876</t>
  </si>
  <si>
    <t xml:space="preserve">   877</t>
  </si>
  <si>
    <t xml:space="preserve">   878</t>
  </si>
  <si>
    <t xml:space="preserve">   881</t>
  </si>
  <si>
    <t xml:space="preserve">   882</t>
  </si>
  <si>
    <t xml:space="preserve">   883</t>
  </si>
  <si>
    <t xml:space="preserve">   884</t>
  </si>
  <si>
    <t xml:space="preserve">   885</t>
  </si>
  <si>
    <t xml:space="preserve">   886</t>
  </si>
  <si>
    <t xml:space="preserve">   887</t>
  </si>
  <si>
    <t xml:space="preserve">   888</t>
  </si>
  <si>
    <t xml:space="preserve">   889</t>
  </si>
  <si>
    <t xml:space="preserve">   891</t>
  </si>
  <si>
    <t xml:space="preserve">   896</t>
  </si>
  <si>
    <t xml:space="preserve">   854</t>
  </si>
  <si>
    <t xml:space="preserve">   801</t>
  </si>
  <si>
    <t xml:space="preserve">   802</t>
  </si>
  <si>
    <t xml:space="preserve">   803</t>
  </si>
  <si>
    <t xml:space="preserve">   804</t>
  </si>
  <si>
    <t xml:space="preserve">   805</t>
  </si>
  <si>
    <t xml:space="preserve">   806</t>
  </si>
  <si>
    <t xml:space="preserve">   807</t>
  </si>
  <si>
    <t xml:space="preserve">   808</t>
  </si>
  <si>
    <t xml:space="preserve">   809</t>
  </si>
  <si>
    <t xml:space="preserve">   810</t>
  </si>
  <si>
    <t xml:space="preserve">   811</t>
  </si>
  <si>
    <t xml:space="preserve">   812</t>
  </si>
  <si>
    <t xml:space="preserve">   813</t>
  </si>
  <si>
    <t xml:space="preserve">   814</t>
  </si>
  <si>
    <t xml:space="preserve">   815</t>
  </si>
  <si>
    <t xml:space="preserve">   816</t>
  </si>
  <si>
    <t xml:space="preserve">   817</t>
  </si>
  <si>
    <t xml:space="preserve">   818</t>
  </si>
  <si>
    <t xml:space="preserve">   819</t>
  </si>
  <si>
    <t xml:space="preserve">   820</t>
  </si>
  <si>
    <t xml:space="preserve">   823</t>
  </si>
  <si>
    <t xml:space="preserve">   829</t>
  </si>
  <si>
    <t xml:space="preserve">   831</t>
  </si>
  <si>
    <t xml:space="preserve">   832</t>
  </si>
  <si>
    <t xml:space="preserve">   833</t>
  </si>
  <si>
    <t xml:space="preserve">   834</t>
  </si>
  <si>
    <t xml:space="preserve">   835</t>
  </si>
  <si>
    <t xml:space="preserve">   839</t>
  </si>
  <si>
    <t xml:space="preserve">   841</t>
  </si>
  <si>
    <t xml:space="preserve">   842</t>
  </si>
  <si>
    <t xml:space="preserve">   843</t>
  </si>
  <si>
    <t xml:space="preserve">   844</t>
  </si>
  <si>
    <t xml:space="preserve">   845</t>
  </si>
  <si>
    <t xml:space="preserve">   846</t>
  </si>
  <si>
    <t xml:space="preserve">   847</t>
  </si>
  <si>
    <t xml:space="preserve">   848</t>
  </si>
  <si>
    <t xml:space="preserve">   849</t>
  </si>
  <si>
    <t xml:space="preserve">   850</t>
  </si>
  <si>
    <t xml:space="preserve">   851</t>
  </si>
  <si>
    <t xml:space="preserve">   852</t>
  </si>
  <si>
    <t xml:space="preserve">   853</t>
  </si>
  <si>
    <t>Tabelle 1.3</t>
  </si>
  <si>
    <t>Veränderung
zum
Vorjahr</t>
  </si>
  <si>
    <t>Tabelle 2.1</t>
  </si>
  <si>
    <t>Tabelle 2.2</t>
  </si>
  <si>
    <t>Einfuhr (Generalhandel)</t>
  </si>
  <si>
    <t>Tabelle 2.3</t>
  </si>
  <si>
    <t>Veränderung
gegenüber dem
Vorjahreszeitraum</t>
  </si>
  <si>
    <t>a. n. g.</t>
  </si>
  <si>
    <t>t</t>
  </si>
  <si>
    <t>Entwicklung der Ausfuhr Mecklenburg-Vorpommerns seit 2000 nach Warengruppen der 
   Ernährungswirtschaft und gewerblichen Wirtschaft (EGW)</t>
  </si>
  <si>
    <t>Entwicklung der Einfuhr Mecklenburg-Vorpommerns seit 2000 nach Warengruppen der 
   Ernährungswirtschaft und gewerblichen Wirtschaft (EGW)</t>
  </si>
  <si>
    <t>Entwicklung der Ausfuhr Mecklenburg-Vorpommerns seit 2000
nach Warengruppen der Ernährungswirtschaft und gewerblichen Wirtschaft (EGW)</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</si>
  <si>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</si>
  <si>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</si>
  <si>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</si>
  <si>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</si>
  <si>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</si>
  <si>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</si>
  <si>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</si>
  <si>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</si>
  <si>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</si>
  <si>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</si>
  <si>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</si>
  <si>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Entwicklung der Einfuhr Mecklenburg-Vorpommerns seit 2000
nach Warengruppen der Ernährungswirtschaft und gewerblichen Wirtschaft (EGW)</t>
  </si>
  <si>
    <t>Ursprungsland</t>
  </si>
  <si>
    <t>1 - 9</t>
  </si>
  <si>
    <t>7 - 8</t>
  </si>
  <si>
    <t xml:space="preserve">   902</t>
  </si>
  <si>
    <t xml:space="preserve">   905</t>
  </si>
  <si>
    <t xml:space="preserve">   906</t>
  </si>
  <si>
    <t xml:space="preserve">   907</t>
  </si>
  <si>
    <t xml:space="preserve">   908</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</si>
  <si>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</si>
  <si>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</si>
  <si>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</si>
  <si>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</si>
  <si>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</si>
  <si>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</si>
  <si>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</si>
  <si>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Anderweitig nicht genannt</t>
  </si>
  <si>
    <t>&gt;1 000</t>
  </si>
  <si>
    <t>Ausfuhr</t>
  </si>
  <si>
    <t xml:space="preserve">  Ernährungswirtschaft</t>
  </si>
  <si>
    <t xml:space="preserve">    Lebende Tiere</t>
  </si>
  <si>
    <t xml:space="preserve">      Pferde</t>
  </si>
  <si>
    <t xml:space="preserve">      Rinder</t>
  </si>
  <si>
    <t xml:space="preserve">      Schweine</t>
  </si>
  <si>
    <t xml:space="preserve">      Schafe</t>
  </si>
  <si>
    <t xml:space="preserve">      Hausgeflügel</t>
  </si>
  <si>
    <t xml:space="preserve">      lebende Tiere, a. n. g.</t>
  </si>
  <si>
    <t xml:space="preserve">    Nahrungsmittel tierischen Ursprungs</t>
  </si>
  <si>
    <t xml:space="preserve">      Milch und Milcherzeugnisse, außer Butter und Käse</t>
  </si>
  <si>
    <t xml:space="preserve">      Butter und andere Fettstoffe aus der Milch</t>
  </si>
  <si>
    <t xml:space="preserve">      Käse</t>
  </si>
  <si>
    <t xml:space="preserve">      Fleisch und Fleischwaren</t>
  </si>
  <si>
    <t xml:space="preserve">      Fische und Krebstiere, einschließlich Zubereitungen</t>
  </si>
  <si>
    <t xml:space="preserve">      tierische Öle und Fette</t>
  </si>
  <si>
    <t xml:space="preserve">      Eier, Eiweiß und Eigelb</t>
  </si>
  <si>
    <t xml:space="preserve">      Fischmehl, Fleischmehl und ähnliche Erzeugnisse</t>
  </si>
  <si>
    <t xml:space="preserve">      Nahrungsmittel tierischen Ursprungs, a. n. g.</t>
  </si>
  <si>
    <t xml:space="preserve">    Nahrungsmittel pflanzlichen Ursprungs</t>
  </si>
  <si>
    <t xml:space="preserve">      Weizen</t>
  </si>
  <si>
    <t xml:space="preserve">      Roggen</t>
  </si>
  <si>
    <t xml:space="preserve">      Gerste</t>
  </si>
  <si>
    <t xml:space="preserve">      Hafer</t>
  </si>
  <si>
    <t xml:space="preserve">      Mais</t>
  </si>
  <si>
    <t xml:space="preserve">      Sorghum, Hirse und sonstiges Getreide, außer Reis</t>
  </si>
  <si>
    <t xml:space="preserve">      Reis und Reiserzeugnisse</t>
  </si>
  <si>
    <t xml:space="preserve">      Getreideerzeugnisse, außer Reiserzeugnisse</t>
  </si>
  <si>
    <t xml:space="preserve">      Backwaren und andere Zubereitungen aus Getreide</t>
  </si>
  <si>
    <t xml:space="preserve">      Malz</t>
  </si>
  <si>
    <t xml:space="preserve">      Saat- und Pflanzgut, außer Ölsaaten</t>
  </si>
  <si>
    <t xml:space="preserve">      Hülsenfrüchte</t>
  </si>
  <si>
    <t xml:space="preserve">      Grün- und Raufutter</t>
  </si>
  <si>
    <t xml:space="preserve">      Kartoffeln und Kartoffelerzeugnisse</t>
  </si>
  <si>
    <t xml:space="preserve">      Gemüse und sonstige Küchengewächse, frisch</t>
  </si>
  <si>
    <t xml:space="preserve">      Frischobst, außer Südfrüchte</t>
  </si>
  <si>
    <t xml:space="preserve">      Südfrüchte</t>
  </si>
  <si>
    <t xml:space="preserve">      Schalen- und Trockenfrüchte</t>
  </si>
  <si>
    <t xml:space="preserve">      Gemüsezubereitungen und Gemüsekonserven</t>
  </si>
  <si>
    <t xml:space="preserve">      Obstzubereitungen und Obstkonserven</t>
  </si>
  <si>
    <t xml:space="preserve">      Obst- und Gemüsesäfte</t>
  </si>
  <si>
    <t xml:space="preserve">      Kakao und Kakaoerzeugnisse</t>
  </si>
  <si>
    <t xml:space="preserve">      Gewürze</t>
  </si>
  <si>
    <t xml:space="preserve">      Zuckerrüben, Zucker und Zuckererzeugnisse</t>
  </si>
  <si>
    <t xml:space="preserve">      Ölfrüchte</t>
  </si>
  <si>
    <t xml:space="preserve">      Pflanzliche Öle und Fette</t>
  </si>
  <si>
    <t xml:space="preserve">      Ölkuchen</t>
  </si>
  <si>
    <t xml:space="preserve">      Kleie und sonstige Futtermittel</t>
  </si>
  <si>
    <t xml:space="preserve">      Nahrungsmittel pflanzlichen Ursprungs, a. n. g.</t>
  </si>
  <si>
    <t xml:space="preserve">      lebende Pflanzen und Erzeugnisse der Ziergärtnerei</t>
  </si>
  <si>
    <t xml:space="preserve">    Genussmittel</t>
  </si>
  <si>
    <t xml:space="preserve">      Hopfen</t>
  </si>
  <si>
    <t xml:space="preserve">      Kaffee</t>
  </si>
  <si>
    <t xml:space="preserve">      Tee und Mate</t>
  </si>
  <si>
    <t xml:space="preserve">      Rohtabak und Tabakerzeugnisse</t>
  </si>
  <si>
    <t xml:space="preserve">      Bier</t>
  </si>
  <si>
    <t xml:space="preserve">      Branntwein</t>
  </si>
  <si>
    <t xml:space="preserve">      Wein</t>
  </si>
  <si>
    <t xml:space="preserve">  Gewerbliche Wirtschaft</t>
  </si>
  <si>
    <t xml:space="preserve">    Rohstoffe</t>
  </si>
  <si>
    <t xml:space="preserve">      Chemiefasern, einschließlich Abfälle</t>
  </si>
  <si>
    <t xml:space="preserve">      Wolle und andere Tierhaare, Reißwolle</t>
  </si>
  <si>
    <t xml:space="preserve">      Baumwolle, Reißbaumwolle, Abfälle</t>
  </si>
  <si>
    <t xml:space="preserve">      Flachs, Hanf, Jute, Hartfasern und dergleichen</t>
  </si>
  <si>
    <t xml:space="preserve">      Abfälle von Gespinstwaren, Lumpen und dergleichen</t>
  </si>
  <si>
    <t xml:space="preserve">      Felle zu Pelzwerk, roh</t>
  </si>
  <si>
    <t xml:space="preserve">      Felle und Häute, roh, a. n. g.</t>
  </si>
  <si>
    <t xml:space="preserve">      Rundholz</t>
  </si>
  <si>
    <t xml:space="preserve">      Rohkautschuk</t>
  </si>
  <si>
    <t xml:space="preserve">      Steinkohle und Steinkohlenbriketts</t>
  </si>
  <si>
    <t xml:space="preserve">      Braunkohle und Braunkohlenbriketts</t>
  </si>
  <si>
    <t xml:space="preserve">      Erdöl und Erdgas</t>
  </si>
  <si>
    <t xml:space="preserve">      Eisenerze</t>
  </si>
  <si>
    <t xml:space="preserve">      Eisen- und manganhaltige Abbrände und Schlacken</t>
  </si>
  <si>
    <t xml:space="preserve">      Kupfererze </t>
  </si>
  <si>
    <t xml:space="preserve">      Bleierze</t>
  </si>
  <si>
    <t xml:space="preserve">      Zinkerze</t>
  </si>
  <si>
    <t xml:space="preserve">      Nickelerze</t>
  </si>
  <si>
    <t xml:space="preserve">      Erze und Metallaschen, a. n. g.</t>
  </si>
  <si>
    <t xml:space="preserve">      Bauxit und Kryolith</t>
  </si>
  <si>
    <t xml:space="preserve">      Speisesalz und Industriesalz</t>
  </si>
  <si>
    <t xml:space="preserve">      Steine und Erden, a. n. g.</t>
  </si>
  <si>
    <t xml:space="preserve">      Rohstoffe für chemische Erzeugnisse, a. n. g.</t>
  </si>
  <si>
    <t xml:space="preserve">      Edelsteine, Schmucksteine und Perlen, roh</t>
  </si>
  <si>
    <t xml:space="preserve">      Rohstoffe, auch Abfälle, a. n. g.</t>
  </si>
  <si>
    <t xml:space="preserve">    Halbwaren</t>
  </si>
  <si>
    <t xml:space="preserve">      Rohseide und Seidengarne, synthetische Fäden</t>
  </si>
  <si>
    <t xml:space="preserve">      Garne aus Chemiefasern</t>
  </si>
  <si>
    <t xml:space="preserve">      Garne aus Wolle oder anderen Tierhaaren</t>
  </si>
  <si>
    <t xml:space="preserve">      Garne aus Baumwolle</t>
  </si>
  <si>
    <t xml:space="preserve">      Garne aus Flachs, Hanf, Jute, Hartfasern und
        dergleichen</t>
  </si>
  <si>
    <t xml:space="preserve">      Schnittholz</t>
  </si>
  <si>
    <t xml:space="preserve">      Halbstoffe aus zellulosehaltigen Faserstoffen</t>
  </si>
  <si>
    <t xml:space="preserve">      Kautschuk, bearbeitet</t>
  </si>
  <si>
    <t xml:space="preserve">      Zement</t>
  </si>
  <si>
    <t xml:space="preserve">      mineralische Baustoffe, a. n. g.</t>
  </si>
  <si>
    <t xml:space="preserve">      Roheisen</t>
  </si>
  <si>
    <t xml:space="preserve">      Abfälle und Schrott, aus Eisen oder Stahl</t>
  </si>
  <si>
    <t xml:space="preserve">      Ferrolegierungen</t>
  </si>
  <si>
    <t xml:space="preserve">      Eisen oder Stahl in Rohformen, Halbzeug</t>
  </si>
  <si>
    <t xml:space="preserve">      Aluminium und Aluminiumlegierungen, Abfälle</t>
  </si>
  <si>
    <t xml:space="preserve">      Kupfer und Kupferlegierungen, Abfälle</t>
  </si>
  <si>
    <t xml:space="preserve">      Nickel und Nickellegierungen, einschließlich Abfälle</t>
  </si>
  <si>
    <t xml:space="preserve">      Blei und Bleilegierungen, einschließlich Abfälle</t>
  </si>
  <si>
    <t xml:space="preserve">      Zinn und Zinnlegierungen, einschließlich Abfälle</t>
  </si>
  <si>
    <t xml:space="preserve">      Zink und Zinklegierungen, einschließlich Abfälle</t>
  </si>
  <si>
    <t xml:space="preserve">      radioaktive Elemente und Isotope</t>
  </si>
  <si>
    <t xml:space="preserve">      unedle Metalle, a. n. g.</t>
  </si>
  <si>
    <t xml:space="preserve">      Fettsäuren, Paraffin, Vaselin und Wachse</t>
  </si>
  <si>
    <t xml:space="preserve">      Koks aus Stein- oder Braunkohle</t>
  </si>
  <si>
    <t xml:space="preserve">      Rückstände der Erdöldestillation</t>
  </si>
  <si>
    <t xml:space="preserve">      Mineralölerzeugnisse</t>
  </si>
  <si>
    <t xml:space="preserve">      Teer und Teerdestillationserzeugnisse</t>
  </si>
  <si>
    <t xml:space="preserve">      Düngemittel</t>
  </si>
  <si>
    <t xml:space="preserve">      chemische Halbwaren, a. n. g.</t>
  </si>
  <si>
    <t xml:space="preserve">      Gold für gewerbliche Zwecke</t>
  </si>
  <si>
    <t xml:space="preserve">      Halbwaren, a. n. g. (einschließl. elektrischen Stroms)</t>
  </si>
  <si>
    <t xml:space="preserve">  Fertigwaren</t>
  </si>
  <si>
    <t xml:space="preserve">    Vorerzeugnisse</t>
  </si>
  <si>
    <t xml:space="preserve">      Gewebe aus Seide, künstlich oder synthetisch</t>
  </si>
  <si>
    <t xml:space="preserve">      Gewebe aus Chemiefasern</t>
  </si>
  <si>
    <t xml:space="preserve">      Gewebe aus Wolle oder anderen Tierhaaren</t>
  </si>
  <si>
    <t xml:space="preserve">      Gewebe aus Baumwolle</t>
  </si>
  <si>
    <t xml:space="preserve">      Gewebe aus Flachs, Hanf, Jute und Hartfasern</t>
  </si>
  <si>
    <t xml:space="preserve">      Leder</t>
  </si>
  <si>
    <t xml:space="preserve">      Pelzfelle, gegerbt oder zugerichtet</t>
  </si>
  <si>
    <t xml:space="preserve">      Papier und Pappe</t>
  </si>
  <si>
    <t xml:space="preserve">      Sperrholz, Span- und Faserplatten, Furnierblätter 
         und dergleichen</t>
  </si>
  <si>
    <t xml:space="preserve">      Glas</t>
  </si>
  <si>
    <t xml:space="preserve">      Kunststoffe</t>
  </si>
  <si>
    <t xml:space="preserve">      Farben, Lacke und Kitte</t>
  </si>
  <si>
    <t xml:space="preserve">      Dextrine, Gelatine und Leime</t>
  </si>
  <si>
    <t xml:space="preserve">      Sprengstoffe, Schießbedarf und Zündwaren</t>
  </si>
  <si>
    <t xml:space="preserve">      pharmazeutische Grundstoffe</t>
  </si>
  <si>
    <t xml:space="preserve">      chemische Vorerzeugnisse, a. n. g.</t>
  </si>
  <si>
    <t xml:space="preserve">      Rohre aus Eisen oder Stahl</t>
  </si>
  <si>
    <t xml:space="preserve">      Stäbe und Profile aus Eisen oder Stahl</t>
  </si>
  <si>
    <t xml:space="preserve">      Blech aus Eisen oder Stahl</t>
  </si>
  <si>
    <t xml:space="preserve">      Draht aus Eisen oder Stahl</t>
  </si>
  <si>
    <t xml:space="preserve">      Eisenbahnoberbaumaterial</t>
  </si>
  <si>
    <t xml:space="preserve">      Halbzeuge aus Kupfer und Kupferlegierungen</t>
  </si>
  <si>
    <t xml:space="preserve">      Halbzeuge aus Aluminium</t>
  </si>
  <si>
    <t xml:space="preserve">      Halbzeuge aus unedlen Metallen, a. n. g.</t>
  </si>
  <si>
    <t xml:space="preserve">      Halbzeuge aus Edelmetallen</t>
  </si>
  <si>
    <t xml:space="preserve">      Vorerzeugnisse, a. n. g.</t>
  </si>
  <si>
    <t xml:space="preserve">    Enderzeugnisse</t>
  </si>
  <si>
    <t xml:space="preserve">      Bekleidung aus Seide oder Chemiefasern, gewebt</t>
  </si>
  <si>
    <t xml:space="preserve">      Bekleidung aus Wolle oder anderen Tierhaaren</t>
  </si>
  <si>
    <t xml:space="preserve">      Bekleidung aus Baumwolle, gewebt</t>
  </si>
  <si>
    <t xml:space="preserve">      Bekleidung aus Seide oder Chemiefasern</t>
  </si>
  <si>
    <t xml:space="preserve">      Bekleidung aus Wolle und anderen Tierhaaren,
        nicht gewebt</t>
  </si>
  <si>
    <t xml:space="preserve">      Bekleidung aus Baumwolle, nicht gewebt</t>
  </si>
  <si>
    <t xml:space="preserve">      Bekleidung aus Flachs, Hanf und dergleichen</t>
  </si>
  <si>
    <t xml:space="preserve">      Kopfbedeckungen</t>
  </si>
  <si>
    <t xml:space="preserve">      Textilerzeugnisse, a. n. g.</t>
  </si>
  <si>
    <t xml:space="preserve">      Pelzwaren</t>
  </si>
  <si>
    <t xml:space="preserve">      Schuhe</t>
  </si>
  <si>
    <t xml:space="preserve">      Lederwaren und Lederbekleidung, außer Schuhe</t>
  </si>
  <si>
    <t xml:space="preserve">      Papierwaren</t>
  </si>
  <si>
    <t xml:space="preserve">      Druckerzeugnisse</t>
  </si>
  <si>
    <t xml:space="preserve">      Holzwaren, ohne Möbel</t>
  </si>
  <si>
    <t xml:space="preserve">      Kautschukwaren</t>
  </si>
  <si>
    <t xml:space="preserve">      Steinwaren</t>
  </si>
  <si>
    <t xml:space="preserve">      keramische Erzeugnisse, ohne Baukeramik</t>
  </si>
  <si>
    <t xml:space="preserve">      Glaswaren</t>
  </si>
  <si>
    <t xml:space="preserve">      Werkzeuge, Schneidwaren u. Essbesteck aus
        unedlen Metallen</t>
  </si>
  <si>
    <t xml:space="preserve">      Waren aus Kupfer und Kupferlegierungen</t>
  </si>
  <si>
    <t xml:space="preserve">      Eisen-, Blech- und Metallwaren, a. n. g.</t>
  </si>
  <si>
    <t xml:space="preserve">      Waren aus Wachs oder Fetten</t>
  </si>
  <si>
    <t xml:space="preserve">      Waren aus Kunststoffen</t>
  </si>
  <si>
    <t xml:space="preserve">      fotochemische Erzeugnisse</t>
  </si>
  <si>
    <t xml:space="preserve">      pharmazeutische Erzeugnisse</t>
  </si>
  <si>
    <t xml:space="preserve">      Duftstoffe und Körperpflegemittel</t>
  </si>
  <si>
    <t xml:space="preserve">      chemische Enderzeugnisse, a. n. g.</t>
  </si>
  <si>
    <t xml:space="preserve">      Kraftmaschinen, außer Motoren für Ackerschlepper,
        Flugzeuge und Kraftfahrzeuge</t>
  </si>
  <si>
    <t xml:space="preserve">      Pumpen und Kompressoren</t>
  </si>
  <si>
    <t xml:space="preserve">      Armaturen</t>
  </si>
  <si>
    <t xml:space="preserve">      Lager, Getriebe, Zahnräder und Antriebselemente</t>
  </si>
  <si>
    <t xml:space="preserve">      Hebezeuge und Fördermittel</t>
  </si>
  <si>
    <t xml:space="preserve">      landwirtschaftliche Maschinen, einschließlich
        Ackerschlepper</t>
  </si>
  <si>
    <t xml:space="preserve">      Maschinen für das Textil-, Bekleidungs- und 
        Ledergewerbe</t>
  </si>
  <si>
    <t xml:space="preserve">      Maschinen für Ernährungsgewerbe und Tabak-
        verarbeitung</t>
  </si>
  <si>
    <t xml:space="preserve">      Bergwerks-, Bau- und Baustoffmaschinen</t>
  </si>
  <si>
    <t xml:space="preserve">      Guss- und Walzwerkstechnik</t>
  </si>
  <si>
    <t xml:space="preserve">      Maschinen für die Be- und Verarbeitung von
        Kautschuk und Kunststoff </t>
  </si>
  <si>
    <t xml:space="preserve">      Werkzeugmaschinen</t>
  </si>
  <si>
    <t xml:space="preserve">      Büromaschinen und automatische DV-Maschinen</t>
  </si>
  <si>
    <t xml:space="preserve">      Maschinen für das Papier- und Druckgewerbe</t>
  </si>
  <si>
    <t xml:space="preserve">      Maschinen, a. n. g.</t>
  </si>
  <si>
    <t xml:space="preserve">      Sportgeräte</t>
  </si>
  <si>
    <t xml:space="preserve">      Geräte zur Elektrizitätserzeugung und -verteilung</t>
  </si>
  <si>
    <t xml:space="preserve">      elektrische Lampen und Leuchten</t>
  </si>
  <si>
    <t xml:space="preserve">      nachrichtentechnische Geräte und Einrichtungen</t>
  </si>
  <si>
    <t xml:space="preserve">      Rundfunk- und Fernsehgeräte, Phono- und Video-
        geräte</t>
  </si>
  <si>
    <t xml:space="preserve">      elektronische Bauelemente</t>
  </si>
  <si>
    <t xml:space="preserve">      elektrotechnische Erzeugnisse, a. n. g.</t>
  </si>
  <si>
    <t xml:space="preserve">      medizinische Geräte und orthopädische Vorrich-
        tungen</t>
  </si>
  <si>
    <t xml:space="preserve">      Mess-, steuerungs- und regelungstechnische
        Erzeugnisse</t>
  </si>
  <si>
    <t xml:space="preserve">      optische und fotografische Geräte</t>
  </si>
  <si>
    <t xml:space="preserve">      Uhren</t>
  </si>
  <si>
    <t xml:space="preserve">      Möbel</t>
  </si>
  <si>
    <t xml:space="preserve">      Musikinstrumente</t>
  </si>
  <si>
    <t xml:space="preserve">      Spielwaren</t>
  </si>
  <si>
    <t xml:space="preserve">      Schmuckwaren, Gold- und Silberschmiedewaren</t>
  </si>
  <si>
    <t xml:space="preserve">      Schienenfahrzeuge</t>
  </si>
  <si>
    <t xml:space="preserve">      Wasserfahrzeuge</t>
  </si>
  <si>
    <t xml:space="preserve">      Luftfahrzeuge</t>
  </si>
  <si>
    <t xml:space="preserve">      Fahrgestelle, Karosserien, Motoren, Teile und
        Zubehör für Kraftfahrzeuge</t>
  </si>
  <si>
    <t xml:space="preserve">      Personenkraftwagen und Wohnmobile</t>
  </si>
  <si>
    <t xml:space="preserve">      Busse</t>
  </si>
  <si>
    <t xml:space="preserve">      Lastkraftwagen und Spezialfahrzeuge</t>
  </si>
  <si>
    <t xml:space="preserve">      Fahrräder</t>
  </si>
  <si>
    <t xml:space="preserve">      Fahrzeuge, a. n. g.</t>
  </si>
  <si>
    <t xml:space="preserve">      vollständige Fabrikationsanlagen</t>
  </si>
  <si>
    <t xml:space="preserve">      Enderzeugnisse, a. n. g.</t>
  </si>
  <si>
    <t xml:space="preserve">    außerdem</t>
  </si>
  <si>
    <t xml:space="preserve">      Rückwaren</t>
  </si>
  <si>
    <t xml:space="preserve">      Ersatzlieferungen</t>
  </si>
  <si>
    <t xml:space="preserve">      andere nichtaufgliederbare Warenverkehre</t>
  </si>
  <si>
    <t xml:space="preserve">      sonstige Warenverkehre</t>
  </si>
  <si>
    <t xml:space="preserve">      Zuschätzungen von Antwortausfällen</t>
  </si>
  <si>
    <t xml:space="preserve">      Zuschätzungen von Befreiungen</t>
  </si>
  <si>
    <t xml:space="preserve">      Sperrungen</t>
  </si>
  <si>
    <t>Insgesamt</t>
  </si>
  <si>
    <t xml:space="preserve">  Europa</t>
  </si>
  <si>
    <t xml:space="preserve">    EU-Länder</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</si>
  <si>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</si>
  <si>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</si>
  <si>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</si>
  <si>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</si>
  <si>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</si>
  <si>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</si>
  <si>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</si>
  <si>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</si>
  <si>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</si>
  <si>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</si>
  <si>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</si>
  <si>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</si>
  <si>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</si>
  <si>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</si>
  <si>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</si>
  <si>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Österreich </t>
  </si>
  <si>
    <t xml:space="preserve">      Polen </t>
  </si>
  <si>
    <t xml:space="preserve">      Portugal </t>
  </si>
  <si>
    <t xml:space="preserve">      Rumänien </t>
  </si>
  <si>
    <t xml:space="preserve">      Schweden </t>
  </si>
  <si>
    <t xml:space="preserve">      Slowakei </t>
  </si>
  <si>
    <t xml:space="preserve">      Slowenien </t>
  </si>
  <si>
    <t xml:space="preserve">      Spanien </t>
  </si>
  <si>
    <t xml:space="preserve">      Tschechische Republik </t>
  </si>
  <si>
    <t xml:space="preserve">      Ungarn </t>
  </si>
  <si>
    <t xml:space="preserve">      Vereinigtes Königreich </t>
  </si>
  <si>
    <t xml:space="preserve">      Zypern</t>
  </si>
  <si>
    <t xml:space="preserve">      nicht ermittelte EU-Länder</t>
  </si>
  <si>
    <t xml:space="preserve">    übrige europäische Länder </t>
  </si>
  <si>
    <t xml:space="preserve">      Albanien </t>
  </si>
  <si>
    <t xml:space="preserve">      Andorra </t>
  </si>
  <si>
    <t xml:space="preserve">      Belarus </t>
  </si>
  <si>
    <t xml:space="preserve">      Bosnien und Herzegowina </t>
  </si>
  <si>
    <t xml:space="preserve">      Färöer </t>
  </si>
  <si>
    <t xml:space="preserve">      Gibraltar </t>
  </si>
  <si>
    <t xml:space="preserve">      Island </t>
  </si>
  <si>
    <t xml:space="preserve">      Kosovo </t>
  </si>
  <si>
    <t xml:space="preserve">      Liechtenstein </t>
  </si>
  <si>
    <t xml:space="preserve">      Mazedonien </t>
  </si>
  <si>
    <t xml:space="preserve">      Moldau, Republik </t>
  </si>
  <si>
    <t xml:space="preserve">      Montenegro </t>
  </si>
  <si>
    <t xml:space="preserve">      Norwegen </t>
  </si>
  <si>
    <t xml:space="preserve">      Russische Föderation </t>
  </si>
  <si>
    <t xml:space="preserve">      San Marino </t>
  </si>
  <si>
    <t xml:space="preserve">      Schweiz</t>
  </si>
  <si>
    <t xml:space="preserve">      Serbien </t>
  </si>
  <si>
    <t xml:space="preserve">      Türkei </t>
  </si>
  <si>
    <t xml:space="preserve">      Ukraine </t>
  </si>
  <si>
    <t xml:space="preserve">      Vatikanstadt</t>
  </si>
  <si>
    <t xml:space="preserve">  Afrika</t>
  </si>
  <si>
    <t xml:space="preserve">    Ägypten </t>
  </si>
  <si>
    <t xml:space="preserve">    Algerien </t>
  </si>
  <si>
    <t xml:space="preserve">    Angola </t>
  </si>
  <si>
    <t xml:space="preserve">    Äquatorialguinea </t>
  </si>
  <si>
    <t xml:space="preserve">    Äthiopien </t>
  </si>
  <si>
    <t xml:space="preserve">    Benin</t>
  </si>
  <si>
    <t xml:space="preserve">    Botsuana </t>
  </si>
  <si>
    <t xml:space="preserve">    Britische Territor. im Ind. Ozean </t>
  </si>
  <si>
    <t xml:space="preserve">    Burkina Faso </t>
  </si>
  <si>
    <t xml:space="preserve">    Burundi </t>
  </si>
  <si>
    <t xml:space="preserve">    Ceuta </t>
  </si>
  <si>
    <t xml:space="preserve">    Côte d‘Ivoire </t>
  </si>
  <si>
    <t xml:space="preserve">    Dschibuti </t>
  </si>
  <si>
    <t xml:space="preserve">    Eritrea </t>
  </si>
  <si>
    <t xml:space="preserve">    Gabun </t>
  </si>
  <si>
    <t xml:space="preserve">    Gambia</t>
  </si>
  <si>
    <t xml:space="preserve">    Ghana </t>
  </si>
  <si>
    <t xml:space="preserve">    Guinea </t>
  </si>
  <si>
    <t xml:space="preserve">    Guinea-Bissau </t>
  </si>
  <si>
    <t xml:space="preserve">    Kamerun </t>
  </si>
  <si>
    <t xml:space="preserve">    Kap Verde </t>
  </si>
  <si>
    <t xml:space="preserve">    Kenia </t>
  </si>
  <si>
    <t xml:space="preserve">    Komoren </t>
  </si>
  <si>
    <t xml:space="preserve">    Kongo, Demokratische Republik </t>
  </si>
  <si>
    <t xml:space="preserve">    Kongo, Republik </t>
  </si>
  <si>
    <t xml:space="preserve">    Lesotho </t>
  </si>
  <si>
    <t xml:space="preserve">    Liberia </t>
  </si>
  <si>
    <t xml:space="preserve">    Libysch-Arab. Dschamahirija</t>
  </si>
  <si>
    <t xml:space="preserve">    Madagaskar </t>
  </si>
  <si>
    <t xml:space="preserve">    Malawi </t>
  </si>
  <si>
    <t xml:space="preserve">    Mali </t>
  </si>
  <si>
    <t xml:space="preserve">    Marokko </t>
  </si>
  <si>
    <t xml:space="preserve">    Mauretanien </t>
  </si>
  <si>
    <t xml:space="preserve">    Mauritius </t>
  </si>
  <si>
    <t xml:space="preserve">    Mayotte </t>
  </si>
  <si>
    <t xml:space="preserve">    Melilla </t>
  </si>
  <si>
    <t xml:space="preserve">    Mosambik </t>
  </si>
  <si>
    <t xml:space="preserve">    Namibia </t>
  </si>
  <si>
    <t xml:space="preserve">    Niger </t>
  </si>
  <si>
    <t xml:space="preserve">    Nigeria </t>
  </si>
  <si>
    <t xml:space="preserve">    Ruanda </t>
  </si>
  <si>
    <t xml:space="preserve">    Sambia</t>
  </si>
  <si>
    <t xml:space="preserve">    Sâo Tomé und Principe </t>
  </si>
  <si>
    <t xml:space="preserve">    Senegal </t>
  </si>
  <si>
    <t xml:space="preserve">    Seychellen </t>
  </si>
  <si>
    <t xml:space="preserve">    Sierra Leone </t>
  </si>
  <si>
    <t xml:space="preserve">    Simbabwe </t>
  </si>
  <si>
    <t xml:space="preserve">    Somalia </t>
  </si>
  <si>
    <t xml:space="preserve">    St. Helena </t>
  </si>
  <si>
    <t xml:space="preserve">    Südafrika </t>
  </si>
  <si>
    <t xml:space="preserve">    Sudan </t>
  </si>
  <si>
    <t xml:space="preserve">    Südsudan </t>
  </si>
  <si>
    <t xml:space="preserve">    Swasiland </t>
  </si>
  <si>
    <t xml:space="preserve">    Tansania, Verein. Republik</t>
  </si>
  <si>
    <t xml:space="preserve">    Togo </t>
  </si>
  <si>
    <t xml:space="preserve">    Tschad </t>
  </si>
  <si>
    <t xml:space="preserve">    Tunesien </t>
  </si>
  <si>
    <t xml:space="preserve">    Uganda </t>
  </si>
  <si>
    <t xml:space="preserve">    Westsahara</t>
  </si>
  <si>
    <t xml:space="preserve">    Zentralafrikanische Republik </t>
  </si>
  <si>
    <t xml:space="preserve">  Amerika</t>
  </si>
  <si>
    <t xml:space="preserve">    Amerikanische Jungferninseln </t>
  </si>
  <si>
    <t xml:space="preserve">    Anguilla </t>
  </si>
  <si>
    <t xml:space="preserve">    Antigua und Barbuda </t>
  </si>
  <si>
    <t xml:space="preserve">    Argentinien </t>
  </si>
  <si>
    <t xml:space="preserve">    Aruba </t>
  </si>
  <si>
    <t xml:space="preserve">    Bahamas </t>
  </si>
  <si>
    <t xml:space="preserve">    Barbados </t>
  </si>
  <si>
    <t xml:space="preserve">    Belize </t>
  </si>
  <si>
    <t xml:space="preserve">    Bermuda </t>
  </si>
  <si>
    <t xml:space="preserve">    Bolivien </t>
  </si>
  <si>
    <t xml:space="preserve">    Brasilien </t>
  </si>
  <si>
    <t xml:space="preserve">    Britische Jungferninseln </t>
  </si>
  <si>
    <t xml:space="preserve">    Chile </t>
  </si>
  <si>
    <t xml:space="preserve">    Costa Rica </t>
  </si>
  <si>
    <t xml:space="preserve">    Curacao</t>
  </si>
  <si>
    <t xml:space="preserve">    Dominica </t>
  </si>
  <si>
    <t xml:space="preserve">    Dominikanische Republik </t>
  </si>
  <si>
    <t xml:space="preserve">    Ecuador</t>
  </si>
  <si>
    <t xml:space="preserve">    El Salvador </t>
  </si>
  <si>
    <t xml:space="preserve">    Falklandinseln (Malvinen)</t>
  </si>
  <si>
    <t xml:space="preserve">    Grenada </t>
  </si>
  <si>
    <t xml:space="preserve">    Grönland </t>
  </si>
  <si>
    <t xml:space="preserve">    Guatemala </t>
  </si>
  <si>
    <t xml:space="preserve">    Guyana </t>
  </si>
  <si>
    <t xml:space="preserve">    Haiti </t>
  </si>
  <si>
    <t xml:space="preserve">    Honduras </t>
  </si>
  <si>
    <t xml:space="preserve">    Jamaika </t>
  </si>
  <si>
    <t xml:space="preserve">    Kaimaninseln </t>
  </si>
  <si>
    <t xml:space="preserve">    Kanada </t>
  </si>
  <si>
    <t xml:space="preserve">    Kolumbien </t>
  </si>
  <si>
    <t xml:space="preserve">    Kuba </t>
  </si>
  <si>
    <t xml:space="preserve">    Mexiko </t>
  </si>
  <si>
    <t xml:space="preserve">    Montserrat </t>
  </si>
  <si>
    <t xml:space="preserve">    Nicaragua</t>
  </si>
  <si>
    <t xml:space="preserve">    Panama </t>
  </si>
  <si>
    <t xml:space="preserve">    Paraguay </t>
  </si>
  <si>
    <t xml:space="preserve">    Peru </t>
  </si>
  <si>
    <t xml:space="preserve">    St.Barthelemy</t>
  </si>
  <si>
    <t xml:space="preserve">    St. Kitts und Nevis </t>
  </si>
  <si>
    <t xml:space="preserve">    St. Lucia</t>
  </si>
  <si>
    <t xml:space="preserve">    St. Martin</t>
  </si>
  <si>
    <t xml:space="preserve">    St. Pierre und Miquelon </t>
  </si>
  <si>
    <t xml:space="preserve">    St. Vincent </t>
  </si>
  <si>
    <t xml:space="preserve">    Suriname </t>
  </si>
  <si>
    <t xml:space="preserve">    Trinidad und Tobago </t>
  </si>
  <si>
    <t xml:space="preserve">    Turks- und Caicosinseln </t>
  </si>
  <si>
    <t xml:space="preserve">    Uruguay </t>
  </si>
  <si>
    <t xml:space="preserve">    Venezuela </t>
  </si>
  <si>
    <t xml:space="preserve">    Vereinigte Staaten</t>
  </si>
  <si>
    <t xml:space="preserve">  Asien</t>
  </si>
  <si>
    <t xml:space="preserve">    Afghanistan </t>
  </si>
  <si>
    <t xml:space="preserve">    Armenien </t>
  </si>
  <si>
    <t xml:space="preserve">    Aserbaidschan </t>
  </si>
  <si>
    <t xml:space="preserve">    Bahrain </t>
  </si>
  <si>
    <t xml:space="preserve">    Bangladesch </t>
  </si>
  <si>
    <t xml:space="preserve">    Besetzte palästinensische Gebiete</t>
  </si>
  <si>
    <t xml:space="preserve">    Bhutan </t>
  </si>
  <si>
    <t xml:space="preserve">    Brunei Darussalam </t>
  </si>
  <si>
    <t xml:space="preserve">    Georgien </t>
  </si>
  <si>
    <t xml:space="preserve">    Hongkong </t>
  </si>
  <si>
    <t xml:space="preserve">    Indien </t>
  </si>
  <si>
    <t xml:space="preserve">    Indonesien </t>
  </si>
  <si>
    <t xml:space="preserve">    Irak </t>
  </si>
  <si>
    <t xml:space="preserve">    Iran, Islamische Republik</t>
  </si>
  <si>
    <t xml:space="preserve">    Israel </t>
  </si>
  <si>
    <t xml:space="preserve">    Japan </t>
  </si>
  <si>
    <t xml:space="preserve">    Jemen </t>
  </si>
  <si>
    <t xml:space="preserve">    Jordanien </t>
  </si>
  <si>
    <t xml:space="preserve">    Kambodscha </t>
  </si>
  <si>
    <t xml:space="preserve">    Kasachstan </t>
  </si>
  <si>
    <t xml:space="preserve">    Katar </t>
  </si>
  <si>
    <t xml:space="preserve">    Kirgisische Republik</t>
  </si>
  <si>
    <t xml:space="preserve">    Korea (Nord), Demokrat. Volksrepublik</t>
  </si>
  <si>
    <t xml:space="preserve">    Korea (Süd), Republik Korea </t>
  </si>
  <si>
    <t xml:space="preserve">    Kuwait </t>
  </si>
  <si>
    <t xml:space="preserve">    Laos, Demokrat. Volksrepublik</t>
  </si>
  <si>
    <t xml:space="preserve">    Libanon </t>
  </si>
  <si>
    <t xml:space="preserve">    Macau </t>
  </si>
  <si>
    <t xml:space="preserve">    Malaysia </t>
  </si>
  <si>
    <t xml:space="preserve">    Malediven </t>
  </si>
  <si>
    <t xml:space="preserve">    Mongolei </t>
  </si>
  <si>
    <t xml:space="preserve">    Myanmar </t>
  </si>
  <si>
    <t xml:space="preserve">    Nepal </t>
  </si>
  <si>
    <t xml:space="preserve">    Oman </t>
  </si>
  <si>
    <t xml:space="preserve">    Pakistan </t>
  </si>
  <si>
    <t xml:space="preserve">    Philippinen </t>
  </si>
  <si>
    <t xml:space="preserve">    Saudi-Arabien </t>
  </si>
  <si>
    <t xml:space="preserve">    Singapur </t>
  </si>
  <si>
    <t xml:space="preserve">    Sri Lanka </t>
  </si>
  <si>
    <t xml:space="preserve">    Syrien, Arabische Republik</t>
  </si>
  <si>
    <t xml:space="preserve">    Tadschikistan </t>
  </si>
  <si>
    <t xml:space="preserve">    Taiwan </t>
  </si>
  <si>
    <t xml:space="preserve">    Thailand </t>
  </si>
  <si>
    <t xml:space="preserve">    Timor-Leste </t>
  </si>
  <si>
    <t xml:space="preserve">    Turkmenistan </t>
  </si>
  <si>
    <t xml:space="preserve">    Usbekistan </t>
  </si>
  <si>
    <t xml:space="preserve">    Vereinigte Arabische Emirate </t>
  </si>
  <si>
    <t xml:space="preserve">    Vietnam </t>
  </si>
  <si>
    <t xml:space="preserve">    Volksrepublik China </t>
  </si>
  <si>
    <t xml:space="preserve">  Australien und Ozeanien</t>
  </si>
  <si>
    <t xml:space="preserve">    Amerikanische Überseeinseln </t>
  </si>
  <si>
    <t xml:space="preserve">    Amerikanisch-Samoa </t>
  </si>
  <si>
    <t xml:space="preserve">    Antarktis </t>
  </si>
  <si>
    <t xml:space="preserve">    Australien </t>
  </si>
  <si>
    <t xml:space="preserve">    Bouvetinsel </t>
  </si>
  <si>
    <t xml:space="preserve">    Cookinseln </t>
  </si>
  <si>
    <t xml:space="preserve">    Fidschi </t>
  </si>
  <si>
    <t xml:space="preserve">    Französische Südgebiete </t>
  </si>
  <si>
    <t xml:space="preserve">    Französisch-Polynesien </t>
  </si>
  <si>
    <t xml:space="preserve">    Guam </t>
  </si>
  <si>
    <t xml:space="preserve">    Heard u. McDonaldinseln </t>
  </si>
  <si>
    <t xml:space="preserve">    Kiribati </t>
  </si>
  <si>
    <t xml:space="preserve">    Kokosinseln </t>
  </si>
  <si>
    <t xml:space="preserve">    Marshallinseln </t>
  </si>
  <si>
    <t xml:space="preserve">    Mikronesien </t>
  </si>
  <si>
    <t xml:space="preserve">    Nauru </t>
  </si>
  <si>
    <t xml:space="preserve">    Neukaledonien </t>
  </si>
  <si>
    <t xml:space="preserve">    Neuseeland </t>
  </si>
  <si>
    <t xml:space="preserve">    Niue </t>
  </si>
  <si>
    <t xml:space="preserve">    Nördliche Marianen </t>
  </si>
  <si>
    <t xml:space="preserve">    Norfolkinsel </t>
  </si>
  <si>
    <t xml:space="preserve">    Palau </t>
  </si>
  <si>
    <t xml:space="preserve">    Papua-Neuguinea </t>
  </si>
  <si>
    <t xml:space="preserve">    Pitcairninseln </t>
  </si>
  <si>
    <t xml:space="preserve">    Salomonen </t>
  </si>
  <si>
    <t xml:space="preserve">    Samoa </t>
  </si>
  <si>
    <t xml:space="preserve">    Südgeorgien </t>
  </si>
  <si>
    <t xml:space="preserve">    Tokelau </t>
  </si>
  <si>
    <t xml:space="preserve">    Tonga </t>
  </si>
  <si>
    <t xml:space="preserve">    Tuvalu </t>
  </si>
  <si>
    <t xml:space="preserve">    Vanuatu </t>
  </si>
  <si>
    <t xml:space="preserve">    Wallis und Futuna </t>
  </si>
  <si>
    <t xml:space="preserve">    Weihnachtsinsel </t>
  </si>
  <si>
    <t xml:space="preserve">  Verschiedenes</t>
  </si>
  <si>
    <t xml:space="preserve">    Hohe See </t>
  </si>
  <si>
    <t xml:space="preserve">    nicht ermittelte Länder und Gebiete</t>
  </si>
  <si>
    <t xml:space="preserve">    Schiffsbedarf usw. </t>
  </si>
  <si>
    <t xml:space="preserve">    vertrauliche Länder</t>
  </si>
  <si>
    <t>Einfuhr</t>
  </si>
  <si>
    <t xml:space="preserve">  Ernährungswirtschaft </t>
  </si>
  <si>
    <t xml:space="preserve">      pflanzliche Öle und Fette</t>
  </si>
  <si>
    <t xml:space="preserve">      Rohstoffe</t>
  </si>
  <si>
    <t xml:space="preserve">      Sperrholz, Span- und Faserplatten, Furnierblätter
        und dergleichen</t>
  </si>
  <si>
    <t xml:space="preserve">      Keramische Erzeugnisse, ohne Baukeramik</t>
  </si>
  <si>
    <t xml:space="preserve">      Maschinen, a.n.g.</t>
  </si>
  <si>
    <t xml:space="preserve">      Mess-, steuerungs- und regelungstechnische 
         Erzeugnisse</t>
  </si>
  <si>
    <t xml:space="preserve">    Schiffsbedarf usw.</t>
  </si>
  <si>
    <t>G313J 2020 00</t>
  </si>
  <si>
    <t>Zuständiger Dezernent: Steffen Schubert, Telefon: 0385 588-56431</t>
  </si>
  <si>
    <t>©  Statistisches Amt Mecklenburg-Vorpommern, Schwerin, 2022</t>
  </si>
  <si>
    <t>2020</t>
  </si>
  <si>
    <t xml:space="preserve">Ausfuhr Mecklenburg-Vorpommerns 2019/2020 nach Warengruppen und -untergruppen
   der Ernährungswirtschaft und gewerblichen Wirtschaft (EGW) </t>
  </si>
  <si>
    <t>Ausfuhr Mecklenburg-Vorpommerns 2019/2020 nach Bestimmungsländern und
   Ländergruppen</t>
  </si>
  <si>
    <t xml:space="preserve">Einfuhr Mecklenburg-Vorpommerns 2019/2020 nach Warengruppen und -untergruppen
   der Ernährungswirtschaft und gewerblichen Wirtschaft (EGW) </t>
  </si>
  <si>
    <t>Einfuhr Mecklenburg-Vorpommerns 2019/2020 nach Ursprungsländern und
   Ländergruppen</t>
  </si>
  <si>
    <t>2019  Januar</t>
  </si>
  <si>
    <r>
      <t>2020</t>
    </r>
    <r>
      <rPr>
        <sz val="8.5"/>
        <color indexed="8"/>
        <rFont val="Calibri"/>
        <family val="2"/>
      </rPr>
      <t xml:space="preserve">  Januar</t>
    </r>
  </si>
  <si>
    <t>Ausfuhr Mecklenburg-Vorpommerns 2019/2020
nach Warengruppen und -untergruppen der Ernährungs-
wirtschaft und gewerblichen Wirtschaft (EGW)</t>
  </si>
  <si>
    <t>Ausfuhr Mecklenburg-Vorpommerns 2019/2020
nach Bestimmungsländern und Ländergruppen</t>
  </si>
  <si>
    <r>
      <t xml:space="preserve">2019  </t>
    </r>
    <r>
      <rPr>
        <sz val="8.5"/>
        <color indexed="8"/>
        <rFont val="Calibri"/>
        <family val="2"/>
      </rPr>
      <t>Januar</t>
    </r>
  </si>
  <si>
    <r>
      <t xml:space="preserve">2020  </t>
    </r>
    <r>
      <rPr>
        <sz val="8.5"/>
        <color indexed="8"/>
        <rFont val="Calibri"/>
        <family val="2"/>
      </rPr>
      <t>Januar</t>
    </r>
  </si>
  <si>
    <t>Einfuhr Mecklenburg-Vorpommerns 2019/2020
nach Warengruppen und -untergruppen der Ernährungs-
wirtschaft und gewerblichen Wirtschaft (EGW)</t>
  </si>
  <si>
    <t>Einfuhr Mecklenburg-Vorpommerns 2019/2020
nach Bestimmungsländern und Ländergruppen</t>
  </si>
  <si>
    <t xml:space="preserve">    Bonaire, Sint E.</t>
  </si>
  <si>
    <t>2. Mai 2022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</si>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</sst>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0;\-0.0"/>
    <numFmt numFmtId="165" formatCode="#\ ###\ ##0"/>
    <numFmt numFmtId="166" formatCode="#\ ###\ ##"/>
    <numFmt numFmtId="167" formatCode="0&quot;  &quot;"/>
    <numFmt numFmtId="168" formatCode="#,##0.0&quot;  &quot;;\-\ #,##0.0&quot;  &quot;;0.0&quot;  &quot;;@&quot;  &quot;"/>
    <numFmt numFmtId="169" formatCode="#,##0.0&quot;     &quot;;\-\ #,##0.0&quot;     &quot;;0.0&quot;     &quot;;@&quot;     &quot;"/>
    <numFmt numFmtId="170" formatCode="#,##0&quot;  &quot;;\-\ #,##0&quot;  &quot;;0&quot;  &quot;;@&quot;  &quot;"/>
    <numFmt numFmtId="171" formatCode="#,##0&quot; &quot;;\-\ #,##0&quot; &quot;;0&quot; &quot;;@&quot; &quot;"/>
    <numFmt numFmtId="172" formatCode="#,##0&quot;&quot;;\-\ #,##0&quot;&quot;;0&quot;&quot;;@&quot;&quot;"/>
    <numFmt numFmtId="173" formatCode="#,##0.0&quot;       &quot;;\-\ #,##0.0&quot;       &quot;;0.0&quot;       &quot;;@&quot;       &quot;"/>
    <numFmt numFmtId="174" formatCode="#,##0.0&quot;    &quot;;\-\ #,##0.0&quot;    &quot;;0.0&quot;    &quot;;@&quot;    &quot;"/>
    <numFmt numFmtId="175" formatCode="0.0"/>
    <numFmt numFmtId="176" formatCode="#,##0&quot;    &quot;;\-\ #,##0&quot;    &quot;;0&quot;    &quot;;@&quot;    &quot;"/>
  </numFmts>
  <fonts count="33" x14ac:knownFonts="1">
    <font>
      <sz val="10"/>
      <color theme="1"/>
      <name val="Arial"/>
      <family val="2"/>
    </font>
    <font>
      <sz val="10"/>
      <name val="Arial"/>
      <family val="2"/>
    </font>
    <font>
      <sz val="10"/>
      <name val="Arial"/>
      <family val="2"/>
    </font>
    <font>
      <sz val="8.5"/>
      <color indexed="8"/>
      <name val="Calibri"/>
      <family val="2"/>
    </font>
    <font>
      <sz val="10"/>
      <color theme="1"/>
      <name val="Arial"/>
      <family val="2"/>
    </font>
    <font>
      <sz val="10"/>
      <color theme="1"/>
      <name val="Calibri"/>
      <family val="2"/>
      <scheme val="minor"/>
    </font>
    <font>
      <b/>
      <sz val="10"/>
      <color theme="1"/>
      <name val="Calibri"/>
      <family val="2"/>
      <scheme val="minor"/>
    </font>
    <font>
      <sz val="9"/>
      <name val="Calibri"/>
      <family val="2"/>
      <scheme val="minor"/>
    </font>
    <font>
      <b/>
      <sz val="9"/>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6"/>
      <color theme="1"/>
      <name val="Calibri"/>
      <family val="2"/>
      <scheme val="minor"/>
    </font>
    <font>
      <b/>
      <sz val="8"/>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b/>
      <sz val="8.5"/>
      <name val="Calibri"/>
      <family val="2"/>
      <scheme val="minor"/>
    </font>
    <font>
      <sz val="8.5"/>
      <name val="Calibri"/>
      <family val="2"/>
      <scheme val="minor"/>
    </font>
    <font>
      <sz val="8.5"/>
      <color rgb="FFFF0000"/>
      <name val="Calibri"/>
      <family val="2"/>
      <scheme val="minor"/>
    </font>
    <font>
      <sz val="6"/>
      <name val="Calibri"/>
      <family val="2"/>
      <scheme val="minor"/>
    </font>
    <font>
      <b/>
      <sz val="35"/>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21"/>
      <color theme="1"/>
      <name val="Calibri"/>
      <family val="2"/>
      <scheme val="minor"/>
    </font>
    <font>
      <sz val="21"/>
      <color theme="1"/>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9">
    <xf numFmtId="0" fontId="0" fillId="0" borderId="0"/>
    <xf numFmtId="0" fontId="1" fillId="0" borderId="0"/>
    <xf numFmtId="0" fontId="2" fillId="0" borderId="0"/>
    <xf numFmtId="0" fontId="2" fillId="0" borderId="0"/>
    <xf numFmtId="0" fontId="1" fillId="0" borderId="0"/>
    <xf numFmtId="0" fontId="1" fillId="0" borderId="0"/>
    <xf numFmtId="0" fontId="4" fillId="0" borderId="0"/>
    <xf numFmtId="0" fontId="2" fillId="0" borderId="0"/>
    <xf numFmtId="0" fontId="1" fillId="0" borderId="0"/>
  </cellStyleXfs>
  <cellXfs count="152">
    <xf numFmtId="0" fontId="0" fillId="0" borderId="0" xfId="0"/>
    <xf numFmtId="0" fontId="5" fillId="0" borderId="0" xfId="6" applyFont="1"/>
    <xf numFmtId="49" fontId="5" fillId="0" borderId="0" xfId="6" applyNumberFormat="1" applyFont="1" applyAlignment="1">
      <alignment horizontal="right"/>
    </xf>
    <xf numFmtId="0" fontId="5" fillId="0" borderId="0" xfId="6" applyFont="1" applyAlignment="1"/>
    <xf numFmtId="0" fontId="5" fillId="0" borderId="0" xfId="6" applyFont="1" applyAlignment="1">
      <alignment horizontal="left" vertical="center" indent="33"/>
    </xf>
    <xf numFmtId="0" fontId="6" fillId="0" borderId="0" xfId="6" applyFont="1" applyAlignment="1">
      <alignment vertical="center"/>
    </xf>
    <xf numFmtId="49" fontId="5" fillId="0" borderId="0" xfId="6" applyNumberFormat="1" applyFont="1" applyAlignment="1">
      <alignment horizontal="left" vertical="center"/>
    </xf>
    <xf numFmtId="0" fontId="5" fillId="0" borderId="0" xfId="6" applyNumberFormat="1" applyFont="1" applyAlignment="1">
      <alignment horizontal="left" vertical="center"/>
    </xf>
    <xf numFmtId="0" fontId="5" fillId="0" borderId="0" xfId="6" applyFont="1" applyAlignment="1">
      <alignment horizontal="left" vertical="center"/>
    </xf>
    <xf numFmtId="0" fontId="7" fillId="0" borderId="0" xfId="2" applyFont="1"/>
    <xf numFmtId="0" fontId="7" fillId="0" borderId="0" xfId="2" applyFont="1" applyAlignment="1">
      <alignment horizontal="right" vertical="center"/>
    </xf>
    <xf numFmtId="0" fontId="7" fillId="0" borderId="0" xfId="2" applyFont="1" applyAlignment="1">
      <alignment vertical="center"/>
    </xf>
    <xf numFmtId="0" fontId="8" fillId="0" borderId="0" xfId="2" applyFont="1" applyAlignment="1">
      <alignment horizontal="left" vertical="center"/>
    </xf>
    <xf numFmtId="0" fontId="9" fillId="0" borderId="0" xfId="0" applyFont="1" applyAlignment="1">
      <alignment horizontal="left" vertical="top" wrapText="1"/>
    </xf>
    <xf numFmtId="0" fontId="8" fillId="0" borderId="0" xfId="2" applyFont="1" applyAlignment="1">
      <alignment vertical="center"/>
    </xf>
    <xf numFmtId="0" fontId="8" fillId="0" borderId="0" xfId="2" applyFont="1" applyAlignment="1">
      <alignment horizontal="right" vertical="center"/>
    </xf>
    <xf numFmtId="0" fontId="7" fillId="0" borderId="0" xfId="2" applyFont="1" applyAlignment="1">
      <alignment horizontal="left" vertical="top"/>
    </xf>
    <xf numFmtId="0" fontId="10" fillId="0" borderId="0" xfId="0" applyFont="1" applyAlignment="1">
      <alignment horizontal="left" vertical="center" wrapText="1"/>
    </xf>
    <xf numFmtId="0" fontId="7" fillId="0" borderId="0" xfId="2" applyFont="1" applyAlignment="1">
      <alignment horizontal="right"/>
    </xf>
    <xf numFmtId="0" fontId="7" fillId="0" borderId="0" xfId="2" applyFont="1" applyAlignment="1">
      <alignment horizontal="left" vertical="center"/>
    </xf>
    <xf numFmtId="0" fontId="10" fillId="0" borderId="0" xfId="0" applyFont="1" applyAlignment="1">
      <alignment horizontal="left" vertical="top" wrapText="1" indent="1"/>
    </xf>
    <xf numFmtId="0" fontId="10" fillId="0" borderId="0" xfId="0" applyFont="1" applyAlignment="1">
      <alignment horizontal="left" vertical="top" wrapText="1"/>
    </xf>
    <xf numFmtId="0" fontId="9" fillId="0" borderId="0" xfId="0" applyFont="1" applyAlignment="1">
      <alignment horizontal="left" wrapText="1"/>
    </xf>
    <xf numFmtId="0" fontId="10" fillId="0" borderId="0" xfId="0" applyFont="1" applyAlignment="1">
      <alignment horizontal="left" vertical="center" wrapText="1" indent="1"/>
    </xf>
    <xf numFmtId="0" fontId="11" fillId="0" borderId="0" xfId="0" applyFont="1"/>
    <xf numFmtId="0" fontId="11" fillId="0" borderId="0" xfId="0" applyFont="1" applyAlignment="1">
      <alignment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xf numFmtId="0" fontId="10" fillId="0" borderId="0" xfId="0" applyFont="1" applyAlignment="1">
      <alignment wrapText="1"/>
    </xf>
    <xf numFmtId="172" fontId="11" fillId="0" borderId="0" xfId="0" applyNumberFormat="1" applyFont="1"/>
    <xf numFmtId="0" fontId="11" fillId="0" borderId="0" xfId="0" applyFont="1" applyAlignment="1">
      <alignment horizontal="left"/>
    </xf>
    <xf numFmtId="0" fontId="11" fillId="0" borderId="0" xfId="0" applyFont="1" applyAlignment="1">
      <alignment horizontal="left" vertical="top" wrapText="1"/>
    </xf>
    <xf numFmtId="165" fontId="11" fillId="0" borderId="0" xfId="0" applyNumberFormat="1" applyFont="1"/>
    <xf numFmtId="166" fontId="11" fillId="0" borderId="0" xfId="0" applyNumberFormat="1" applyFont="1"/>
    <xf numFmtId="164" fontId="11" fillId="0" borderId="0" xfId="0" applyNumberFormat="1" applyFont="1"/>
    <xf numFmtId="0" fontId="9" fillId="0" borderId="0" xfId="0" applyFont="1"/>
    <xf numFmtId="0" fontId="6" fillId="0" borderId="0" xfId="0" applyFont="1" applyAlignment="1">
      <alignment horizontal="left" vertical="center"/>
    </xf>
    <xf numFmtId="0" fontId="10" fillId="0" borderId="0" xfId="0" applyFont="1"/>
    <xf numFmtId="0" fontId="14" fillId="0" borderId="0" xfId="2" applyFont="1"/>
    <xf numFmtId="0" fontId="8" fillId="0" borderId="0" xfId="4" applyFont="1" applyAlignment="1">
      <alignment horizontal="left" vertical="center"/>
    </xf>
    <xf numFmtId="0" fontId="7" fillId="0" borderId="0" xfId="4" applyFont="1" applyAlignment="1">
      <alignment horizontal="left" vertical="center"/>
    </xf>
    <xf numFmtId="0" fontId="15" fillId="0" borderId="0" xfId="0" applyFont="1" applyAlignment="1">
      <alignment horizontal="left" vertical="center"/>
    </xf>
    <xf numFmtId="0" fontId="5" fillId="0" borderId="0" xfId="0" applyFont="1"/>
    <xf numFmtId="0" fontId="16" fillId="0" borderId="0" xfId="0" applyFont="1"/>
    <xf numFmtId="0" fontId="17" fillId="0" borderId="0" xfId="0" applyFont="1"/>
    <xf numFmtId="0" fontId="18" fillId="0" borderId="0" xfId="0" applyFont="1"/>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left"/>
    </xf>
    <xf numFmtId="170" fontId="18" fillId="0" borderId="0" xfId="0" applyNumberFormat="1" applyFont="1" applyAlignment="1">
      <alignment horizontal="right"/>
    </xf>
    <xf numFmtId="169" fontId="18" fillId="0" borderId="0" xfId="0" applyNumberFormat="1" applyFont="1" applyAlignment="1">
      <alignment horizontal="right"/>
    </xf>
    <xf numFmtId="0" fontId="18" fillId="0" borderId="5" xfId="0" applyFont="1" applyBorder="1" applyAlignment="1">
      <alignment horizontal="left"/>
    </xf>
    <xf numFmtId="0" fontId="18" fillId="0" borderId="5" xfId="0" applyFont="1" applyBorder="1" applyAlignment="1"/>
    <xf numFmtId="170" fontId="19" fillId="0" borderId="0" xfId="0" applyNumberFormat="1" applyFont="1" applyFill="1" applyBorder="1" applyAlignment="1">
      <alignment horizontal="right"/>
    </xf>
    <xf numFmtId="169" fontId="19" fillId="0" borderId="0" xfId="0" applyNumberFormat="1" applyFont="1" applyFill="1" applyBorder="1" applyAlignment="1">
      <alignment horizontal="right"/>
    </xf>
    <xf numFmtId="0" fontId="18" fillId="0" borderId="0" xfId="0" applyFont="1" applyBorder="1" applyAlignment="1">
      <alignment horizontal="right" vertical="center"/>
    </xf>
    <xf numFmtId="0" fontId="18" fillId="0" borderId="0" xfId="0" applyFont="1" applyAlignment="1">
      <alignment horizontal="right" vertical="center"/>
    </xf>
    <xf numFmtId="170" fontId="18" fillId="0" borderId="0" xfId="0" applyNumberFormat="1" applyFont="1"/>
    <xf numFmtId="0" fontId="12" fillId="0" borderId="0" xfId="0" applyFont="1"/>
    <xf numFmtId="0" fontId="18" fillId="0" borderId="0" xfId="0" applyFont="1" applyAlignment="1">
      <alignment wrapText="1"/>
    </xf>
    <xf numFmtId="165" fontId="18" fillId="0" borderId="2" xfId="0" applyNumberFormat="1" applyFont="1" applyBorder="1" applyAlignment="1">
      <alignment horizontal="center" vertical="center" wrapText="1"/>
    </xf>
    <xf numFmtId="166" fontId="18" fillId="0" borderId="2"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172" fontId="18" fillId="0" borderId="0" xfId="0" applyNumberFormat="1" applyFont="1" applyAlignment="1">
      <alignment horizontal="right"/>
    </xf>
    <xf numFmtId="168" fontId="18" fillId="0" borderId="0" xfId="0" applyNumberFormat="1" applyFont="1" applyAlignment="1">
      <alignment horizontal="right"/>
    </xf>
    <xf numFmtId="0" fontId="20" fillId="0" borderId="5" xfId="0" applyNumberFormat="1" applyFont="1" applyBorder="1" applyAlignment="1">
      <alignment horizontal="left"/>
    </xf>
    <xf numFmtId="0" fontId="20" fillId="0" borderId="5" xfId="0" applyFont="1" applyBorder="1" applyAlignment="1">
      <alignment horizontal="left"/>
    </xf>
    <xf numFmtId="172" fontId="17" fillId="0" borderId="0" xfId="0" applyNumberFormat="1" applyFont="1" applyAlignment="1">
      <alignment horizontal="right"/>
    </xf>
    <xf numFmtId="168" fontId="17" fillId="0" borderId="0" xfId="0" applyNumberFormat="1" applyFont="1" applyAlignment="1">
      <alignment horizontal="right"/>
    </xf>
    <xf numFmtId="175" fontId="18" fillId="0" borderId="0" xfId="0" applyNumberFormat="1" applyFont="1"/>
    <xf numFmtId="16" fontId="17" fillId="0" borderId="5" xfId="0" quotePrefix="1" applyNumberFormat="1" applyFont="1" applyBorder="1" applyAlignment="1">
      <alignment horizontal="left"/>
    </xf>
    <xf numFmtId="0" fontId="17" fillId="0" borderId="5" xfId="0" applyFont="1" applyBorder="1" applyAlignment="1">
      <alignment horizontal="left"/>
    </xf>
    <xf numFmtId="0" fontId="18" fillId="0" borderId="5" xfId="0" quotePrefix="1" applyFont="1" applyBorder="1" applyAlignment="1">
      <alignment horizontal="left" wrapText="1"/>
    </xf>
    <xf numFmtId="0" fontId="21" fillId="0" borderId="5" xfId="0" applyFont="1" applyBorder="1" applyAlignment="1">
      <alignment horizontal="left"/>
    </xf>
    <xf numFmtId="0" fontId="18" fillId="0" borderId="5" xfId="0" applyFont="1" applyBorder="1" applyAlignment="1">
      <alignment horizontal="left" wrapText="1"/>
    </xf>
    <xf numFmtId="0" fontId="21" fillId="0" borderId="5" xfId="0" applyFont="1" applyBorder="1" applyAlignment="1">
      <alignment horizontal="left" wrapText="1"/>
    </xf>
    <xf numFmtId="0" fontId="18" fillId="0" borderId="0" xfId="0" applyFont="1" applyAlignment="1">
      <alignment horizontal="left"/>
    </xf>
    <xf numFmtId="0" fontId="18" fillId="0" borderId="0" xfId="0" applyFont="1" applyAlignment="1">
      <alignment horizontal="left" vertical="top" wrapText="1"/>
    </xf>
    <xf numFmtId="165" fontId="18" fillId="0" borderId="0" xfId="0" applyNumberFormat="1" applyFont="1"/>
    <xf numFmtId="166" fontId="18" fillId="0" borderId="0" xfId="0" applyNumberFormat="1" applyFont="1"/>
    <xf numFmtId="164" fontId="18" fillId="0" borderId="0" xfId="0" applyNumberFormat="1" applyFont="1"/>
    <xf numFmtId="0" fontId="5" fillId="0" borderId="0" xfId="0" applyFont="1" applyAlignment="1">
      <alignment wrapText="1"/>
    </xf>
    <xf numFmtId="0" fontId="18" fillId="0" borderId="4" xfId="0" applyFont="1" applyBorder="1" applyAlignment="1">
      <alignment horizontal="left" wrapText="1"/>
    </xf>
    <xf numFmtId="171" fontId="18" fillId="0" borderId="0" xfId="0" applyNumberFormat="1" applyFont="1" applyBorder="1" applyAlignment="1">
      <alignment horizontal="right"/>
    </xf>
    <xf numFmtId="171" fontId="18" fillId="0" borderId="0" xfId="0" applyNumberFormat="1" applyFont="1" applyAlignment="1">
      <alignment horizontal="right"/>
    </xf>
    <xf numFmtId="0" fontId="20" fillId="0" borderId="5" xfId="0" applyFont="1" applyBorder="1" applyAlignment="1">
      <alignment wrapText="1"/>
    </xf>
    <xf numFmtId="171" fontId="17" fillId="0" borderId="0" xfId="0" applyNumberFormat="1" applyFont="1" applyBorder="1" applyAlignment="1">
      <alignment horizontal="right"/>
    </xf>
    <xf numFmtId="171" fontId="17" fillId="0" borderId="0" xfId="0" applyNumberFormat="1" applyFont="1" applyAlignment="1">
      <alignment horizontal="right"/>
    </xf>
    <xf numFmtId="0" fontId="22" fillId="0" borderId="0" xfId="0" applyFont="1"/>
    <xf numFmtId="0" fontId="21" fillId="0" borderId="5" xfId="0" applyFont="1" applyBorder="1" applyAlignment="1">
      <alignment wrapText="1"/>
    </xf>
    <xf numFmtId="173" fontId="18" fillId="0" borderId="0" xfId="0" applyNumberFormat="1" applyFont="1" applyAlignment="1">
      <alignment horizontal="right"/>
    </xf>
    <xf numFmtId="173" fontId="18" fillId="0" borderId="0" xfId="0" applyNumberFormat="1" applyFont="1" applyBorder="1" applyAlignment="1">
      <alignment horizontal="right"/>
    </xf>
    <xf numFmtId="173" fontId="19" fillId="0" borderId="0" xfId="0" applyNumberFormat="1" applyFont="1" applyFill="1" applyBorder="1" applyAlignment="1">
      <alignment horizontal="right"/>
    </xf>
    <xf numFmtId="176" fontId="18" fillId="0" borderId="0" xfId="0" applyNumberFormat="1" applyFont="1"/>
    <xf numFmtId="16" fontId="17" fillId="0" borderId="5" xfId="0" quotePrefix="1" applyNumberFormat="1" applyFont="1" applyBorder="1" applyAlignment="1"/>
    <xf numFmtId="0" fontId="20" fillId="0" borderId="5" xfId="0" applyFont="1" applyBorder="1" applyAlignment="1">
      <alignment horizontal="left" wrapText="1"/>
    </xf>
    <xf numFmtId="0" fontId="18" fillId="0" borderId="5" xfId="0" quotePrefix="1" applyFont="1" applyBorder="1" applyAlignment="1">
      <alignment wrapText="1"/>
    </xf>
    <xf numFmtId="0" fontId="18" fillId="0" borderId="5" xfId="0" applyFont="1" applyBorder="1" applyAlignment="1">
      <alignment wrapText="1"/>
    </xf>
    <xf numFmtId="0" fontId="17" fillId="0" borderId="5" xfId="0" applyFont="1" applyBorder="1" applyAlignment="1"/>
    <xf numFmtId="174" fontId="18" fillId="0" borderId="0" xfId="0" applyNumberFormat="1" applyFont="1" applyBorder="1" applyAlignment="1">
      <alignment horizontal="right"/>
    </xf>
    <xf numFmtId="174" fontId="17" fillId="0" borderId="0" xfId="0" applyNumberFormat="1" applyFont="1" applyBorder="1" applyAlignment="1">
      <alignment horizontal="right"/>
    </xf>
    <xf numFmtId="0" fontId="21" fillId="0" borderId="0" xfId="0" applyFont="1"/>
    <xf numFmtId="0" fontId="18" fillId="0" borderId="4" xfId="0" applyFont="1" applyBorder="1" applyAlignment="1">
      <alignment horizontal="center" vertical="center" wrapText="1"/>
    </xf>
    <xf numFmtId="0" fontId="18" fillId="0" borderId="4" xfId="0" applyFont="1" applyBorder="1" applyAlignment="1">
      <alignment horizontal="center" vertical="center"/>
    </xf>
    <xf numFmtId="0" fontId="12" fillId="0" borderId="6" xfId="0" applyFont="1" applyBorder="1" applyAlignment="1">
      <alignment horizontal="center" vertical="center"/>
    </xf>
    <xf numFmtId="167" fontId="23" fillId="0" borderId="7" xfId="0" applyNumberFormat="1" applyFont="1" applyBorder="1" applyAlignment="1" applyProtection="1">
      <alignment horizontal="right"/>
    </xf>
    <xf numFmtId="0" fontId="12" fillId="0" borderId="6" xfId="0" applyFont="1" applyBorder="1"/>
    <xf numFmtId="0" fontId="24" fillId="0" borderId="8" xfId="6" applyFont="1" applyBorder="1" applyAlignment="1">
      <alignment horizontal="center" vertical="center" wrapText="1"/>
    </xf>
    <xf numFmtId="0" fontId="25" fillId="0" borderId="9" xfId="1" applyFont="1" applyBorder="1" applyAlignment="1">
      <alignment horizontal="left" vertical="center" wrapText="1"/>
    </xf>
    <xf numFmtId="0" fontId="26" fillId="0" borderId="9" xfId="1" applyFont="1" applyBorder="1" applyAlignment="1">
      <alignment horizontal="right" vertical="center" wrapText="1"/>
    </xf>
    <xf numFmtId="0" fontId="27" fillId="0" borderId="0" xfId="1" applyFont="1" applyBorder="1" applyAlignment="1">
      <alignment horizontal="center" vertical="center" wrapText="1"/>
    </xf>
    <xf numFmtId="0" fontId="28" fillId="0" borderId="0" xfId="6" applyFont="1" applyAlignment="1">
      <alignment horizontal="left" vertical="center"/>
    </xf>
    <xf numFmtId="49" fontId="29" fillId="0" borderId="0" xfId="6" quotePrefix="1" applyNumberFormat="1" applyFont="1" applyAlignment="1">
      <alignment horizontal="left"/>
    </xf>
    <xf numFmtId="0" fontId="30" fillId="0" borderId="0" xfId="0" applyFont="1" applyAlignment="1">
      <alignment vertical="center" wrapText="1"/>
    </xf>
    <xf numFmtId="0" fontId="30" fillId="0" borderId="0" xfId="0" applyFont="1" applyAlignment="1">
      <alignment vertical="center"/>
    </xf>
    <xf numFmtId="49" fontId="31" fillId="0" borderId="0" xfId="6" quotePrefix="1" applyNumberFormat="1" applyFont="1" applyAlignment="1">
      <alignment horizontal="left"/>
    </xf>
    <xf numFmtId="49" fontId="31" fillId="0" borderId="0" xfId="6" applyNumberFormat="1" applyFont="1" applyAlignment="1">
      <alignment horizontal="left"/>
    </xf>
    <xf numFmtId="0" fontId="5" fillId="0" borderId="0" xfId="6" applyFont="1" applyAlignment="1">
      <alignment horizontal="right"/>
    </xf>
    <xf numFmtId="0" fontId="6" fillId="0" borderId="10" xfId="6" applyFont="1" applyBorder="1" applyAlignment="1">
      <alignment horizontal="right"/>
    </xf>
    <xf numFmtId="0" fontId="5" fillId="0" borderId="0" xfId="6" applyFont="1" applyAlignment="1">
      <alignment horizontal="center" vertical="center"/>
    </xf>
    <xf numFmtId="49" fontId="5" fillId="0" borderId="0" xfId="6" applyNumberFormat="1" applyFont="1" applyAlignment="1">
      <alignment horizontal="left" vertical="center"/>
    </xf>
    <xf numFmtId="0" fontId="5" fillId="0" borderId="11" xfId="6" applyFont="1" applyBorder="1" applyAlignment="1">
      <alignment horizontal="center" vertical="center"/>
    </xf>
    <xf numFmtId="0" fontId="5" fillId="0" borderId="0" xfId="6" applyFont="1" applyBorder="1" applyAlignment="1">
      <alignment horizontal="center" vertical="center"/>
    </xf>
    <xf numFmtId="0" fontId="5" fillId="0" borderId="0" xfId="0" applyFont="1" applyBorder="1" applyAlignment="1">
      <alignment horizontal="center" vertical="center"/>
    </xf>
    <xf numFmtId="0" fontId="5" fillId="0" borderId="0" xfId="6" applyFont="1" applyBorder="1" applyAlignment="1">
      <alignment horizontal="left" vertical="center"/>
    </xf>
    <xf numFmtId="0" fontId="5" fillId="0" borderId="10" xfId="6" applyFont="1" applyBorder="1" applyAlignment="1">
      <alignment horizontal="center" vertical="center"/>
    </xf>
    <xf numFmtId="0" fontId="6" fillId="0" borderId="0" xfId="6" applyFont="1" applyAlignment="1">
      <alignment horizontal="center" vertical="center"/>
    </xf>
    <xf numFmtId="0" fontId="5" fillId="0" borderId="0" xfId="6" applyFont="1" applyAlignment="1">
      <alignment horizontal="left" vertical="center"/>
    </xf>
    <xf numFmtId="0" fontId="5" fillId="0" borderId="0" xfId="6" applyFont="1" applyAlignment="1">
      <alignment horizontal="left" wrapText="1"/>
    </xf>
    <xf numFmtId="0" fontId="15" fillId="0" borderId="0" xfId="2" applyFont="1" applyFill="1" applyAlignment="1">
      <alignment horizontal="left" vertical="center"/>
    </xf>
    <xf numFmtId="0" fontId="7" fillId="0" borderId="0" xfId="2" applyFont="1" applyAlignment="1">
      <alignment horizontal="left"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vertical="center"/>
    </xf>
    <xf numFmtId="0" fontId="17" fillId="0" borderId="1" xfId="0" applyFont="1" applyBorder="1" applyAlignment="1">
      <alignment vertical="center"/>
    </xf>
    <xf numFmtId="0" fontId="17" fillId="0" borderId="2" xfId="0" applyFont="1" applyBorder="1" applyAlignment="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8" fillId="0" borderId="1" xfId="0" applyFont="1" applyBorder="1" applyAlignment="1">
      <alignment horizontal="center" vertical="center"/>
    </xf>
    <xf numFmtId="164" fontId="18" fillId="0" borderId="2"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32" fillId="0" borderId="8" xfId="6" applyFont="1" applyBorder="1" applyAlignment="1">
      <alignment horizontal="left" wrapText="1"/>
    </xf>
  </cellXfs>
  <cellStyles count="9">
    <cellStyle name="Standard" xfId="0" builtinId="0"/>
    <cellStyle name="Standard 2" xfId="1"/>
    <cellStyle name="Standard 2 2" xfId="2"/>
    <cellStyle name="Standard 2 2 2" xfId="3"/>
    <cellStyle name="Standard 2 2 2 2" xfId="4"/>
    <cellStyle name="Standard 2 2 3" xfId="5"/>
    <cellStyle name="Standard 2 3" xfId="6"/>
    <cellStyle name="Standard 3" xfId="7"/>
    <cellStyle name="Standard 3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0508"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6797</xdr:rowOff>
    </xdr:from>
    <xdr:to>
      <xdr:col>0</xdr:col>
      <xdr:colOff>6126803</xdr:colOff>
      <xdr:row>64</xdr:row>
      <xdr:rowOff>108856</xdr:rowOff>
    </xdr:to>
    <xdr:sp macro="" textlink="">
      <xdr:nvSpPr>
        <xdr:cNvPr id="2" name="Textfeld 1"/>
        <xdr:cNvSpPr txBox="1"/>
      </xdr:nvSpPr>
      <xdr:spPr>
        <a:xfrm>
          <a:off x="6803" y="632726"/>
          <a:ext cx="6120000" cy="91031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lang="de-DE" sz="950" b="1">
              <a:solidFill>
                <a:schemeClr val="dk1"/>
              </a:solidFill>
              <a:effectLst/>
              <a:latin typeface="+mn-lt"/>
              <a:ea typeface="+mn-ea"/>
              <a:cs typeface="Arial" panose="020B0604020202020204" pitchFamily="34" charset="0"/>
            </a:rPr>
            <a:t>Rechtsgrundlagen und andere Vereinbarungen</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Außenhandelsstatistikgesetz (AHStatGes) vom 1. Mai 1957 in der im Bundesgesetzblatt Teil III, Gliederungsnummer</a:t>
          </a:r>
        </a:p>
        <a:p>
          <a:r>
            <a:rPr lang="de-DE" sz="950">
              <a:solidFill>
                <a:schemeClr val="dk1"/>
              </a:solidFill>
              <a:effectLst/>
              <a:latin typeface="+mn-lt"/>
              <a:ea typeface="+mn-ea"/>
              <a:cs typeface="Arial" panose="020B0604020202020204" pitchFamily="34" charset="0"/>
            </a:rPr>
            <a:t>7402 - 1, veröffentlichten bereinigten Fassung,</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Außenhandelsstatistik-Durchführungsverordnung (AHStatDV) in der Fassung der Bekanntmachung vom 29. Juli 1994 (BGBl. I S. 1993),</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Verordnung (EG) Nr. 471/2009 des Europäischen Parlaments und des Rates vom 6. Mai 2009 über Gemeinschaftsstatisti­ken des Außenhandels mit Drittländern und zur Aufhebung der Verordnung (EG) Nr. 1172/95 des Rates (ABl. EG Nr. L 152 S. 23),</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Verordnung (EU) Nr. 92/2010 der Kommission vom 2. Februar 2010 zur Durchführung der Verordnung (EG) Nr. 471/2009 des Europäischen Parlamentes und des Rates über Gemeinschaftsstatistiken des Außenhandels mit Drittländern hinsichtlich des Datenaustausches zwischen den Zollbehörden und den nationalen statistischen Stellen, der Erstellung von Statistiken und der Qualitätsbewertung (ABl. EU L 31, S.4),</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Verordnung (EU) Nr. 113/2010 der Kommission vom 9. Februar 2010 zur Durchführung der Verordnung (EG) Nr. 471/2009 des Europäischen Parlaments und des Rates über Gemeinschaftsstatistiken des Außenhandels mit Drittländern hinsichtlich der Ab­deckung des Handels, der Definitionen der Daten, der Erstellung von Statistiken des Handels nach Unternehmens­merkmalen und Rechnungswährung sowie besonderer Waren oder Warenbewegungen (ABl. EU L 37, S.1),</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Verordnung (EG) Nr. 638/2004 des Europäischen Parlaments und des Rates vom 31. März 2004 über die Gemeinschafts­statistiken des Warenverkehrs zwischen Mitgliedstaaten und zur Aufhebung der Verordnung (EWG) Nr. 3330/91 des Rates (ABl. EG Nr. L 102 S. 1),</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Verordnung (EG) Nr. 1982/2004 der Kommission vom 18. November 2004 zur Durchführung der Verordnung (EG) Nr. 638/2004 des Europäischen Parlaments und des Rates über die Gemeinschaftsstatistiken des Warenverkehrs zwischen Mitgliedstaaten und zur Aufhebung der Verordnungen (EG) Nr. 1901/2000 und (EWG) Nr. 3590/92 der Kommission (ABl. EG Nr. L 343 S. 3),</a:t>
          </a:r>
        </a:p>
        <a:p>
          <a:endParaRPr lang="de-DE" sz="6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Gesetz über die Statistik für Bundeszwecke (Bundesstatistikgesetz - BStatG) vom 22. Januar 1987 (BGBl. I S. 462, 565) in den jeweils geltenden Fassungen.</a:t>
          </a:r>
        </a:p>
        <a:p>
          <a:endParaRPr lang="de-DE" sz="950">
            <a:solidFill>
              <a:schemeClr val="dk1"/>
            </a:solidFill>
            <a:effectLst/>
            <a:latin typeface="+mn-lt"/>
            <a:ea typeface="+mn-ea"/>
            <a:cs typeface="Arial" panose="020B0604020202020204" pitchFamily="34" charset="0"/>
          </a:endParaRPr>
        </a:p>
        <a:p>
          <a:r>
            <a:rPr lang="de-DE" sz="950" b="1">
              <a:solidFill>
                <a:schemeClr val="dk1"/>
              </a:solidFill>
              <a:effectLst/>
              <a:latin typeface="+mn-lt"/>
              <a:ea typeface="+mn-ea"/>
              <a:cs typeface="Arial" pitchFamily="34" charset="0"/>
            </a:rPr>
            <a:t>Gegenstand</a:t>
          </a:r>
          <a:endParaRPr lang="de-DE" sz="950">
            <a:solidFill>
              <a:schemeClr val="dk1"/>
            </a:solidFill>
            <a:effectLst/>
            <a:latin typeface="+mn-lt"/>
            <a:ea typeface="+mn-ea"/>
            <a:cs typeface="Arial" pitchFamily="34" charset="0"/>
          </a:endParaRPr>
        </a:p>
        <a:p>
          <a:r>
            <a:rPr lang="de-DE" sz="60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Außenhandelsstatistik stellt den grenzüberschreitenden Warenverkehr Mecklenburg-Vorpommerns über die Grenzen der Bundesrepublik Deutschland mit dem Ausland dar.</a:t>
          </a:r>
        </a:p>
        <a:p>
          <a:r>
            <a:rPr lang="de-DE" sz="950">
              <a:solidFill>
                <a:schemeClr val="dk1"/>
              </a:solidFill>
              <a:effectLst/>
              <a:latin typeface="+mn-lt"/>
              <a:ea typeface="+mn-ea"/>
              <a:cs typeface="Arial" pitchFamily="34" charset="0"/>
            </a:rPr>
            <a:t>Ausland im Sinne der Außenhandelsstatistik ist das Gebiet außerhalb der Bundesrepublik Deutschland nach dem Gebiets­stand ab dem 3. Oktober 1990.</a:t>
          </a:r>
        </a:p>
        <a:p>
          <a:endParaRPr lang="de-DE" sz="6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Ab 1993 gliedert sich die Außenhandelsstatistik wegen der unterschiedlichen Erhebungsformen in die Intrahandelsstatistik (Handel mit den EU-Ländern) und die Extrahandelsstatistik (Handel mit den übrigen Staaten).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  </a:t>
          </a:r>
        </a:p>
        <a:p>
          <a:pPr>
            <a:lnSpc>
              <a:spcPts val="900"/>
            </a:lnSpc>
          </a:pPr>
          <a:r>
            <a:rPr lang="de-DE" sz="950" b="1">
              <a:solidFill>
                <a:schemeClr val="dk1"/>
              </a:solidFill>
              <a:effectLst/>
              <a:latin typeface="+mn-lt"/>
              <a:ea typeface="+mn-ea"/>
              <a:cs typeface="Arial" pitchFamily="34" charset="0"/>
            </a:rPr>
            <a:t>Anmeldung</a:t>
          </a:r>
          <a:endParaRPr lang="de-DE" sz="950">
            <a:solidFill>
              <a:schemeClr val="dk1"/>
            </a:solidFill>
            <a:effectLst/>
            <a:latin typeface="+mn-lt"/>
            <a:ea typeface="+mn-ea"/>
            <a:cs typeface="Arial" pitchFamily="34" charset="0"/>
          </a:endParaRPr>
        </a:p>
        <a:p>
          <a:r>
            <a:rPr lang="de-DE" sz="60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Außenhandelsstatistik teilt sich erhebungstechnisch in Extrahandel (Handel mit Drittländern) und Intrahandel (Handel mit EU-Mitgliedstaaten). Die Erfassung der Daten über die grenzüberschreitenden Warenverkehre erfolgt im Grundsatz entweder klassisch über die Zollverwaltung (Extrahandel) oder auf dem Weg einer direkten Firmenanmeldung (Intra­handel).</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Darstellungsform</a:t>
          </a:r>
        </a:p>
        <a:p>
          <a:endParaRPr lang="de-DE" sz="600" b="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In den Übersichten des Berichtes werden die Ausfuhr im Spezialhandel und die Einfuhr im Generalhandel dargestellt.</a:t>
          </a:r>
        </a:p>
        <a:p>
          <a:pPr>
            <a:lnSpc>
              <a:spcPts val="600"/>
            </a:lnSpc>
          </a:pPr>
          <a:r>
            <a:rPr lang="de-DE" sz="60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Der Spezialhandel enthält im Wesentlichen die Waren, die aus der Erzeugung, der Bearbeitung oder Verarbeitung des Erhe­bungsgebietes stammen und ausgeführt worden sind.</a:t>
          </a:r>
        </a:p>
        <a:p>
          <a:pPr>
            <a:lnSpc>
              <a:spcPts val="6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mn-cs"/>
            </a:rPr>
            <a:t>Der Generalhandel enthält alle in das Erhebungsgebiet eingehenden Waren mit Ausnahme der Waren der Durchfuhr und des Zwischenauslandshandelsverkehrs.</a:t>
          </a:r>
          <a:endParaRPr lang="de-DE" sz="950">
            <a:effectLst/>
          </a:endParaRPr>
        </a:p>
        <a:p>
          <a:pPr>
            <a:lnSpc>
              <a:spcPts val="6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Der Generalhandel unterscheidet sich vom Spezialhandel durch die verschiedene Nachweisung der auf Lager eingeführten aus­ländischen Waren, und zwar werden nachgewiesen</a:t>
          </a:r>
        </a:p>
        <a:p>
          <a:pPr>
            <a:lnSpc>
              <a:spcPts val="600"/>
            </a:lnSpc>
          </a:pP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im Generalhandel alle Einfuhren auf Lager im Zeitpunkt der Einlagerung, alle Wiederausfuhren ausländischer Waren aus </a:t>
          </a:r>
        </a:p>
        <a:p>
          <a:r>
            <a:rPr lang="de-DE" sz="950">
              <a:solidFill>
                <a:schemeClr val="dk1"/>
              </a:solidFill>
              <a:effectLst/>
              <a:latin typeface="+mn-lt"/>
              <a:ea typeface="+mn-ea"/>
              <a:cs typeface="Arial" pitchFamily="34" charset="0"/>
            </a:rPr>
            <a:t>  Lager im Zeitpunkt ihrer Ausfuhr,</a:t>
          </a:r>
          <a:endParaRPr lang="de-DE" sz="950">
            <a:effectLst/>
            <a:latin typeface="+mn-lt"/>
            <a:cs typeface="Arial" panose="020B0604020202020204" pitchFamily="34" charset="0"/>
          </a:endParaRPr>
        </a:p>
        <a:p>
          <a:pPr>
            <a:lnSpc>
              <a:spcPts val="400"/>
            </a:lnSpc>
          </a:pP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im Spezialhandel dagegen nur diejenigen Einfuhren auf Lager, die nicht zur Wiederausfuhr gelangen, im Zeitpunkt ihrer </a:t>
          </a:r>
        </a:p>
        <a:p>
          <a:r>
            <a:rPr lang="de-DE" sz="950">
              <a:solidFill>
                <a:schemeClr val="dk1"/>
              </a:solidFill>
              <a:effectLst/>
              <a:latin typeface="+mn-lt"/>
              <a:ea typeface="+mn-ea"/>
              <a:cs typeface="Arial" pitchFamily="34" charset="0"/>
            </a:rPr>
            <a:t>  Einfuhr aus Lager.</a:t>
          </a:r>
          <a:endParaRPr lang="de-DE" sz="950">
            <a:latin typeface="+mn-lt"/>
            <a:cs typeface="Arial" pitchFamily="34" charset="0"/>
          </a:endParaRPr>
        </a:p>
      </xdr:txBody>
    </xdr:sp>
    <xdr:clientData/>
  </xdr:twoCellAnchor>
  <xdr:twoCellAnchor>
    <xdr:from>
      <xdr:col>0</xdr:col>
      <xdr:colOff>0</xdr:colOff>
      <xdr:row>66</xdr:row>
      <xdr:rowOff>7550</xdr:rowOff>
    </xdr:from>
    <xdr:to>
      <xdr:col>0</xdr:col>
      <xdr:colOff>6116071</xdr:colOff>
      <xdr:row>129</xdr:row>
      <xdr:rowOff>74839</xdr:rowOff>
    </xdr:to>
    <xdr:sp macro="" textlink="">
      <xdr:nvSpPr>
        <xdr:cNvPr id="3" name="Textfeld 2"/>
        <xdr:cNvSpPr txBox="1"/>
      </xdr:nvSpPr>
      <xdr:spPr>
        <a:xfrm>
          <a:off x="0" y="10403407"/>
          <a:ext cx="6116071" cy="90684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l"/>
          <a:r>
            <a:rPr lang="de-DE" sz="950">
              <a:solidFill>
                <a:schemeClr val="dk1"/>
              </a:solidFill>
              <a:effectLst/>
              <a:latin typeface="+mn-lt"/>
              <a:ea typeface="+mn-ea"/>
              <a:cs typeface="Arial" pitchFamily="34" charset="0"/>
            </a:rPr>
            <a:t>Die Einfuhr Mecklenburg-Vorpommerns im Generalhandel enthält also nicht nur die Waren, die zum Gebrauch, zum Ver­brauch, zur Bearbeitung oder Verarbeitung in Mecklenburg-Vorpommern bestimmt sind, sondern auch Waren, die über Mecklenburg-Vorpommern als erstes bekanntes Zielland in andere Länder des Bundesgebietes oder wieder ins Ausland weitergeleitet werden.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Für die einzelnen Länder der Bundesrepublik Deutschland können somit - im Gegensatz zu deren Ausfuhr, bei der der Spezial­handel erfasst wird - die Einfuhren nur im Generalhandel ermittelt werden.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Für Antwortausfälle und Befreiungen sind Zuschätzungen bei den EU-Ländern enthalten und damit auch im Insgesamt enthalten.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Wegen der unterschiedlichen Abgrenzung von Generalhandel und Spezialhandel ist eine Saldierung der Einfuhr- und Ausfuhr­ergebnisse Mecklenburg-Vorpommerns nicht vertretbar.</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Befreiungen und Vereinfachungen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Ausgenommen von der Anmeldung zur Außenhandelsstatistik sind u. a. Warenbewegungen von geringer wirtschaftlicher Be­deutung (z. B. Übersiedlungsgut), vorübergehende Warenein- und -ausfuhren (z. B. Messe- und Ausstellungsgut). Die Befrei­ungstatbestände sind in den jeweiligen Befreiungslisten erschöpfend aufgeführt.</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Im Rahmen der Erhebung über die Zollstellen (Extrahandel) müssen Warensendungen bis zu einem Wert von 1 000 EUR nicht gemeldet werden, soweit das Gesamtgewicht der Sendung nicht 1 000 kg übersteigt. Bei direkter Firmenbefragung (Intrahandel) sind Unternehmen, deren innergemeinschaftliche Warenverkehre je Verkehrsrichtung (Eingang bzw. Ver­sendung) im Vorjahr bzw. im laufenden Jahr den Wert von derzeit 500 000 EUR nicht übersteigen, von der Meldung be­freit.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Berichtsmonat</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Ausfuhren und Einfuhren werden im Allgemeinen im Monat des Grenzüberganges nachgewiesen. Durch unvermeid­bare Aufenthalte bei der Anmeldung, aber auch bei Rückfragen, können in geringem Umfang Ausfuhren und Einfuhren in einer späteren Berichtszeit nachgewiesen sein.</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Warensystematik</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Benennung und Gruppierung der Waren in den Übersichten erfolgen nach der Gliederung "Warengruppen und -unter­gruppen der Ernährungswirtschaft und der Gewerblichen Wirtschaft".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Mengen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Mengenangaben (Tonnen) beziehen sich auf das Eigen- bzw. Reingewicht der Waren.</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Werte</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Werte sind in 1 000 EUR nachgewiesen. Sie beziehen sich grundsätzlich auf den Grenzübergangswert, d. h. auf den Wert frei Grenze des Erhebungsgebietes. Bei der Ausfuhr oder Einfuhr nach Veredelung ist stets der volle Warenwert einschließlich der Veredelungskosten und der Vertriebskosten eingesetzt.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Absatz- und Bezugsgebiete</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In der Ausfuhr wird als Bestimmungsland das Land nachgewiesen, in dem die Waren gebraucht oder verbraucht, bearbeitet oder verarbeitet werden sollen.</a:t>
          </a:r>
        </a:p>
        <a:p>
          <a:pPr algn="l"/>
          <a:r>
            <a:rPr lang="de-DE" sz="950">
              <a:solidFill>
                <a:schemeClr val="dk1"/>
              </a:solidFill>
              <a:effectLst/>
              <a:latin typeface="+mn-lt"/>
              <a:ea typeface="+mn-ea"/>
              <a:cs typeface="Arial" pitchFamily="34" charset="0"/>
            </a:rPr>
            <a:t>Ist das Bestimmungsland nicht bekannt, so gilt das letzte bekannte Land, in das die Waren verbracht werden sollen, als Bestimmungsland.</a:t>
          </a:r>
        </a:p>
        <a:p>
          <a:pPr algn="l"/>
          <a:r>
            <a:rPr lang="de-DE" sz="950">
              <a:solidFill>
                <a:schemeClr val="dk1"/>
              </a:solidFill>
              <a:effectLst/>
              <a:latin typeface="+mn-lt"/>
              <a:ea typeface="+mn-ea"/>
              <a:cs typeface="Arial" pitchFamily="34" charset="0"/>
            </a:rPr>
            <a:t>In der Einfuhr wird als Ursprungsland das Land nachgewiesen, in dem die Waren vollständig gewonnen oder hergestellt worden sind oder ihre letzte wesentliche und wirtschaftlich gerechtfertigte Be- oder Verarbeitung erfahren haben. Ist das Ursprungsland nicht bekannt, so tritt an diese Stelle das Versendungsland.</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Auf- und Abrundungen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Geringe Abweichungen in den Summen sind durch Auf- bzw. Abrundungen der Teilzahlen bedingt.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Hinweis</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Angaben für 2017 und 2018 stellen </a:t>
          </a:r>
          <a:r>
            <a:rPr lang="de-DE" sz="950" b="1">
              <a:solidFill>
                <a:schemeClr val="dk1"/>
              </a:solidFill>
              <a:effectLst/>
              <a:latin typeface="+mn-lt"/>
              <a:ea typeface="+mn-ea"/>
              <a:cs typeface="Arial" pitchFamily="34" charset="0"/>
            </a:rPr>
            <a:t>endgültige </a:t>
          </a:r>
          <a:r>
            <a:rPr lang="de-DE" sz="950">
              <a:solidFill>
                <a:schemeClr val="dk1"/>
              </a:solidFill>
              <a:effectLst/>
              <a:latin typeface="+mn-lt"/>
              <a:ea typeface="+mn-ea"/>
              <a:cs typeface="Arial" pitchFamily="34" charset="0"/>
            </a:rPr>
            <a:t>Ergebnisse dar.</a:t>
          </a: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51" t="s">
        <v>0</v>
      </c>
      <c r="B1" s="151"/>
      <c r="C1" s="111"/>
      <c r="D1" s="111"/>
    </row>
    <row r="2" spans="1:4" ht="35.1" customHeight="1" thickTop="1" x14ac:dyDescent="0.2">
      <c r="A2" s="112" t="s">
        <v>15</v>
      </c>
      <c r="B2" s="112"/>
      <c r="C2" s="113" t="s">
        <v>16</v>
      </c>
      <c r="D2" s="113"/>
    </row>
    <row r="3" spans="1:4" ht="24.95" customHeight="1" x14ac:dyDescent="0.2">
      <c r="A3" s="114"/>
      <c r="B3" s="114"/>
      <c r="C3" s="114"/>
      <c r="D3" s="114"/>
    </row>
    <row r="4" spans="1:4" ht="24.95" customHeight="1" x14ac:dyDescent="0.2">
      <c r="A4" s="117" t="s">
        <v>17</v>
      </c>
      <c r="B4" s="117"/>
      <c r="C4" s="117"/>
      <c r="D4" s="118"/>
    </row>
    <row r="5" spans="1:4" ht="24.95" customHeight="1" x14ac:dyDescent="0.2">
      <c r="A5" s="117" t="s">
        <v>18</v>
      </c>
      <c r="B5" s="117"/>
      <c r="C5" s="117"/>
      <c r="D5" s="118"/>
    </row>
    <row r="6" spans="1:4" ht="39.950000000000003" customHeight="1" x14ac:dyDescent="0.45">
      <c r="A6" s="119" t="s">
        <v>785</v>
      </c>
      <c r="B6" s="120"/>
      <c r="C6" s="120"/>
      <c r="D6" s="120"/>
    </row>
    <row r="7" spans="1:4" ht="24.95" customHeight="1" x14ac:dyDescent="0.45">
      <c r="A7" s="119"/>
      <c r="B7" s="119"/>
      <c r="C7" s="119"/>
      <c r="D7" s="119"/>
    </row>
    <row r="8" spans="1:4" ht="24.95" customHeight="1" x14ac:dyDescent="0.45">
      <c r="A8" s="119" t="s">
        <v>19</v>
      </c>
      <c r="B8" s="119"/>
      <c r="C8" s="119"/>
      <c r="D8" s="119"/>
    </row>
    <row r="9" spans="1:4" ht="24.95" customHeight="1" x14ac:dyDescent="0.4">
      <c r="A9" s="116"/>
      <c r="B9" s="116"/>
      <c r="C9" s="116"/>
      <c r="D9" s="116"/>
    </row>
    <row r="10" spans="1:4" ht="24.95" customHeight="1" x14ac:dyDescent="0.4">
      <c r="A10" s="116"/>
      <c r="B10" s="116"/>
      <c r="C10" s="116"/>
      <c r="D10" s="116"/>
    </row>
    <row r="11" spans="1:4" ht="24.95" customHeight="1" x14ac:dyDescent="0.2">
      <c r="A11" s="115"/>
      <c r="B11" s="115"/>
      <c r="C11" s="115"/>
      <c r="D11" s="115"/>
    </row>
    <row r="12" spans="1:4" ht="24.95" customHeight="1" x14ac:dyDescent="0.2">
      <c r="A12" s="115"/>
      <c r="B12" s="115"/>
      <c r="C12" s="115"/>
      <c r="D12" s="115"/>
    </row>
    <row r="13" spans="1:4" ht="12.2" customHeight="1" x14ac:dyDescent="0.2">
      <c r="A13" s="4"/>
      <c r="B13" s="121" t="s">
        <v>289</v>
      </c>
      <c r="C13" s="121"/>
      <c r="D13" s="2" t="s">
        <v>782</v>
      </c>
    </row>
    <row r="14" spans="1:4" ht="12.2" customHeight="1" x14ac:dyDescent="0.2">
      <c r="A14" s="4"/>
      <c r="B14" s="121"/>
      <c r="C14" s="121"/>
      <c r="D14" s="2"/>
    </row>
    <row r="15" spans="1:4" ht="12.2" customHeight="1" x14ac:dyDescent="0.2">
      <c r="A15" s="4"/>
      <c r="B15" s="121" t="s">
        <v>1</v>
      </c>
      <c r="C15" s="121"/>
      <c r="D15" s="2" t="s">
        <v>799</v>
      </c>
    </row>
    <row r="16" spans="1:4" ht="12.2" customHeight="1" x14ac:dyDescent="0.2">
      <c r="A16" s="4"/>
      <c r="B16" s="121"/>
      <c r="C16" s="121"/>
      <c r="D16" s="2"/>
    </row>
    <row r="17" spans="1:4" ht="12.2" customHeight="1" x14ac:dyDescent="0.2">
      <c r="A17" s="5"/>
      <c r="B17" s="122"/>
      <c r="C17" s="122"/>
      <c r="D17" s="3"/>
    </row>
    <row r="18" spans="1:4" ht="12.2" customHeight="1" x14ac:dyDescent="0.2">
      <c r="A18" s="125"/>
      <c r="B18" s="125"/>
      <c r="C18" s="125"/>
      <c r="D18" s="125"/>
    </row>
    <row r="19" spans="1:4" ht="12.2" customHeight="1" x14ac:dyDescent="0.2">
      <c r="A19" s="126" t="s">
        <v>2</v>
      </c>
      <c r="B19" s="126"/>
      <c r="C19" s="126"/>
      <c r="D19" s="126"/>
    </row>
    <row r="20" spans="1:4" ht="12.2" customHeight="1" x14ac:dyDescent="0.2">
      <c r="A20" s="126" t="s">
        <v>290</v>
      </c>
      <c r="B20" s="126"/>
      <c r="C20" s="126"/>
      <c r="D20" s="126"/>
    </row>
    <row r="21" spans="1:4" ht="12.2" customHeight="1" x14ac:dyDescent="0.2">
      <c r="A21" s="126"/>
      <c r="B21" s="126"/>
      <c r="C21" s="126"/>
      <c r="D21" s="126"/>
    </row>
    <row r="22" spans="1:4" ht="12.2" customHeight="1" x14ac:dyDescent="0.2">
      <c r="A22" s="127" t="s">
        <v>783</v>
      </c>
      <c r="B22" s="127"/>
      <c r="C22" s="127"/>
      <c r="D22" s="127"/>
    </row>
    <row r="23" spans="1:4" ht="12.2" customHeight="1" x14ac:dyDescent="0.2">
      <c r="A23" s="126"/>
      <c r="B23" s="126"/>
      <c r="C23" s="126"/>
      <c r="D23" s="126"/>
    </row>
    <row r="24" spans="1:4" ht="12.2" customHeight="1" x14ac:dyDescent="0.2">
      <c r="A24" s="128" t="s">
        <v>784</v>
      </c>
      <c r="B24" s="128"/>
      <c r="C24" s="128"/>
      <c r="D24" s="128"/>
    </row>
    <row r="25" spans="1:4" ht="12.2" customHeight="1" x14ac:dyDescent="0.2">
      <c r="A25" s="128" t="s">
        <v>291</v>
      </c>
      <c r="B25" s="128"/>
      <c r="C25" s="128"/>
      <c r="D25" s="128"/>
    </row>
    <row r="26" spans="1:4" ht="12.2" customHeight="1" x14ac:dyDescent="0.2">
      <c r="A26" s="129"/>
      <c r="B26" s="129"/>
      <c r="C26" s="129"/>
      <c r="D26" s="129"/>
    </row>
    <row r="27" spans="1:4" ht="12.2" customHeight="1" x14ac:dyDescent="0.2">
      <c r="A27" s="125"/>
      <c r="B27" s="125"/>
      <c r="C27" s="125"/>
      <c r="D27" s="125"/>
    </row>
    <row r="28" spans="1:4" ht="12.2" customHeight="1" x14ac:dyDescent="0.2">
      <c r="A28" s="130" t="s">
        <v>3</v>
      </c>
      <c r="B28" s="130"/>
      <c r="C28" s="130"/>
      <c r="D28" s="130"/>
    </row>
    <row r="29" spans="1:4" ht="12.2" customHeight="1" x14ac:dyDescent="0.2">
      <c r="A29" s="123"/>
      <c r="B29" s="123"/>
      <c r="C29" s="123"/>
      <c r="D29" s="123"/>
    </row>
    <row r="30" spans="1:4" ht="12.2" customHeight="1" x14ac:dyDescent="0.2">
      <c r="A30" s="6" t="s">
        <v>4</v>
      </c>
      <c r="B30" s="124" t="s">
        <v>292</v>
      </c>
      <c r="C30" s="124"/>
      <c r="D30" s="124"/>
    </row>
    <row r="31" spans="1:4" ht="12.2" customHeight="1" x14ac:dyDescent="0.2">
      <c r="A31" s="7">
        <v>0</v>
      </c>
      <c r="B31" s="124" t="s">
        <v>293</v>
      </c>
      <c r="C31" s="124"/>
      <c r="D31" s="124"/>
    </row>
    <row r="32" spans="1:4" ht="12.2" customHeight="1" x14ac:dyDescent="0.2">
      <c r="A32" s="6" t="s">
        <v>5</v>
      </c>
      <c r="B32" s="124" t="s">
        <v>6</v>
      </c>
      <c r="C32" s="124"/>
      <c r="D32" s="124"/>
    </row>
    <row r="33" spans="1:4" ht="12.2" customHeight="1" x14ac:dyDescent="0.2">
      <c r="A33" s="6" t="s">
        <v>14</v>
      </c>
      <c r="B33" s="124" t="s">
        <v>7</v>
      </c>
      <c r="C33" s="124"/>
      <c r="D33" s="124"/>
    </row>
    <row r="34" spans="1:4" ht="12.2" customHeight="1" x14ac:dyDescent="0.2">
      <c r="A34" s="6" t="s">
        <v>8</v>
      </c>
      <c r="B34" s="124" t="s">
        <v>9</v>
      </c>
      <c r="C34" s="124"/>
      <c r="D34" s="124"/>
    </row>
    <row r="35" spans="1:4" ht="12.2" customHeight="1" x14ac:dyDescent="0.2">
      <c r="A35" s="6" t="s">
        <v>10</v>
      </c>
      <c r="B35" s="124" t="s">
        <v>294</v>
      </c>
      <c r="C35" s="124"/>
      <c r="D35" s="124"/>
    </row>
    <row r="36" spans="1:4" ht="12.2" customHeight="1" x14ac:dyDescent="0.2">
      <c r="A36" s="6" t="s">
        <v>11</v>
      </c>
      <c r="B36" s="124" t="s">
        <v>12</v>
      </c>
      <c r="C36" s="124"/>
      <c r="D36" s="124"/>
    </row>
    <row r="37" spans="1:4" ht="12.2" customHeight="1" x14ac:dyDescent="0.2">
      <c r="A37" s="6" t="s">
        <v>36</v>
      </c>
      <c r="B37" s="124" t="s">
        <v>295</v>
      </c>
      <c r="C37" s="124"/>
      <c r="D37" s="124"/>
    </row>
    <row r="38" spans="1:4" ht="12.2" customHeight="1" x14ac:dyDescent="0.2">
      <c r="A38" s="6"/>
      <c r="B38" s="124"/>
      <c r="C38" s="124"/>
      <c r="D38" s="124"/>
    </row>
    <row r="39" spans="1:4" ht="12.2" customHeight="1" x14ac:dyDescent="0.2">
      <c r="A39" s="6" t="s">
        <v>264</v>
      </c>
      <c r="B39" s="124" t="s">
        <v>296</v>
      </c>
      <c r="C39" s="124"/>
      <c r="D39" s="124"/>
    </row>
    <row r="40" spans="1:4" ht="12.2" customHeight="1" x14ac:dyDescent="0.2">
      <c r="A40" s="6"/>
      <c r="B40" s="6"/>
      <c r="C40" s="6"/>
      <c r="D40" s="6"/>
    </row>
    <row r="41" spans="1:4" ht="12.2" customHeight="1" x14ac:dyDescent="0.2">
      <c r="A41" s="6"/>
      <c r="B41" s="6"/>
      <c r="C41" s="6"/>
      <c r="D41" s="6"/>
    </row>
    <row r="42" spans="1:4" ht="12.2" customHeight="1" x14ac:dyDescent="0.2">
      <c r="A42" s="6"/>
      <c r="B42" s="6"/>
      <c r="C42" s="6"/>
      <c r="D42" s="6"/>
    </row>
    <row r="43" spans="1:4" ht="12.2" customHeight="1" x14ac:dyDescent="0.2">
      <c r="A43" s="8"/>
      <c r="B43" s="131"/>
      <c r="C43" s="131"/>
      <c r="D43" s="131"/>
    </row>
    <row r="44" spans="1:4" x14ac:dyDescent="0.2">
      <c r="A44" s="124" t="s">
        <v>13</v>
      </c>
      <c r="B44" s="124"/>
      <c r="C44" s="124"/>
      <c r="D44" s="124"/>
    </row>
    <row r="45" spans="1:4" ht="39.950000000000003" customHeight="1" x14ac:dyDescent="0.2">
      <c r="A45" s="132" t="s">
        <v>800</v>
      </c>
      <c r="B45" s="132"/>
      <c r="C45" s="132"/>
      <c r="D45" s="132"/>
    </row>
  </sheetData>
  <mergeCells count="44">
    <mergeCell ref="A44:D44"/>
    <mergeCell ref="A45:D45"/>
    <mergeCell ref="B35:D35"/>
    <mergeCell ref="B36:D36"/>
    <mergeCell ref="B37:D37"/>
    <mergeCell ref="B38:D38"/>
    <mergeCell ref="B32:D32"/>
    <mergeCell ref="B39:D39"/>
    <mergeCell ref="B33:D33"/>
    <mergeCell ref="B34:D34"/>
    <mergeCell ref="B43:D43"/>
    <mergeCell ref="B30:D30"/>
    <mergeCell ref="B31:D31"/>
    <mergeCell ref="A18:D18"/>
    <mergeCell ref="A19:D19"/>
    <mergeCell ref="A20:D20"/>
    <mergeCell ref="A21:D21"/>
    <mergeCell ref="A22:D22"/>
    <mergeCell ref="A23:D23"/>
    <mergeCell ref="A24:D24"/>
    <mergeCell ref="A25:D25"/>
    <mergeCell ref="A26:D26"/>
    <mergeCell ref="A27:D27"/>
    <mergeCell ref="A28:D28"/>
    <mergeCell ref="B14:C14"/>
    <mergeCell ref="B15:C15"/>
    <mergeCell ref="B16:C16"/>
    <mergeCell ref="B17:C17"/>
    <mergeCell ref="A29:D29"/>
    <mergeCell ref="A12:D12"/>
    <mergeCell ref="A7:D7"/>
    <mergeCell ref="A8:D8"/>
    <mergeCell ref="A10:D10"/>
    <mergeCell ref="B13:C13"/>
    <mergeCell ref="A11:D11"/>
    <mergeCell ref="A9:D9"/>
    <mergeCell ref="A4:D4"/>
    <mergeCell ref="A5:D5"/>
    <mergeCell ref="A6:D6"/>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zoomScale="140" zoomScaleNormal="140" workbookViewId="0">
      <selection sqref="A1:C1"/>
    </sheetView>
  </sheetViews>
  <sheetFormatPr baseColWidth="10" defaultRowHeight="12" x14ac:dyDescent="0.2"/>
  <cols>
    <col min="1" max="1" width="10.7109375" style="9" customWidth="1"/>
    <col min="2" max="2" width="70.42578125" style="9" customWidth="1"/>
    <col min="3" max="3" width="8.7109375" style="9" customWidth="1"/>
    <col min="4" max="16384" width="11.42578125" style="9"/>
  </cols>
  <sheetData>
    <row r="1" spans="1:3" s="41" customFormat="1" ht="50.1" customHeight="1" x14ac:dyDescent="0.25">
      <c r="A1" s="133" t="s">
        <v>20</v>
      </c>
      <c r="B1" s="133"/>
      <c r="C1" s="133"/>
    </row>
    <row r="2" spans="1:3" s="10" customFormat="1" ht="23.25" customHeight="1" x14ac:dyDescent="0.2">
      <c r="C2" s="10" t="s">
        <v>21</v>
      </c>
    </row>
    <row r="3" spans="1:3" s="11" customFormat="1" ht="30.2" customHeight="1" x14ac:dyDescent="0.2">
      <c r="A3" s="134" t="s">
        <v>22</v>
      </c>
      <c r="B3" s="134"/>
      <c r="C3" s="10">
        <v>3</v>
      </c>
    </row>
    <row r="4" spans="1:3" s="14" customFormat="1" ht="12" customHeight="1" x14ac:dyDescent="0.2">
      <c r="A4" s="12" t="s">
        <v>37</v>
      </c>
      <c r="B4" s="13" t="s">
        <v>38</v>
      </c>
      <c r="C4" s="13"/>
    </row>
    <row r="5" spans="1:3" s="14" customFormat="1" ht="12" customHeight="1" x14ac:dyDescent="0.2">
      <c r="A5" s="12"/>
      <c r="B5" s="42"/>
      <c r="C5" s="15"/>
    </row>
    <row r="6" spans="1:3" s="11" customFormat="1" ht="24.2" customHeight="1" x14ac:dyDescent="0.2">
      <c r="A6" s="16" t="s">
        <v>39</v>
      </c>
      <c r="B6" s="17" t="s">
        <v>266</v>
      </c>
      <c r="C6" s="18">
        <v>5</v>
      </c>
    </row>
    <row r="7" spans="1:3" s="11" customFormat="1" ht="12" customHeight="1" x14ac:dyDescent="0.2">
      <c r="A7" s="19"/>
      <c r="B7" s="20"/>
      <c r="C7" s="18"/>
    </row>
    <row r="8" spans="1:3" s="11" customFormat="1" ht="24.2" customHeight="1" x14ac:dyDescent="0.2">
      <c r="A8" s="16" t="s">
        <v>41</v>
      </c>
      <c r="B8" s="17" t="s">
        <v>786</v>
      </c>
      <c r="C8" s="18">
        <v>6</v>
      </c>
    </row>
    <row r="9" spans="1:3" s="11" customFormat="1" ht="12" customHeight="1" x14ac:dyDescent="0.2">
      <c r="A9" s="19"/>
      <c r="B9" s="20"/>
      <c r="C9" s="18"/>
    </row>
    <row r="10" spans="1:3" s="11" customFormat="1" ht="24.2" customHeight="1" x14ac:dyDescent="0.2">
      <c r="A10" s="16" t="s">
        <v>40</v>
      </c>
      <c r="B10" s="21" t="s">
        <v>787</v>
      </c>
      <c r="C10" s="18">
        <v>11</v>
      </c>
    </row>
    <row r="11" spans="1:3" s="11" customFormat="1" ht="12" customHeight="1" x14ac:dyDescent="0.2">
      <c r="A11" s="19"/>
      <c r="B11" s="20"/>
      <c r="C11" s="18"/>
    </row>
    <row r="12" spans="1:3" s="11" customFormat="1" ht="12" customHeight="1" x14ac:dyDescent="0.2">
      <c r="A12" s="12" t="s">
        <v>42</v>
      </c>
      <c r="B12" s="13" t="s">
        <v>43</v>
      </c>
      <c r="C12" s="22"/>
    </row>
    <row r="13" spans="1:3" s="11" customFormat="1" ht="12" customHeight="1" x14ac:dyDescent="0.2">
      <c r="A13" s="19"/>
      <c r="B13" s="43"/>
      <c r="C13" s="18"/>
    </row>
    <row r="14" spans="1:3" s="11" customFormat="1" ht="24.2" customHeight="1" x14ac:dyDescent="0.2">
      <c r="A14" s="16" t="s">
        <v>44</v>
      </c>
      <c r="B14" s="17" t="s">
        <v>267</v>
      </c>
      <c r="C14" s="18">
        <v>16</v>
      </c>
    </row>
    <row r="15" spans="1:3" s="11" customFormat="1" ht="12" customHeight="1" x14ac:dyDescent="0.2">
      <c r="A15" s="19"/>
      <c r="B15" s="23"/>
      <c r="C15" s="18"/>
    </row>
    <row r="16" spans="1:3" s="11" customFormat="1" ht="24.2" customHeight="1" x14ac:dyDescent="0.2">
      <c r="A16" s="16" t="s">
        <v>46</v>
      </c>
      <c r="B16" s="17" t="s">
        <v>788</v>
      </c>
      <c r="C16" s="18">
        <v>17</v>
      </c>
    </row>
    <row r="17" spans="1:3" s="11" customFormat="1" ht="12" customHeight="1" x14ac:dyDescent="0.2">
      <c r="A17" s="19"/>
      <c r="B17" s="23"/>
      <c r="C17" s="18"/>
    </row>
    <row r="18" spans="1:3" s="11" customFormat="1" ht="24.2" customHeight="1" x14ac:dyDescent="0.2">
      <c r="A18" s="16" t="s">
        <v>45</v>
      </c>
      <c r="B18" s="17" t="s">
        <v>789</v>
      </c>
      <c r="C18" s="18">
        <v>22</v>
      </c>
    </row>
    <row r="19" spans="1:3" x14ac:dyDescent="0.2">
      <c r="A19" s="19"/>
      <c r="B19" s="19"/>
    </row>
    <row r="20" spans="1:3" x14ac:dyDescent="0.2">
      <c r="A20" s="19"/>
      <c r="B20" s="19"/>
    </row>
    <row r="21" spans="1:3" x14ac:dyDescent="0.2">
      <c r="A21" s="19"/>
      <c r="B21" s="19"/>
    </row>
    <row r="22" spans="1:3" x14ac:dyDescent="0.2">
      <c r="A22" s="19"/>
      <c r="B22" s="19"/>
    </row>
    <row r="23" spans="1:3" x14ac:dyDescent="0.2">
      <c r="A23" s="19"/>
      <c r="B23" s="19"/>
    </row>
    <row r="24" spans="1:3" x14ac:dyDescent="0.2">
      <c r="A24" s="19"/>
      <c r="B24" s="19"/>
    </row>
    <row r="25" spans="1:3" x14ac:dyDescent="0.2">
      <c r="A25" s="19"/>
      <c r="B25" s="19"/>
    </row>
    <row r="26" spans="1:3" x14ac:dyDescent="0.2">
      <c r="A26" s="19"/>
      <c r="B26" s="19"/>
    </row>
    <row r="27" spans="1:3" x14ac:dyDescent="0.2">
      <c r="A27" s="19"/>
      <c r="B27" s="19"/>
    </row>
    <row r="28" spans="1:3" x14ac:dyDescent="0.2">
      <c r="A28" s="19"/>
      <c r="B28" s="19"/>
    </row>
    <row r="29" spans="1:3" x14ac:dyDescent="0.2">
      <c r="A29" s="19"/>
      <c r="B29" s="19"/>
    </row>
  </sheetData>
  <mergeCells count="2">
    <mergeCell ref="A1:C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zoomScale="140" zoomScaleNormal="140" workbookViewId="0"/>
  </sheetViews>
  <sheetFormatPr baseColWidth="10" defaultRowHeight="11.45" customHeight="1" x14ac:dyDescent="0.2"/>
  <cols>
    <col min="1" max="1" width="95.7109375" style="40" customWidth="1"/>
    <col min="2" max="16384" width="11.42578125" style="40"/>
  </cols>
  <sheetData>
    <row r="1" spans="1:2" s="39" customFormat="1" ht="50.1" customHeight="1" x14ac:dyDescent="0.2">
      <c r="A1" s="44" t="s">
        <v>22</v>
      </c>
      <c r="B1" s="44"/>
    </row>
    <row r="66" s="46" customFormat="1" ht="50.1" customHeight="1" x14ac:dyDescent="0.25"/>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rowBreaks count="1" manualBreakCount="1">
    <brk id="6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RowHeight="11.45" customHeight="1" x14ac:dyDescent="0.2"/>
  <cols>
    <col min="1" max="1" width="3.7109375" style="48" customWidth="1"/>
    <col min="2" max="2" width="14.7109375" style="48" customWidth="1"/>
    <col min="3" max="3" width="11.7109375" style="48" customWidth="1"/>
    <col min="4" max="4" width="12.7109375" style="48" customWidth="1"/>
    <col min="5" max="5" width="11.7109375" style="48" customWidth="1"/>
    <col min="6" max="6" width="12.7109375" style="48" customWidth="1"/>
    <col min="7" max="7" width="11.7109375" style="48" customWidth="1"/>
    <col min="8" max="8" width="12.7109375" style="48" customWidth="1"/>
    <col min="9" max="16384" width="11.42578125" style="48"/>
  </cols>
  <sheetData>
    <row r="1" spans="1:8" s="47" customFormat="1" ht="15" customHeight="1" x14ac:dyDescent="0.2">
      <c r="A1" s="137" t="s">
        <v>37</v>
      </c>
      <c r="B1" s="138"/>
      <c r="C1" s="143" t="s">
        <v>38</v>
      </c>
      <c r="D1" s="143"/>
      <c r="E1" s="143"/>
      <c r="F1" s="143"/>
      <c r="G1" s="143"/>
      <c r="H1" s="144"/>
    </row>
    <row r="2" spans="1:8" ht="35.1" customHeight="1" x14ac:dyDescent="0.2">
      <c r="A2" s="139" t="s">
        <v>47</v>
      </c>
      <c r="B2" s="140"/>
      <c r="C2" s="141" t="s">
        <v>268</v>
      </c>
      <c r="D2" s="141"/>
      <c r="E2" s="141"/>
      <c r="F2" s="141"/>
      <c r="G2" s="141"/>
      <c r="H2" s="142"/>
    </row>
    <row r="3" spans="1:8" ht="11.45" customHeight="1" x14ac:dyDescent="0.2">
      <c r="A3" s="145" t="s">
        <v>48</v>
      </c>
      <c r="B3" s="135" t="s">
        <v>23</v>
      </c>
      <c r="C3" s="135" t="s">
        <v>24</v>
      </c>
      <c r="D3" s="135"/>
      <c r="E3" s="135" t="s">
        <v>25</v>
      </c>
      <c r="F3" s="135"/>
      <c r="G3" s="135"/>
      <c r="H3" s="136"/>
    </row>
    <row r="4" spans="1:8" ht="11.45" customHeight="1" x14ac:dyDescent="0.2">
      <c r="A4" s="145"/>
      <c r="B4" s="135"/>
      <c r="C4" s="135"/>
      <c r="D4" s="135"/>
      <c r="E4" s="135" t="s">
        <v>26</v>
      </c>
      <c r="F4" s="135"/>
      <c r="G4" s="135" t="s">
        <v>27</v>
      </c>
      <c r="H4" s="136"/>
    </row>
    <row r="5" spans="1:8" ht="11.45" customHeight="1" x14ac:dyDescent="0.2">
      <c r="A5" s="145"/>
      <c r="B5" s="135"/>
      <c r="C5" s="135" t="s">
        <v>28</v>
      </c>
      <c r="D5" s="135" t="s">
        <v>263</v>
      </c>
      <c r="E5" s="135" t="s">
        <v>28</v>
      </c>
      <c r="F5" s="135" t="s">
        <v>263</v>
      </c>
      <c r="G5" s="135" t="s">
        <v>28</v>
      </c>
      <c r="H5" s="136" t="s">
        <v>263</v>
      </c>
    </row>
    <row r="6" spans="1:8" ht="11.45" customHeight="1" x14ac:dyDescent="0.2">
      <c r="A6" s="145"/>
      <c r="B6" s="135"/>
      <c r="C6" s="135"/>
      <c r="D6" s="135"/>
      <c r="E6" s="135"/>
      <c r="F6" s="135"/>
      <c r="G6" s="135"/>
      <c r="H6" s="136"/>
    </row>
    <row r="7" spans="1:8" ht="11.45" customHeight="1" x14ac:dyDescent="0.2">
      <c r="A7" s="145"/>
      <c r="B7" s="135"/>
      <c r="C7" s="135"/>
      <c r="D7" s="135"/>
      <c r="E7" s="135"/>
      <c r="F7" s="135"/>
      <c r="G7" s="135"/>
      <c r="H7" s="136"/>
    </row>
    <row r="8" spans="1:8" ht="11.45" customHeight="1" x14ac:dyDescent="0.2">
      <c r="A8" s="145"/>
      <c r="B8" s="135"/>
      <c r="C8" s="135"/>
      <c r="D8" s="49" t="s">
        <v>30</v>
      </c>
      <c r="E8" s="135"/>
      <c r="F8" s="49" t="s">
        <v>30</v>
      </c>
      <c r="G8" s="135"/>
      <c r="H8" s="50" t="s">
        <v>30</v>
      </c>
    </row>
    <row r="9" spans="1:8" s="61" customFormat="1" ht="11.45" customHeight="1" x14ac:dyDescent="0.15">
      <c r="A9" s="26">
        <v>1</v>
      </c>
      <c r="B9" s="27">
        <v>2</v>
      </c>
      <c r="C9" s="28">
        <v>3</v>
      </c>
      <c r="D9" s="28">
        <v>4</v>
      </c>
      <c r="E9" s="28">
        <v>5</v>
      </c>
      <c r="F9" s="28">
        <v>6</v>
      </c>
      <c r="G9" s="28">
        <v>7</v>
      </c>
      <c r="H9" s="29">
        <v>8</v>
      </c>
    </row>
    <row r="10" spans="1:8" ht="11.45" customHeight="1" x14ac:dyDescent="0.2">
      <c r="A10" s="110"/>
      <c r="B10" s="51"/>
      <c r="C10" s="52"/>
      <c r="D10" s="53"/>
      <c r="E10" s="52"/>
      <c r="F10" s="53"/>
      <c r="G10" s="52"/>
      <c r="H10" s="53"/>
    </row>
    <row r="11" spans="1:8" ht="11.45" customHeight="1" x14ac:dyDescent="0.2">
      <c r="A11" s="109">
        <f>IF(D11&lt;&gt;"",COUNTA($D$11:D11),"")</f>
        <v>1</v>
      </c>
      <c r="B11" s="54">
        <v>2000</v>
      </c>
      <c r="C11" s="52">
        <v>2396608</v>
      </c>
      <c r="D11" s="53">
        <v>64.099999999999994</v>
      </c>
      <c r="E11" s="52">
        <v>845640</v>
      </c>
      <c r="F11" s="53">
        <v>30.3</v>
      </c>
      <c r="G11" s="52">
        <v>1550966</v>
      </c>
      <c r="H11" s="53">
        <v>91.1</v>
      </c>
    </row>
    <row r="12" spans="1:8" ht="11.45" customHeight="1" x14ac:dyDescent="0.2">
      <c r="A12" s="109">
        <f>IF(D12&lt;&gt;"",COUNTA($D$11:D12),"")</f>
        <v>2</v>
      </c>
      <c r="B12" s="54">
        <v>2001</v>
      </c>
      <c r="C12" s="52">
        <v>2894440</v>
      </c>
      <c r="D12" s="53">
        <v>20.8</v>
      </c>
      <c r="E12" s="52">
        <v>949781</v>
      </c>
      <c r="F12" s="53">
        <v>12.3</v>
      </c>
      <c r="G12" s="52">
        <v>1944659</v>
      </c>
      <c r="H12" s="53">
        <v>25.4</v>
      </c>
    </row>
    <row r="13" spans="1:8" ht="11.45" customHeight="1" x14ac:dyDescent="0.2">
      <c r="A13" s="109">
        <f>IF(D13&lt;&gt;"",COUNTA($D$11:D13),"")</f>
        <v>3</v>
      </c>
      <c r="B13" s="54">
        <v>2002</v>
      </c>
      <c r="C13" s="52">
        <v>2266793</v>
      </c>
      <c r="D13" s="53">
        <v>-21.7</v>
      </c>
      <c r="E13" s="52">
        <v>822618</v>
      </c>
      <c r="F13" s="53">
        <v>-13.4</v>
      </c>
      <c r="G13" s="52">
        <v>1444175</v>
      </c>
      <c r="H13" s="53">
        <v>-25.7</v>
      </c>
    </row>
    <row r="14" spans="1:8" ht="11.45" customHeight="1" x14ac:dyDescent="0.2">
      <c r="A14" s="109">
        <f>IF(D14&lt;&gt;"",COUNTA($D$11:D14),"")</f>
        <v>4</v>
      </c>
      <c r="B14" s="54">
        <v>2003</v>
      </c>
      <c r="C14" s="52">
        <v>2925622</v>
      </c>
      <c r="D14" s="53">
        <v>29.1</v>
      </c>
      <c r="E14" s="52">
        <v>844504</v>
      </c>
      <c r="F14" s="53">
        <v>2.7</v>
      </c>
      <c r="G14" s="52">
        <v>2078747</v>
      </c>
      <c r="H14" s="53">
        <v>43.9</v>
      </c>
    </row>
    <row r="15" spans="1:8" ht="11.45" customHeight="1" x14ac:dyDescent="0.2">
      <c r="A15" s="109">
        <f>IF(D15&lt;&gt;"",COUNTA($D$11:D15),"")</f>
        <v>5</v>
      </c>
      <c r="B15" s="54">
        <v>2004</v>
      </c>
      <c r="C15" s="52">
        <v>2998332</v>
      </c>
      <c r="D15" s="53">
        <v>2.5</v>
      </c>
      <c r="E15" s="52">
        <v>768547</v>
      </c>
      <c r="F15" s="53">
        <v>-9</v>
      </c>
      <c r="G15" s="52">
        <v>2185437</v>
      </c>
      <c r="H15" s="53">
        <v>5.0999999999999996</v>
      </c>
    </row>
    <row r="16" spans="1:8" ht="11.45" customHeight="1" x14ac:dyDescent="0.2">
      <c r="A16" s="109">
        <f>IF(D16&lt;&gt;"",COUNTA($D$11:D16),"")</f>
        <v>6</v>
      </c>
      <c r="B16" s="54">
        <v>2005</v>
      </c>
      <c r="C16" s="52">
        <v>2889405</v>
      </c>
      <c r="D16" s="53">
        <v>-3.6</v>
      </c>
      <c r="E16" s="52">
        <v>842999</v>
      </c>
      <c r="F16" s="53">
        <v>9.6999999999999993</v>
      </c>
      <c r="G16" s="52">
        <v>2001597</v>
      </c>
      <c r="H16" s="53">
        <v>-8.4</v>
      </c>
    </row>
    <row r="17" spans="1:8" ht="11.45" customHeight="1" x14ac:dyDescent="0.2">
      <c r="A17" s="109">
        <f>IF(D17&lt;&gt;"",COUNTA($D$11:D17),"")</f>
        <v>7</v>
      </c>
      <c r="B17" s="54">
        <v>2006</v>
      </c>
      <c r="C17" s="52">
        <v>3898242</v>
      </c>
      <c r="D17" s="53">
        <v>34.9</v>
      </c>
      <c r="E17" s="52">
        <v>1082526</v>
      </c>
      <c r="F17" s="53">
        <v>28.4</v>
      </c>
      <c r="G17" s="52">
        <v>2757690</v>
      </c>
      <c r="H17" s="53">
        <v>37.799999999999997</v>
      </c>
    </row>
    <row r="18" spans="1:8" ht="11.45" customHeight="1" x14ac:dyDescent="0.2">
      <c r="A18" s="109">
        <f>IF(D18&lt;&gt;"",COUNTA($D$11:D18),"")</f>
        <v>8</v>
      </c>
      <c r="B18" s="54">
        <v>2007</v>
      </c>
      <c r="C18" s="52">
        <v>4902217</v>
      </c>
      <c r="D18" s="53">
        <v>25.8</v>
      </c>
      <c r="E18" s="52">
        <v>1221502</v>
      </c>
      <c r="F18" s="53">
        <v>12.8</v>
      </c>
      <c r="G18" s="52">
        <v>3592256</v>
      </c>
      <c r="H18" s="53">
        <v>30.3</v>
      </c>
    </row>
    <row r="19" spans="1:8" ht="11.45" customHeight="1" x14ac:dyDescent="0.2">
      <c r="A19" s="109">
        <f>IF(D19&lt;&gt;"",COUNTA($D$11:D19),"")</f>
        <v>9</v>
      </c>
      <c r="B19" s="54">
        <v>2008</v>
      </c>
      <c r="C19" s="52">
        <v>5964658</v>
      </c>
      <c r="D19" s="53">
        <v>21.7</v>
      </c>
      <c r="E19" s="52">
        <v>1554095</v>
      </c>
      <c r="F19" s="53">
        <v>27.2</v>
      </c>
      <c r="G19" s="52">
        <v>4340184</v>
      </c>
      <c r="H19" s="53">
        <v>20.8</v>
      </c>
    </row>
    <row r="20" spans="1:8" ht="11.45" customHeight="1" x14ac:dyDescent="0.2">
      <c r="A20" s="109">
        <f>IF(D20&lt;&gt;"",COUNTA($D$11:D20),"")</f>
        <v>10</v>
      </c>
      <c r="B20" s="54">
        <v>2009</v>
      </c>
      <c r="C20" s="52">
        <v>4942686</v>
      </c>
      <c r="D20" s="53">
        <v>-17.100000000000001</v>
      </c>
      <c r="E20" s="52">
        <v>1666096</v>
      </c>
      <c r="F20" s="53">
        <v>7.2</v>
      </c>
      <c r="G20" s="52">
        <v>3221204</v>
      </c>
      <c r="H20" s="53">
        <v>-25.8</v>
      </c>
    </row>
    <row r="21" spans="1:8" ht="11.45" customHeight="1" x14ac:dyDescent="0.2">
      <c r="A21" s="109">
        <f>IF(D21&lt;&gt;"",COUNTA($D$11:D21),"")</f>
        <v>11</v>
      </c>
      <c r="B21" s="54">
        <v>2010</v>
      </c>
      <c r="C21" s="52">
        <v>6033877</v>
      </c>
      <c r="D21" s="53">
        <v>22.1</v>
      </c>
      <c r="E21" s="52">
        <v>1883654</v>
      </c>
      <c r="F21" s="53">
        <v>13.1</v>
      </c>
      <c r="G21" s="52">
        <v>4098465</v>
      </c>
      <c r="H21" s="53">
        <v>27.2</v>
      </c>
    </row>
    <row r="22" spans="1:8" ht="11.45" customHeight="1" x14ac:dyDescent="0.2">
      <c r="A22" s="109">
        <f>IF(D22&lt;&gt;"",COUNTA($D$11:D22),"")</f>
        <v>12</v>
      </c>
      <c r="B22" s="54">
        <v>2011</v>
      </c>
      <c r="C22" s="52">
        <v>7205443</v>
      </c>
      <c r="D22" s="53">
        <v>19.399999999999999</v>
      </c>
      <c r="E22" s="52">
        <v>2003458</v>
      </c>
      <c r="F22" s="53">
        <v>6.4</v>
      </c>
      <c r="G22" s="52">
        <v>5155288</v>
      </c>
      <c r="H22" s="53">
        <v>25.8</v>
      </c>
    </row>
    <row r="23" spans="1:8" ht="11.45" customHeight="1" x14ac:dyDescent="0.2">
      <c r="A23" s="109">
        <f>IF(D23&lt;&gt;"",COUNTA($D$11:D23),"")</f>
        <v>13</v>
      </c>
      <c r="B23" s="54">
        <v>2012</v>
      </c>
      <c r="C23" s="52">
        <v>6156271</v>
      </c>
      <c r="D23" s="53">
        <v>-14.6</v>
      </c>
      <c r="E23" s="52">
        <v>2028613</v>
      </c>
      <c r="F23" s="53">
        <v>1.3</v>
      </c>
      <c r="G23" s="52">
        <v>4076048</v>
      </c>
      <c r="H23" s="53">
        <v>-20.9</v>
      </c>
    </row>
    <row r="24" spans="1:8" ht="11.45" customHeight="1" x14ac:dyDescent="0.2">
      <c r="A24" s="109">
        <f>IF(D24&lt;&gt;"",COUNTA($D$11:D24),"")</f>
        <v>14</v>
      </c>
      <c r="B24" s="54">
        <v>2013</v>
      </c>
      <c r="C24" s="52">
        <v>7298499</v>
      </c>
      <c r="D24" s="53">
        <v>18.600000000000001</v>
      </c>
      <c r="E24" s="52">
        <v>2787756</v>
      </c>
      <c r="F24" s="53">
        <v>37.4</v>
      </c>
      <c r="G24" s="52">
        <v>4369505</v>
      </c>
      <c r="H24" s="53">
        <v>7.2</v>
      </c>
    </row>
    <row r="25" spans="1:8" ht="11.45" customHeight="1" x14ac:dyDescent="0.2">
      <c r="A25" s="109">
        <f>IF(D25&lt;&gt;"",COUNTA($D$11:D25),"")</f>
        <v>15</v>
      </c>
      <c r="B25" s="54">
        <v>2014</v>
      </c>
      <c r="C25" s="52">
        <v>7170440</v>
      </c>
      <c r="D25" s="53">
        <v>-1.8</v>
      </c>
      <c r="E25" s="52">
        <v>2576906</v>
      </c>
      <c r="F25" s="53">
        <v>-7.6</v>
      </c>
      <c r="G25" s="52">
        <v>4425806</v>
      </c>
      <c r="H25" s="53">
        <v>1.3</v>
      </c>
    </row>
    <row r="26" spans="1:8" ht="11.45" customHeight="1" x14ac:dyDescent="0.2">
      <c r="A26" s="109">
        <f>IF(D26&lt;&gt;"",COUNTA($D$11:D26),"")</f>
        <v>16</v>
      </c>
      <c r="B26" s="54">
        <v>2015</v>
      </c>
      <c r="C26" s="52">
        <v>7953989</v>
      </c>
      <c r="D26" s="53">
        <v>10.927488410753043</v>
      </c>
      <c r="E26" s="52">
        <v>2770900</v>
      </c>
      <c r="F26" s="53">
        <v>7.5281752613405359</v>
      </c>
      <c r="G26" s="52">
        <v>4934671</v>
      </c>
      <c r="H26" s="53">
        <v>11.497679744661198</v>
      </c>
    </row>
    <row r="27" spans="1:8" ht="11.45" customHeight="1" x14ac:dyDescent="0.2">
      <c r="A27" s="109">
        <f>IF(D27&lt;&gt;"",COUNTA($D$11:D27),"")</f>
        <v>17</v>
      </c>
      <c r="B27" s="54">
        <v>2016</v>
      </c>
      <c r="C27" s="52">
        <v>7143016</v>
      </c>
      <c r="D27" s="53">
        <v>-10.199999999999999</v>
      </c>
      <c r="E27" s="52">
        <v>2593010</v>
      </c>
      <c r="F27" s="53">
        <v>-6.4</v>
      </c>
      <c r="G27" s="52">
        <v>4360150</v>
      </c>
      <c r="H27" s="53">
        <v>-11.6</v>
      </c>
    </row>
    <row r="28" spans="1:8" ht="11.45" customHeight="1" x14ac:dyDescent="0.2">
      <c r="A28" s="109">
        <f>IF(D28&lt;&gt;"",COUNTA($D$11:D28),"")</f>
        <v>18</v>
      </c>
      <c r="B28" s="54">
        <v>2017</v>
      </c>
      <c r="C28" s="52">
        <v>7215073</v>
      </c>
      <c r="D28" s="53">
        <v>1.0087755648314385</v>
      </c>
      <c r="E28" s="52">
        <v>2306023</v>
      </c>
      <c r="F28" s="53">
        <v>-11.1</v>
      </c>
      <c r="G28" s="52">
        <v>4769328</v>
      </c>
      <c r="H28" s="53">
        <v>9.4</v>
      </c>
    </row>
    <row r="29" spans="1:8" ht="11.45" customHeight="1" x14ac:dyDescent="0.2">
      <c r="A29" s="109">
        <f>IF(D29&lt;&gt;"",COUNTA($D$11:D29),"")</f>
        <v>19</v>
      </c>
      <c r="B29" s="54">
        <v>2018</v>
      </c>
      <c r="C29" s="52">
        <v>7213961</v>
      </c>
      <c r="D29" s="53">
        <v>0</v>
      </c>
      <c r="E29" s="52">
        <v>1960576</v>
      </c>
      <c r="F29" s="53">
        <v>-15</v>
      </c>
      <c r="G29" s="52">
        <v>5103722</v>
      </c>
      <c r="H29" s="53">
        <v>7</v>
      </c>
    </row>
    <row r="30" spans="1:8" ht="11.45" customHeight="1" x14ac:dyDescent="0.2">
      <c r="A30" s="109">
        <f>IF(D30&lt;&gt;"",COUNTA($D$11:D30),"")</f>
        <v>20</v>
      </c>
      <c r="B30" s="54">
        <v>2019</v>
      </c>
      <c r="C30" s="52">
        <v>7319958</v>
      </c>
      <c r="D30" s="53">
        <v>1.5</v>
      </c>
      <c r="E30" s="52">
        <v>2198875</v>
      </c>
      <c r="F30" s="53">
        <v>12.2</v>
      </c>
      <c r="G30" s="52">
        <v>4965501</v>
      </c>
      <c r="H30" s="53">
        <v>-2.7</v>
      </c>
    </row>
    <row r="31" spans="1:8" ht="11.45" customHeight="1" x14ac:dyDescent="0.2">
      <c r="A31" s="109">
        <f>IF(D31&lt;&gt;"",COUNTA($D$11:D31),"")</f>
        <v>21</v>
      </c>
      <c r="B31" s="54">
        <v>2020</v>
      </c>
      <c r="C31" s="52">
        <v>8692458</v>
      </c>
      <c r="D31" s="53">
        <v>18.8</v>
      </c>
      <c r="E31" s="52">
        <v>2808087</v>
      </c>
      <c r="F31" s="53">
        <v>27.7</v>
      </c>
      <c r="G31" s="52">
        <v>5777501</v>
      </c>
      <c r="H31" s="53">
        <v>16.399999999999999</v>
      </c>
    </row>
    <row r="32" spans="1:8" ht="11.45" customHeight="1" x14ac:dyDescent="0.2">
      <c r="A32" s="109" t="str">
        <f>IF(D32&lt;&gt;"",COUNTA($D$11:D32),"")</f>
        <v/>
      </c>
      <c r="B32" s="54"/>
      <c r="C32" s="52"/>
      <c r="D32" s="53"/>
      <c r="E32" s="52"/>
      <c r="F32" s="53"/>
      <c r="G32" s="52"/>
      <c r="H32" s="53"/>
    </row>
    <row r="33" spans="1:8" ht="11.45" customHeight="1" x14ac:dyDescent="0.2">
      <c r="A33" s="109" t="str">
        <f>IF(D33&lt;&gt;"",COUNTA($D$11:D33),"")</f>
        <v/>
      </c>
      <c r="B33" s="54"/>
      <c r="C33" s="52"/>
      <c r="D33" s="53"/>
      <c r="E33" s="52"/>
      <c r="F33" s="53"/>
      <c r="G33" s="52"/>
      <c r="H33" s="53"/>
    </row>
    <row r="34" spans="1:8" ht="11.45" customHeight="1" x14ac:dyDescent="0.2">
      <c r="A34" s="109">
        <f>IF(D34&lt;&gt;"",COUNTA($D$11:D34),"")</f>
        <v>22</v>
      </c>
      <c r="B34" s="55" t="s">
        <v>790</v>
      </c>
      <c r="C34" s="56">
        <v>546505</v>
      </c>
      <c r="D34" s="57">
        <v>-4.3</v>
      </c>
      <c r="E34" s="56">
        <v>167857</v>
      </c>
      <c r="F34" s="57">
        <v>-10.199999999999999</v>
      </c>
      <c r="G34" s="56">
        <v>369944</v>
      </c>
      <c r="H34" s="57">
        <v>-1.4</v>
      </c>
    </row>
    <row r="35" spans="1:8" ht="11.45" customHeight="1" x14ac:dyDescent="0.2">
      <c r="A35" s="109">
        <f>IF(D35&lt;&gt;"",COUNTA($D$11:D35),"")</f>
        <v>23</v>
      </c>
      <c r="B35" s="55" t="s">
        <v>269</v>
      </c>
      <c r="C35" s="56">
        <v>576819</v>
      </c>
      <c r="D35" s="57">
        <v>-3.6</v>
      </c>
      <c r="E35" s="56">
        <v>189933</v>
      </c>
      <c r="F35" s="57">
        <v>23.8</v>
      </c>
      <c r="G35" s="56">
        <v>373189</v>
      </c>
      <c r="H35" s="57">
        <v>-14</v>
      </c>
    </row>
    <row r="36" spans="1:8" ht="11.45" customHeight="1" x14ac:dyDescent="0.2">
      <c r="A36" s="109">
        <f>IF(D36&lt;&gt;"",COUNTA($D$11:D36),"")</f>
        <v>24</v>
      </c>
      <c r="B36" s="55" t="s">
        <v>270</v>
      </c>
      <c r="C36" s="56">
        <v>649470</v>
      </c>
      <c r="D36" s="57">
        <v>-4.8</v>
      </c>
      <c r="E36" s="56">
        <v>193115</v>
      </c>
      <c r="F36" s="57">
        <v>-1.6</v>
      </c>
      <c r="G36" s="56">
        <v>448154</v>
      </c>
      <c r="H36" s="57">
        <v>-6.1</v>
      </c>
    </row>
    <row r="37" spans="1:8" ht="11.45" customHeight="1" x14ac:dyDescent="0.2">
      <c r="A37" s="109">
        <f>IF(D37&lt;&gt;"",COUNTA($D$11:D37),"")</f>
        <v>25</v>
      </c>
      <c r="B37" s="55" t="s">
        <v>271</v>
      </c>
      <c r="C37" s="56">
        <v>670425</v>
      </c>
      <c r="D37" s="57">
        <v>8.1</v>
      </c>
      <c r="E37" s="56">
        <v>224761</v>
      </c>
      <c r="F37" s="57">
        <v>32.299999999999997</v>
      </c>
      <c r="G37" s="56">
        <v>438172</v>
      </c>
      <c r="H37" s="57">
        <v>-0.4</v>
      </c>
    </row>
    <row r="38" spans="1:8" ht="11.45" customHeight="1" x14ac:dyDescent="0.2">
      <c r="A38" s="109">
        <f>IF(D38&lt;&gt;"",COUNTA($D$11:D38),"")</f>
        <v>26</v>
      </c>
      <c r="B38" s="55" t="s">
        <v>272</v>
      </c>
      <c r="C38" s="56">
        <v>629633</v>
      </c>
      <c r="D38" s="57">
        <v>-4.0999999999999996</v>
      </c>
      <c r="E38" s="56">
        <v>180436</v>
      </c>
      <c r="F38" s="57">
        <v>-5.9</v>
      </c>
      <c r="G38" s="56">
        <v>434844</v>
      </c>
      <c r="H38" s="57">
        <v>-3.9</v>
      </c>
    </row>
    <row r="39" spans="1:8" ht="11.45" customHeight="1" x14ac:dyDescent="0.2">
      <c r="A39" s="109">
        <f>IF(D39&lt;&gt;"",COUNTA($D$11:D39),"")</f>
        <v>27</v>
      </c>
      <c r="B39" s="55" t="s">
        <v>273</v>
      </c>
      <c r="C39" s="56">
        <v>575520</v>
      </c>
      <c r="D39" s="57">
        <v>-2.9</v>
      </c>
      <c r="E39" s="56">
        <v>163705</v>
      </c>
      <c r="F39" s="57">
        <v>3.8</v>
      </c>
      <c r="G39" s="56">
        <v>398230</v>
      </c>
      <c r="H39" s="57">
        <v>-5.7</v>
      </c>
    </row>
    <row r="40" spans="1:8" ht="11.45" customHeight="1" x14ac:dyDescent="0.2">
      <c r="A40" s="109">
        <f>IF(D40&lt;&gt;"",COUNTA($D$11:D40),"")</f>
        <v>28</v>
      </c>
      <c r="B40" s="55" t="s">
        <v>274</v>
      </c>
      <c r="C40" s="56">
        <v>627711</v>
      </c>
      <c r="D40" s="57">
        <v>19.5</v>
      </c>
      <c r="E40" s="56">
        <v>174601</v>
      </c>
      <c r="F40" s="57">
        <v>2.8</v>
      </c>
      <c r="G40" s="56">
        <v>442576</v>
      </c>
      <c r="H40" s="57">
        <v>29.4</v>
      </c>
    </row>
    <row r="41" spans="1:8" ht="11.45" customHeight="1" x14ac:dyDescent="0.2">
      <c r="A41" s="109">
        <f>IF(D41&lt;&gt;"",COUNTA($D$11:D41),"")</f>
        <v>29</v>
      </c>
      <c r="B41" s="55" t="s">
        <v>275</v>
      </c>
      <c r="C41" s="56">
        <v>623032</v>
      </c>
      <c r="D41" s="57">
        <v>12.5</v>
      </c>
      <c r="E41" s="56">
        <v>209458</v>
      </c>
      <c r="F41" s="57">
        <v>30.5</v>
      </c>
      <c r="G41" s="56">
        <v>400867</v>
      </c>
      <c r="H41" s="57">
        <v>5.5</v>
      </c>
    </row>
    <row r="42" spans="1:8" ht="11.45" customHeight="1" x14ac:dyDescent="0.2">
      <c r="A42" s="109">
        <f>IF(D42&lt;&gt;"",COUNTA($D$11:D42),"")</f>
        <v>30</v>
      </c>
      <c r="B42" s="55" t="s">
        <v>276</v>
      </c>
      <c r="C42" s="56">
        <v>620111</v>
      </c>
      <c r="D42" s="57">
        <v>10.3</v>
      </c>
      <c r="E42" s="56">
        <v>170359</v>
      </c>
      <c r="F42" s="57">
        <v>27.9</v>
      </c>
      <c r="G42" s="56">
        <v>432370</v>
      </c>
      <c r="H42" s="57">
        <v>5</v>
      </c>
    </row>
    <row r="43" spans="1:8" ht="11.45" customHeight="1" x14ac:dyDescent="0.2">
      <c r="A43" s="109">
        <f>IF(D43&lt;&gt;"",COUNTA($D$11:D43),"")</f>
        <v>31</v>
      </c>
      <c r="B43" s="55" t="s">
        <v>277</v>
      </c>
      <c r="C43" s="56">
        <v>646260</v>
      </c>
      <c r="D43" s="57">
        <v>3.3</v>
      </c>
      <c r="E43" s="56">
        <v>188379</v>
      </c>
      <c r="F43" s="57">
        <v>27.6</v>
      </c>
      <c r="G43" s="56">
        <v>440550</v>
      </c>
      <c r="H43" s="57">
        <v>-4.9000000000000004</v>
      </c>
    </row>
    <row r="44" spans="1:8" ht="11.45" customHeight="1" x14ac:dyDescent="0.2">
      <c r="A44" s="109">
        <f>IF(D44&lt;&gt;"",COUNTA($D$11:D44),"")</f>
        <v>32</v>
      </c>
      <c r="B44" s="55" t="s">
        <v>278</v>
      </c>
      <c r="C44" s="56">
        <v>607474</v>
      </c>
      <c r="D44" s="57">
        <v>5</v>
      </c>
      <c r="E44" s="56">
        <v>175471</v>
      </c>
      <c r="F44" s="57">
        <v>12.7</v>
      </c>
      <c r="G44" s="56">
        <v>414580</v>
      </c>
      <c r="H44" s="57">
        <v>1.3</v>
      </c>
    </row>
    <row r="45" spans="1:8" ht="11.45" customHeight="1" x14ac:dyDescent="0.2">
      <c r="A45" s="109">
        <f>IF(D45&lt;&gt;"",COUNTA($D$11:D45),"")</f>
        <v>33</v>
      </c>
      <c r="B45" s="55" t="s">
        <v>279</v>
      </c>
      <c r="C45" s="56">
        <v>546998</v>
      </c>
      <c r="D45" s="57">
        <v>-15.6</v>
      </c>
      <c r="E45" s="56">
        <v>160800</v>
      </c>
      <c r="F45" s="57">
        <v>16.899999999999999</v>
      </c>
      <c r="G45" s="56">
        <v>372025</v>
      </c>
      <c r="H45" s="57">
        <v>-25</v>
      </c>
    </row>
    <row r="46" spans="1:8" ht="11.45" customHeight="1" x14ac:dyDescent="0.2">
      <c r="A46" s="109" t="str">
        <f>IF(D46&lt;&gt;"",COUNTA($D$11:D46),"")</f>
        <v/>
      </c>
      <c r="B46" s="54"/>
      <c r="C46" s="58"/>
      <c r="D46" s="59"/>
      <c r="E46" s="59"/>
      <c r="F46" s="59"/>
      <c r="G46" s="59"/>
      <c r="H46" s="59"/>
    </row>
    <row r="47" spans="1:8" ht="11.45" customHeight="1" x14ac:dyDescent="0.2">
      <c r="A47" s="109" t="str">
        <f>IF(D47&lt;&gt;"",COUNTA($D$11:D47),"")</f>
        <v/>
      </c>
      <c r="B47" s="54"/>
      <c r="C47" s="58"/>
      <c r="D47" s="59"/>
      <c r="E47" s="59"/>
      <c r="F47" s="59"/>
      <c r="G47" s="59"/>
      <c r="H47" s="59"/>
    </row>
    <row r="48" spans="1:8" ht="11.45" customHeight="1" x14ac:dyDescent="0.2">
      <c r="A48" s="109">
        <f>IF(D48&lt;&gt;"",COUNTA($D$11:D48),"")</f>
        <v>34</v>
      </c>
      <c r="B48" s="55" t="s">
        <v>791</v>
      </c>
      <c r="C48" s="56">
        <v>593953</v>
      </c>
      <c r="D48" s="57">
        <v>8.6999999999999993</v>
      </c>
      <c r="E48" s="56">
        <v>208175</v>
      </c>
      <c r="F48" s="57">
        <v>24</v>
      </c>
      <c r="G48" s="56">
        <v>376809</v>
      </c>
      <c r="H48" s="57">
        <v>1.9</v>
      </c>
    </row>
    <row r="49" spans="1:8" ht="11.45" customHeight="1" x14ac:dyDescent="0.2">
      <c r="A49" s="109">
        <f>IF(D49&lt;&gt;"",COUNTA($D$11:D49),"")</f>
        <v>35</v>
      </c>
      <c r="B49" s="55" t="s">
        <v>269</v>
      </c>
      <c r="C49" s="56">
        <v>772806</v>
      </c>
      <c r="D49" s="57">
        <v>34</v>
      </c>
      <c r="E49" s="56">
        <v>291070</v>
      </c>
      <c r="F49" s="57">
        <v>53.2</v>
      </c>
      <c r="G49" s="56">
        <v>470657</v>
      </c>
      <c r="H49" s="57">
        <v>26.1</v>
      </c>
    </row>
    <row r="50" spans="1:8" ht="11.45" customHeight="1" x14ac:dyDescent="0.2">
      <c r="A50" s="109">
        <f>IF(D50&lt;&gt;"",COUNTA($D$11:D50),"")</f>
        <v>36</v>
      </c>
      <c r="B50" s="55" t="s">
        <v>270</v>
      </c>
      <c r="C50" s="56">
        <v>825325</v>
      </c>
      <c r="D50" s="57">
        <v>27.1</v>
      </c>
      <c r="E50" s="56">
        <v>388196</v>
      </c>
      <c r="F50" s="57">
        <v>101</v>
      </c>
      <c r="G50" s="56">
        <v>428823</v>
      </c>
      <c r="H50" s="57">
        <v>-4.3</v>
      </c>
    </row>
    <row r="51" spans="1:8" ht="11.45" customHeight="1" x14ac:dyDescent="0.2">
      <c r="A51" s="109">
        <f>IF(D51&lt;&gt;"",COUNTA($D$11:D51),"")</f>
        <v>37</v>
      </c>
      <c r="B51" s="55" t="s">
        <v>271</v>
      </c>
      <c r="C51" s="56">
        <v>790355</v>
      </c>
      <c r="D51" s="57">
        <v>17.899999999999999</v>
      </c>
      <c r="E51" s="56">
        <v>279293</v>
      </c>
      <c r="F51" s="57">
        <v>24.3</v>
      </c>
      <c r="G51" s="56">
        <v>505654</v>
      </c>
      <c r="H51" s="57">
        <v>15.4</v>
      </c>
    </row>
    <row r="52" spans="1:8" ht="11.45" customHeight="1" x14ac:dyDescent="0.2">
      <c r="A52" s="109">
        <f>IF(D52&lt;&gt;"",COUNTA($D$11:D52),"")</f>
        <v>38</v>
      </c>
      <c r="B52" s="55" t="s">
        <v>272</v>
      </c>
      <c r="C52" s="56">
        <v>622941</v>
      </c>
      <c r="D52" s="57">
        <v>-1.1000000000000001</v>
      </c>
      <c r="E52" s="56">
        <v>184685</v>
      </c>
      <c r="F52" s="57">
        <v>2.4</v>
      </c>
      <c r="G52" s="56">
        <v>432300</v>
      </c>
      <c r="H52" s="57">
        <v>-0.6</v>
      </c>
    </row>
    <row r="53" spans="1:8" ht="11.45" customHeight="1" x14ac:dyDescent="0.2">
      <c r="A53" s="109">
        <f>IF(D53&lt;&gt;"",COUNTA($D$11:D53),"")</f>
        <v>39</v>
      </c>
      <c r="B53" s="55" t="s">
        <v>273</v>
      </c>
      <c r="C53" s="56">
        <v>849629</v>
      </c>
      <c r="D53" s="57">
        <v>47.6</v>
      </c>
      <c r="E53" s="56">
        <v>182231</v>
      </c>
      <c r="F53" s="57">
        <v>11.3</v>
      </c>
      <c r="G53" s="56">
        <v>659423</v>
      </c>
      <c r="H53" s="57">
        <v>65.599999999999994</v>
      </c>
    </row>
    <row r="54" spans="1:8" ht="11.45" customHeight="1" x14ac:dyDescent="0.2">
      <c r="A54" s="109">
        <f>IF(D54&lt;&gt;"",COUNTA($D$11:D54),"")</f>
        <v>40</v>
      </c>
      <c r="B54" s="55" t="s">
        <v>274</v>
      </c>
      <c r="C54" s="56">
        <v>704370</v>
      </c>
      <c r="D54" s="57">
        <v>12.2</v>
      </c>
      <c r="E54" s="56">
        <v>175362</v>
      </c>
      <c r="F54" s="57">
        <v>0.4</v>
      </c>
      <c r="G54" s="56">
        <v>521501</v>
      </c>
      <c r="H54" s="57">
        <v>17.8</v>
      </c>
    </row>
    <row r="55" spans="1:8" ht="11.45" customHeight="1" x14ac:dyDescent="0.2">
      <c r="A55" s="109">
        <f>IF(D55&lt;&gt;"",COUNTA($D$11:D55),"")</f>
        <v>41</v>
      </c>
      <c r="B55" s="55" t="s">
        <v>275</v>
      </c>
      <c r="C55" s="56">
        <v>609110</v>
      </c>
      <c r="D55" s="57">
        <v>-2.2000000000000002</v>
      </c>
      <c r="E55" s="56">
        <v>169659</v>
      </c>
      <c r="F55" s="57">
        <v>-19</v>
      </c>
      <c r="G55" s="56">
        <v>428153</v>
      </c>
      <c r="H55" s="57">
        <v>6.8</v>
      </c>
    </row>
    <row r="56" spans="1:8" ht="11.45" customHeight="1" x14ac:dyDescent="0.2">
      <c r="A56" s="109">
        <f>IF(D56&lt;&gt;"",COUNTA($D$11:D56),"")</f>
        <v>42</v>
      </c>
      <c r="B56" s="55" t="s">
        <v>276</v>
      </c>
      <c r="C56" s="56">
        <v>689676</v>
      </c>
      <c r="D56" s="57">
        <v>11.2</v>
      </c>
      <c r="E56" s="56">
        <v>191758</v>
      </c>
      <c r="F56" s="57">
        <v>12.6</v>
      </c>
      <c r="G56" s="56">
        <v>486167</v>
      </c>
      <c r="H56" s="57">
        <v>12.4</v>
      </c>
    </row>
    <row r="57" spans="1:8" ht="11.45" customHeight="1" x14ac:dyDescent="0.2">
      <c r="A57" s="109">
        <f>IF(D57&lt;&gt;"",COUNTA($D$11:D57),"")</f>
        <v>43</v>
      </c>
      <c r="B57" s="55" t="s">
        <v>277</v>
      </c>
      <c r="C57" s="56">
        <v>673319</v>
      </c>
      <c r="D57" s="57">
        <v>4.2</v>
      </c>
      <c r="E57" s="56">
        <v>210833</v>
      </c>
      <c r="F57" s="57">
        <v>11.9</v>
      </c>
      <c r="G57" s="56">
        <v>449948</v>
      </c>
      <c r="H57" s="57">
        <v>2.1</v>
      </c>
    </row>
    <row r="58" spans="1:8" ht="11.45" customHeight="1" x14ac:dyDescent="0.2">
      <c r="A58" s="109">
        <f>IF(D58&lt;&gt;"",COUNTA($D$11:D58),"")</f>
        <v>44</v>
      </c>
      <c r="B58" s="55" t="s">
        <v>278</v>
      </c>
      <c r="C58" s="56">
        <v>777139</v>
      </c>
      <c r="D58" s="57">
        <v>27.9</v>
      </c>
      <c r="E58" s="56">
        <v>239163</v>
      </c>
      <c r="F58" s="57">
        <v>36.299999999999997</v>
      </c>
      <c r="G58" s="56">
        <v>529253</v>
      </c>
      <c r="H58" s="57">
        <v>27.7</v>
      </c>
    </row>
    <row r="59" spans="1:8" ht="11.25" customHeight="1" x14ac:dyDescent="0.2">
      <c r="A59" s="109">
        <f>IF(D59&lt;&gt;"",COUNTA($D$11:D59),"")</f>
        <v>45</v>
      </c>
      <c r="B59" s="55" t="s">
        <v>279</v>
      </c>
      <c r="C59" s="56">
        <v>783834</v>
      </c>
      <c r="D59" s="57">
        <v>43.3</v>
      </c>
      <c r="E59" s="56">
        <v>287662</v>
      </c>
      <c r="F59" s="57">
        <v>78.900000000000006</v>
      </c>
      <c r="G59" s="56">
        <v>488812</v>
      </c>
      <c r="H59" s="57">
        <v>31.4</v>
      </c>
    </row>
    <row r="60" spans="1:8" ht="11.45" customHeight="1" x14ac:dyDescent="0.2">
      <c r="C60" s="60"/>
      <c r="E60" s="60"/>
      <c r="G60" s="60"/>
      <c r="H60" s="53"/>
    </row>
  </sheetData>
  <mergeCells count="16">
    <mergeCell ref="H5:H7"/>
    <mergeCell ref="A1:B1"/>
    <mergeCell ref="A2:B2"/>
    <mergeCell ref="C2:H2"/>
    <mergeCell ref="C1:H1"/>
    <mergeCell ref="A3:A8"/>
    <mergeCell ref="B3:B8"/>
    <mergeCell ref="C3:D4"/>
    <mergeCell ref="E3:H3"/>
    <mergeCell ref="E4:F4"/>
    <mergeCell ref="G4:H4"/>
    <mergeCell ref="D5:D7"/>
    <mergeCell ref="C5:C8"/>
    <mergeCell ref="E5:E8"/>
    <mergeCell ref="F5:F7"/>
    <mergeCell ref="G5: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7"/>
  <sheetViews>
    <sheetView zoomScale="140" zoomScaleNormal="140" workbookViewId="0">
      <pane xSplit="3" ySplit="8" topLeftCell="D9" activePane="bottomRight" state="frozen"/>
      <selection pane="topRight" activeCell="D1" sqref="D1"/>
      <selection pane="bottomLeft" activeCell="A9" sqref="A9"/>
      <selection pane="bottomRight" activeCell="D9" sqref="D9"/>
    </sheetView>
  </sheetViews>
  <sheetFormatPr baseColWidth="10" defaultColWidth="11.28515625" defaultRowHeight="11.45" customHeight="1" x14ac:dyDescent="0.2"/>
  <cols>
    <col min="1" max="1" width="3.28515625" style="48" customWidth="1"/>
    <col min="2" max="2" width="4.7109375" style="80" customWidth="1"/>
    <col min="3" max="3" width="37.7109375" style="81" customWidth="1"/>
    <col min="4" max="4" width="8.7109375" style="82" customWidth="1"/>
    <col min="5" max="5" width="7.7109375" style="83" customWidth="1"/>
    <col min="6" max="6" width="6.5703125" style="84" customWidth="1"/>
    <col min="7" max="7" width="8.28515625" style="82" customWidth="1"/>
    <col min="8" max="8" width="7.7109375" style="82" customWidth="1"/>
    <col min="9" max="9" width="7.42578125" style="84" customWidth="1"/>
    <col min="10" max="16384" width="11.28515625" style="48"/>
  </cols>
  <sheetData>
    <row r="1" spans="1:10" s="85" customFormat="1" ht="15" customHeight="1" x14ac:dyDescent="0.2">
      <c r="A1" s="137" t="s">
        <v>37</v>
      </c>
      <c r="B1" s="138"/>
      <c r="C1" s="138"/>
      <c r="D1" s="143" t="s">
        <v>38</v>
      </c>
      <c r="E1" s="143"/>
      <c r="F1" s="143"/>
      <c r="G1" s="143"/>
      <c r="H1" s="143"/>
      <c r="I1" s="144"/>
    </row>
    <row r="2" spans="1:10" s="62" customFormat="1" ht="35.1" customHeight="1" x14ac:dyDescent="0.2">
      <c r="A2" s="146" t="s">
        <v>49</v>
      </c>
      <c r="B2" s="147"/>
      <c r="C2" s="147"/>
      <c r="D2" s="141" t="s">
        <v>792</v>
      </c>
      <c r="E2" s="141"/>
      <c r="F2" s="141"/>
      <c r="G2" s="141"/>
      <c r="H2" s="141"/>
      <c r="I2" s="142"/>
    </row>
    <row r="3" spans="1:10" ht="11.45" customHeight="1" x14ac:dyDescent="0.2">
      <c r="A3" s="145" t="s">
        <v>48</v>
      </c>
      <c r="B3" s="135" t="s">
        <v>50</v>
      </c>
      <c r="C3" s="135" t="s">
        <v>29</v>
      </c>
      <c r="D3" s="135">
        <v>2019</v>
      </c>
      <c r="E3" s="135"/>
      <c r="F3" s="149" t="s">
        <v>33</v>
      </c>
      <c r="G3" s="135">
        <v>2020</v>
      </c>
      <c r="H3" s="135"/>
      <c r="I3" s="150" t="s">
        <v>33</v>
      </c>
    </row>
    <row r="4" spans="1:10" ht="11.45" customHeight="1" x14ac:dyDescent="0.2">
      <c r="A4" s="148"/>
      <c r="B4" s="135"/>
      <c r="C4" s="135"/>
      <c r="D4" s="135"/>
      <c r="E4" s="135"/>
      <c r="F4" s="149"/>
      <c r="G4" s="135"/>
      <c r="H4" s="135"/>
      <c r="I4" s="150"/>
    </row>
    <row r="5" spans="1:10" ht="11.45" customHeight="1" x14ac:dyDescent="0.2">
      <c r="A5" s="148"/>
      <c r="B5" s="135"/>
      <c r="C5" s="135"/>
      <c r="D5" s="135"/>
      <c r="E5" s="135"/>
      <c r="F5" s="149"/>
      <c r="G5" s="135"/>
      <c r="H5" s="135"/>
      <c r="I5" s="150"/>
    </row>
    <row r="6" spans="1:10" ht="11.45" customHeight="1" x14ac:dyDescent="0.2">
      <c r="A6" s="148"/>
      <c r="B6" s="135"/>
      <c r="C6" s="135"/>
      <c r="D6" s="135"/>
      <c r="E6" s="135"/>
      <c r="F6" s="149"/>
      <c r="G6" s="135"/>
      <c r="H6" s="135"/>
      <c r="I6" s="150"/>
    </row>
    <row r="7" spans="1:10" ht="11.45" customHeight="1" x14ac:dyDescent="0.2">
      <c r="A7" s="148"/>
      <c r="B7" s="135"/>
      <c r="C7" s="135"/>
      <c r="D7" s="63" t="s">
        <v>265</v>
      </c>
      <c r="E7" s="64" t="s">
        <v>28</v>
      </c>
      <c r="F7" s="65" t="s">
        <v>30</v>
      </c>
      <c r="G7" s="63" t="s">
        <v>265</v>
      </c>
      <c r="H7" s="63" t="s">
        <v>28</v>
      </c>
      <c r="I7" s="66" t="s">
        <v>30</v>
      </c>
    </row>
    <row r="8" spans="1:10" s="61" customFormat="1" ht="11.45" customHeight="1" x14ac:dyDescent="0.15">
      <c r="A8" s="26">
        <v>1</v>
      </c>
      <c r="B8" s="27">
        <v>2</v>
      </c>
      <c r="C8" s="28">
        <v>3</v>
      </c>
      <c r="D8" s="28">
        <v>4</v>
      </c>
      <c r="E8" s="28">
        <v>5</v>
      </c>
      <c r="F8" s="28">
        <v>6</v>
      </c>
      <c r="G8" s="28">
        <v>7</v>
      </c>
      <c r="H8" s="28">
        <v>8</v>
      </c>
      <c r="I8" s="29">
        <v>9</v>
      </c>
    </row>
    <row r="9" spans="1:10" ht="11.45" customHeight="1" x14ac:dyDescent="0.2">
      <c r="A9" s="108"/>
      <c r="B9" s="106"/>
      <c r="C9" s="107"/>
      <c r="D9" s="67"/>
      <c r="E9" s="67"/>
      <c r="F9" s="68"/>
      <c r="G9" s="67"/>
      <c r="H9" s="67"/>
      <c r="I9" s="68"/>
    </row>
    <row r="10" spans="1:10" ht="11.45" customHeight="1" x14ac:dyDescent="0.2">
      <c r="A10" s="109">
        <f>IF(D10&lt;&gt;"",COUNTA($D$10:D10),"")</f>
        <v>1</v>
      </c>
      <c r="B10" s="69" t="s">
        <v>282</v>
      </c>
      <c r="C10" s="70" t="s">
        <v>298</v>
      </c>
      <c r="D10" s="71">
        <v>9049623</v>
      </c>
      <c r="E10" s="71">
        <v>7319958</v>
      </c>
      <c r="F10" s="72">
        <v>1.4693314809991307</v>
      </c>
      <c r="G10" s="71">
        <v>11674876</v>
      </c>
      <c r="H10" s="71">
        <v>8692458</v>
      </c>
      <c r="I10" s="72">
        <v>18.750107582584491</v>
      </c>
      <c r="J10" s="73"/>
    </row>
    <row r="11" spans="1:10" ht="3" customHeight="1" x14ac:dyDescent="0.2">
      <c r="A11" s="109" t="str">
        <f>IF(D11&lt;&gt;"",COUNTA($D$10:D11),"")</f>
        <v/>
      </c>
      <c r="B11" s="54"/>
      <c r="C11" s="70"/>
      <c r="D11" s="67"/>
      <c r="E11" s="67"/>
      <c r="F11" s="68"/>
      <c r="G11" s="67"/>
      <c r="H11" s="67"/>
      <c r="I11" s="68"/>
      <c r="J11" s="73"/>
    </row>
    <row r="12" spans="1:10" ht="13.15" customHeight="1" x14ac:dyDescent="0.2">
      <c r="A12" s="109">
        <f>IF(D12&lt;&gt;"",COUNTA($D$10:D12),"")</f>
        <v>2</v>
      </c>
      <c r="B12" s="74" t="s">
        <v>31</v>
      </c>
      <c r="C12" s="70" t="s">
        <v>299</v>
      </c>
      <c r="D12" s="71">
        <v>4714261</v>
      </c>
      <c r="E12" s="71">
        <v>2198875</v>
      </c>
      <c r="F12" s="72">
        <v>12.154540298361297</v>
      </c>
      <c r="G12" s="71">
        <v>7506276</v>
      </c>
      <c r="H12" s="71">
        <v>2808087</v>
      </c>
      <c r="I12" s="72">
        <v>27.70562219316696</v>
      </c>
      <c r="J12" s="73"/>
    </row>
    <row r="13" spans="1:10" ht="3.95" customHeight="1" x14ac:dyDescent="0.2">
      <c r="A13" s="109" t="str">
        <f>IF(D13&lt;&gt;"",COUNTA($D$10:D13),"")</f>
        <v/>
      </c>
      <c r="B13" s="54"/>
      <c r="C13" s="70"/>
      <c r="D13" s="67"/>
      <c r="E13" s="67"/>
      <c r="F13" s="68"/>
      <c r="G13" s="67"/>
      <c r="H13" s="67"/>
      <c r="I13" s="68"/>
      <c r="J13" s="73"/>
    </row>
    <row r="14" spans="1:10" s="47" customFormat="1" ht="11.45" customHeight="1" x14ac:dyDescent="0.2">
      <c r="A14" s="109">
        <f>IF(D14&lt;&gt;"",COUNTA($D$10:D14),"")</f>
        <v>3</v>
      </c>
      <c r="B14" s="75">
        <v>1</v>
      </c>
      <c r="C14" s="70" t="s">
        <v>300</v>
      </c>
      <c r="D14" s="71">
        <v>11547</v>
      </c>
      <c r="E14" s="71">
        <v>27184</v>
      </c>
      <c r="F14" s="72">
        <v>64.105040748566267</v>
      </c>
      <c r="G14" s="71">
        <v>8923</v>
      </c>
      <c r="H14" s="71">
        <v>22559</v>
      </c>
      <c r="I14" s="72">
        <v>-17.013684520306057</v>
      </c>
      <c r="J14" s="73"/>
    </row>
    <row r="15" spans="1:10" ht="11.45" customHeight="1" x14ac:dyDescent="0.2">
      <c r="A15" s="109">
        <f>IF(D15&lt;&gt;"",COUNTA($D$10:D15),"")</f>
        <v>4</v>
      </c>
      <c r="B15" s="76" t="s">
        <v>54</v>
      </c>
      <c r="C15" s="77" t="s">
        <v>301</v>
      </c>
      <c r="D15" s="67">
        <v>22</v>
      </c>
      <c r="E15" s="67">
        <v>783</v>
      </c>
      <c r="F15" s="68">
        <v>19.178082191780817</v>
      </c>
      <c r="G15" s="67">
        <v>22</v>
      </c>
      <c r="H15" s="67">
        <v>2315</v>
      </c>
      <c r="I15" s="68">
        <v>195.65772669220945</v>
      </c>
      <c r="J15" s="73"/>
    </row>
    <row r="16" spans="1:10" ht="11.45" customHeight="1" x14ac:dyDescent="0.2">
      <c r="A16" s="109">
        <f>IF(D16&lt;&gt;"",COUNTA($D$10:D16),"")</f>
        <v>5</v>
      </c>
      <c r="B16" s="76" t="s">
        <v>55</v>
      </c>
      <c r="C16" s="77" t="s">
        <v>302</v>
      </c>
      <c r="D16" s="67">
        <v>4930</v>
      </c>
      <c r="E16" s="67">
        <v>12626</v>
      </c>
      <c r="F16" s="68">
        <v>26.272627262726274</v>
      </c>
      <c r="G16" s="67">
        <v>3686</v>
      </c>
      <c r="H16" s="67">
        <v>10034</v>
      </c>
      <c r="I16" s="68">
        <v>-20.529067004593699</v>
      </c>
      <c r="J16" s="73"/>
    </row>
    <row r="17" spans="1:10" ht="11.45" customHeight="1" x14ac:dyDescent="0.2">
      <c r="A17" s="109">
        <f>IF(D17&lt;&gt;"",COUNTA($D$10:D17),"")</f>
        <v>6</v>
      </c>
      <c r="B17" s="76" t="s">
        <v>56</v>
      </c>
      <c r="C17" s="77" t="s">
        <v>303</v>
      </c>
      <c r="D17" s="67">
        <v>5477</v>
      </c>
      <c r="E17" s="67">
        <v>12884</v>
      </c>
      <c r="F17" s="68">
        <v>146.39510422642954</v>
      </c>
      <c r="G17" s="67">
        <v>3878</v>
      </c>
      <c r="H17" s="67">
        <v>9354</v>
      </c>
      <c r="I17" s="68">
        <v>-27.398323502018002</v>
      </c>
      <c r="J17" s="73"/>
    </row>
    <row r="18" spans="1:10" ht="11.45" customHeight="1" x14ac:dyDescent="0.2">
      <c r="A18" s="109">
        <f>IF(D18&lt;&gt;"",COUNTA($D$10:D18),"")</f>
        <v>7</v>
      </c>
      <c r="B18" s="76" t="s">
        <v>57</v>
      </c>
      <c r="C18" s="77" t="s">
        <v>304</v>
      </c>
      <c r="D18" s="67" t="s">
        <v>4</v>
      </c>
      <c r="E18" s="67" t="s">
        <v>4</v>
      </c>
      <c r="F18" s="68" t="s">
        <v>4</v>
      </c>
      <c r="G18" s="67">
        <v>6</v>
      </c>
      <c r="H18" s="67">
        <v>95</v>
      </c>
      <c r="I18" s="68" t="s">
        <v>8</v>
      </c>
      <c r="J18" s="73"/>
    </row>
    <row r="19" spans="1:10" ht="11.45" customHeight="1" x14ac:dyDescent="0.2">
      <c r="A19" s="109">
        <f>IF(D19&lt;&gt;"",COUNTA($D$10:D19),"")</f>
        <v>8</v>
      </c>
      <c r="B19" s="76" t="s">
        <v>58</v>
      </c>
      <c r="C19" s="77" t="s">
        <v>305</v>
      </c>
      <c r="D19" s="67">
        <v>1117</v>
      </c>
      <c r="E19" s="67">
        <v>860</v>
      </c>
      <c r="F19" s="68">
        <v>41.9141914191419</v>
      </c>
      <c r="G19" s="67">
        <v>1331</v>
      </c>
      <c r="H19" s="67">
        <v>695</v>
      </c>
      <c r="I19" s="68">
        <v>-19.186046511627907</v>
      </c>
      <c r="J19" s="73"/>
    </row>
    <row r="20" spans="1:10" ht="11.45" customHeight="1" x14ac:dyDescent="0.2">
      <c r="A20" s="109">
        <f>IF(D20&lt;&gt;"",COUNTA($D$10:D20),"")</f>
        <v>9</v>
      </c>
      <c r="B20" s="76" t="s">
        <v>59</v>
      </c>
      <c r="C20" s="77" t="s">
        <v>306</v>
      </c>
      <c r="D20" s="67">
        <v>1</v>
      </c>
      <c r="E20" s="67">
        <v>30</v>
      </c>
      <c r="F20" s="68">
        <v>-40</v>
      </c>
      <c r="G20" s="67">
        <v>1</v>
      </c>
      <c r="H20" s="67">
        <v>66</v>
      </c>
      <c r="I20" s="68">
        <v>120</v>
      </c>
      <c r="J20" s="73"/>
    </row>
    <row r="21" spans="1:10" ht="9.4" customHeight="1" x14ac:dyDescent="0.2">
      <c r="A21" s="109" t="str">
        <f>IF(D21&lt;&gt;"",COUNTA($D$10:D21),"")</f>
        <v/>
      </c>
      <c r="B21" s="78"/>
      <c r="C21" s="77"/>
      <c r="D21" s="67"/>
      <c r="E21" s="67"/>
      <c r="F21" s="68"/>
      <c r="G21" s="67"/>
      <c r="H21" s="67"/>
      <c r="I21" s="68"/>
      <c r="J21" s="73"/>
    </row>
    <row r="22" spans="1:10" s="47" customFormat="1" ht="11.45" customHeight="1" x14ac:dyDescent="0.2">
      <c r="A22" s="109">
        <f>IF(D22&lt;&gt;"",COUNTA($D$10:D22),"")</f>
        <v>10</v>
      </c>
      <c r="B22" s="75">
        <v>2</v>
      </c>
      <c r="C22" s="70" t="s">
        <v>307</v>
      </c>
      <c r="D22" s="71">
        <v>338309</v>
      </c>
      <c r="E22" s="71">
        <v>591256</v>
      </c>
      <c r="F22" s="72">
        <v>1.9997791824229267</v>
      </c>
      <c r="G22" s="71">
        <v>310236</v>
      </c>
      <c r="H22" s="71">
        <v>540751</v>
      </c>
      <c r="I22" s="72">
        <v>-8.5419851976132151</v>
      </c>
      <c r="J22" s="73"/>
    </row>
    <row r="23" spans="1:10" ht="11.45" customHeight="1" x14ac:dyDescent="0.2">
      <c r="A23" s="109">
        <f>IF(D23&lt;&gt;"",COUNTA($D$10:D23),"")</f>
        <v>11</v>
      </c>
      <c r="B23" s="76" t="s">
        <v>60</v>
      </c>
      <c r="C23" s="77" t="s">
        <v>308</v>
      </c>
      <c r="D23" s="67">
        <v>145388</v>
      </c>
      <c r="E23" s="67">
        <v>214666</v>
      </c>
      <c r="F23" s="68">
        <v>19.102731973634562</v>
      </c>
      <c r="G23" s="67">
        <v>160339</v>
      </c>
      <c r="H23" s="67">
        <v>236085</v>
      </c>
      <c r="I23" s="68">
        <v>9.977826018093225</v>
      </c>
      <c r="J23" s="73"/>
    </row>
    <row r="24" spans="1:10" ht="11.45" customHeight="1" x14ac:dyDescent="0.2">
      <c r="A24" s="109">
        <f>IF(D24&lt;&gt;"",COUNTA($D$10:D24),"")</f>
        <v>12</v>
      </c>
      <c r="B24" s="76" t="s">
        <v>61</v>
      </c>
      <c r="C24" s="77" t="s">
        <v>309</v>
      </c>
      <c r="D24" s="67">
        <v>503</v>
      </c>
      <c r="E24" s="67">
        <v>1690</v>
      </c>
      <c r="F24" s="68">
        <v>-54.945347907224743</v>
      </c>
      <c r="G24" s="67">
        <v>268</v>
      </c>
      <c r="H24" s="67">
        <v>904</v>
      </c>
      <c r="I24" s="68">
        <v>-46.508875739644971</v>
      </c>
      <c r="J24" s="73"/>
    </row>
    <row r="25" spans="1:10" ht="11.45" customHeight="1" x14ac:dyDescent="0.2">
      <c r="A25" s="109">
        <f>IF(D25&lt;&gt;"",COUNTA($D$10:D25),"")</f>
        <v>13</v>
      </c>
      <c r="B25" s="76" t="s">
        <v>62</v>
      </c>
      <c r="C25" s="77" t="s">
        <v>310</v>
      </c>
      <c r="D25" s="67">
        <v>75196</v>
      </c>
      <c r="E25" s="67">
        <v>175014</v>
      </c>
      <c r="F25" s="68">
        <v>-14.33815611723476</v>
      </c>
      <c r="G25" s="67">
        <v>62077</v>
      </c>
      <c r="H25" s="67">
        <v>150539</v>
      </c>
      <c r="I25" s="68">
        <v>-13.984595518072837</v>
      </c>
      <c r="J25" s="73"/>
    </row>
    <row r="26" spans="1:10" ht="11.45" customHeight="1" x14ac:dyDescent="0.2">
      <c r="A26" s="109">
        <f>IF(D26&lt;&gt;"",COUNTA($D$10:D26),"")</f>
        <v>14</v>
      </c>
      <c r="B26" s="76" t="s">
        <v>63</v>
      </c>
      <c r="C26" s="77" t="s">
        <v>311</v>
      </c>
      <c r="D26" s="67">
        <v>85666</v>
      </c>
      <c r="E26" s="67">
        <v>128249</v>
      </c>
      <c r="F26" s="68">
        <v>10.896953660708888</v>
      </c>
      <c r="G26" s="67">
        <v>58102</v>
      </c>
      <c r="H26" s="67">
        <v>83866</v>
      </c>
      <c r="I26" s="68">
        <v>-34.606897519668763</v>
      </c>
      <c r="J26" s="73"/>
    </row>
    <row r="27" spans="1:10" ht="11.45" customHeight="1" x14ac:dyDescent="0.2">
      <c r="A27" s="109">
        <f>IF(D27&lt;&gt;"",COUNTA($D$10:D27),"")</f>
        <v>15</v>
      </c>
      <c r="B27" s="76" t="s">
        <v>64</v>
      </c>
      <c r="C27" s="77" t="s">
        <v>312</v>
      </c>
      <c r="D27" s="67">
        <v>15265</v>
      </c>
      <c r="E27" s="67">
        <v>57677</v>
      </c>
      <c r="F27" s="68">
        <v>-7.3699932547457649</v>
      </c>
      <c r="G27" s="67">
        <v>16843</v>
      </c>
      <c r="H27" s="67">
        <v>58712</v>
      </c>
      <c r="I27" s="68">
        <v>1.7944761343343032</v>
      </c>
      <c r="J27" s="73"/>
    </row>
    <row r="28" spans="1:10" ht="11.45" customHeight="1" x14ac:dyDescent="0.2">
      <c r="A28" s="109">
        <f>IF(D28&lt;&gt;"",COUNTA($D$10:D28),"")</f>
        <v>16</v>
      </c>
      <c r="B28" s="76" t="s">
        <v>65</v>
      </c>
      <c r="C28" s="77" t="s">
        <v>313</v>
      </c>
      <c r="D28" s="67">
        <v>2300</v>
      </c>
      <c r="E28" s="67">
        <v>2698</v>
      </c>
      <c r="F28" s="68">
        <v>-30.820512820512818</v>
      </c>
      <c r="G28" s="67">
        <v>1630</v>
      </c>
      <c r="H28" s="67">
        <v>1923</v>
      </c>
      <c r="I28" s="68">
        <v>-28.724981467753892</v>
      </c>
      <c r="J28" s="73"/>
    </row>
    <row r="29" spans="1:10" ht="11.45" customHeight="1" x14ac:dyDescent="0.2">
      <c r="A29" s="109">
        <f>IF(D29&lt;&gt;"",COUNTA($D$10:D29),"")</f>
        <v>17</v>
      </c>
      <c r="B29" s="76" t="s">
        <v>66</v>
      </c>
      <c r="C29" s="77" t="s">
        <v>314</v>
      </c>
      <c r="D29" s="67">
        <v>230</v>
      </c>
      <c r="E29" s="67">
        <v>1638</v>
      </c>
      <c r="F29" s="68">
        <v>-15.740740740740748</v>
      </c>
      <c r="G29" s="67">
        <v>310</v>
      </c>
      <c r="H29" s="67">
        <v>1570</v>
      </c>
      <c r="I29" s="68">
        <v>-4.1514041514041509</v>
      </c>
      <c r="J29" s="73"/>
    </row>
    <row r="30" spans="1:10" ht="11.45" customHeight="1" x14ac:dyDescent="0.2">
      <c r="A30" s="109">
        <f>IF(D30&lt;&gt;"",COUNTA($D$10:D30),"")</f>
        <v>18</v>
      </c>
      <c r="B30" s="76" t="s">
        <v>67</v>
      </c>
      <c r="C30" s="77" t="s">
        <v>315</v>
      </c>
      <c r="D30" s="67">
        <v>12076</v>
      </c>
      <c r="E30" s="67">
        <v>7962</v>
      </c>
      <c r="F30" s="68">
        <v>38.51774530271399</v>
      </c>
      <c r="G30" s="67">
        <v>7386</v>
      </c>
      <c r="H30" s="67">
        <v>5390</v>
      </c>
      <c r="I30" s="68">
        <v>-32.303441346395374</v>
      </c>
      <c r="J30" s="73"/>
    </row>
    <row r="31" spans="1:10" ht="11.45" customHeight="1" x14ac:dyDescent="0.2">
      <c r="A31" s="109">
        <f>IF(D31&lt;&gt;"",COUNTA($D$10:D31),"")</f>
        <v>19</v>
      </c>
      <c r="B31" s="76" t="s">
        <v>68</v>
      </c>
      <c r="C31" s="77" t="s">
        <v>316</v>
      </c>
      <c r="D31" s="67">
        <v>1685</v>
      </c>
      <c r="E31" s="67">
        <v>1662</v>
      </c>
      <c r="F31" s="68">
        <v>-10.836909871244629</v>
      </c>
      <c r="G31" s="67">
        <v>3280</v>
      </c>
      <c r="H31" s="67">
        <v>1762</v>
      </c>
      <c r="I31" s="68">
        <v>6.0168471720818246</v>
      </c>
      <c r="J31" s="73"/>
    </row>
    <row r="32" spans="1:10" ht="9.4" customHeight="1" x14ac:dyDescent="0.2">
      <c r="A32" s="109" t="str">
        <f>IF(D32&lt;&gt;"",COUNTA($D$10:D32),"")</f>
        <v/>
      </c>
      <c r="B32" s="78"/>
      <c r="C32" s="77"/>
      <c r="D32" s="67"/>
      <c r="E32" s="67"/>
      <c r="F32" s="68"/>
      <c r="G32" s="67"/>
      <c r="H32" s="67"/>
      <c r="I32" s="68"/>
      <c r="J32" s="73"/>
    </row>
    <row r="33" spans="1:10" ht="11.45" customHeight="1" x14ac:dyDescent="0.2">
      <c r="A33" s="109">
        <f>IF(D33&lt;&gt;"",COUNTA($D$10:D33),"")</f>
        <v>20</v>
      </c>
      <c r="B33" s="75">
        <v>3</v>
      </c>
      <c r="C33" s="70" t="s">
        <v>317</v>
      </c>
      <c r="D33" s="71">
        <v>4216893</v>
      </c>
      <c r="E33" s="71">
        <v>1321543</v>
      </c>
      <c r="F33" s="72">
        <v>15.242065865913702</v>
      </c>
      <c r="G33" s="71">
        <v>7061038</v>
      </c>
      <c r="H33" s="71">
        <v>1980790</v>
      </c>
      <c r="I33" s="72">
        <v>49.884642421775141</v>
      </c>
      <c r="J33" s="73"/>
    </row>
    <row r="34" spans="1:10" ht="11.45" customHeight="1" x14ac:dyDescent="0.2">
      <c r="A34" s="109">
        <f>IF(D34&lt;&gt;"",COUNTA($D$10:D34),"")</f>
        <v>21</v>
      </c>
      <c r="B34" s="76" t="s">
        <v>70</v>
      </c>
      <c r="C34" s="77" t="s">
        <v>318</v>
      </c>
      <c r="D34" s="67">
        <v>2450169</v>
      </c>
      <c r="E34" s="67">
        <v>487780</v>
      </c>
      <c r="F34" s="68">
        <v>20.620585966092307</v>
      </c>
      <c r="G34" s="67">
        <v>4972728</v>
      </c>
      <c r="H34" s="67">
        <v>988360</v>
      </c>
      <c r="I34" s="68">
        <v>102.62413383082537</v>
      </c>
      <c r="J34" s="73"/>
    </row>
    <row r="35" spans="1:10" ht="11.45" customHeight="1" x14ac:dyDescent="0.2">
      <c r="A35" s="109">
        <f>IF(D35&lt;&gt;"",COUNTA($D$10:D35),"")</f>
        <v>22</v>
      </c>
      <c r="B35" s="76" t="s">
        <v>71</v>
      </c>
      <c r="C35" s="77" t="s">
        <v>319</v>
      </c>
      <c r="D35" s="67">
        <v>76541</v>
      </c>
      <c r="E35" s="67">
        <v>13854</v>
      </c>
      <c r="F35" s="68" t="s">
        <v>297</v>
      </c>
      <c r="G35" s="67">
        <v>86359</v>
      </c>
      <c r="H35" s="67">
        <v>14930</v>
      </c>
      <c r="I35" s="68">
        <v>7.7667099754583546</v>
      </c>
      <c r="J35" s="73"/>
    </row>
    <row r="36" spans="1:10" ht="11.45" customHeight="1" x14ac:dyDescent="0.2">
      <c r="A36" s="109">
        <f>IF(D36&lt;&gt;"",COUNTA($D$10:D36),"")</f>
        <v>23</v>
      </c>
      <c r="B36" s="76" t="s">
        <v>72</v>
      </c>
      <c r="C36" s="77" t="s">
        <v>320</v>
      </c>
      <c r="D36" s="67">
        <v>847686</v>
      </c>
      <c r="E36" s="67">
        <v>141102</v>
      </c>
      <c r="F36" s="68">
        <v>32.038853121724799</v>
      </c>
      <c r="G36" s="67">
        <v>1003707</v>
      </c>
      <c r="H36" s="67">
        <v>175757</v>
      </c>
      <c r="I36" s="68">
        <v>24.56024719706312</v>
      </c>
      <c r="J36" s="73"/>
    </row>
    <row r="37" spans="1:10" ht="11.45" customHeight="1" x14ac:dyDescent="0.2">
      <c r="A37" s="109">
        <f>IF(D37&lt;&gt;"",COUNTA($D$10:D37),"")</f>
        <v>24</v>
      </c>
      <c r="B37" s="76" t="s">
        <v>73</v>
      </c>
      <c r="C37" s="77" t="s">
        <v>321</v>
      </c>
      <c r="D37" s="67">
        <v>1388</v>
      </c>
      <c r="E37" s="67">
        <v>449</v>
      </c>
      <c r="F37" s="68">
        <v>580.30303030303025</v>
      </c>
      <c r="G37" s="67">
        <v>110</v>
      </c>
      <c r="H37" s="67">
        <v>72</v>
      </c>
      <c r="I37" s="68">
        <v>-83.964365256124722</v>
      </c>
      <c r="J37" s="73"/>
    </row>
    <row r="38" spans="1:10" ht="11.45" customHeight="1" x14ac:dyDescent="0.2">
      <c r="A38" s="109">
        <f>IF(D38&lt;&gt;"",COUNTA($D$10:D38),"")</f>
        <v>25</v>
      </c>
      <c r="B38" s="76" t="s">
        <v>74</v>
      </c>
      <c r="C38" s="77" t="s">
        <v>322</v>
      </c>
      <c r="D38" s="67">
        <v>201</v>
      </c>
      <c r="E38" s="67">
        <v>98</v>
      </c>
      <c r="F38" s="68">
        <v>-49.484536082474229</v>
      </c>
      <c r="G38" s="67">
        <v>223</v>
      </c>
      <c r="H38" s="67">
        <v>146</v>
      </c>
      <c r="I38" s="68">
        <v>48.979591836734699</v>
      </c>
      <c r="J38" s="73"/>
    </row>
    <row r="39" spans="1:10" ht="11.45" customHeight="1" x14ac:dyDescent="0.2">
      <c r="A39" s="109">
        <f>IF(D39&lt;&gt;"",COUNTA($D$10:D39),"")</f>
        <v>26</v>
      </c>
      <c r="B39" s="76" t="s">
        <v>75</v>
      </c>
      <c r="C39" s="77" t="s">
        <v>323</v>
      </c>
      <c r="D39" s="67">
        <v>315</v>
      </c>
      <c r="E39" s="67">
        <v>113</v>
      </c>
      <c r="F39" s="68">
        <v>21.505376344086017</v>
      </c>
      <c r="G39" s="67">
        <v>243</v>
      </c>
      <c r="H39" s="67">
        <v>79</v>
      </c>
      <c r="I39" s="68">
        <v>-30.088495575221245</v>
      </c>
      <c r="J39" s="73"/>
    </row>
    <row r="40" spans="1:10" ht="11.45" customHeight="1" x14ac:dyDescent="0.2">
      <c r="A40" s="109">
        <f>IF(D40&lt;&gt;"",COUNTA($D$10:D40),"")</f>
        <v>27</v>
      </c>
      <c r="B40" s="76" t="s">
        <v>76</v>
      </c>
      <c r="C40" s="77" t="s">
        <v>324</v>
      </c>
      <c r="D40" s="67">
        <v>214</v>
      </c>
      <c r="E40" s="67">
        <v>213</v>
      </c>
      <c r="F40" s="68">
        <v>43.918918918918905</v>
      </c>
      <c r="G40" s="67">
        <v>118</v>
      </c>
      <c r="H40" s="67">
        <v>124</v>
      </c>
      <c r="I40" s="68">
        <v>-41.784037558685448</v>
      </c>
      <c r="J40" s="73"/>
    </row>
    <row r="41" spans="1:10" ht="11.45" customHeight="1" x14ac:dyDescent="0.2">
      <c r="A41" s="109">
        <f>IF(D41&lt;&gt;"",COUNTA($D$10:D41),"")</f>
        <v>28</v>
      </c>
      <c r="B41" s="76" t="s">
        <v>77</v>
      </c>
      <c r="C41" s="77" t="s">
        <v>325</v>
      </c>
      <c r="D41" s="67">
        <v>1298</v>
      </c>
      <c r="E41" s="67">
        <v>942</v>
      </c>
      <c r="F41" s="68">
        <v>-12.777777777777771</v>
      </c>
      <c r="G41" s="67">
        <v>899</v>
      </c>
      <c r="H41" s="67">
        <v>870</v>
      </c>
      <c r="I41" s="68">
        <v>-7.6433121019108228</v>
      </c>
      <c r="J41" s="73"/>
    </row>
    <row r="42" spans="1:10" ht="11.45" customHeight="1" x14ac:dyDescent="0.2">
      <c r="A42" s="109">
        <f>IF(D42&lt;&gt;"",COUNTA($D$10:D42),"")</f>
        <v>29</v>
      </c>
      <c r="B42" s="76" t="s">
        <v>78</v>
      </c>
      <c r="C42" s="77" t="s">
        <v>326</v>
      </c>
      <c r="D42" s="67">
        <v>29284</v>
      </c>
      <c r="E42" s="67">
        <v>79799</v>
      </c>
      <c r="F42" s="68">
        <v>-5.9971728118741936</v>
      </c>
      <c r="G42" s="67">
        <v>28282</v>
      </c>
      <c r="H42" s="67">
        <v>80014</v>
      </c>
      <c r="I42" s="68">
        <v>0.26942693517462146</v>
      </c>
      <c r="J42" s="73"/>
    </row>
    <row r="43" spans="1:10" ht="11.45" customHeight="1" x14ac:dyDescent="0.2">
      <c r="A43" s="109">
        <f>IF(D43&lt;&gt;"",COUNTA($D$10:D43),"")</f>
        <v>30</v>
      </c>
      <c r="B43" s="76" t="s">
        <v>79</v>
      </c>
      <c r="C43" s="77" t="s">
        <v>327</v>
      </c>
      <c r="D43" s="67">
        <v>13295</v>
      </c>
      <c r="E43" s="67">
        <v>5643</v>
      </c>
      <c r="F43" s="68" t="s">
        <v>297</v>
      </c>
      <c r="G43" s="67">
        <v>18616</v>
      </c>
      <c r="H43" s="67">
        <v>6889</v>
      </c>
      <c r="I43" s="68">
        <v>22.08045365940103</v>
      </c>
      <c r="J43" s="73"/>
    </row>
    <row r="44" spans="1:10" ht="11.45" customHeight="1" x14ac:dyDescent="0.2">
      <c r="A44" s="109">
        <f>IF(D44&lt;&gt;"",COUNTA($D$10:D44),"")</f>
        <v>31</v>
      </c>
      <c r="B44" s="76" t="s">
        <v>80</v>
      </c>
      <c r="C44" s="77" t="s">
        <v>328</v>
      </c>
      <c r="D44" s="67">
        <v>427</v>
      </c>
      <c r="E44" s="67">
        <v>851</v>
      </c>
      <c r="F44" s="68">
        <v>109.60591133004925</v>
      </c>
      <c r="G44" s="67">
        <v>334</v>
      </c>
      <c r="H44" s="67">
        <v>663</v>
      </c>
      <c r="I44" s="68">
        <v>-22.091656874265567</v>
      </c>
      <c r="J44" s="73"/>
    </row>
    <row r="45" spans="1:10" ht="11.45" customHeight="1" x14ac:dyDescent="0.2">
      <c r="A45" s="109">
        <f>IF(D45&lt;&gt;"",COUNTA($D$10:D45),"")</f>
        <v>32</v>
      </c>
      <c r="B45" s="76" t="s">
        <v>81</v>
      </c>
      <c r="C45" s="77" t="s">
        <v>329</v>
      </c>
      <c r="D45" s="67">
        <v>4149</v>
      </c>
      <c r="E45" s="67">
        <v>1074</v>
      </c>
      <c r="F45" s="68">
        <v>294.85294117647061</v>
      </c>
      <c r="G45" s="67">
        <v>509</v>
      </c>
      <c r="H45" s="67">
        <v>211</v>
      </c>
      <c r="I45" s="68">
        <v>-80.353817504655495</v>
      </c>
      <c r="J45" s="73"/>
    </row>
    <row r="46" spans="1:10" ht="11.45" customHeight="1" x14ac:dyDescent="0.2">
      <c r="A46" s="109">
        <f>IF(D46&lt;&gt;"",COUNTA($D$10:D46),"")</f>
        <v>33</v>
      </c>
      <c r="B46" s="76" t="s">
        <v>82</v>
      </c>
      <c r="C46" s="77" t="s">
        <v>330</v>
      </c>
      <c r="D46" s="67">
        <v>1532</v>
      </c>
      <c r="E46" s="67">
        <v>264</v>
      </c>
      <c r="F46" s="68">
        <v>-18.012422360248451</v>
      </c>
      <c r="G46" s="67">
        <v>1242</v>
      </c>
      <c r="H46" s="67">
        <v>333</v>
      </c>
      <c r="I46" s="68">
        <v>26.13636363636364</v>
      </c>
      <c r="J46" s="73"/>
    </row>
    <row r="47" spans="1:10" ht="11.45" customHeight="1" x14ac:dyDescent="0.2">
      <c r="A47" s="109">
        <f>IF(D47&lt;&gt;"",COUNTA($D$10:D47),"")</f>
        <v>34</v>
      </c>
      <c r="B47" s="76" t="s">
        <v>83</v>
      </c>
      <c r="C47" s="77" t="s">
        <v>331</v>
      </c>
      <c r="D47" s="67">
        <v>38873</v>
      </c>
      <c r="E47" s="67">
        <v>39502</v>
      </c>
      <c r="F47" s="68">
        <v>-11.845570185226507</v>
      </c>
      <c r="G47" s="67">
        <v>45974</v>
      </c>
      <c r="H47" s="67">
        <v>43990</v>
      </c>
      <c r="I47" s="68">
        <v>11.36145005316186</v>
      </c>
      <c r="J47" s="73"/>
    </row>
    <row r="48" spans="1:10" ht="11.45" customHeight="1" x14ac:dyDescent="0.2">
      <c r="A48" s="109">
        <f>IF(D48&lt;&gt;"",COUNTA($D$10:D48),"")</f>
        <v>35</v>
      </c>
      <c r="B48" s="76" t="s">
        <v>84</v>
      </c>
      <c r="C48" s="77" t="s">
        <v>332</v>
      </c>
      <c r="D48" s="67">
        <v>259</v>
      </c>
      <c r="E48" s="67">
        <v>739</v>
      </c>
      <c r="F48" s="68">
        <v>4.5261669024045261</v>
      </c>
      <c r="G48" s="67">
        <v>297</v>
      </c>
      <c r="H48" s="67">
        <v>622</v>
      </c>
      <c r="I48" s="68">
        <v>-15.83220568335588</v>
      </c>
      <c r="J48" s="73"/>
    </row>
    <row r="49" spans="1:10" ht="11.45" customHeight="1" x14ac:dyDescent="0.2">
      <c r="A49" s="109">
        <f>IF(D49&lt;&gt;"",COUNTA($D$10:D49),"")</f>
        <v>36</v>
      </c>
      <c r="B49" s="76" t="s">
        <v>85</v>
      </c>
      <c r="C49" s="77" t="s">
        <v>333</v>
      </c>
      <c r="D49" s="67">
        <v>241</v>
      </c>
      <c r="E49" s="67">
        <v>99</v>
      </c>
      <c r="F49" s="68">
        <v>3.125</v>
      </c>
      <c r="G49" s="67">
        <v>30</v>
      </c>
      <c r="H49" s="67">
        <v>64</v>
      </c>
      <c r="I49" s="68">
        <v>-35.353535353535349</v>
      </c>
      <c r="J49" s="73"/>
    </row>
    <row r="50" spans="1:10" ht="11.45" customHeight="1" x14ac:dyDescent="0.2">
      <c r="A50" s="109">
        <f>IF(D50&lt;&gt;"",COUNTA($D$10:D50),"")</f>
        <v>37</v>
      </c>
      <c r="B50" s="76" t="s">
        <v>86</v>
      </c>
      <c r="C50" s="77" t="s">
        <v>334</v>
      </c>
      <c r="D50" s="67" t="s">
        <v>4</v>
      </c>
      <c r="E50" s="67" t="s">
        <v>4</v>
      </c>
      <c r="F50" s="68" t="s">
        <v>4</v>
      </c>
      <c r="G50" s="67" t="s">
        <v>4</v>
      </c>
      <c r="H50" s="67" t="s">
        <v>4</v>
      </c>
      <c r="I50" s="68" t="s">
        <v>4</v>
      </c>
      <c r="J50" s="73"/>
    </row>
    <row r="51" spans="1:10" ht="11.45" customHeight="1" x14ac:dyDescent="0.2">
      <c r="A51" s="109">
        <f>IF(D51&lt;&gt;"",COUNTA($D$10:D51),"")</f>
        <v>38</v>
      </c>
      <c r="B51" s="76" t="s">
        <v>87</v>
      </c>
      <c r="C51" s="77" t="s">
        <v>335</v>
      </c>
      <c r="D51" s="67">
        <v>285</v>
      </c>
      <c r="E51" s="67">
        <v>2056</v>
      </c>
      <c r="F51" s="68">
        <v>-26.806692773228903</v>
      </c>
      <c r="G51" s="67">
        <v>107</v>
      </c>
      <c r="H51" s="67">
        <v>763</v>
      </c>
      <c r="I51" s="68">
        <v>-62.889105058365757</v>
      </c>
      <c r="J51" s="73"/>
    </row>
    <row r="52" spans="1:10" ht="11.45" customHeight="1" x14ac:dyDescent="0.2">
      <c r="A52" s="109">
        <f>IF(D52&lt;&gt;"",COUNTA($D$10:D52),"")</f>
        <v>39</v>
      </c>
      <c r="B52" s="76" t="s">
        <v>88</v>
      </c>
      <c r="C52" s="77" t="s">
        <v>336</v>
      </c>
      <c r="D52" s="67">
        <v>1584</v>
      </c>
      <c r="E52" s="67">
        <v>2286</v>
      </c>
      <c r="F52" s="68">
        <v>-5.3024026512013194</v>
      </c>
      <c r="G52" s="67">
        <v>1694</v>
      </c>
      <c r="H52" s="67">
        <v>3327</v>
      </c>
      <c r="I52" s="68">
        <v>45.538057742782144</v>
      </c>
      <c r="J52" s="73"/>
    </row>
    <row r="53" spans="1:10" ht="11.45" customHeight="1" x14ac:dyDescent="0.2">
      <c r="A53" s="109">
        <f>IF(D53&lt;&gt;"",COUNTA($D$10:D53),"")</f>
        <v>40</v>
      </c>
      <c r="B53" s="76" t="s">
        <v>89</v>
      </c>
      <c r="C53" s="77" t="s">
        <v>337</v>
      </c>
      <c r="D53" s="67">
        <v>584</v>
      </c>
      <c r="E53" s="67">
        <v>1441</v>
      </c>
      <c r="F53" s="68">
        <v>167.34693877551018</v>
      </c>
      <c r="G53" s="67">
        <v>586</v>
      </c>
      <c r="H53" s="67">
        <v>1322</v>
      </c>
      <c r="I53" s="68">
        <v>-8.258154059680777</v>
      </c>
      <c r="J53" s="73"/>
    </row>
    <row r="54" spans="1:10" ht="11.45" customHeight="1" x14ac:dyDescent="0.2">
      <c r="A54" s="109">
        <f>IF(D54&lt;&gt;"",COUNTA($D$10:D54),"")</f>
        <v>41</v>
      </c>
      <c r="B54" s="76" t="s">
        <v>90</v>
      </c>
      <c r="C54" s="77" t="s">
        <v>338</v>
      </c>
      <c r="D54" s="67">
        <v>609</v>
      </c>
      <c r="E54" s="67">
        <v>507</v>
      </c>
      <c r="F54" s="68">
        <v>54.573170731707307</v>
      </c>
      <c r="G54" s="67">
        <v>222</v>
      </c>
      <c r="H54" s="67">
        <v>175</v>
      </c>
      <c r="I54" s="68">
        <v>-65.483234714003942</v>
      </c>
      <c r="J54" s="73"/>
    </row>
    <row r="55" spans="1:10" ht="11.45" customHeight="1" x14ac:dyDescent="0.2">
      <c r="A55" s="109">
        <f>IF(D55&lt;&gt;"",COUNTA($D$10:D55),"")</f>
        <v>42</v>
      </c>
      <c r="B55" s="76" t="s">
        <v>91</v>
      </c>
      <c r="C55" s="77" t="s">
        <v>339</v>
      </c>
      <c r="D55" s="67">
        <v>5746</v>
      </c>
      <c r="E55" s="67">
        <v>26165</v>
      </c>
      <c r="F55" s="68">
        <v>17.717190803977147</v>
      </c>
      <c r="G55" s="67">
        <v>5925</v>
      </c>
      <c r="H55" s="67">
        <v>27236</v>
      </c>
      <c r="I55" s="68">
        <v>4.0932543474106637</v>
      </c>
      <c r="J55" s="73"/>
    </row>
    <row r="56" spans="1:10" ht="11.45" customHeight="1" x14ac:dyDescent="0.2">
      <c r="A56" s="109">
        <f>IF(D56&lt;&gt;"",COUNTA($D$10:D56),"")</f>
        <v>43</v>
      </c>
      <c r="B56" s="76" t="s">
        <v>92</v>
      </c>
      <c r="C56" s="77" t="s">
        <v>340</v>
      </c>
      <c r="D56" s="67">
        <v>47</v>
      </c>
      <c r="E56" s="67">
        <v>190</v>
      </c>
      <c r="F56" s="68">
        <v>9.1954022988505812</v>
      </c>
      <c r="G56" s="67">
        <v>39</v>
      </c>
      <c r="H56" s="67">
        <v>193</v>
      </c>
      <c r="I56" s="68">
        <v>1.5789473684210549</v>
      </c>
      <c r="J56" s="73"/>
    </row>
    <row r="57" spans="1:10" ht="11.45" customHeight="1" x14ac:dyDescent="0.2">
      <c r="A57" s="109">
        <f>IF(D57&lt;&gt;"",COUNTA($D$10:D57),"")</f>
        <v>44</v>
      </c>
      <c r="B57" s="76" t="s">
        <v>93</v>
      </c>
      <c r="C57" s="77" t="s">
        <v>341</v>
      </c>
      <c r="D57" s="67">
        <v>198600</v>
      </c>
      <c r="E57" s="67">
        <v>137794</v>
      </c>
      <c r="F57" s="68">
        <v>6.3857384402770094</v>
      </c>
      <c r="G57" s="67">
        <v>210071</v>
      </c>
      <c r="H57" s="67">
        <v>138330</v>
      </c>
      <c r="I57" s="68">
        <v>0.38898645804606247</v>
      </c>
      <c r="J57" s="73"/>
    </row>
    <row r="58" spans="1:10" ht="11.45" customHeight="1" x14ac:dyDescent="0.2">
      <c r="A58" s="109">
        <f>IF(D58&lt;&gt;"",COUNTA($D$10:D58),"")</f>
        <v>45</v>
      </c>
      <c r="B58" s="76" t="s">
        <v>94</v>
      </c>
      <c r="C58" s="77" t="s">
        <v>342</v>
      </c>
      <c r="D58" s="67">
        <v>6982</v>
      </c>
      <c r="E58" s="67">
        <v>6159</v>
      </c>
      <c r="F58" s="68">
        <v>86.297640653357519</v>
      </c>
      <c r="G58" s="67">
        <v>44</v>
      </c>
      <c r="H58" s="67">
        <v>120</v>
      </c>
      <c r="I58" s="68">
        <v>-98.051631758402337</v>
      </c>
      <c r="J58" s="73"/>
    </row>
    <row r="59" spans="1:10" s="47" customFormat="1" ht="11.45" customHeight="1" x14ac:dyDescent="0.2">
      <c r="A59" s="109">
        <f>IF(D59&lt;&gt;"",COUNTA($D$10:D59),"")</f>
        <v>46</v>
      </c>
      <c r="B59" s="76" t="s">
        <v>95</v>
      </c>
      <c r="C59" s="77" t="s">
        <v>343</v>
      </c>
      <c r="D59" s="67">
        <v>86361</v>
      </c>
      <c r="E59" s="67">
        <v>68550</v>
      </c>
      <c r="F59" s="68">
        <v>3.0455174072515234</v>
      </c>
      <c r="G59" s="67">
        <v>161507</v>
      </c>
      <c r="H59" s="67">
        <v>136873</v>
      </c>
      <c r="I59" s="68">
        <v>99.668854850474105</v>
      </c>
      <c r="J59" s="73"/>
    </row>
    <row r="60" spans="1:10" ht="11.45" customHeight="1" x14ac:dyDescent="0.2">
      <c r="A60" s="109">
        <f>IF(D60&lt;&gt;"",COUNTA($D$10:D60),"")</f>
        <v>47</v>
      </c>
      <c r="B60" s="76" t="s">
        <v>96</v>
      </c>
      <c r="C60" s="77" t="s">
        <v>344</v>
      </c>
      <c r="D60" s="67">
        <v>272476</v>
      </c>
      <c r="E60" s="67">
        <v>57420</v>
      </c>
      <c r="F60" s="68">
        <v>14.973369108165471</v>
      </c>
      <c r="G60" s="67">
        <v>313706</v>
      </c>
      <c r="H60" s="67">
        <v>68899</v>
      </c>
      <c r="I60" s="68">
        <v>19.99129223267154</v>
      </c>
      <c r="J60" s="73"/>
    </row>
    <row r="61" spans="1:10" ht="11.45" customHeight="1" x14ac:dyDescent="0.2">
      <c r="A61" s="109">
        <f>IF(D61&lt;&gt;"",COUNTA($D$10:D61),"")</f>
        <v>48</v>
      </c>
      <c r="B61" s="76" t="s">
        <v>97</v>
      </c>
      <c r="C61" s="77" t="s">
        <v>345</v>
      </c>
      <c r="D61" s="67">
        <v>49864</v>
      </c>
      <c r="E61" s="67">
        <v>15255</v>
      </c>
      <c r="F61" s="68">
        <v>-15.811258278145701</v>
      </c>
      <c r="G61" s="67">
        <v>51772</v>
      </c>
      <c r="H61" s="67">
        <v>16062</v>
      </c>
      <c r="I61" s="68">
        <v>5.2900688298918368</v>
      </c>
      <c r="J61" s="73"/>
    </row>
    <row r="62" spans="1:10" ht="11.45" customHeight="1" x14ac:dyDescent="0.2">
      <c r="A62" s="109">
        <f>IF(D62&lt;&gt;"",COUNTA($D$10:D62),"")</f>
        <v>49</v>
      </c>
      <c r="B62" s="76" t="s">
        <v>98</v>
      </c>
      <c r="C62" s="77" t="s">
        <v>346</v>
      </c>
      <c r="D62" s="67">
        <v>127876</v>
      </c>
      <c r="E62" s="67">
        <v>231172</v>
      </c>
      <c r="F62" s="68">
        <v>13.422466452420082</v>
      </c>
      <c r="G62" s="67">
        <v>155695</v>
      </c>
      <c r="H62" s="67">
        <v>274361</v>
      </c>
      <c r="I62" s="68">
        <v>18.682625923554752</v>
      </c>
      <c r="J62" s="73"/>
    </row>
    <row r="63" spans="1:10" ht="11.45" customHeight="1" x14ac:dyDescent="0.2">
      <c r="A63" s="109">
        <f>IF(D63&lt;&gt;"",COUNTA($D$10:D63),"")</f>
        <v>50</v>
      </c>
      <c r="B63" s="76" t="s">
        <v>69</v>
      </c>
      <c r="C63" s="77" t="s">
        <v>347</v>
      </c>
      <c r="D63" s="67">
        <v>4</v>
      </c>
      <c r="E63" s="67">
        <v>25</v>
      </c>
      <c r="F63" s="68">
        <v>-98.366013071895424</v>
      </c>
      <c r="G63" s="67">
        <v>1</v>
      </c>
      <c r="H63" s="67">
        <v>6</v>
      </c>
      <c r="I63" s="68">
        <v>-76</v>
      </c>
      <c r="J63" s="73"/>
    </row>
    <row r="64" spans="1:10" ht="8.1" customHeight="1" x14ac:dyDescent="0.2">
      <c r="A64" s="109" t="str">
        <f>IF(D64&lt;&gt;"",COUNTA($D$10:D64),"")</f>
        <v/>
      </c>
      <c r="B64" s="78"/>
      <c r="C64" s="77"/>
      <c r="D64" s="67"/>
      <c r="E64" s="67"/>
      <c r="F64" s="68"/>
      <c r="G64" s="67"/>
      <c r="H64" s="67"/>
      <c r="I64" s="68"/>
      <c r="J64" s="73"/>
    </row>
    <row r="65" spans="1:10" ht="11.45" customHeight="1" x14ac:dyDescent="0.2">
      <c r="A65" s="109">
        <f>IF(D65&lt;&gt;"",COUNTA($D$10:D65),"")</f>
        <v>51</v>
      </c>
      <c r="B65" s="75">
        <v>4</v>
      </c>
      <c r="C65" s="70" t="s">
        <v>348</v>
      </c>
      <c r="D65" s="71">
        <v>147512</v>
      </c>
      <c r="E65" s="71">
        <v>258893</v>
      </c>
      <c r="F65" s="72">
        <v>18.980389994163417</v>
      </c>
      <c r="G65" s="71">
        <v>126078</v>
      </c>
      <c r="H65" s="71">
        <v>263987</v>
      </c>
      <c r="I65" s="72">
        <v>1.9676082396974834</v>
      </c>
      <c r="J65" s="73"/>
    </row>
    <row r="66" spans="1:10" ht="11.45" customHeight="1" x14ac:dyDescent="0.2">
      <c r="A66" s="109">
        <f>IF(D66&lt;&gt;"",COUNTA($D$10:D66),"")</f>
        <v>52</v>
      </c>
      <c r="B66" s="76" t="s">
        <v>99</v>
      </c>
      <c r="C66" s="77" t="s">
        <v>349</v>
      </c>
      <c r="D66" s="67" t="s">
        <v>4</v>
      </c>
      <c r="E66" s="67" t="s">
        <v>4</v>
      </c>
      <c r="F66" s="68" t="s">
        <v>4</v>
      </c>
      <c r="G66" s="67" t="s">
        <v>4</v>
      </c>
      <c r="H66" s="67" t="s">
        <v>4</v>
      </c>
      <c r="I66" s="68" t="s">
        <v>4</v>
      </c>
      <c r="J66" s="73"/>
    </row>
    <row r="67" spans="1:10" s="47" customFormat="1" ht="11.45" customHeight="1" x14ac:dyDescent="0.2">
      <c r="A67" s="109">
        <f>IF(D67&lt;&gt;"",COUNTA($D$10:D67),"")</f>
        <v>53</v>
      </c>
      <c r="B67" s="76" t="s">
        <v>100</v>
      </c>
      <c r="C67" s="77" t="s">
        <v>350</v>
      </c>
      <c r="D67" s="67">
        <v>16082</v>
      </c>
      <c r="E67" s="67">
        <v>166540</v>
      </c>
      <c r="F67" s="68">
        <v>19.531749050794176</v>
      </c>
      <c r="G67" s="67">
        <v>18549</v>
      </c>
      <c r="H67" s="67">
        <v>186365</v>
      </c>
      <c r="I67" s="68">
        <v>11.904047075777598</v>
      </c>
      <c r="J67" s="73"/>
    </row>
    <row r="68" spans="1:10" s="47" customFormat="1" ht="11.45" customHeight="1" x14ac:dyDescent="0.2">
      <c r="A68" s="109">
        <f>IF(D68&lt;&gt;"",COUNTA($D$10:D68),"")</f>
        <v>54</v>
      </c>
      <c r="B68" s="76" t="s">
        <v>101</v>
      </c>
      <c r="C68" s="77" t="s">
        <v>351</v>
      </c>
      <c r="D68" s="67" t="s">
        <v>4</v>
      </c>
      <c r="E68" s="67" t="s">
        <v>4</v>
      </c>
      <c r="F68" s="68" t="s">
        <v>4</v>
      </c>
      <c r="G68" s="67">
        <v>0</v>
      </c>
      <c r="H68" s="67">
        <v>0</v>
      </c>
      <c r="I68" s="68" t="s">
        <v>8</v>
      </c>
      <c r="J68" s="73"/>
    </row>
    <row r="69" spans="1:10" s="47" customFormat="1" ht="11.45" customHeight="1" x14ac:dyDescent="0.2">
      <c r="A69" s="109">
        <f>IF(D69&lt;&gt;"",COUNTA($D$10:D69),"")</f>
        <v>55</v>
      </c>
      <c r="B69" s="76" t="s">
        <v>102</v>
      </c>
      <c r="C69" s="77" t="s">
        <v>352</v>
      </c>
      <c r="D69" s="67">
        <v>1</v>
      </c>
      <c r="E69" s="67">
        <v>61</v>
      </c>
      <c r="F69" s="68">
        <v>-64.327485380116968</v>
      </c>
      <c r="G69" s="67">
        <v>1</v>
      </c>
      <c r="H69" s="67">
        <v>66</v>
      </c>
      <c r="I69" s="68">
        <v>8.1967213114754145</v>
      </c>
      <c r="J69" s="73"/>
    </row>
    <row r="70" spans="1:10" ht="11.45" customHeight="1" x14ac:dyDescent="0.2">
      <c r="A70" s="109">
        <f>IF(D70&lt;&gt;"",COUNTA($D$10:D70),"")</f>
        <v>56</v>
      </c>
      <c r="B70" s="76" t="s">
        <v>103</v>
      </c>
      <c r="C70" s="77" t="s">
        <v>353</v>
      </c>
      <c r="D70" s="67">
        <v>58950</v>
      </c>
      <c r="E70" s="67">
        <v>34018</v>
      </c>
      <c r="F70" s="68">
        <v>-0.36610725478135464</v>
      </c>
      <c r="G70" s="67">
        <v>49686</v>
      </c>
      <c r="H70" s="67">
        <v>28707</v>
      </c>
      <c r="I70" s="68">
        <v>-15.612322887882883</v>
      </c>
      <c r="J70" s="73"/>
    </row>
    <row r="71" spans="1:10" ht="11.45" customHeight="1" x14ac:dyDescent="0.2">
      <c r="A71" s="109">
        <f>IF(D71&lt;&gt;"",COUNTA($D$10:D71),"")</f>
        <v>57</v>
      </c>
      <c r="B71" s="76" t="s">
        <v>104</v>
      </c>
      <c r="C71" s="77" t="s">
        <v>354</v>
      </c>
      <c r="D71" s="67">
        <v>72052</v>
      </c>
      <c r="E71" s="67">
        <v>58059</v>
      </c>
      <c r="F71" s="68">
        <v>32.249834855698055</v>
      </c>
      <c r="G71" s="67">
        <v>57521</v>
      </c>
      <c r="H71" s="67">
        <v>48669</v>
      </c>
      <c r="I71" s="68">
        <v>-16.173203120963151</v>
      </c>
      <c r="J71" s="73"/>
    </row>
    <row r="72" spans="1:10" ht="11.45" customHeight="1" x14ac:dyDescent="0.2">
      <c r="A72" s="109">
        <f>IF(D72&lt;&gt;"",COUNTA($D$10:D72),"")</f>
        <v>58</v>
      </c>
      <c r="B72" s="76" t="s">
        <v>105</v>
      </c>
      <c r="C72" s="77" t="s">
        <v>355</v>
      </c>
      <c r="D72" s="67">
        <v>427</v>
      </c>
      <c r="E72" s="67">
        <v>216</v>
      </c>
      <c r="F72" s="68">
        <v>380</v>
      </c>
      <c r="G72" s="67">
        <v>321</v>
      </c>
      <c r="H72" s="67">
        <v>180</v>
      </c>
      <c r="I72" s="68">
        <v>-16.666666666666671</v>
      </c>
      <c r="J72" s="73"/>
    </row>
    <row r="73" spans="1:10" ht="11.45" customHeight="1" x14ac:dyDescent="0.2">
      <c r="A73" s="109" t="str">
        <f>IF(D73&lt;&gt;"",COUNTA($D$10:D73),"")</f>
        <v/>
      </c>
      <c r="B73" s="78"/>
      <c r="C73" s="54"/>
      <c r="D73" s="67"/>
      <c r="E73" s="67"/>
      <c r="F73" s="68"/>
      <c r="G73" s="67"/>
      <c r="H73" s="67"/>
      <c r="I73" s="68"/>
      <c r="J73" s="73"/>
    </row>
    <row r="74" spans="1:10" ht="11.45" customHeight="1" x14ac:dyDescent="0.2">
      <c r="A74" s="109">
        <f>IF(D74&lt;&gt;"",COUNTA($D$10:D74),"")</f>
        <v>59</v>
      </c>
      <c r="B74" s="74" t="s">
        <v>32</v>
      </c>
      <c r="C74" s="70" t="s">
        <v>356</v>
      </c>
      <c r="D74" s="71">
        <v>4185114</v>
      </c>
      <c r="E74" s="71">
        <v>4965501</v>
      </c>
      <c r="F74" s="72">
        <v>-2.708239202683842</v>
      </c>
      <c r="G74" s="71">
        <v>4102045</v>
      </c>
      <c r="H74" s="71">
        <v>5777501</v>
      </c>
      <c r="I74" s="72">
        <v>16.352831265163374</v>
      </c>
      <c r="J74" s="73"/>
    </row>
    <row r="75" spans="1:10" ht="3.75" customHeight="1" x14ac:dyDescent="0.2">
      <c r="A75" s="109" t="str">
        <f>IF(D75&lt;&gt;"",COUNTA($D$10:D75),"")</f>
        <v/>
      </c>
      <c r="B75" s="78"/>
      <c r="C75" s="70"/>
      <c r="D75" s="67"/>
      <c r="E75" s="67"/>
      <c r="F75" s="68"/>
      <c r="G75" s="67"/>
      <c r="H75" s="67"/>
      <c r="I75" s="72"/>
      <c r="J75" s="73"/>
    </row>
    <row r="76" spans="1:10" ht="11.45" customHeight="1" x14ac:dyDescent="0.2">
      <c r="A76" s="109">
        <f>IF(D76&lt;&gt;"",COUNTA($D$10:D76),"")</f>
        <v>60</v>
      </c>
      <c r="B76" s="75">
        <v>5</v>
      </c>
      <c r="C76" s="70" t="s">
        <v>357</v>
      </c>
      <c r="D76" s="71">
        <v>817499</v>
      </c>
      <c r="E76" s="71">
        <v>71805</v>
      </c>
      <c r="F76" s="72">
        <v>34.486439916092309</v>
      </c>
      <c r="G76" s="71">
        <v>471348</v>
      </c>
      <c r="H76" s="71">
        <v>83889</v>
      </c>
      <c r="I76" s="72">
        <v>16.828911635679972</v>
      </c>
      <c r="J76" s="73"/>
    </row>
    <row r="77" spans="1:10" ht="11.45" customHeight="1" x14ac:dyDescent="0.2">
      <c r="A77" s="109">
        <f>IF(D77&lt;&gt;"",COUNTA($D$10:D77),"")</f>
        <v>61</v>
      </c>
      <c r="B77" s="76" t="s">
        <v>106</v>
      </c>
      <c r="C77" s="77" t="s">
        <v>358</v>
      </c>
      <c r="D77" s="67">
        <v>430</v>
      </c>
      <c r="E77" s="67">
        <v>20426</v>
      </c>
      <c r="F77" s="68">
        <v>63.355726167626358</v>
      </c>
      <c r="G77" s="67">
        <v>559</v>
      </c>
      <c r="H77" s="67">
        <v>29149</v>
      </c>
      <c r="I77" s="68">
        <v>42.705375501811403</v>
      </c>
      <c r="J77" s="73"/>
    </row>
    <row r="78" spans="1:10" ht="11.45" customHeight="1" x14ac:dyDescent="0.2">
      <c r="A78" s="109">
        <f>IF(D78&lt;&gt;"",COUNTA($D$10:D78),"")</f>
        <v>62</v>
      </c>
      <c r="B78" s="76" t="s">
        <v>107</v>
      </c>
      <c r="C78" s="77" t="s">
        <v>359</v>
      </c>
      <c r="D78" s="67" t="s">
        <v>4</v>
      </c>
      <c r="E78" s="67" t="s">
        <v>4</v>
      </c>
      <c r="F78" s="68" t="s">
        <v>4</v>
      </c>
      <c r="G78" s="67" t="s">
        <v>4</v>
      </c>
      <c r="H78" s="67" t="s">
        <v>4</v>
      </c>
      <c r="I78" s="68" t="s">
        <v>4</v>
      </c>
      <c r="J78" s="73"/>
    </row>
    <row r="79" spans="1:10" ht="11.45" customHeight="1" x14ac:dyDescent="0.2">
      <c r="A79" s="109">
        <f>IF(D79&lt;&gt;"",COUNTA($D$10:D79),"")</f>
        <v>63</v>
      </c>
      <c r="B79" s="76" t="s">
        <v>108</v>
      </c>
      <c r="C79" s="77" t="s">
        <v>360</v>
      </c>
      <c r="D79" s="67" t="s">
        <v>4</v>
      </c>
      <c r="E79" s="67" t="s">
        <v>4</v>
      </c>
      <c r="F79" s="68" t="s">
        <v>4</v>
      </c>
      <c r="G79" s="67" t="s">
        <v>4</v>
      </c>
      <c r="H79" s="67" t="s">
        <v>4</v>
      </c>
      <c r="I79" s="68" t="s">
        <v>4</v>
      </c>
      <c r="J79" s="73"/>
    </row>
    <row r="80" spans="1:10" ht="11.45" customHeight="1" x14ac:dyDescent="0.2">
      <c r="A80" s="109">
        <f>IF(D80&lt;&gt;"",COUNTA($D$10:D80),"")</f>
        <v>64</v>
      </c>
      <c r="B80" s="76" t="s">
        <v>109</v>
      </c>
      <c r="C80" s="77" t="s">
        <v>361</v>
      </c>
      <c r="D80" s="67">
        <v>2</v>
      </c>
      <c r="E80" s="67">
        <v>2</v>
      </c>
      <c r="F80" s="68">
        <v>0</v>
      </c>
      <c r="G80" s="67">
        <v>1</v>
      </c>
      <c r="H80" s="67">
        <v>1</v>
      </c>
      <c r="I80" s="68">
        <v>-50</v>
      </c>
      <c r="J80" s="73"/>
    </row>
    <row r="81" spans="1:10" ht="11.45" customHeight="1" x14ac:dyDescent="0.2">
      <c r="A81" s="109">
        <f>IF(D81&lt;&gt;"",COUNTA($D$10:D81),"")</f>
        <v>65</v>
      </c>
      <c r="B81" s="76" t="s">
        <v>110</v>
      </c>
      <c r="C81" s="77" t="s">
        <v>362</v>
      </c>
      <c r="D81" s="67">
        <v>647</v>
      </c>
      <c r="E81" s="67">
        <v>326</v>
      </c>
      <c r="F81" s="68">
        <v>-15.979381443298962</v>
      </c>
      <c r="G81" s="67">
        <v>277</v>
      </c>
      <c r="H81" s="67">
        <v>210</v>
      </c>
      <c r="I81" s="68">
        <v>-35.582822085889575</v>
      </c>
      <c r="J81" s="73"/>
    </row>
    <row r="82" spans="1:10" ht="11.45" customHeight="1" x14ac:dyDescent="0.2">
      <c r="A82" s="109">
        <f>IF(D82&lt;&gt;"",COUNTA($D$10:D82),"")</f>
        <v>66</v>
      </c>
      <c r="B82" s="76" t="s">
        <v>111</v>
      </c>
      <c r="C82" s="77" t="s">
        <v>363</v>
      </c>
      <c r="D82" s="67" t="s">
        <v>4</v>
      </c>
      <c r="E82" s="67" t="s">
        <v>4</v>
      </c>
      <c r="F82" s="68" t="s">
        <v>4</v>
      </c>
      <c r="G82" s="67" t="s">
        <v>4</v>
      </c>
      <c r="H82" s="67" t="s">
        <v>4</v>
      </c>
      <c r="I82" s="68" t="s">
        <v>4</v>
      </c>
      <c r="J82" s="73"/>
    </row>
    <row r="83" spans="1:10" ht="11.45" customHeight="1" x14ac:dyDescent="0.2">
      <c r="A83" s="109">
        <f>IF(D83&lt;&gt;"",COUNTA($D$10:D83),"")</f>
        <v>67</v>
      </c>
      <c r="B83" s="76" t="s">
        <v>112</v>
      </c>
      <c r="C83" s="77" t="s">
        <v>364</v>
      </c>
      <c r="D83" s="67">
        <v>4044</v>
      </c>
      <c r="E83" s="67">
        <v>2691</v>
      </c>
      <c r="F83" s="68">
        <v>-42.487711049369523</v>
      </c>
      <c r="G83" s="67">
        <v>3753</v>
      </c>
      <c r="H83" s="67">
        <v>1811</v>
      </c>
      <c r="I83" s="68">
        <v>-32.701597918989222</v>
      </c>
      <c r="J83" s="73"/>
    </row>
    <row r="84" spans="1:10" ht="11.45" customHeight="1" x14ac:dyDescent="0.2">
      <c r="A84" s="109">
        <f>IF(D84&lt;&gt;"",COUNTA($D$10:D84),"")</f>
        <v>68</v>
      </c>
      <c r="B84" s="76" t="s">
        <v>113</v>
      </c>
      <c r="C84" s="77" t="s">
        <v>365</v>
      </c>
      <c r="D84" s="67">
        <v>130833</v>
      </c>
      <c r="E84" s="67">
        <v>13108</v>
      </c>
      <c r="F84" s="68">
        <v>106.58786446020488</v>
      </c>
      <c r="G84" s="67">
        <v>114634</v>
      </c>
      <c r="H84" s="67">
        <v>9801</v>
      </c>
      <c r="I84" s="68">
        <v>-25.228867866951475</v>
      </c>
      <c r="J84" s="73"/>
    </row>
    <row r="85" spans="1:10" ht="11.45" customHeight="1" x14ac:dyDescent="0.2">
      <c r="A85" s="109">
        <f>IF(D85&lt;&gt;"",COUNTA($D$10:D85),"")</f>
        <v>69</v>
      </c>
      <c r="B85" s="76" t="s">
        <v>114</v>
      </c>
      <c r="C85" s="77" t="s">
        <v>366</v>
      </c>
      <c r="D85" s="67">
        <v>38</v>
      </c>
      <c r="E85" s="67">
        <v>123</v>
      </c>
      <c r="F85" s="68">
        <v>-92.229943145925461</v>
      </c>
      <c r="G85" s="67">
        <v>2</v>
      </c>
      <c r="H85" s="67">
        <v>24</v>
      </c>
      <c r="I85" s="68">
        <v>-80.487804878048777</v>
      </c>
      <c r="J85" s="73"/>
    </row>
    <row r="86" spans="1:10" ht="11.45" customHeight="1" x14ac:dyDescent="0.2">
      <c r="A86" s="109">
        <f>IF(D86&lt;&gt;"",COUNTA($D$10:D86),"")</f>
        <v>70</v>
      </c>
      <c r="B86" s="76" t="s">
        <v>129</v>
      </c>
      <c r="C86" s="77" t="s">
        <v>367</v>
      </c>
      <c r="D86" s="67" t="s">
        <v>4</v>
      </c>
      <c r="E86" s="67" t="s">
        <v>4</v>
      </c>
      <c r="F86" s="68" t="s">
        <v>4</v>
      </c>
      <c r="G86" s="67" t="s">
        <v>4</v>
      </c>
      <c r="H86" s="67" t="s">
        <v>4</v>
      </c>
      <c r="I86" s="68" t="s">
        <v>4</v>
      </c>
      <c r="J86" s="73"/>
    </row>
    <row r="87" spans="1:10" ht="11.45" customHeight="1" x14ac:dyDescent="0.2">
      <c r="A87" s="109">
        <f>IF(D87&lt;&gt;"",COUNTA($D$10:D87),"")</f>
        <v>71</v>
      </c>
      <c r="B87" s="76" t="s">
        <v>115</v>
      </c>
      <c r="C87" s="77" t="s">
        <v>368</v>
      </c>
      <c r="D87" s="67" t="s">
        <v>4</v>
      </c>
      <c r="E87" s="67" t="s">
        <v>4</v>
      </c>
      <c r="F87" s="68" t="s">
        <v>4</v>
      </c>
      <c r="G87" s="67" t="s">
        <v>4</v>
      </c>
      <c r="H87" s="67" t="s">
        <v>4</v>
      </c>
      <c r="I87" s="68" t="s">
        <v>4</v>
      </c>
      <c r="J87" s="73"/>
    </row>
    <row r="88" spans="1:10" ht="11.45" customHeight="1" x14ac:dyDescent="0.2">
      <c r="A88" s="109">
        <f>IF(D88&lt;&gt;"",COUNTA($D$10:D88),"")</f>
        <v>72</v>
      </c>
      <c r="B88" s="76" t="s">
        <v>116</v>
      </c>
      <c r="C88" s="77" t="s">
        <v>369</v>
      </c>
      <c r="D88" s="67" t="s">
        <v>4</v>
      </c>
      <c r="E88" s="67" t="s">
        <v>4</v>
      </c>
      <c r="F88" s="68" t="s">
        <v>4</v>
      </c>
      <c r="G88" s="67" t="s">
        <v>4</v>
      </c>
      <c r="H88" s="67" t="s">
        <v>4</v>
      </c>
      <c r="I88" s="68" t="s">
        <v>4</v>
      </c>
      <c r="J88" s="73"/>
    </row>
    <row r="89" spans="1:10" ht="11.45" customHeight="1" x14ac:dyDescent="0.2">
      <c r="A89" s="109">
        <f>IF(D89&lt;&gt;"",COUNTA($D$10:D89),"")</f>
        <v>73</v>
      </c>
      <c r="B89" s="76" t="s">
        <v>117</v>
      </c>
      <c r="C89" s="77" t="s">
        <v>370</v>
      </c>
      <c r="D89" s="67">
        <v>51</v>
      </c>
      <c r="E89" s="67">
        <v>12</v>
      </c>
      <c r="F89" s="68">
        <v>9.0909090909090935</v>
      </c>
      <c r="G89" s="67">
        <v>206</v>
      </c>
      <c r="H89" s="67">
        <v>39</v>
      </c>
      <c r="I89" s="68">
        <v>225</v>
      </c>
      <c r="J89" s="73"/>
    </row>
    <row r="90" spans="1:10" ht="11.45" customHeight="1" x14ac:dyDescent="0.2">
      <c r="A90" s="109">
        <f>IF(D90&lt;&gt;"",COUNTA($D$10:D90),"")</f>
        <v>74</v>
      </c>
      <c r="B90" s="76" t="s">
        <v>118</v>
      </c>
      <c r="C90" s="77" t="s">
        <v>371</v>
      </c>
      <c r="D90" s="67" t="s">
        <v>4</v>
      </c>
      <c r="E90" s="67" t="s">
        <v>4</v>
      </c>
      <c r="F90" s="68" t="s">
        <v>4</v>
      </c>
      <c r="G90" s="67" t="s">
        <v>4</v>
      </c>
      <c r="H90" s="67" t="s">
        <v>4</v>
      </c>
      <c r="I90" s="68" t="s">
        <v>4</v>
      </c>
      <c r="J90" s="73"/>
    </row>
    <row r="91" spans="1:10" ht="11.45" customHeight="1" x14ac:dyDescent="0.2">
      <c r="A91" s="109">
        <f>IF(D91&lt;&gt;"",COUNTA($D$10:D91),"")</f>
        <v>75</v>
      </c>
      <c r="B91" s="76" t="s">
        <v>119</v>
      </c>
      <c r="C91" s="77" t="s">
        <v>372</v>
      </c>
      <c r="D91" s="67" t="s">
        <v>4</v>
      </c>
      <c r="E91" s="67" t="s">
        <v>4</v>
      </c>
      <c r="F91" s="68" t="s">
        <v>4</v>
      </c>
      <c r="G91" s="67" t="s">
        <v>4</v>
      </c>
      <c r="H91" s="67" t="s">
        <v>4</v>
      </c>
      <c r="I91" s="68" t="s">
        <v>4</v>
      </c>
      <c r="J91" s="73"/>
    </row>
    <row r="92" spans="1:10" ht="11.45" customHeight="1" x14ac:dyDescent="0.2">
      <c r="A92" s="109">
        <f>IF(D92&lt;&gt;"",COUNTA($D$10:D92),"")</f>
        <v>76</v>
      </c>
      <c r="B92" s="76" t="s">
        <v>120</v>
      </c>
      <c r="C92" s="77" t="s">
        <v>373</v>
      </c>
      <c r="D92" s="67" t="s">
        <v>4</v>
      </c>
      <c r="E92" s="67" t="s">
        <v>4</v>
      </c>
      <c r="F92" s="68" t="s">
        <v>4</v>
      </c>
      <c r="G92" s="67" t="s">
        <v>4</v>
      </c>
      <c r="H92" s="67" t="s">
        <v>4</v>
      </c>
      <c r="I92" s="68" t="s">
        <v>4</v>
      </c>
      <c r="J92" s="73"/>
    </row>
    <row r="93" spans="1:10" s="47" customFormat="1" ht="11.45" customHeight="1" x14ac:dyDescent="0.2">
      <c r="A93" s="109">
        <f>IF(D93&lt;&gt;"",COUNTA($D$10:D93),"")</f>
        <v>77</v>
      </c>
      <c r="B93" s="76" t="s">
        <v>121</v>
      </c>
      <c r="C93" s="77" t="s">
        <v>374</v>
      </c>
      <c r="D93" s="67" t="s">
        <v>4</v>
      </c>
      <c r="E93" s="67" t="s">
        <v>4</v>
      </c>
      <c r="F93" s="68" t="s">
        <v>4</v>
      </c>
      <c r="G93" s="67" t="s">
        <v>4</v>
      </c>
      <c r="H93" s="67" t="s">
        <v>4</v>
      </c>
      <c r="I93" s="68" t="s">
        <v>4</v>
      </c>
      <c r="J93" s="73"/>
    </row>
    <row r="94" spans="1:10" ht="11.45" customHeight="1" x14ac:dyDescent="0.2">
      <c r="A94" s="109">
        <f>IF(D94&lt;&gt;"",COUNTA($D$10:D94),"")</f>
        <v>78</v>
      </c>
      <c r="B94" s="76" t="s">
        <v>122</v>
      </c>
      <c r="C94" s="77" t="s">
        <v>375</v>
      </c>
      <c r="D94" s="67" t="s">
        <v>4</v>
      </c>
      <c r="E94" s="67" t="s">
        <v>4</v>
      </c>
      <c r="F94" s="68" t="s">
        <v>4</v>
      </c>
      <c r="G94" s="67" t="s">
        <v>4</v>
      </c>
      <c r="H94" s="67" t="s">
        <v>4</v>
      </c>
      <c r="I94" s="68" t="s">
        <v>4</v>
      </c>
      <c r="J94" s="73"/>
    </row>
    <row r="95" spans="1:10" ht="11.45" customHeight="1" x14ac:dyDescent="0.2">
      <c r="A95" s="109">
        <f>IF(D95&lt;&gt;"",COUNTA($D$10:D95),"")</f>
        <v>79</v>
      </c>
      <c r="B95" s="76" t="s">
        <v>123</v>
      </c>
      <c r="C95" s="77" t="s">
        <v>376</v>
      </c>
      <c r="D95" s="67">
        <v>2</v>
      </c>
      <c r="E95" s="67">
        <v>343</v>
      </c>
      <c r="F95" s="68">
        <v>131.75675675675674</v>
      </c>
      <c r="G95" s="67">
        <v>12</v>
      </c>
      <c r="H95" s="67">
        <v>1328</v>
      </c>
      <c r="I95" s="68">
        <v>287.17201166180757</v>
      </c>
      <c r="J95" s="73"/>
    </row>
    <row r="96" spans="1:10" ht="11.45" customHeight="1" x14ac:dyDescent="0.2">
      <c r="A96" s="109">
        <f>IF(D96&lt;&gt;"",COUNTA($D$10:D96),"")</f>
        <v>80</v>
      </c>
      <c r="B96" s="76" t="s">
        <v>130</v>
      </c>
      <c r="C96" s="77" t="s">
        <v>377</v>
      </c>
      <c r="D96" s="67" t="s">
        <v>4</v>
      </c>
      <c r="E96" s="67" t="s">
        <v>4</v>
      </c>
      <c r="F96" s="68" t="s">
        <v>4</v>
      </c>
      <c r="G96" s="67" t="s">
        <v>4</v>
      </c>
      <c r="H96" s="67" t="s">
        <v>4</v>
      </c>
      <c r="I96" s="68" t="s">
        <v>4</v>
      </c>
      <c r="J96" s="73"/>
    </row>
    <row r="97" spans="1:10" ht="11.45" customHeight="1" x14ac:dyDescent="0.2">
      <c r="A97" s="109">
        <f>IF(D97&lt;&gt;"",COUNTA($D$10:D97),"")</f>
        <v>81</v>
      </c>
      <c r="B97" s="76" t="s">
        <v>124</v>
      </c>
      <c r="C97" s="77" t="s">
        <v>378</v>
      </c>
      <c r="D97" s="67">
        <v>58</v>
      </c>
      <c r="E97" s="67">
        <v>30</v>
      </c>
      <c r="F97" s="68">
        <v>-51.612903225806448</v>
      </c>
      <c r="G97" s="67">
        <v>38</v>
      </c>
      <c r="H97" s="67">
        <v>18</v>
      </c>
      <c r="I97" s="68">
        <v>-40</v>
      </c>
      <c r="J97" s="73"/>
    </row>
    <row r="98" spans="1:10" ht="11.45" customHeight="1" x14ac:dyDescent="0.2">
      <c r="A98" s="109">
        <f>IF(D98&lt;&gt;"",COUNTA($D$10:D98),"")</f>
        <v>82</v>
      </c>
      <c r="B98" s="76" t="s">
        <v>125</v>
      </c>
      <c r="C98" s="77" t="s">
        <v>379</v>
      </c>
      <c r="D98" s="67">
        <v>458897</v>
      </c>
      <c r="E98" s="67">
        <v>5191</v>
      </c>
      <c r="F98" s="68">
        <v>20.412897239619582</v>
      </c>
      <c r="G98" s="67">
        <v>32358</v>
      </c>
      <c r="H98" s="67">
        <v>4899</v>
      </c>
      <c r="I98" s="68">
        <v>-5.6251204006935041</v>
      </c>
      <c r="J98" s="73"/>
    </row>
    <row r="99" spans="1:10" ht="11.45" customHeight="1" x14ac:dyDescent="0.2">
      <c r="A99" s="109">
        <f>IF(D99&lt;&gt;"",COUNTA($D$10:D99),"")</f>
        <v>83</v>
      </c>
      <c r="B99" s="76" t="s">
        <v>126</v>
      </c>
      <c r="C99" s="77" t="s">
        <v>380</v>
      </c>
      <c r="D99" s="67">
        <v>15568</v>
      </c>
      <c r="E99" s="67">
        <v>3023</v>
      </c>
      <c r="F99" s="68">
        <v>-18.670971213344089</v>
      </c>
      <c r="G99" s="67">
        <v>8473</v>
      </c>
      <c r="H99" s="67">
        <v>2548</v>
      </c>
      <c r="I99" s="68">
        <v>-15.712868011908697</v>
      </c>
      <c r="J99" s="73"/>
    </row>
    <row r="100" spans="1:10" ht="11.45" customHeight="1" x14ac:dyDescent="0.2">
      <c r="A100" s="109">
        <f>IF(D100&lt;&gt;"",COUNTA($D$10:D100),"")</f>
        <v>84</v>
      </c>
      <c r="B100" s="76" t="s">
        <v>127</v>
      </c>
      <c r="C100" s="77" t="s">
        <v>381</v>
      </c>
      <c r="D100" s="67" t="s">
        <v>4</v>
      </c>
      <c r="E100" s="67" t="s">
        <v>4</v>
      </c>
      <c r="F100" s="68" t="s">
        <v>4</v>
      </c>
      <c r="G100" s="67" t="s">
        <v>4</v>
      </c>
      <c r="H100" s="67" t="s">
        <v>4</v>
      </c>
      <c r="I100" s="68" t="s">
        <v>4</v>
      </c>
      <c r="J100" s="73"/>
    </row>
    <row r="101" spans="1:10" ht="11.45" customHeight="1" x14ac:dyDescent="0.2">
      <c r="A101" s="109">
        <f>IF(D101&lt;&gt;"",COUNTA($D$10:D101),"")</f>
        <v>85</v>
      </c>
      <c r="B101" s="76" t="s">
        <v>128</v>
      </c>
      <c r="C101" s="77" t="s">
        <v>382</v>
      </c>
      <c r="D101" s="67">
        <v>206928</v>
      </c>
      <c r="E101" s="67">
        <v>26530</v>
      </c>
      <c r="F101" s="68">
        <v>35.081466395112017</v>
      </c>
      <c r="G101" s="67">
        <v>311036</v>
      </c>
      <c r="H101" s="67">
        <v>34060</v>
      </c>
      <c r="I101" s="68">
        <v>28.382962683754243</v>
      </c>
      <c r="J101" s="73"/>
    </row>
    <row r="102" spans="1:10" ht="11.45" customHeight="1" x14ac:dyDescent="0.2">
      <c r="A102" s="109" t="str">
        <f>IF(D102&lt;&gt;"",COUNTA($D$10:D102),"")</f>
        <v/>
      </c>
      <c r="B102" s="78"/>
      <c r="C102" s="70"/>
      <c r="D102" s="67"/>
      <c r="E102" s="67"/>
      <c r="F102" s="68"/>
      <c r="G102" s="67"/>
      <c r="H102" s="67"/>
      <c r="I102" s="68"/>
      <c r="J102" s="73"/>
    </row>
    <row r="103" spans="1:10" ht="11.45" customHeight="1" x14ac:dyDescent="0.2">
      <c r="A103" s="109">
        <f>IF(D103&lt;&gt;"",COUNTA($D$10:D103),"")</f>
        <v>86</v>
      </c>
      <c r="B103" s="75">
        <v>6</v>
      </c>
      <c r="C103" s="70" t="s">
        <v>383</v>
      </c>
      <c r="D103" s="71">
        <v>1957127</v>
      </c>
      <c r="E103" s="71">
        <v>654665</v>
      </c>
      <c r="F103" s="72">
        <v>20.866065411847245</v>
      </c>
      <c r="G103" s="71">
        <v>2004734</v>
      </c>
      <c r="H103" s="71">
        <v>568692</v>
      </c>
      <c r="I103" s="72">
        <v>-13.132365408262245</v>
      </c>
      <c r="J103" s="73"/>
    </row>
    <row r="104" spans="1:10" ht="11.45" customHeight="1" x14ac:dyDescent="0.2">
      <c r="A104" s="109">
        <f>IF(D104&lt;&gt;"",COUNTA($D$10:D104),"")</f>
        <v>87</v>
      </c>
      <c r="B104" s="76" t="s">
        <v>131</v>
      </c>
      <c r="C104" s="77" t="s">
        <v>384</v>
      </c>
      <c r="D104" s="67">
        <v>0</v>
      </c>
      <c r="E104" s="67">
        <v>20</v>
      </c>
      <c r="F104" s="68">
        <v>5.2631578947368354</v>
      </c>
      <c r="G104" s="67">
        <v>1</v>
      </c>
      <c r="H104" s="67">
        <v>142</v>
      </c>
      <c r="I104" s="68">
        <v>610</v>
      </c>
      <c r="J104" s="73"/>
    </row>
    <row r="105" spans="1:10" ht="11.45" customHeight="1" x14ac:dyDescent="0.2">
      <c r="A105" s="109">
        <f>IF(D105&lt;&gt;"",COUNTA($D$10:D105),"")</f>
        <v>88</v>
      </c>
      <c r="B105" s="76" t="s">
        <v>132</v>
      </c>
      <c r="C105" s="77" t="s">
        <v>385</v>
      </c>
      <c r="D105" s="67" t="s">
        <v>4</v>
      </c>
      <c r="E105" s="67" t="s">
        <v>4</v>
      </c>
      <c r="F105" s="68" t="s">
        <v>4</v>
      </c>
      <c r="G105" s="67" t="s">
        <v>4</v>
      </c>
      <c r="H105" s="67" t="s">
        <v>4</v>
      </c>
      <c r="I105" s="68" t="s">
        <v>4</v>
      </c>
      <c r="J105" s="73"/>
    </row>
    <row r="106" spans="1:10" ht="11.45" customHeight="1" x14ac:dyDescent="0.2">
      <c r="A106" s="109">
        <f>IF(D106&lt;&gt;"",COUNTA($D$10:D106),"")</f>
        <v>89</v>
      </c>
      <c r="B106" s="76" t="s">
        <v>133</v>
      </c>
      <c r="C106" s="77" t="s">
        <v>386</v>
      </c>
      <c r="D106" s="67">
        <v>0</v>
      </c>
      <c r="E106" s="67">
        <v>19</v>
      </c>
      <c r="F106" s="68">
        <v>-26.92307692307692</v>
      </c>
      <c r="G106" s="67">
        <v>16</v>
      </c>
      <c r="H106" s="67">
        <v>1176</v>
      </c>
      <c r="I106" s="68" t="s">
        <v>297</v>
      </c>
      <c r="J106" s="73"/>
    </row>
    <row r="107" spans="1:10" ht="11.45" customHeight="1" x14ac:dyDescent="0.2">
      <c r="A107" s="109">
        <f>IF(D107&lt;&gt;"",COUNTA($D$10:D107),"")</f>
        <v>90</v>
      </c>
      <c r="B107" s="76" t="s">
        <v>134</v>
      </c>
      <c r="C107" s="77" t="s">
        <v>387</v>
      </c>
      <c r="D107" s="67">
        <v>0</v>
      </c>
      <c r="E107" s="67">
        <v>1</v>
      </c>
      <c r="F107" s="68" t="s">
        <v>8</v>
      </c>
      <c r="G107" s="67">
        <v>3</v>
      </c>
      <c r="H107" s="67">
        <v>118</v>
      </c>
      <c r="I107" s="68" t="s">
        <v>297</v>
      </c>
      <c r="J107" s="73"/>
    </row>
    <row r="108" spans="1:10" ht="22.7" customHeight="1" x14ac:dyDescent="0.2">
      <c r="A108" s="109">
        <f>IF(D108&lt;&gt;"",COUNTA($D$10:D108),"")</f>
        <v>91</v>
      </c>
      <c r="B108" s="76" t="s">
        <v>135</v>
      </c>
      <c r="C108" s="79" t="s">
        <v>388</v>
      </c>
      <c r="D108" s="67" t="s">
        <v>4</v>
      </c>
      <c r="E108" s="67" t="s">
        <v>4</v>
      </c>
      <c r="F108" s="68" t="s">
        <v>4</v>
      </c>
      <c r="G108" s="67">
        <v>1</v>
      </c>
      <c r="H108" s="67">
        <v>22</v>
      </c>
      <c r="I108" s="68" t="s">
        <v>8</v>
      </c>
      <c r="J108" s="73"/>
    </row>
    <row r="109" spans="1:10" ht="11.45" customHeight="1" x14ac:dyDescent="0.2">
      <c r="A109" s="109">
        <f>IF(D109&lt;&gt;"",COUNTA($D$10:D109),"")</f>
        <v>92</v>
      </c>
      <c r="B109" s="76" t="s">
        <v>136</v>
      </c>
      <c r="C109" s="77" t="s">
        <v>389</v>
      </c>
      <c r="D109" s="67">
        <v>471287</v>
      </c>
      <c r="E109" s="67">
        <v>163021</v>
      </c>
      <c r="F109" s="68">
        <v>0.19298493611215406</v>
      </c>
      <c r="G109" s="67">
        <v>480809</v>
      </c>
      <c r="H109" s="67">
        <v>189306</v>
      </c>
      <c r="I109" s="68">
        <v>16.123689586004261</v>
      </c>
      <c r="J109" s="73"/>
    </row>
    <row r="110" spans="1:10" ht="11.45" customHeight="1" x14ac:dyDescent="0.2">
      <c r="A110" s="109">
        <f>IF(D110&lt;&gt;"",COUNTA($D$10:D110),"")</f>
        <v>93</v>
      </c>
      <c r="B110" s="76" t="s">
        <v>137</v>
      </c>
      <c r="C110" s="77" t="s">
        <v>390</v>
      </c>
      <c r="D110" s="67">
        <v>8</v>
      </c>
      <c r="E110" s="67">
        <v>4</v>
      </c>
      <c r="F110" s="68">
        <v>-60</v>
      </c>
      <c r="G110" s="67">
        <v>50</v>
      </c>
      <c r="H110" s="67">
        <v>24</v>
      </c>
      <c r="I110" s="68">
        <v>500</v>
      </c>
      <c r="J110" s="73"/>
    </row>
    <row r="111" spans="1:10" ht="11.45" customHeight="1" x14ac:dyDescent="0.2">
      <c r="A111" s="109">
        <f>IF(D111&lt;&gt;"",COUNTA($D$10:D111),"")</f>
        <v>94</v>
      </c>
      <c r="B111" s="76" t="s">
        <v>138</v>
      </c>
      <c r="C111" s="77" t="s">
        <v>391</v>
      </c>
      <c r="D111" s="67">
        <v>1343</v>
      </c>
      <c r="E111" s="67">
        <v>1682</v>
      </c>
      <c r="F111" s="68">
        <v>-20.170859041290939</v>
      </c>
      <c r="G111" s="67">
        <v>1275</v>
      </c>
      <c r="H111" s="67">
        <v>1718</v>
      </c>
      <c r="I111" s="68">
        <v>2.1403091557669427</v>
      </c>
      <c r="J111" s="73"/>
    </row>
    <row r="112" spans="1:10" ht="11.45" customHeight="1" x14ac:dyDescent="0.2">
      <c r="A112" s="109">
        <f>IF(D112&lt;&gt;"",COUNTA($D$10:D112),"")</f>
        <v>95</v>
      </c>
      <c r="B112" s="76" t="s">
        <v>139</v>
      </c>
      <c r="C112" s="77" t="s">
        <v>392</v>
      </c>
      <c r="D112" s="67" t="s">
        <v>4</v>
      </c>
      <c r="E112" s="67" t="s">
        <v>4</v>
      </c>
      <c r="F112" s="68" t="s">
        <v>4</v>
      </c>
      <c r="G112" s="67">
        <v>0</v>
      </c>
      <c r="H112" s="67">
        <v>0</v>
      </c>
      <c r="I112" s="68" t="s">
        <v>8</v>
      </c>
      <c r="J112" s="73"/>
    </row>
    <row r="113" spans="1:10" ht="11.45" customHeight="1" x14ac:dyDescent="0.2">
      <c r="A113" s="109">
        <f>IF(D113&lt;&gt;"",COUNTA($D$10:D113),"")</f>
        <v>96</v>
      </c>
      <c r="B113" s="76" t="s">
        <v>140</v>
      </c>
      <c r="C113" s="77" t="s">
        <v>393</v>
      </c>
      <c r="D113" s="67">
        <v>51471</v>
      </c>
      <c r="E113" s="67">
        <v>19493</v>
      </c>
      <c r="F113" s="68">
        <v>-35.810721812434139</v>
      </c>
      <c r="G113" s="67">
        <v>64791</v>
      </c>
      <c r="H113" s="67">
        <v>24030</v>
      </c>
      <c r="I113" s="68">
        <v>23.275021802698404</v>
      </c>
      <c r="J113" s="73"/>
    </row>
    <row r="114" spans="1:10" ht="11.45" customHeight="1" x14ac:dyDescent="0.2">
      <c r="A114" s="109">
        <f>IF(D114&lt;&gt;"",COUNTA($D$10:D114),"")</f>
        <v>97</v>
      </c>
      <c r="B114" s="76" t="s">
        <v>141</v>
      </c>
      <c r="C114" s="77" t="s">
        <v>394</v>
      </c>
      <c r="D114" s="67">
        <v>647</v>
      </c>
      <c r="E114" s="67">
        <v>220</v>
      </c>
      <c r="F114" s="68">
        <v>29.411764705882348</v>
      </c>
      <c r="G114" s="67" t="s">
        <v>4</v>
      </c>
      <c r="H114" s="67" t="s">
        <v>4</v>
      </c>
      <c r="I114" s="68" t="s">
        <v>4</v>
      </c>
      <c r="J114" s="73"/>
    </row>
    <row r="115" spans="1:10" ht="11.45" customHeight="1" x14ac:dyDescent="0.2">
      <c r="A115" s="109">
        <f>IF(D115&lt;&gt;"",COUNTA($D$10:D115),"")</f>
        <v>98</v>
      </c>
      <c r="B115" s="76" t="s">
        <v>142</v>
      </c>
      <c r="C115" s="77" t="s">
        <v>395</v>
      </c>
      <c r="D115" s="67">
        <v>10558</v>
      </c>
      <c r="E115" s="67">
        <v>3036</v>
      </c>
      <c r="F115" s="68">
        <v>-29.378925331472431</v>
      </c>
      <c r="G115" s="67">
        <v>9830</v>
      </c>
      <c r="H115" s="67">
        <v>2141</v>
      </c>
      <c r="I115" s="68">
        <v>-29.479578392621875</v>
      </c>
      <c r="J115" s="73"/>
    </row>
    <row r="116" spans="1:10" ht="11.45" customHeight="1" x14ac:dyDescent="0.2">
      <c r="A116" s="109">
        <f>IF(D116&lt;&gt;"",COUNTA($D$10:D116),"")</f>
        <v>99</v>
      </c>
      <c r="B116" s="76" t="s">
        <v>143</v>
      </c>
      <c r="C116" s="77" t="s">
        <v>396</v>
      </c>
      <c r="D116" s="67" t="s">
        <v>4</v>
      </c>
      <c r="E116" s="67" t="s">
        <v>4</v>
      </c>
      <c r="F116" s="68" t="s">
        <v>4</v>
      </c>
      <c r="G116" s="67" t="s">
        <v>4</v>
      </c>
      <c r="H116" s="67" t="s">
        <v>4</v>
      </c>
      <c r="I116" s="68" t="s">
        <v>4</v>
      </c>
      <c r="J116" s="73"/>
    </row>
    <row r="117" spans="1:10" ht="11.45" customHeight="1" x14ac:dyDescent="0.2">
      <c r="A117" s="109">
        <f>IF(D117&lt;&gt;"",COUNTA($D$10:D117),"")</f>
        <v>100</v>
      </c>
      <c r="B117" s="76" t="s">
        <v>144</v>
      </c>
      <c r="C117" s="77" t="s">
        <v>397</v>
      </c>
      <c r="D117" s="67">
        <v>1</v>
      </c>
      <c r="E117" s="67">
        <v>3</v>
      </c>
      <c r="F117" s="68">
        <v>-92.10526315789474</v>
      </c>
      <c r="G117" s="67">
        <v>805</v>
      </c>
      <c r="H117" s="67">
        <v>1575</v>
      </c>
      <c r="I117" s="68" t="s">
        <v>297</v>
      </c>
      <c r="J117" s="73"/>
    </row>
    <row r="118" spans="1:10" ht="11.45" customHeight="1" x14ac:dyDescent="0.2">
      <c r="A118" s="109">
        <f>IF(D118&lt;&gt;"",COUNTA($D$10:D118),"")</f>
        <v>101</v>
      </c>
      <c r="B118" s="76" t="s">
        <v>145</v>
      </c>
      <c r="C118" s="77" t="s">
        <v>398</v>
      </c>
      <c r="D118" s="67">
        <v>3181</v>
      </c>
      <c r="E118" s="67">
        <v>3357</v>
      </c>
      <c r="F118" s="68">
        <v>-7.6986527357712333</v>
      </c>
      <c r="G118" s="67">
        <v>2392</v>
      </c>
      <c r="H118" s="67">
        <v>2178</v>
      </c>
      <c r="I118" s="68">
        <v>-35.120643431635386</v>
      </c>
      <c r="J118" s="73"/>
    </row>
    <row r="119" spans="1:10" ht="11.45" customHeight="1" x14ac:dyDescent="0.2">
      <c r="A119" s="109">
        <f>IF(D119&lt;&gt;"",COUNTA($D$10:D119),"")</f>
        <v>102</v>
      </c>
      <c r="B119" s="76" t="s">
        <v>146</v>
      </c>
      <c r="C119" s="77" t="s">
        <v>399</v>
      </c>
      <c r="D119" s="67">
        <v>2013</v>
      </c>
      <c r="E119" s="67">
        <v>5027</v>
      </c>
      <c r="F119" s="68">
        <v>70.696095076400667</v>
      </c>
      <c r="G119" s="67">
        <v>1661</v>
      </c>
      <c r="H119" s="67">
        <v>2239</v>
      </c>
      <c r="I119" s="68">
        <v>-55.460513228565745</v>
      </c>
      <c r="J119" s="73"/>
    </row>
    <row r="120" spans="1:10" ht="11.45" customHeight="1" x14ac:dyDescent="0.2">
      <c r="A120" s="109">
        <f>IF(D120&lt;&gt;"",COUNTA($D$10:D120),"")</f>
        <v>103</v>
      </c>
      <c r="B120" s="76" t="s">
        <v>147</v>
      </c>
      <c r="C120" s="77" t="s">
        <v>400</v>
      </c>
      <c r="D120" s="67">
        <v>0</v>
      </c>
      <c r="E120" s="67">
        <v>0</v>
      </c>
      <c r="F120" s="68" t="s">
        <v>8</v>
      </c>
      <c r="G120" s="67" t="s">
        <v>4</v>
      </c>
      <c r="H120" s="67" t="s">
        <v>4</v>
      </c>
      <c r="I120" s="68" t="s">
        <v>4</v>
      </c>
      <c r="J120" s="73"/>
    </row>
    <row r="121" spans="1:10" s="47" customFormat="1" ht="11.45" customHeight="1" x14ac:dyDescent="0.2">
      <c r="A121" s="109">
        <f>IF(D121&lt;&gt;"",COUNTA($D$10:D121),"")</f>
        <v>104</v>
      </c>
      <c r="B121" s="76" t="s">
        <v>148</v>
      </c>
      <c r="C121" s="77" t="s">
        <v>401</v>
      </c>
      <c r="D121" s="67">
        <v>42</v>
      </c>
      <c r="E121" s="67">
        <v>70</v>
      </c>
      <c r="F121" s="68">
        <v>677.77777777777783</v>
      </c>
      <c r="G121" s="67">
        <v>8</v>
      </c>
      <c r="H121" s="67">
        <v>11</v>
      </c>
      <c r="I121" s="68">
        <v>-84.285714285714292</v>
      </c>
      <c r="J121" s="73"/>
    </row>
    <row r="122" spans="1:10" ht="11.45" customHeight="1" x14ac:dyDescent="0.2">
      <c r="A122" s="109">
        <f>IF(D122&lt;&gt;"",COUNTA($D$10:D122),"")</f>
        <v>105</v>
      </c>
      <c r="B122" s="76" t="s">
        <v>149</v>
      </c>
      <c r="C122" s="77" t="s">
        <v>402</v>
      </c>
      <c r="D122" s="67">
        <v>0</v>
      </c>
      <c r="E122" s="67">
        <v>2</v>
      </c>
      <c r="F122" s="68">
        <v>-50</v>
      </c>
      <c r="G122" s="67">
        <v>0</v>
      </c>
      <c r="H122" s="67">
        <v>1</v>
      </c>
      <c r="I122" s="68">
        <v>-50</v>
      </c>
      <c r="J122" s="73"/>
    </row>
    <row r="123" spans="1:10" ht="11.45" customHeight="1" x14ac:dyDescent="0.2">
      <c r="A123" s="109">
        <f>IF(D123&lt;&gt;"",COUNTA($D$10:D123),"")</f>
        <v>106</v>
      </c>
      <c r="B123" s="76" t="s">
        <v>150</v>
      </c>
      <c r="C123" s="77" t="s">
        <v>403</v>
      </c>
      <c r="D123" s="67">
        <v>800</v>
      </c>
      <c r="E123" s="67">
        <v>3138</v>
      </c>
      <c r="F123" s="68">
        <v>551.03734439834022</v>
      </c>
      <c r="G123" s="67">
        <v>510</v>
      </c>
      <c r="H123" s="67">
        <v>1045</v>
      </c>
      <c r="I123" s="68">
        <v>-66.698534098151697</v>
      </c>
      <c r="J123" s="73"/>
    </row>
    <row r="124" spans="1:10" ht="11.45" customHeight="1" x14ac:dyDescent="0.2">
      <c r="A124" s="109">
        <f>IF(D124&lt;&gt;"",COUNTA($D$10:D124),"")</f>
        <v>107</v>
      </c>
      <c r="B124" s="76" t="s">
        <v>151</v>
      </c>
      <c r="C124" s="77" t="s">
        <v>404</v>
      </c>
      <c r="D124" s="67" t="s">
        <v>4</v>
      </c>
      <c r="E124" s="67" t="s">
        <v>4</v>
      </c>
      <c r="F124" s="68" t="s">
        <v>4</v>
      </c>
      <c r="G124" s="67">
        <v>0</v>
      </c>
      <c r="H124" s="67">
        <v>0</v>
      </c>
      <c r="I124" s="68" t="s">
        <v>8</v>
      </c>
      <c r="J124" s="73"/>
    </row>
    <row r="125" spans="1:10" ht="11.45" customHeight="1" x14ac:dyDescent="0.2">
      <c r="A125" s="109">
        <f>IF(D125&lt;&gt;"",COUNTA($D$10:D125),"")</f>
        <v>108</v>
      </c>
      <c r="B125" s="76" t="s">
        <v>152</v>
      </c>
      <c r="C125" s="77" t="s">
        <v>405</v>
      </c>
      <c r="D125" s="67">
        <v>249</v>
      </c>
      <c r="E125" s="67">
        <v>32212</v>
      </c>
      <c r="F125" s="68">
        <v>75.074732322408835</v>
      </c>
      <c r="G125" s="67">
        <v>146</v>
      </c>
      <c r="H125" s="67">
        <v>17836</v>
      </c>
      <c r="I125" s="68">
        <v>-44.629330684217059</v>
      </c>
      <c r="J125" s="73"/>
    </row>
    <row r="126" spans="1:10" ht="11.45" customHeight="1" x14ac:dyDescent="0.2">
      <c r="A126" s="109">
        <f>IF(D126&lt;&gt;"",COUNTA($D$10:D126),"")</f>
        <v>109</v>
      </c>
      <c r="B126" s="76" t="s">
        <v>153</v>
      </c>
      <c r="C126" s="77" t="s">
        <v>406</v>
      </c>
      <c r="D126" s="67">
        <v>623</v>
      </c>
      <c r="E126" s="67">
        <v>1374</v>
      </c>
      <c r="F126" s="68">
        <v>-20.80691642651297</v>
      </c>
      <c r="G126" s="67">
        <v>807</v>
      </c>
      <c r="H126" s="67">
        <v>1511</v>
      </c>
      <c r="I126" s="68">
        <v>9.9708879184861701</v>
      </c>
      <c r="J126" s="73"/>
    </row>
    <row r="127" spans="1:10" ht="11.45" customHeight="1" x14ac:dyDescent="0.2">
      <c r="A127" s="109">
        <f>IF(D127&lt;&gt;"",COUNTA($D$10:D127),"")</f>
        <v>110</v>
      </c>
      <c r="B127" s="76" t="s">
        <v>154</v>
      </c>
      <c r="C127" s="77" t="s">
        <v>407</v>
      </c>
      <c r="D127" s="67" t="s">
        <v>4</v>
      </c>
      <c r="E127" s="67" t="s">
        <v>4</v>
      </c>
      <c r="F127" s="68" t="s">
        <v>4</v>
      </c>
      <c r="G127" s="67" t="s">
        <v>4</v>
      </c>
      <c r="H127" s="67" t="s">
        <v>4</v>
      </c>
      <c r="I127" s="68" t="s">
        <v>4</v>
      </c>
      <c r="J127" s="73"/>
    </row>
    <row r="128" spans="1:10" ht="11.45" customHeight="1" x14ac:dyDescent="0.2">
      <c r="A128" s="109">
        <f>IF(D128&lt;&gt;"",COUNTA($D$10:D128),"")</f>
        <v>111</v>
      </c>
      <c r="B128" s="76" t="s">
        <v>155</v>
      </c>
      <c r="C128" s="77" t="s">
        <v>408</v>
      </c>
      <c r="D128" s="67" t="s">
        <v>4</v>
      </c>
      <c r="E128" s="67" t="s">
        <v>4</v>
      </c>
      <c r="F128" s="68" t="s">
        <v>4</v>
      </c>
      <c r="G128" s="67" t="s">
        <v>4</v>
      </c>
      <c r="H128" s="67" t="s">
        <v>4</v>
      </c>
      <c r="I128" s="68" t="s">
        <v>4</v>
      </c>
      <c r="J128" s="73"/>
    </row>
    <row r="129" spans="1:10" ht="11.45" customHeight="1" x14ac:dyDescent="0.2">
      <c r="A129" s="109">
        <f>IF(D129&lt;&gt;"",COUNTA($D$10:D129),"")</f>
        <v>112</v>
      </c>
      <c r="B129" s="76" t="s">
        <v>156</v>
      </c>
      <c r="C129" s="77" t="s">
        <v>409</v>
      </c>
      <c r="D129" s="67">
        <v>159617</v>
      </c>
      <c r="E129" s="67">
        <v>81246</v>
      </c>
      <c r="F129" s="68">
        <v>79.827357237715802</v>
      </c>
      <c r="G129" s="67">
        <v>51408</v>
      </c>
      <c r="H129" s="67">
        <v>34605</v>
      </c>
      <c r="I129" s="68">
        <v>-57.407133889668415</v>
      </c>
      <c r="J129" s="73"/>
    </row>
    <row r="130" spans="1:10" ht="11.45" customHeight="1" x14ac:dyDescent="0.2">
      <c r="A130" s="109">
        <f>IF(D130&lt;&gt;"",COUNTA($D$10:D130),"")</f>
        <v>113</v>
      </c>
      <c r="B130" s="76" t="s">
        <v>157</v>
      </c>
      <c r="C130" s="77" t="s">
        <v>410</v>
      </c>
      <c r="D130" s="67">
        <v>5706</v>
      </c>
      <c r="E130" s="67">
        <v>1334</v>
      </c>
      <c r="F130" s="68" t="s">
        <v>8</v>
      </c>
      <c r="G130" s="67">
        <v>10912</v>
      </c>
      <c r="H130" s="67">
        <v>2310</v>
      </c>
      <c r="I130" s="68">
        <v>73.163418290854565</v>
      </c>
      <c r="J130" s="73"/>
    </row>
    <row r="131" spans="1:10" ht="11.45" customHeight="1" x14ac:dyDescent="0.2">
      <c r="A131" s="109">
        <f>IF(D131&lt;&gt;"",COUNTA($D$10:D131),"")</f>
        <v>114</v>
      </c>
      <c r="B131" s="76" t="s">
        <v>158</v>
      </c>
      <c r="C131" s="77" t="s">
        <v>411</v>
      </c>
      <c r="D131" s="67">
        <v>1230002</v>
      </c>
      <c r="E131" s="67">
        <v>229959</v>
      </c>
      <c r="F131" s="68">
        <v>10.682793939277261</v>
      </c>
      <c r="G131" s="67">
        <v>1349447</v>
      </c>
      <c r="H131" s="67">
        <v>221443</v>
      </c>
      <c r="I131" s="68">
        <v>-3.7032688435764669</v>
      </c>
      <c r="J131" s="73"/>
    </row>
    <row r="132" spans="1:10" ht="11.45" customHeight="1" x14ac:dyDescent="0.2">
      <c r="A132" s="109">
        <f>IF(D132&lt;&gt;"",COUNTA($D$10:D132),"")</f>
        <v>115</v>
      </c>
      <c r="B132" s="76" t="s">
        <v>159</v>
      </c>
      <c r="C132" s="77" t="s">
        <v>412</v>
      </c>
      <c r="D132" s="67">
        <v>16568</v>
      </c>
      <c r="E132" s="67">
        <v>4140</v>
      </c>
      <c r="F132" s="68">
        <v>-50.198484301696141</v>
      </c>
      <c r="G132" s="67">
        <v>17205</v>
      </c>
      <c r="H132" s="67">
        <v>5142</v>
      </c>
      <c r="I132" s="68">
        <v>24.20289855072464</v>
      </c>
      <c r="J132" s="73"/>
    </row>
    <row r="133" spans="1:10" ht="11.45" customHeight="1" x14ac:dyDescent="0.2">
      <c r="A133" s="109">
        <f>IF(D133&lt;&gt;"",COUNTA($D$10:D133),"")</f>
        <v>116</v>
      </c>
      <c r="B133" s="76" t="s">
        <v>160</v>
      </c>
      <c r="C133" s="77" t="s">
        <v>413</v>
      </c>
      <c r="D133" s="67" t="s">
        <v>4</v>
      </c>
      <c r="E133" s="67" t="s">
        <v>4</v>
      </c>
      <c r="F133" s="68" t="s">
        <v>4</v>
      </c>
      <c r="G133" s="67" t="s">
        <v>4</v>
      </c>
      <c r="H133" s="67" t="s">
        <v>4</v>
      </c>
      <c r="I133" s="68" t="s">
        <v>4</v>
      </c>
      <c r="J133" s="73"/>
    </row>
    <row r="134" spans="1:10" ht="11.45" customHeight="1" x14ac:dyDescent="0.2">
      <c r="A134" s="109">
        <f>IF(D134&lt;&gt;"",COUNTA($D$10:D134),"")</f>
        <v>117</v>
      </c>
      <c r="B134" s="76" t="s">
        <v>161</v>
      </c>
      <c r="C134" s="77" t="s">
        <v>414</v>
      </c>
      <c r="D134" s="67">
        <v>3009</v>
      </c>
      <c r="E134" s="67">
        <v>105306</v>
      </c>
      <c r="F134" s="68">
        <v>97.080455898040526</v>
      </c>
      <c r="G134" s="67">
        <v>12657</v>
      </c>
      <c r="H134" s="67">
        <v>60118</v>
      </c>
      <c r="I134" s="68">
        <v>-42.911135167986629</v>
      </c>
      <c r="J134" s="73"/>
    </row>
    <row r="135" spans="1:10" ht="11.45" customHeight="1" x14ac:dyDescent="0.2">
      <c r="A135" s="109" t="str">
        <f>IF(D135&lt;&gt;"",COUNTA($D$10:D135),"")</f>
        <v/>
      </c>
      <c r="B135" s="76"/>
      <c r="C135" s="70"/>
      <c r="D135" s="67"/>
      <c r="E135" s="67"/>
      <c r="F135" s="68"/>
      <c r="G135" s="67"/>
      <c r="H135" s="67"/>
      <c r="I135" s="68"/>
      <c r="J135" s="73"/>
    </row>
    <row r="136" spans="1:10" ht="11.45" customHeight="1" x14ac:dyDescent="0.2">
      <c r="A136" s="109">
        <f>IF(D136&lt;&gt;"",COUNTA($D$10:D136),"")</f>
        <v>118</v>
      </c>
      <c r="B136" s="74" t="s">
        <v>283</v>
      </c>
      <c r="C136" s="70" t="s">
        <v>415</v>
      </c>
      <c r="D136" s="71">
        <v>1410488</v>
      </c>
      <c r="E136" s="71">
        <v>4239031</v>
      </c>
      <c r="F136" s="72">
        <v>-5.9807682284302359</v>
      </c>
      <c r="G136" s="71">
        <v>1625962</v>
      </c>
      <c r="H136" s="71">
        <v>5124921</v>
      </c>
      <c r="I136" s="72">
        <v>20.898408150353234</v>
      </c>
      <c r="J136" s="73"/>
    </row>
    <row r="137" spans="1:10" ht="4.5" customHeight="1" x14ac:dyDescent="0.2">
      <c r="A137" s="109" t="str">
        <f>IF(D137&lt;&gt;"",COUNTA($D$10:D137),"")</f>
        <v/>
      </c>
      <c r="B137" s="75"/>
      <c r="C137" s="70"/>
      <c r="D137" s="67"/>
      <c r="E137" s="67"/>
      <c r="F137" s="68"/>
      <c r="G137" s="67"/>
      <c r="H137" s="67"/>
      <c r="I137" s="72"/>
      <c r="J137" s="73"/>
    </row>
    <row r="138" spans="1:10" ht="11.45" customHeight="1" x14ac:dyDescent="0.2">
      <c r="A138" s="109">
        <f>IF(D138&lt;&gt;"",COUNTA($D$10:D138),"")</f>
        <v>119</v>
      </c>
      <c r="B138" s="75">
        <v>7</v>
      </c>
      <c r="C138" s="70" t="s">
        <v>416</v>
      </c>
      <c r="D138" s="71">
        <v>658002</v>
      </c>
      <c r="E138" s="71">
        <v>507468</v>
      </c>
      <c r="F138" s="72">
        <v>-40.921404797135175</v>
      </c>
      <c r="G138" s="71">
        <v>799959</v>
      </c>
      <c r="H138" s="71">
        <v>759643</v>
      </c>
      <c r="I138" s="72">
        <v>49.692788510802643</v>
      </c>
      <c r="J138" s="73"/>
    </row>
    <row r="139" spans="1:10" ht="11.45" customHeight="1" x14ac:dyDescent="0.2">
      <c r="A139" s="109">
        <f>IF(D139&lt;&gt;"",COUNTA($D$10:D139),"")</f>
        <v>120</v>
      </c>
      <c r="B139" s="76" t="s">
        <v>162</v>
      </c>
      <c r="C139" s="77" t="s">
        <v>417</v>
      </c>
      <c r="D139" s="67">
        <v>0</v>
      </c>
      <c r="E139" s="67">
        <v>21</v>
      </c>
      <c r="F139" s="68">
        <v>61.538461538461547</v>
      </c>
      <c r="G139" s="67">
        <v>0</v>
      </c>
      <c r="H139" s="67">
        <v>6</v>
      </c>
      <c r="I139" s="68">
        <v>-71.428571428571431</v>
      </c>
      <c r="J139" s="73"/>
    </row>
    <row r="140" spans="1:10" ht="11.45" customHeight="1" x14ac:dyDescent="0.2">
      <c r="A140" s="109">
        <f>IF(D140&lt;&gt;"",COUNTA($D$10:D140),"")</f>
        <v>121</v>
      </c>
      <c r="B140" s="76" t="s">
        <v>163</v>
      </c>
      <c r="C140" s="77" t="s">
        <v>418</v>
      </c>
      <c r="D140" s="67">
        <v>176</v>
      </c>
      <c r="E140" s="67">
        <v>1217</v>
      </c>
      <c r="F140" s="68">
        <v>201.98511166253104</v>
      </c>
      <c r="G140" s="67">
        <v>105</v>
      </c>
      <c r="H140" s="67">
        <v>673</v>
      </c>
      <c r="I140" s="68">
        <v>-44.700082169268697</v>
      </c>
      <c r="J140" s="73"/>
    </row>
    <row r="141" spans="1:10" ht="11.45" customHeight="1" x14ac:dyDescent="0.2">
      <c r="A141" s="109">
        <f>IF(D141&lt;&gt;"",COUNTA($D$10:D141),"")</f>
        <v>122</v>
      </c>
      <c r="B141" s="76" t="s">
        <v>164</v>
      </c>
      <c r="C141" s="77" t="s">
        <v>419</v>
      </c>
      <c r="D141" s="67">
        <v>5</v>
      </c>
      <c r="E141" s="67">
        <v>430</v>
      </c>
      <c r="F141" s="68">
        <v>196.55172413793105</v>
      </c>
      <c r="G141" s="67">
        <v>9</v>
      </c>
      <c r="H141" s="67">
        <v>548</v>
      </c>
      <c r="I141" s="68">
        <v>27.441860465116278</v>
      </c>
      <c r="J141" s="73"/>
    </row>
    <row r="142" spans="1:10" ht="11.45" customHeight="1" x14ac:dyDescent="0.2">
      <c r="A142" s="109">
        <f>IF(D142&lt;&gt;"",COUNTA($D$10:D142),"")</f>
        <v>123</v>
      </c>
      <c r="B142" s="76" t="s">
        <v>165</v>
      </c>
      <c r="C142" s="77" t="s">
        <v>420</v>
      </c>
      <c r="D142" s="67">
        <v>0</v>
      </c>
      <c r="E142" s="67">
        <v>1</v>
      </c>
      <c r="F142" s="68">
        <v>-87.5</v>
      </c>
      <c r="G142" s="67">
        <v>0</v>
      </c>
      <c r="H142" s="67">
        <v>1</v>
      </c>
      <c r="I142" s="68">
        <v>0</v>
      </c>
      <c r="J142" s="73"/>
    </row>
    <row r="143" spans="1:10" ht="11.45" customHeight="1" x14ac:dyDescent="0.2">
      <c r="A143" s="109">
        <f>IF(D143&lt;&gt;"",COUNTA($D$10:D143),"")</f>
        <v>124</v>
      </c>
      <c r="B143" s="76" t="s">
        <v>166</v>
      </c>
      <c r="C143" s="77" t="s">
        <v>421</v>
      </c>
      <c r="D143" s="67">
        <v>0</v>
      </c>
      <c r="E143" s="67">
        <v>1</v>
      </c>
      <c r="F143" s="68" t="s">
        <v>8</v>
      </c>
      <c r="G143" s="67" t="s">
        <v>4</v>
      </c>
      <c r="H143" s="67" t="s">
        <v>4</v>
      </c>
      <c r="I143" s="68" t="s">
        <v>4</v>
      </c>
      <c r="J143" s="73"/>
    </row>
    <row r="144" spans="1:10" ht="11.45" customHeight="1" x14ac:dyDescent="0.2">
      <c r="A144" s="109">
        <f>IF(D144&lt;&gt;"",COUNTA($D$10:D144),"")</f>
        <v>125</v>
      </c>
      <c r="B144" s="76" t="s">
        <v>167</v>
      </c>
      <c r="C144" s="77" t="s">
        <v>422</v>
      </c>
      <c r="D144" s="67">
        <v>0</v>
      </c>
      <c r="E144" s="67">
        <v>12</v>
      </c>
      <c r="F144" s="68">
        <v>0</v>
      </c>
      <c r="G144" s="67">
        <v>0</v>
      </c>
      <c r="H144" s="67">
        <v>12</v>
      </c>
      <c r="I144" s="68">
        <v>0</v>
      </c>
      <c r="J144" s="73"/>
    </row>
    <row r="145" spans="1:10" ht="11.45" customHeight="1" x14ac:dyDescent="0.2">
      <c r="A145" s="109">
        <f>IF(D145&lt;&gt;"",COUNTA($D$10:D145),"")</f>
        <v>126</v>
      </c>
      <c r="B145" s="76" t="s">
        <v>168</v>
      </c>
      <c r="C145" s="77" t="s">
        <v>423</v>
      </c>
      <c r="D145" s="67" t="s">
        <v>4</v>
      </c>
      <c r="E145" s="67" t="s">
        <v>4</v>
      </c>
      <c r="F145" s="68" t="s">
        <v>4</v>
      </c>
      <c r="G145" s="67" t="s">
        <v>4</v>
      </c>
      <c r="H145" s="67" t="s">
        <v>4</v>
      </c>
      <c r="I145" s="68" t="s">
        <v>4</v>
      </c>
      <c r="J145" s="73"/>
    </row>
    <row r="146" spans="1:10" ht="11.45" customHeight="1" x14ac:dyDescent="0.2">
      <c r="A146" s="109">
        <f>IF(D146&lt;&gt;"",COUNTA($D$10:D146),"")</f>
        <v>127</v>
      </c>
      <c r="B146" s="76" t="s">
        <v>169</v>
      </c>
      <c r="C146" s="77" t="s">
        <v>424</v>
      </c>
      <c r="D146" s="67">
        <v>10100</v>
      </c>
      <c r="E146" s="67">
        <v>16884</v>
      </c>
      <c r="F146" s="68">
        <v>-38.965405053681813</v>
      </c>
      <c r="G146" s="67">
        <v>4516</v>
      </c>
      <c r="H146" s="67">
        <v>9684</v>
      </c>
      <c r="I146" s="68">
        <v>-42.643923240938165</v>
      </c>
      <c r="J146" s="73"/>
    </row>
    <row r="147" spans="1:10" s="47" customFormat="1" ht="22.7" customHeight="1" x14ac:dyDescent="0.2">
      <c r="A147" s="109">
        <f>IF(D147&lt;&gt;"",COUNTA($D$10:D147),"")</f>
        <v>128</v>
      </c>
      <c r="B147" s="76" t="s">
        <v>170</v>
      </c>
      <c r="C147" s="79" t="s">
        <v>425</v>
      </c>
      <c r="D147" s="67">
        <v>394173</v>
      </c>
      <c r="E147" s="67">
        <v>229716</v>
      </c>
      <c r="F147" s="68">
        <v>-7.2221908092957108</v>
      </c>
      <c r="G147" s="67">
        <v>413601</v>
      </c>
      <c r="H147" s="67">
        <v>235188</v>
      </c>
      <c r="I147" s="68">
        <v>2.3820717755837677</v>
      </c>
      <c r="J147" s="73"/>
    </row>
    <row r="148" spans="1:10" ht="11.45" customHeight="1" x14ac:dyDescent="0.2">
      <c r="A148" s="109">
        <f>IF(D148&lt;&gt;"",COUNTA($D$10:D148),"")</f>
        <v>129</v>
      </c>
      <c r="B148" s="76" t="s">
        <v>171</v>
      </c>
      <c r="C148" s="77" t="s">
        <v>426</v>
      </c>
      <c r="D148" s="67">
        <v>6346</v>
      </c>
      <c r="E148" s="67">
        <v>2433</v>
      </c>
      <c r="F148" s="68">
        <v>-4.0236686390532554</v>
      </c>
      <c r="G148" s="67">
        <v>2651</v>
      </c>
      <c r="H148" s="67">
        <v>2852</v>
      </c>
      <c r="I148" s="68">
        <v>17.221537196876284</v>
      </c>
      <c r="J148" s="73"/>
    </row>
    <row r="149" spans="1:10" ht="11.45" customHeight="1" x14ac:dyDescent="0.2">
      <c r="A149" s="109">
        <f>IF(D149&lt;&gt;"",COUNTA($D$10:D149),"")</f>
        <v>130</v>
      </c>
      <c r="B149" s="76" t="s">
        <v>172</v>
      </c>
      <c r="C149" s="77" t="s">
        <v>427</v>
      </c>
      <c r="D149" s="67">
        <v>103242</v>
      </c>
      <c r="E149" s="67">
        <v>106088</v>
      </c>
      <c r="F149" s="68">
        <v>-14.020812396667424</v>
      </c>
      <c r="G149" s="67">
        <v>88355</v>
      </c>
      <c r="H149" s="67">
        <v>84811</v>
      </c>
      <c r="I149" s="68">
        <v>-20.055991252545056</v>
      </c>
      <c r="J149" s="73"/>
    </row>
    <row r="150" spans="1:10" ht="11.45" customHeight="1" x14ac:dyDescent="0.2">
      <c r="A150" s="109">
        <f>IF(D150&lt;&gt;"",COUNTA($D$10:D150),"")</f>
        <v>131</v>
      </c>
      <c r="B150" s="76" t="s">
        <v>173</v>
      </c>
      <c r="C150" s="77" t="s">
        <v>428</v>
      </c>
      <c r="D150" s="67">
        <v>9452</v>
      </c>
      <c r="E150" s="67">
        <v>5052</v>
      </c>
      <c r="F150" s="68">
        <v>14.272788961773358</v>
      </c>
      <c r="G150" s="67">
        <v>11363</v>
      </c>
      <c r="H150" s="67">
        <v>4133</v>
      </c>
      <c r="I150" s="68">
        <v>-18.190815518606499</v>
      </c>
      <c r="J150" s="73"/>
    </row>
    <row r="151" spans="1:10" ht="11.45" customHeight="1" x14ac:dyDescent="0.2">
      <c r="A151" s="109">
        <f>IF(D151&lt;&gt;"",COUNTA($D$10:D151),"")</f>
        <v>132</v>
      </c>
      <c r="B151" s="76" t="s">
        <v>174</v>
      </c>
      <c r="C151" s="77" t="s">
        <v>429</v>
      </c>
      <c r="D151" s="67">
        <v>571</v>
      </c>
      <c r="E151" s="67">
        <v>737</v>
      </c>
      <c r="F151" s="68">
        <v>39.056603773584897</v>
      </c>
      <c r="G151" s="67">
        <v>544</v>
      </c>
      <c r="H151" s="67">
        <v>525</v>
      </c>
      <c r="I151" s="68">
        <v>-28.765264586160114</v>
      </c>
      <c r="J151" s="73"/>
    </row>
    <row r="152" spans="1:10" ht="11.45" customHeight="1" x14ac:dyDescent="0.2">
      <c r="A152" s="109">
        <f>IF(D152&lt;&gt;"",COUNTA($D$10:D152),"")</f>
        <v>133</v>
      </c>
      <c r="B152" s="76" t="s">
        <v>175</v>
      </c>
      <c r="C152" s="77" t="s">
        <v>430</v>
      </c>
      <c r="D152" s="67">
        <v>876</v>
      </c>
      <c r="E152" s="67">
        <v>9322</v>
      </c>
      <c r="F152" s="68">
        <v>-17.19666015278024</v>
      </c>
      <c r="G152" s="67">
        <v>924</v>
      </c>
      <c r="H152" s="67">
        <v>7622</v>
      </c>
      <c r="I152" s="68">
        <v>-18.236429950654369</v>
      </c>
      <c r="J152" s="73"/>
    </row>
    <row r="153" spans="1:10" ht="11.45" customHeight="1" x14ac:dyDescent="0.2">
      <c r="A153" s="109">
        <f>IF(D153&lt;&gt;"",COUNTA($D$10:D153),"")</f>
        <v>134</v>
      </c>
      <c r="B153" s="76" t="s">
        <v>176</v>
      </c>
      <c r="C153" s="77" t="s">
        <v>431</v>
      </c>
      <c r="D153" s="67">
        <v>456</v>
      </c>
      <c r="E153" s="67">
        <v>4971</v>
      </c>
      <c r="F153" s="68">
        <v>-17.821127459084153</v>
      </c>
      <c r="G153" s="67">
        <v>334</v>
      </c>
      <c r="H153" s="67">
        <v>3697</v>
      </c>
      <c r="I153" s="68">
        <v>-25.628646147656411</v>
      </c>
      <c r="J153" s="73"/>
    </row>
    <row r="154" spans="1:10" ht="11.45" customHeight="1" x14ac:dyDescent="0.2">
      <c r="A154" s="109">
        <f>IF(D154&lt;&gt;"",COUNTA($D$10:D154),"")</f>
        <v>135</v>
      </c>
      <c r="B154" s="76" t="s">
        <v>177</v>
      </c>
      <c r="C154" s="77" t="s">
        <v>432</v>
      </c>
      <c r="D154" s="67">
        <v>95317</v>
      </c>
      <c r="E154" s="67">
        <v>58033</v>
      </c>
      <c r="F154" s="68">
        <v>-14.054470328628767</v>
      </c>
      <c r="G154" s="67">
        <v>43473</v>
      </c>
      <c r="H154" s="67">
        <v>32835</v>
      </c>
      <c r="I154" s="68">
        <v>-43.420123033446487</v>
      </c>
      <c r="J154" s="73"/>
    </row>
    <row r="155" spans="1:10" ht="11.45" customHeight="1" x14ac:dyDescent="0.2">
      <c r="A155" s="109">
        <f>IF(D155&lt;&gt;"",COUNTA($D$10:D155),"")</f>
        <v>136</v>
      </c>
      <c r="B155" s="76" t="s">
        <v>178</v>
      </c>
      <c r="C155" s="77" t="s">
        <v>433</v>
      </c>
      <c r="D155" s="67">
        <v>32812</v>
      </c>
      <c r="E155" s="67">
        <v>62283</v>
      </c>
      <c r="F155" s="68">
        <v>-82.498580958429102</v>
      </c>
      <c r="G155" s="67">
        <v>227194</v>
      </c>
      <c r="H155" s="67">
        <v>366957</v>
      </c>
      <c r="I155" s="68">
        <v>489.17682192572613</v>
      </c>
      <c r="J155" s="73"/>
    </row>
    <row r="156" spans="1:10" ht="11.45" customHeight="1" x14ac:dyDescent="0.2">
      <c r="A156" s="109">
        <f>IF(D156&lt;&gt;"",COUNTA($D$10:D156),"")</f>
        <v>137</v>
      </c>
      <c r="B156" s="76" t="s">
        <v>179</v>
      </c>
      <c r="C156" s="77" t="s">
        <v>434</v>
      </c>
      <c r="D156" s="67">
        <v>1487</v>
      </c>
      <c r="E156" s="67">
        <v>1563</v>
      </c>
      <c r="F156" s="68">
        <v>-53.920990566037737</v>
      </c>
      <c r="G156" s="67">
        <v>3838</v>
      </c>
      <c r="H156" s="67">
        <v>2574</v>
      </c>
      <c r="I156" s="68">
        <v>64.683301343570065</v>
      </c>
      <c r="J156" s="73"/>
    </row>
    <row r="157" spans="1:10" ht="11.45" customHeight="1" x14ac:dyDescent="0.2">
      <c r="A157" s="109">
        <f>IF(D157&lt;&gt;"",COUNTA($D$10:D157),"")</f>
        <v>138</v>
      </c>
      <c r="B157" s="76" t="s">
        <v>180</v>
      </c>
      <c r="C157" s="77" t="s">
        <v>435</v>
      </c>
      <c r="D157" s="67">
        <v>2327</v>
      </c>
      <c r="E157" s="67">
        <v>2275</v>
      </c>
      <c r="F157" s="68">
        <v>-6.7622950819672099</v>
      </c>
      <c r="G157" s="67">
        <v>2783</v>
      </c>
      <c r="H157" s="67">
        <v>2784</v>
      </c>
      <c r="I157" s="68">
        <v>22.373626373626379</v>
      </c>
      <c r="J157" s="73"/>
    </row>
    <row r="158" spans="1:10" ht="11.45" customHeight="1" x14ac:dyDescent="0.2">
      <c r="A158" s="109">
        <f>IF(D158&lt;&gt;"",COUNTA($D$10:D158),"")</f>
        <v>139</v>
      </c>
      <c r="B158" s="76" t="s">
        <v>181</v>
      </c>
      <c r="C158" s="77" t="s">
        <v>436</v>
      </c>
      <c r="D158" s="67">
        <v>94</v>
      </c>
      <c r="E158" s="67">
        <v>577</v>
      </c>
      <c r="F158" s="68">
        <v>-35.458612975391503</v>
      </c>
      <c r="G158" s="67">
        <v>47</v>
      </c>
      <c r="H158" s="67">
        <v>268</v>
      </c>
      <c r="I158" s="68">
        <v>-53.552859618717505</v>
      </c>
      <c r="J158" s="73"/>
    </row>
    <row r="159" spans="1:10" ht="11.45" customHeight="1" x14ac:dyDescent="0.2">
      <c r="A159" s="109">
        <f>IF(D159&lt;&gt;"",COUNTA($D$10:D159),"")</f>
        <v>140</v>
      </c>
      <c r="B159" s="76" t="s">
        <v>182</v>
      </c>
      <c r="C159" s="77" t="s">
        <v>437</v>
      </c>
      <c r="D159" s="67">
        <v>5</v>
      </c>
      <c r="E159" s="67">
        <v>21</v>
      </c>
      <c r="F159" s="68" t="s">
        <v>8</v>
      </c>
      <c r="G159" s="67" t="s">
        <v>4</v>
      </c>
      <c r="H159" s="67" t="s">
        <v>4</v>
      </c>
      <c r="I159" s="68" t="s">
        <v>4</v>
      </c>
      <c r="J159" s="73"/>
    </row>
    <row r="160" spans="1:10" ht="11.45" customHeight="1" x14ac:dyDescent="0.2">
      <c r="A160" s="109">
        <f>IF(D160&lt;&gt;"",COUNTA($D$10:D160),"")</f>
        <v>141</v>
      </c>
      <c r="B160" s="76" t="s">
        <v>183</v>
      </c>
      <c r="C160" s="77" t="s">
        <v>438</v>
      </c>
      <c r="D160" s="67">
        <v>39</v>
      </c>
      <c r="E160" s="67">
        <v>509</v>
      </c>
      <c r="F160" s="68">
        <v>-55.429071803852892</v>
      </c>
      <c r="G160" s="67">
        <v>35</v>
      </c>
      <c r="H160" s="67">
        <v>380</v>
      </c>
      <c r="I160" s="68">
        <v>-25.343811394891944</v>
      </c>
      <c r="J160" s="73"/>
    </row>
    <row r="161" spans="1:10" ht="11.45" customHeight="1" x14ac:dyDescent="0.2">
      <c r="A161" s="109">
        <f>IF(D161&lt;&gt;"",COUNTA($D$10:D161),"")</f>
        <v>142</v>
      </c>
      <c r="B161" s="76" t="s">
        <v>184</v>
      </c>
      <c r="C161" s="77" t="s">
        <v>439</v>
      </c>
      <c r="D161" s="67">
        <v>513</v>
      </c>
      <c r="E161" s="67">
        <v>4908</v>
      </c>
      <c r="F161" s="68">
        <v>45.422222222222217</v>
      </c>
      <c r="G161" s="67">
        <v>176</v>
      </c>
      <c r="H161" s="67">
        <v>3711</v>
      </c>
      <c r="I161" s="68">
        <v>-24.388753056234719</v>
      </c>
      <c r="J161" s="73"/>
    </row>
    <row r="162" spans="1:10" ht="11.45" customHeight="1" x14ac:dyDescent="0.2">
      <c r="A162" s="109">
        <f>IF(D162&lt;&gt;"",COUNTA($D$10:D162),"")</f>
        <v>143</v>
      </c>
      <c r="B162" s="76" t="s">
        <v>185</v>
      </c>
      <c r="C162" s="77" t="s">
        <v>440</v>
      </c>
      <c r="D162" s="67">
        <v>1</v>
      </c>
      <c r="E162" s="67">
        <v>57</v>
      </c>
      <c r="F162" s="68">
        <v>42.5</v>
      </c>
      <c r="G162" s="67">
        <v>1</v>
      </c>
      <c r="H162" s="67">
        <v>71</v>
      </c>
      <c r="I162" s="68">
        <v>24.561403508771932</v>
      </c>
      <c r="J162" s="73"/>
    </row>
    <row r="163" spans="1:10" ht="11.45" customHeight="1" x14ac:dyDescent="0.2">
      <c r="A163" s="109">
        <f>IF(D163&lt;&gt;"",COUNTA($D$10:D163),"")</f>
        <v>144</v>
      </c>
      <c r="B163" s="76" t="s">
        <v>186</v>
      </c>
      <c r="C163" s="77" t="s">
        <v>441</v>
      </c>
      <c r="D163" s="67" t="s">
        <v>4</v>
      </c>
      <c r="E163" s="67" t="s">
        <v>4</v>
      </c>
      <c r="F163" s="68" t="s">
        <v>4</v>
      </c>
      <c r="G163" s="67" t="s">
        <v>4</v>
      </c>
      <c r="H163" s="67" t="s">
        <v>4</v>
      </c>
      <c r="I163" s="68" t="s">
        <v>4</v>
      </c>
      <c r="J163" s="73"/>
    </row>
    <row r="164" spans="1:10" ht="11.45" customHeight="1" x14ac:dyDescent="0.2">
      <c r="A164" s="109">
        <f>IF(D164&lt;&gt;"",COUNTA($D$10:D164),"")</f>
        <v>145</v>
      </c>
      <c r="B164" s="76" t="s">
        <v>187</v>
      </c>
      <c r="C164" s="77" t="s">
        <v>442</v>
      </c>
      <c r="D164" s="67">
        <v>11</v>
      </c>
      <c r="E164" s="67">
        <v>355</v>
      </c>
      <c r="F164" s="68">
        <v>33.458646616541358</v>
      </c>
      <c r="G164" s="67">
        <v>8</v>
      </c>
      <c r="H164" s="67">
        <v>312</v>
      </c>
      <c r="I164" s="68">
        <v>-12.112676056338032</v>
      </c>
      <c r="J164" s="73"/>
    </row>
    <row r="165" spans="1:10" ht="11.45" customHeight="1" x14ac:dyDescent="0.2">
      <c r="A165" s="109" t="str">
        <f>IF(D165&lt;&gt;"",COUNTA($D$10:D165),"")</f>
        <v/>
      </c>
      <c r="B165" s="78"/>
      <c r="C165" s="77"/>
      <c r="D165" s="67"/>
      <c r="E165" s="67"/>
      <c r="F165" s="68"/>
      <c r="G165" s="67"/>
      <c r="H165" s="67"/>
      <c r="I165" s="68"/>
      <c r="J165" s="73"/>
    </row>
    <row r="166" spans="1:10" ht="11.45" customHeight="1" x14ac:dyDescent="0.2">
      <c r="A166" s="109">
        <f>IF(D166&lt;&gt;"",COUNTA($D$10:D166),"")</f>
        <v>146</v>
      </c>
      <c r="B166" s="75">
        <v>8</v>
      </c>
      <c r="C166" s="70" t="s">
        <v>443</v>
      </c>
      <c r="D166" s="71">
        <v>752486</v>
      </c>
      <c r="E166" s="71">
        <v>3731564</v>
      </c>
      <c r="F166" s="72">
        <v>2.2426414782089807</v>
      </c>
      <c r="G166" s="71">
        <v>826003</v>
      </c>
      <c r="H166" s="71">
        <v>4365278</v>
      </c>
      <c r="I166" s="72">
        <v>16.982530649347026</v>
      </c>
      <c r="J166" s="73"/>
    </row>
    <row r="167" spans="1:10" ht="11.45" customHeight="1" x14ac:dyDescent="0.2">
      <c r="A167" s="109">
        <f>IF(D167&lt;&gt;"",COUNTA($D$10:D167),"")</f>
        <v>147</v>
      </c>
      <c r="B167" s="76" t="s">
        <v>216</v>
      </c>
      <c r="C167" s="77" t="s">
        <v>444</v>
      </c>
      <c r="D167" s="67">
        <v>10</v>
      </c>
      <c r="E167" s="67">
        <v>542</v>
      </c>
      <c r="F167" s="68">
        <v>-3.9007092198581574</v>
      </c>
      <c r="G167" s="67">
        <v>10</v>
      </c>
      <c r="H167" s="67">
        <v>566</v>
      </c>
      <c r="I167" s="68">
        <v>4.4280442804428048</v>
      </c>
      <c r="J167" s="73"/>
    </row>
    <row r="168" spans="1:10" ht="11.45" customHeight="1" x14ac:dyDescent="0.2">
      <c r="A168" s="109">
        <f>IF(D168&lt;&gt;"",COUNTA($D$10:D168),"")</f>
        <v>148</v>
      </c>
      <c r="B168" s="76" t="s">
        <v>217</v>
      </c>
      <c r="C168" s="77" t="s">
        <v>445</v>
      </c>
      <c r="D168" s="67">
        <v>0</v>
      </c>
      <c r="E168" s="67">
        <v>13</v>
      </c>
      <c r="F168" s="68">
        <v>-48</v>
      </c>
      <c r="G168" s="67">
        <v>0</v>
      </c>
      <c r="H168" s="67">
        <v>18</v>
      </c>
      <c r="I168" s="68">
        <v>38.461538461538453</v>
      </c>
      <c r="J168" s="73"/>
    </row>
    <row r="169" spans="1:10" ht="11.45" customHeight="1" x14ac:dyDescent="0.2">
      <c r="A169" s="109">
        <f>IF(D169&lt;&gt;"",COUNTA($D$10:D169),"")</f>
        <v>149</v>
      </c>
      <c r="B169" s="76" t="s">
        <v>218</v>
      </c>
      <c r="C169" s="77" t="s">
        <v>446</v>
      </c>
      <c r="D169" s="67">
        <v>14</v>
      </c>
      <c r="E169" s="67">
        <v>537</v>
      </c>
      <c r="F169" s="68">
        <v>355.08474576271186</v>
      </c>
      <c r="G169" s="67">
        <v>21</v>
      </c>
      <c r="H169" s="67">
        <v>1056</v>
      </c>
      <c r="I169" s="68">
        <v>96.648044692737443</v>
      </c>
      <c r="J169" s="73"/>
    </row>
    <row r="170" spans="1:10" ht="11.45" customHeight="1" x14ac:dyDescent="0.2">
      <c r="A170" s="109">
        <f>IF(D170&lt;&gt;"",COUNTA($D$10:D170),"")</f>
        <v>150</v>
      </c>
      <c r="B170" s="76" t="s">
        <v>219</v>
      </c>
      <c r="C170" s="77" t="s">
        <v>447</v>
      </c>
      <c r="D170" s="67">
        <v>8</v>
      </c>
      <c r="E170" s="67">
        <v>965</v>
      </c>
      <c r="F170" s="68">
        <v>-49.922158796056046</v>
      </c>
      <c r="G170" s="67">
        <v>15</v>
      </c>
      <c r="H170" s="67">
        <v>1795</v>
      </c>
      <c r="I170" s="68">
        <v>86.010362694300511</v>
      </c>
      <c r="J170" s="73"/>
    </row>
    <row r="171" spans="1:10" ht="22.7" customHeight="1" x14ac:dyDescent="0.2">
      <c r="A171" s="109">
        <f>IF(D171&lt;&gt;"",COUNTA($D$10:D171),"")</f>
        <v>151</v>
      </c>
      <c r="B171" s="76" t="s">
        <v>220</v>
      </c>
      <c r="C171" s="79" t="s">
        <v>448</v>
      </c>
      <c r="D171" s="67">
        <v>0</v>
      </c>
      <c r="E171" s="67">
        <v>24</v>
      </c>
      <c r="F171" s="68">
        <v>140</v>
      </c>
      <c r="G171" s="67">
        <v>0</v>
      </c>
      <c r="H171" s="67">
        <v>17</v>
      </c>
      <c r="I171" s="68">
        <v>-29.166666666666671</v>
      </c>
      <c r="J171" s="73"/>
    </row>
    <row r="172" spans="1:10" ht="11.45" customHeight="1" x14ac:dyDescent="0.2">
      <c r="A172" s="109">
        <f>IF(D172&lt;&gt;"",COUNTA($D$10:D172),"")</f>
        <v>152</v>
      </c>
      <c r="B172" s="76" t="s">
        <v>221</v>
      </c>
      <c r="C172" s="77" t="s">
        <v>449</v>
      </c>
      <c r="D172" s="67">
        <v>12</v>
      </c>
      <c r="E172" s="67">
        <v>841</v>
      </c>
      <c r="F172" s="68">
        <v>163.63636363636363</v>
      </c>
      <c r="G172" s="67">
        <v>11</v>
      </c>
      <c r="H172" s="67">
        <v>703</v>
      </c>
      <c r="I172" s="68">
        <v>-16.409036860879908</v>
      </c>
      <c r="J172" s="73"/>
    </row>
    <row r="173" spans="1:10" ht="11.45" customHeight="1" x14ac:dyDescent="0.2">
      <c r="A173" s="109">
        <f>IF(D173&lt;&gt;"",COUNTA($D$10:D173),"")</f>
        <v>153</v>
      </c>
      <c r="B173" s="76" t="s">
        <v>222</v>
      </c>
      <c r="C173" s="77" t="s">
        <v>450</v>
      </c>
      <c r="D173" s="67">
        <v>1</v>
      </c>
      <c r="E173" s="67">
        <v>74</v>
      </c>
      <c r="F173" s="68">
        <v>8.8235294117647101</v>
      </c>
      <c r="G173" s="67">
        <v>1</v>
      </c>
      <c r="H173" s="67">
        <v>55</v>
      </c>
      <c r="I173" s="68">
        <v>-25.675675675675677</v>
      </c>
      <c r="J173" s="73"/>
    </row>
    <row r="174" spans="1:10" ht="11.45" customHeight="1" x14ac:dyDescent="0.2">
      <c r="A174" s="109">
        <f>IF(D174&lt;&gt;"",COUNTA($D$10:D174),"")</f>
        <v>154</v>
      </c>
      <c r="B174" s="76" t="s">
        <v>223</v>
      </c>
      <c r="C174" s="77" t="s">
        <v>451</v>
      </c>
      <c r="D174" s="67">
        <v>4</v>
      </c>
      <c r="E174" s="67">
        <v>209</v>
      </c>
      <c r="F174" s="68">
        <v>-2.3364485981308434</v>
      </c>
      <c r="G174" s="67">
        <v>3</v>
      </c>
      <c r="H174" s="67">
        <v>95</v>
      </c>
      <c r="I174" s="68">
        <v>-54.545454545454547</v>
      </c>
      <c r="J174" s="73"/>
    </row>
    <row r="175" spans="1:10" ht="11.45" customHeight="1" x14ac:dyDescent="0.2">
      <c r="A175" s="109">
        <f>IF(D175&lt;&gt;"",COUNTA($D$10:D175),"")</f>
        <v>155</v>
      </c>
      <c r="B175" s="76" t="s">
        <v>224</v>
      </c>
      <c r="C175" s="77" t="s">
        <v>452</v>
      </c>
      <c r="D175" s="67">
        <v>2727</v>
      </c>
      <c r="E175" s="67">
        <v>20820</v>
      </c>
      <c r="F175" s="68">
        <v>31.215730761958781</v>
      </c>
      <c r="G175" s="67">
        <v>2418</v>
      </c>
      <c r="H175" s="67">
        <v>21178</v>
      </c>
      <c r="I175" s="68">
        <v>1.7195004803074028</v>
      </c>
      <c r="J175" s="73"/>
    </row>
    <row r="176" spans="1:10" ht="11.45" customHeight="1" x14ac:dyDescent="0.2">
      <c r="A176" s="109">
        <f>IF(D176&lt;&gt;"",COUNTA($D$10:D176),"")</f>
        <v>156</v>
      </c>
      <c r="B176" s="76" t="s">
        <v>225</v>
      </c>
      <c r="C176" s="77" t="s">
        <v>453</v>
      </c>
      <c r="D176" s="67">
        <v>20</v>
      </c>
      <c r="E176" s="67">
        <v>154</v>
      </c>
      <c r="F176" s="68">
        <v>148.38709677419354</v>
      </c>
      <c r="G176" s="67">
        <v>7</v>
      </c>
      <c r="H176" s="67">
        <v>111</v>
      </c>
      <c r="I176" s="68">
        <v>-27.922077922077918</v>
      </c>
      <c r="J176" s="73"/>
    </row>
    <row r="177" spans="1:10" ht="11.45" customHeight="1" x14ac:dyDescent="0.2">
      <c r="A177" s="109">
        <f>IF(D177&lt;&gt;"",COUNTA($D$10:D177),"")</f>
        <v>157</v>
      </c>
      <c r="B177" s="76" t="s">
        <v>226</v>
      </c>
      <c r="C177" s="77" t="s">
        <v>454</v>
      </c>
      <c r="D177" s="67">
        <v>128</v>
      </c>
      <c r="E177" s="67">
        <v>3955</v>
      </c>
      <c r="F177" s="68">
        <v>-31.46768324380524</v>
      </c>
      <c r="G177" s="67">
        <v>60</v>
      </c>
      <c r="H177" s="67">
        <v>2075</v>
      </c>
      <c r="I177" s="68">
        <v>-47.534766118836913</v>
      </c>
      <c r="J177" s="73"/>
    </row>
    <row r="178" spans="1:10" ht="11.45" customHeight="1" x14ac:dyDescent="0.2">
      <c r="A178" s="109">
        <f>IF(D178&lt;&gt;"",COUNTA($D$10:D178),"")</f>
        <v>158</v>
      </c>
      <c r="B178" s="76" t="s">
        <v>227</v>
      </c>
      <c r="C178" s="77" t="s">
        <v>455</v>
      </c>
      <c r="D178" s="67">
        <v>63</v>
      </c>
      <c r="E178" s="67">
        <v>1312</v>
      </c>
      <c r="F178" s="68">
        <v>4.2925278219395864</v>
      </c>
      <c r="G178" s="67">
        <v>56</v>
      </c>
      <c r="H178" s="67">
        <v>1289</v>
      </c>
      <c r="I178" s="68">
        <v>-1.7530487804878021</v>
      </c>
      <c r="J178" s="73"/>
    </row>
    <row r="179" spans="1:10" ht="11.45" customHeight="1" x14ac:dyDescent="0.2">
      <c r="A179" s="109">
        <f>IF(D179&lt;&gt;"",COUNTA($D$10:D179),"")</f>
        <v>159</v>
      </c>
      <c r="B179" s="76" t="s">
        <v>228</v>
      </c>
      <c r="C179" s="77" t="s">
        <v>456</v>
      </c>
      <c r="D179" s="67">
        <v>7090</v>
      </c>
      <c r="E179" s="67">
        <v>16377</v>
      </c>
      <c r="F179" s="68">
        <v>-1.5746138590059502</v>
      </c>
      <c r="G179" s="67">
        <v>7634</v>
      </c>
      <c r="H179" s="67">
        <v>17652</v>
      </c>
      <c r="I179" s="68">
        <v>7.7853086645905876</v>
      </c>
      <c r="J179" s="73"/>
    </row>
    <row r="180" spans="1:10" ht="11.45" customHeight="1" x14ac:dyDescent="0.2">
      <c r="A180" s="109">
        <f>IF(D180&lt;&gt;"",COUNTA($D$10:D180),"")</f>
        <v>160</v>
      </c>
      <c r="B180" s="76" t="s">
        <v>229</v>
      </c>
      <c r="C180" s="77" t="s">
        <v>457</v>
      </c>
      <c r="D180" s="67">
        <v>1756</v>
      </c>
      <c r="E180" s="67">
        <v>10474</v>
      </c>
      <c r="F180" s="68">
        <v>-8.2756808827392945</v>
      </c>
      <c r="G180" s="67">
        <v>1867</v>
      </c>
      <c r="H180" s="67">
        <v>11458</v>
      </c>
      <c r="I180" s="68">
        <v>9.394691617338168</v>
      </c>
      <c r="J180" s="73"/>
    </row>
    <row r="181" spans="1:10" ht="11.45" customHeight="1" x14ac:dyDescent="0.2">
      <c r="A181" s="109">
        <f>IF(D181&lt;&gt;"",COUNTA($D$10:D181),"")</f>
        <v>161</v>
      </c>
      <c r="B181" s="76" t="s">
        <v>230</v>
      </c>
      <c r="C181" s="77" t="s">
        <v>458</v>
      </c>
      <c r="D181" s="67">
        <v>44474</v>
      </c>
      <c r="E181" s="67">
        <v>43041</v>
      </c>
      <c r="F181" s="68">
        <v>-8.0575908401512351</v>
      </c>
      <c r="G181" s="67">
        <v>42181</v>
      </c>
      <c r="H181" s="67">
        <v>37917</v>
      </c>
      <c r="I181" s="68">
        <v>-11.904927859482825</v>
      </c>
      <c r="J181" s="73"/>
    </row>
    <row r="182" spans="1:10" ht="11.45" customHeight="1" x14ac:dyDescent="0.2">
      <c r="A182" s="109">
        <f>IF(D182&lt;&gt;"",COUNTA($D$10:D182),"")</f>
        <v>162</v>
      </c>
      <c r="B182" s="76" t="s">
        <v>231</v>
      </c>
      <c r="C182" s="77" t="s">
        <v>459</v>
      </c>
      <c r="D182" s="67">
        <v>1922</v>
      </c>
      <c r="E182" s="67">
        <v>14629</v>
      </c>
      <c r="F182" s="68">
        <v>3.575474369866896</v>
      </c>
      <c r="G182" s="67">
        <v>1436</v>
      </c>
      <c r="H182" s="67">
        <v>12331</v>
      </c>
      <c r="I182" s="68">
        <v>-15.708524164331124</v>
      </c>
      <c r="J182" s="73"/>
    </row>
    <row r="183" spans="1:10" ht="11.45" customHeight="1" x14ac:dyDescent="0.2">
      <c r="A183" s="109">
        <f>IF(D183&lt;&gt;"",COUNTA($D$10:D183),"")</f>
        <v>163</v>
      </c>
      <c r="B183" s="76" t="s">
        <v>232</v>
      </c>
      <c r="C183" s="77" t="s">
        <v>460</v>
      </c>
      <c r="D183" s="67">
        <v>174</v>
      </c>
      <c r="E183" s="67">
        <v>339</v>
      </c>
      <c r="F183" s="68">
        <v>-15.461346633416454</v>
      </c>
      <c r="G183" s="67">
        <v>227</v>
      </c>
      <c r="H183" s="67">
        <v>268</v>
      </c>
      <c r="I183" s="68">
        <v>-20.943952802359888</v>
      </c>
      <c r="J183" s="73"/>
    </row>
    <row r="184" spans="1:10" ht="11.45" customHeight="1" x14ac:dyDescent="0.2">
      <c r="A184" s="109">
        <f>IF(D184&lt;&gt;"",COUNTA($D$10:D184),"")</f>
        <v>164</v>
      </c>
      <c r="B184" s="76" t="s">
        <v>233</v>
      </c>
      <c r="C184" s="77" t="s">
        <v>461</v>
      </c>
      <c r="D184" s="67">
        <v>11428</v>
      </c>
      <c r="E184" s="67">
        <v>5835</v>
      </c>
      <c r="F184" s="68">
        <v>5.8215451577801929</v>
      </c>
      <c r="G184" s="67">
        <v>14088</v>
      </c>
      <c r="H184" s="67">
        <v>5954</v>
      </c>
      <c r="I184" s="68">
        <v>2.0394173093401946</v>
      </c>
      <c r="J184" s="73"/>
    </row>
    <row r="185" spans="1:10" ht="11.45" customHeight="1" x14ac:dyDescent="0.2">
      <c r="A185" s="109">
        <f>IF(D185&lt;&gt;"",COUNTA($D$10:D185),"")</f>
        <v>165</v>
      </c>
      <c r="B185" s="76" t="s">
        <v>234</v>
      </c>
      <c r="C185" s="77" t="s">
        <v>462</v>
      </c>
      <c r="D185" s="67">
        <v>12251</v>
      </c>
      <c r="E185" s="67">
        <v>22919</v>
      </c>
      <c r="F185" s="68">
        <v>5.5591378039793682</v>
      </c>
      <c r="G185" s="67">
        <v>11316</v>
      </c>
      <c r="H185" s="67">
        <v>20991</v>
      </c>
      <c r="I185" s="68">
        <v>-8.4122343906802257</v>
      </c>
      <c r="J185" s="73"/>
    </row>
    <row r="186" spans="1:10" ht="22.7" customHeight="1" x14ac:dyDescent="0.2">
      <c r="A186" s="109">
        <f>IF(D186&lt;&gt;"",COUNTA($D$10:D186),"")</f>
        <v>166</v>
      </c>
      <c r="B186" s="76" t="s">
        <v>235</v>
      </c>
      <c r="C186" s="79" t="s">
        <v>463</v>
      </c>
      <c r="D186" s="67">
        <v>144</v>
      </c>
      <c r="E186" s="67">
        <v>12282</v>
      </c>
      <c r="F186" s="68">
        <v>-0.71942446043165376</v>
      </c>
      <c r="G186" s="67">
        <v>244</v>
      </c>
      <c r="H186" s="67">
        <v>17066</v>
      </c>
      <c r="I186" s="68">
        <v>38.951310861423224</v>
      </c>
      <c r="J186" s="73"/>
    </row>
    <row r="187" spans="1:10" ht="11.45" customHeight="1" x14ac:dyDescent="0.2">
      <c r="A187" s="109">
        <f>IF(D187&lt;&gt;"",COUNTA($D$10:D187),"")</f>
        <v>167</v>
      </c>
      <c r="B187" s="76" t="s">
        <v>236</v>
      </c>
      <c r="C187" s="77" t="s">
        <v>464</v>
      </c>
      <c r="D187" s="67">
        <v>4</v>
      </c>
      <c r="E187" s="67">
        <v>256</v>
      </c>
      <c r="F187" s="68">
        <v>-41.013824884792626</v>
      </c>
      <c r="G187" s="67">
        <v>4</v>
      </c>
      <c r="H187" s="67">
        <v>322</v>
      </c>
      <c r="I187" s="68">
        <v>25.78125</v>
      </c>
      <c r="J187" s="73"/>
    </row>
    <row r="188" spans="1:10" ht="11.45" customHeight="1" x14ac:dyDescent="0.2">
      <c r="A188" s="109">
        <f>IF(D188&lt;&gt;"",COUNTA($D$10:D188),"")</f>
        <v>168</v>
      </c>
      <c r="B188" s="76" t="s">
        <v>237</v>
      </c>
      <c r="C188" s="77" t="s">
        <v>465</v>
      </c>
      <c r="D188" s="67">
        <v>40151</v>
      </c>
      <c r="E188" s="67">
        <v>401377</v>
      </c>
      <c r="F188" s="68">
        <v>-17.798453359110681</v>
      </c>
      <c r="G188" s="67">
        <v>32612</v>
      </c>
      <c r="H188" s="67">
        <v>354607</v>
      </c>
      <c r="I188" s="68">
        <v>-11.652386658926645</v>
      </c>
      <c r="J188" s="73"/>
    </row>
    <row r="189" spans="1:10" ht="11.45" customHeight="1" x14ac:dyDescent="0.2">
      <c r="A189" s="109">
        <f>IF(D189&lt;&gt;"",COUNTA($D$10:D189),"")</f>
        <v>169</v>
      </c>
      <c r="B189" s="76" t="s">
        <v>238</v>
      </c>
      <c r="C189" s="77" t="s">
        <v>466</v>
      </c>
      <c r="D189" s="67">
        <v>111</v>
      </c>
      <c r="E189" s="67">
        <v>252</v>
      </c>
      <c r="F189" s="68">
        <v>-46.835443037974684</v>
      </c>
      <c r="G189" s="67">
        <v>96</v>
      </c>
      <c r="H189" s="67">
        <v>392</v>
      </c>
      <c r="I189" s="68">
        <v>55.555555555555543</v>
      </c>
      <c r="J189" s="73"/>
    </row>
    <row r="190" spans="1:10" ht="11.45" customHeight="1" x14ac:dyDescent="0.2">
      <c r="A190" s="109">
        <f>IF(D190&lt;&gt;"",COUNTA($D$10:D190),"")</f>
        <v>170</v>
      </c>
      <c r="B190" s="76" t="s">
        <v>239</v>
      </c>
      <c r="C190" s="77" t="s">
        <v>467</v>
      </c>
      <c r="D190" s="67">
        <v>52492</v>
      </c>
      <c r="E190" s="67">
        <v>170952</v>
      </c>
      <c r="F190" s="68">
        <v>11.69902056231092</v>
      </c>
      <c r="G190" s="67">
        <v>44408</v>
      </c>
      <c r="H190" s="67">
        <v>136483</v>
      </c>
      <c r="I190" s="68">
        <v>-20.162969722495205</v>
      </c>
      <c r="J190" s="73"/>
    </row>
    <row r="191" spans="1:10" ht="11.45" customHeight="1" x14ac:dyDescent="0.2">
      <c r="A191" s="109">
        <f>IF(D191&lt;&gt;"",COUNTA($D$10:D191),"")</f>
        <v>171</v>
      </c>
      <c r="B191" s="76" t="s">
        <v>240</v>
      </c>
      <c r="C191" s="77" t="s">
        <v>468</v>
      </c>
      <c r="D191" s="67">
        <v>8</v>
      </c>
      <c r="E191" s="67">
        <v>276</v>
      </c>
      <c r="F191" s="68" t="s">
        <v>297</v>
      </c>
      <c r="G191" s="67" t="s">
        <v>4</v>
      </c>
      <c r="H191" s="67" t="s">
        <v>4</v>
      </c>
      <c r="I191" s="68" t="s">
        <v>4</v>
      </c>
      <c r="J191" s="73"/>
    </row>
    <row r="192" spans="1:10" ht="11.45" customHeight="1" x14ac:dyDescent="0.2">
      <c r="A192" s="109">
        <f>IF(D192&lt;&gt;"",COUNTA($D$10:D192),"")</f>
        <v>172</v>
      </c>
      <c r="B192" s="76" t="s">
        <v>241</v>
      </c>
      <c r="C192" s="77" t="s">
        <v>469</v>
      </c>
      <c r="D192" s="67">
        <v>16827</v>
      </c>
      <c r="E192" s="67">
        <v>61584</v>
      </c>
      <c r="F192" s="68">
        <v>30.871071254011099</v>
      </c>
      <c r="G192" s="67">
        <v>18415</v>
      </c>
      <c r="H192" s="67">
        <v>51942</v>
      </c>
      <c r="I192" s="68">
        <v>-15.656664068589251</v>
      </c>
      <c r="J192" s="73"/>
    </row>
    <row r="193" spans="1:10" ht="11.45" customHeight="1" x14ac:dyDescent="0.2">
      <c r="A193" s="109">
        <f>IF(D193&lt;&gt;"",COUNTA($D$10:D193),"")</f>
        <v>173</v>
      </c>
      <c r="B193" s="76" t="s">
        <v>242</v>
      </c>
      <c r="C193" s="77" t="s">
        <v>470</v>
      </c>
      <c r="D193" s="67">
        <v>9744</v>
      </c>
      <c r="E193" s="67">
        <v>30626</v>
      </c>
      <c r="F193" s="68">
        <v>-20.586023596525351</v>
      </c>
      <c r="G193" s="67">
        <v>9042</v>
      </c>
      <c r="H193" s="67">
        <v>29827</v>
      </c>
      <c r="I193" s="68">
        <v>-2.6088944034480477</v>
      </c>
      <c r="J193" s="73"/>
    </row>
    <row r="194" spans="1:10" ht="11.45" customHeight="1" x14ac:dyDescent="0.2">
      <c r="A194" s="109">
        <f>IF(D194&lt;&gt;"",COUNTA($D$10:D194),"")</f>
        <v>174</v>
      </c>
      <c r="B194" s="76" t="s">
        <v>243</v>
      </c>
      <c r="C194" s="77" t="s">
        <v>471</v>
      </c>
      <c r="D194" s="67">
        <v>257759</v>
      </c>
      <c r="E194" s="67">
        <v>230298</v>
      </c>
      <c r="F194" s="68">
        <v>4.9090948584833427E-2</v>
      </c>
      <c r="G194" s="67">
        <v>286411</v>
      </c>
      <c r="H194" s="67">
        <v>286220</v>
      </c>
      <c r="I194" s="68">
        <v>24.282451432491811</v>
      </c>
      <c r="J194" s="73"/>
    </row>
    <row r="195" spans="1:10" ht="22.7" customHeight="1" x14ac:dyDescent="0.2">
      <c r="A195" s="109">
        <f>IF(D195&lt;&gt;"",COUNTA($D$10:D195),"")</f>
        <v>175</v>
      </c>
      <c r="B195" s="76" t="s">
        <v>244</v>
      </c>
      <c r="C195" s="79" t="s">
        <v>472</v>
      </c>
      <c r="D195" s="67">
        <v>8894</v>
      </c>
      <c r="E195" s="67">
        <v>108278</v>
      </c>
      <c r="F195" s="68">
        <v>26.541774282141475</v>
      </c>
      <c r="G195" s="67">
        <v>13096</v>
      </c>
      <c r="H195" s="67">
        <v>277151</v>
      </c>
      <c r="I195" s="68">
        <v>155.96243004119026</v>
      </c>
      <c r="J195" s="73"/>
    </row>
    <row r="196" spans="1:10" ht="11.45" customHeight="1" x14ac:dyDescent="0.2">
      <c r="A196" s="109">
        <f>IF(D196&lt;&gt;"",COUNTA($D$10:D196),"")</f>
        <v>176</v>
      </c>
      <c r="B196" s="76" t="s">
        <v>245</v>
      </c>
      <c r="C196" s="77" t="s">
        <v>473</v>
      </c>
      <c r="D196" s="67">
        <v>1520</v>
      </c>
      <c r="E196" s="67">
        <v>52279</v>
      </c>
      <c r="F196" s="68">
        <v>9.5697189445224637</v>
      </c>
      <c r="G196" s="67">
        <v>1215</v>
      </c>
      <c r="H196" s="67">
        <v>51812</v>
      </c>
      <c r="I196" s="68">
        <v>-0.89328411025459786</v>
      </c>
      <c r="J196" s="73"/>
    </row>
    <row r="197" spans="1:10" ht="11.45" customHeight="1" x14ac:dyDescent="0.2">
      <c r="A197" s="109">
        <f>IF(D197&lt;&gt;"",COUNTA($D$10:D197),"")</f>
        <v>177</v>
      </c>
      <c r="B197" s="76" t="s">
        <v>246</v>
      </c>
      <c r="C197" s="77" t="s">
        <v>474</v>
      </c>
      <c r="D197" s="67">
        <v>2351</v>
      </c>
      <c r="E197" s="67">
        <v>29029</v>
      </c>
      <c r="F197" s="68">
        <v>-34.388843685019438</v>
      </c>
      <c r="G197" s="67">
        <v>2926</v>
      </c>
      <c r="H197" s="67">
        <v>38324</v>
      </c>
      <c r="I197" s="68">
        <v>32.019704433497537</v>
      </c>
      <c r="J197" s="73"/>
    </row>
    <row r="198" spans="1:10" ht="11.45" customHeight="1" x14ac:dyDescent="0.2">
      <c r="A198" s="109">
        <f>IF(D198&lt;&gt;"",COUNTA($D$10:D198),"")</f>
        <v>178</v>
      </c>
      <c r="B198" s="76" t="s">
        <v>247</v>
      </c>
      <c r="C198" s="77" t="s">
        <v>475</v>
      </c>
      <c r="D198" s="67">
        <v>5813</v>
      </c>
      <c r="E198" s="67">
        <v>58322</v>
      </c>
      <c r="F198" s="68">
        <v>20.672032442945522</v>
      </c>
      <c r="G198" s="67">
        <v>5464</v>
      </c>
      <c r="H198" s="67">
        <v>56953</v>
      </c>
      <c r="I198" s="68">
        <v>-2.3473131922773547</v>
      </c>
      <c r="J198" s="73"/>
    </row>
    <row r="199" spans="1:10" ht="11.45" customHeight="1" x14ac:dyDescent="0.2">
      <c r="A199" s="109">
        <f>IF(D199&lt;&gt;"",COUNTA($D$10:D199),"")</f>
        <v>179</v>
      </c>
      <c r="B199" s="76" t="s">
        <v>248</v>
      </c>
      <c r="C199" s="77" t="s">
        <v>476</v>
      </c>
      <c r="D199" s="67">
        <v>34156</v>
      </c>
      <c r="E199" s="67">
        <v>280811</v>
      </c>
      <c r="F199" s="68">
        <v>15.654795490957611</v>
      </c>
      <c r="G199" s="67">
        <v>37395</v>
      </c>
      <c r="H199" s="67">
        <v>331683</v>
      </c>
      <c r="I199" s="68">
        <v>18.116099440548979</v>
      </c>
      <c r="J199" s="73"/>
    </row>
    <row r="200" spans="1:10" ht="22.7" customHeight="1" x14ac:dyDescent="0.2">
      <c r="A200" s="109">
        <f>IF(D200&lt;&gt;"",COUNTA($D$10:D200),"")</f>
        <v>180</v>
      </c>
      <c r="B200" s="76" t="s">
        <v>249</v>
      </c>
      <c r="C200" s="79" t="s">
        <v>477</v>
      </c>
      <c r="D200" s="67">
        <v>2079</v>
      </c>
      <c r="E200" s="67">
        <v>11777</v>
      </c>
      <c r="F200" s="68">
        <v>-21.622520963662978</v>
      </c>
      <c r="G200" s="67">
        <v>1915</v>
      </c>
      <c r="H200" s="67">
        <v>11280</v>
      </c>
      <c r="I200" s="68">
        <v>-4.2200900059437885</v>
      </c>
      <c r="J200" s="73"/>
    </row>
    <row r="201" spans="1:10" ht="22.7" customHeight="1" x14ac:dyDescent="0.2">
      <c r="A201" s="109">
        <f>IF(D201&lt;&gt;"",COUNTA($D$10:D201),"")</f>
        <v>181</v>
      </c>
      <c r="B201" s="76" t="s">
        <v>250</v>
      </c>
      <c r="C201" s="79" t="s">
        <v>478</v>
      </c>
      <c r="D201" s="67">
        <v>21</v>
      </c>
      <c r="E201" s="67">
        <v>241</v>
      </c>
      <c r="F201" s="68">
        <v>330.35714285714283</v>
      </c>
      <c r="G201" s="67">
        <v>1</v>
      </c>
      <c r="H201" s="67">
        <v>44</v>
      </c>
      <c r="I201" s="68">
        <v>-81.742738589211626</v>
      </c>
      <c r="J201" s="73"/>
    </row>
    <row r="202" spans="1:10" ht="22.7" customHeight="1" x14ac:dyDescent="0.2">
      <c r="A202" s="109">
        <f>IF(D202&lt;&gt;"",COUNTA($D$10:D202),"")</f>
        <v>182</v>
      </c>
      <c r="B202" s="76" t="s">
        <v>251</v>
      </c>
      <c r="C202" s="79" t="s">
        <v>479</v>
      </c>
      <c r="D202" s="67">
        <v>940</v>
      </c>
      <c r="E202" s="67">
        <v>67650</v>
      </c>
      <c r="F202" s="68">
        <v>4.5094313389257081</v>
      </c>
      <c r="G202" s="67">
        <v>1111</v>
      </c>
      <c r="H202" s="67">
        <v>74040</v>
      </c>
      <c r="I202" s="68">
        <v>9.4456762749445744</v>
      </c>
      <c r="J202" s="73"/>
    </row>
    <row r="203" spans="1:10" ht="11.45" customHeight="1" x14ac:dyDescent="0.2">
      <c r="A203" s="109">
        <f>IF(D203&lt;&gt;"",COUNTA($D$10:D203),"")</f>
        <v>183</v>
      </c>
      <c r="B203" s="76" t="s">
        <v>252</v>
      </c>
      <c r="C203" s="77" t="s">
        <v>480</v>
      </c>
      <c r="D203" s="67">
        <v>7126</v>
      </c>
      <c r="E203" s="67">
        <v>40236</v>
      </c>
      <c r="F203" s="68">
        <v>10.568837592745254</v>
      </c>
      <c r="G203" s="67">
        <v>6061</v>
      </c>
      <c r="H203" s="67">
        <v>44220</v>
      </c>
      <c r="I203" s="68">
        <v>9.9015806740232648</v>
      </c>
      <c r="J203" s="73"/>
    </row>
    <row r="204" spans="1:10" ht="11.45" customHeight="1" x14ac:dyDescent="0.2">
      <c r="A204" s="109">
        <f>IF(D204&lt;&gt;"",COUNTA($D$10:D204),"")</f>
        <v>184</v>
      </c>
      <c r="B204" s="76" t="s">
        <v>253</v>
      </c>
      <c r="C204" s="77" t="s">
        <v>481</v>
      </c>
      <c r="D204" s="67">
        <v>16</v>
      </c>
      <c r="E204" s="67">
        <v>101</v>
      </c>
      <c r="F204" s="68">
        <v>-54.504504504504503</v>
      </c>
      <c r="G204" s="67">
        <v>5</v>
      </c>
      <c r="H204" s="67">
        <v>242</v>
      </c>
      <c r="I204" s="68">
        <v>139.60396039603961</v>
      </c>
      <c r="J204" s="73"/>
    </row>
    <row r="205" spans="1:10" ht="22.7" customHeight="1" x14ac:dyDescent="0.2">
      <c r="A205" s="109">
        <f>IF(D205&lt;&gt;"",COUNTA($D$10:D205),"")</f>
        <v>185</v>
      </c>
      <c r="B205" s="76" t="s">
        <v>254</v>
      </c>
      <c r="C205" s="79" t="s">
        <v>482</v>
      </c>
      <c r="D205" s="67">
        <v>292</v>
      </c>
      <c r="E205" s="67">
        <v>6208</v>
      </c>
      <c r="F205" s="68">
        <v>-16.040032458750332</v>
      </c>
      <c r="G205" s="67">
        <v>415</v>
      </c>
      <c r="H205" s="67">
        <v>6111</v>
      </c>
      <c r="I205" s="68">
        <v>-1.5625</v>
      </c>
      <c r="J205" s="73"/>
    </row>
    <row r="206" spans="1:10" ht="11.45" customHeight="1" x14ac:dyDescent="0.2">
      <c r="A206" s="109">
        <f>IF(D206&lt;&gt;"",COUNTA($D$10:D206),"")</f>
        <v>186</v>
      </c>
      <c r="B206" s="76" t="s">
        <v>255</v>
      </c>
      <c r="C206" s="77" t="s">
        <v>483</v>
      </c>
      <c r="D206" s="67">
        <v>2595</v>
      </c>
      <c r="E206" s="67">
        <v>61631</v>
      </c>
      <c r="F206" s="68">
        <v>32.462871021127512</v>
      </c>
      <c r="G206" s="67">
        <v>966</v>
      </c>
      <c r="H206" s="67">
        <v>43697</v>
      </c>
      <c r="I206" s="68">
        <v>-29.098992390193246</v>
      </c>
      <c r="J206" s="73"/>
    </row>
    <row r="207" spans="1:10" ht="11.45" customHeight="1" x14ac:dyDescent="0.2">
      <c r="A207" s="109">
        <f>IF(D207&lt;&gt;"",COUNTA($D$10:D207),"")</f>
        <v>187</v>
      </c>
      <c r="B207" s="76" t="s">
        <v>256</v>
      </c>
      <c r="C207" s="77" t="s">
        <v>484</v>
      </c>
      <c r="D207" s="67">
        <v>54</v>
      </c>
      <c r="E207" s="67">
        <v>10138</v>
      </c>
      <c r="F207" s="68">
        <v>-26.043186460461044</v>
      </c>
      <c r="G207" s="67">
        <v>26</v>
      </c>
      <c r="H207" s="67">
        <v>6002</v>
      </c>
      <c r="I207" s="68">
        <v>-40.797001380942987</v>
      </c>
      <c r="J207" s="73"/>
    </row>
    <row r="208" spans="1:10" ht="11.45" customHeight="1" x14ac:dyDescent="0.2">
      <c r="A208" s="109">
        <f>IF(D208&lt;&gt;"",COUNTA($D$10:D208),"")</f>
        <v>188</v>
      </c>
      <c r="B208" s="76" t="s">
        <v>215</v>
      </c>
      <c r="C208" s="77" t="s">
        <v>485</v>
      </c>
      <c r="D208" s="67">
        <v>69</v>
      </c>
      <c r="E208" s="67">
        <v>746</v>
      </c>
      <c r="F208" s="68">
        <v>161.75438596491227</v>
      </c>
      <c r="G208" s="67">
        <v>26</v>
      </c>
      <c r="H208" s="67">
        <v>522</v>
      </c>
      <c r="I208" s="68">
        <v>-30.026809651474537</v>
      </c>
      <c r="J208" s="73"/>
    </row>
    <row r="209" spans="1:10" s="47" customFormat="1" ht="11.45" customHeight="1" x14ac:dyDescent="0.2">
      <c r="A209" s="109">
        <f>IF(D209&lt;&gt;"",COUNTA($D$10:D209),"")</f>
        <v>189</v>
      </c>
      <c r="B209" s="76" t="s">
        <v>188</v>
      </c>
      <c r="C209" s="77" t="s">
        <v>486</v>
      </c>
      <c r="D209" s="67">
        <v>14088</v>
      </c>
      <c r="E209" s="67">
        <v>181550</v>
      </c>
      <c r="F209" s="68">
        <v>6.338114790105962</v>
      </c>
      <c r="G209" s="67">
        <v>13180</v>
      </c>
      <c r="H209" s="67">
        <v>181307</v>
      </c>
      <c r="I209" s="68">
        <v>-0.13384742495181001</v>
      </c>
      <c r="J209" s="73"/>
    </row>
    <row r="210" spans="1:10" s="47" customFormat="1" ht="11.45" customHeight="1" x14ac:dyDescent="0.2">
      <c r="A210" s="109">
        <f>IF(D210&lt;&gt;"",COUNTA($D$10:D210),"")</f>
        <v>190</v>
      </c>
      <c r="B210" s="76" t="s">
        <v>189</v>
      </c>
      <c r="C210" s="77" t="s">
        <v>487</v>
      </c>
      <c r="D210" s="67">
        <v>285</v>
      </c>
      <c r="E210" s="67">
        <v>9473</v>
      </c>
      <c r="F210" s="68">
        <v>8.4115358205539081</v>
      </c>
      <c r="G210" s="67">
        <v>272</v>
      </c>
      <c r="H210" s="67">
        <v>7341</v>
      </c>
      <c r="I210" s="68">
        <v>-22.506069882824875</v>
      </c>
      <c r="J210" s="73"/>
    </row>
    <row r="211" spans="1:10" s="47" customFormat="1" ht="11.45" customHeight="1" x14ac:dyDescent="0.2">
      <c r="A211" s="109">
        <f>IF(D211&lt;&gt;"",COUNTA($D$10:D211),"")</f>
        <v>191</v>
      </c>
      <c r="B211" s="76" t="s">
        <v>190</v>
      </c>
      <c r="C211" s="77" t="s">
        <v>488</v>
      </c>
      <c r="D211" s="67">
        <v>83672</v>
      </c>
      <c r="E211" s="67">
        <v>612942</v>
      </c>
      <c r="F211" s="68">
        <v>36.781383474888315</v>
      </c>
      <c r="G211" s="67">
        <v>162198</v>
      </c>
      <c r="H211" s="67">
        <v>1141279</v>
      </c>
      <c r="I211" s="68">
        <v>86.196899543513098</v>
      </c>
      <c r="J211" s="73"/>
    </row>
    <row r="212" spans="1:10" s="47" customFormat="1" ht="11.45" customHeight="1" x14ac:dyDescent="0.2">
      <c r="A212" s="109">
        <f>IF(D212&lt;&gt;"",COUNTA($D$10:D212),"")</f>
        <v>192</v>
      </c>
      <c r="B212" s="76" t="s">
        <v>191</v>
      </c>
      <c r="C212" s="77" t="s">
        <v>489</v>
      </c>
      <c r="D212" s="67">
        <v>38</v>
      </c>
      <c r="E212" s="67">
        <v>1938</v>
      </c>
      <c r="F212" s="68">
        <v>31.83673469387756</v>
      </c>
      <c r="G212" s="67">
        <v>115</v>
      </c>
      <c r="H212" s="67">
        <v>2550</v>
      </c>
      <c r="I212" s="68">
        <v>31.578947368421041</v>
      </c>
      <c r="J212" s="73"/>
    </row>
    <row r="213" spans="1:10" ht="11.45" customHeight="1" x14ac:dyDescent="0.2">
      <c r="A213" s="109">
        <f>IF(D213&lt;&gt;"",COUNTA($D$10:D213),"")</f>
        <v>193</v>
      </c>
      <c r="B213" s="76" t="s">
        <v>192</v>
      </c>
      <c r="C213" s="77" t="s">
        <v>490</v>
      </c>
      <c r="D213" s="67">
        <v>139</v>
      </c>
      <c r="E213" s="67">
        <v>26625</v>
      </c>
      <c r="F213" s="68">
        <v>78.631331767863145</v>
      </c>
      <c r="G213" s="67">
        <v>182</v>
      </c>
      <c r="H213" s="67">
        <v>28180</v>
      </c>
      <c r="I213" s="68">
        <v>5.8403755868544636</v>
      </c>
      <c r="J213" s="73"/>
    </row>
    <row r="214" spans="1:10" ht="22.7" customHeight="1" x14ac:dyDescent="0.2">
      <c r="A214" s="109">
        <f>IF(D214&lt;&gt;"",COUNTA($D$10:D214),"")</f>
        <v>194</v>
      </c>
      <c r="B214" s="76" t="s">
        <v>193</v>
      </c>
      <c r="C214" s="79" t="s">
        <v>491</v>
      </c>
      <c r="D214" s="67">
        <v>6</v>
      </c>
      <c r="E214" s="67">
        <v>1565</v>
      </c>
      <c r="F214" s="68">
        <v>-13.392363032650806</v>
      </c>
      <c r="G214" s="67">
        <v>17</v>
      </c>
      <c r="H214" s="67">
        <v>2624</v>
      </c>
      <c r="I214" s="68">
        <v>67.667731629392961</v>
      </c>
      <c r="J214" s="73"/>
    </row>
    <row r="215" spans="1:10" s="47" customFormat="1" ht="11.45" customHeight="1" x14ac:dyDescent="0.2">
      <c r="A215" s="109">
        <f>IF(D215&lt;&gt;"",COUNTA($D$10:D215),"")</f>
        <v>195</v>
      </c>
      <c r="B215" s="76" t="s">
        <v>194</v>
      </c>
      <c r="C215" s="77" t="s">
        <v>492</v>
      </c>
      <c r="D215" s="67">
        <v>1835</v>
      </c>
      <c r="E215" s="67">
        <v>18532</v>
      </c>
      <c r="F215" s="68">
        <v>-5.2943581357318124</v>
      </c>
      <c r="G215" s="67">
        <v>2650</v>
      </c>
      <c r="H215" s="67">
        <v>23382</v>
      </c>
      <c r="I215" s="68">
        <v>26.17094755018347</v>
      </c>
      <c r="J215" s="73"/>
    </row>
    <row r="216" spans="1:10" ht="11.45" customHeight="1" x14ac:dyDescent="0.2">
      <c r="A216" s="109">
        <f>IF(D216&lt;&gt;"",COUNTA($D$10:D216),"")</f>
        <v>196</v>
      </c>
      <c r="B216" s="76" t="s">
        <v>195</v>
      </c>
      <c r="C216" s="77" t="s">
        <v>493</v>
      </c>
      <c r="D216" s="67">
        <v>253</v>
      </c>
      <c r="E216" s="67">
        <v>11763</v>
      </c>
      <c r="F216" s="68">
        <v>-17.493161254120778</v>
      </c>
      <c r="G216" s="67">
        <v>268</v>
      </c>
      <c r="H216" s="67">
        <v>14027</v>
      </c>
      <c r="I216" s="68">
        <v>19.246790784663773</v>
      </c>
      <c r="J216" s="73"/>
    </row>
    <row r="217" spans="1:10" ht="22.7" customHeight="1" x14ac:dyDescent="0.2">
      <c r="A217" s="109">
        <f>IF(D217&lt;&gt;"",COUNTA($D$10:D217),"")</f>
        <v>197</v>
      </c>
      <c r="B217" s="76" t="s">
        <v>196</v>
      </c>
      <c r="C217" s="79" t="s">
        <v>494</v>
      </c>
      <c r="D217" s="67">
        <v>192</v>
      </c>
      <c r="E217" s="67">
        <v>85351</v>
      </c>
      <c r="F217" s="68">
        <v>0.49215263796168074</v>
      </c>
      <c r="G217" s="67">
        <v>460</v>
      </c>
      <c r="H217" s="67">
        <v>106764</v>
      </c>
      <c r="I217" s="68">
        <v>25.088165340769294</v>
      </c>
      <c r="J217" s="73"/>
    </row>
    <row r="218" spans="1:10" ht="22.7" customHeight="1" x14ac:dyDescent="0.2">
      <c r="A218" s="109">
        <f>IF(D218&lt;&gt;"",COUNTA($D$10:D218),"")</f>
        <v>198</v>
      </c>
      <c r="B218" s="76" t="s">
        <v>197</v>
      </c>
      <c r="C218" s="79" t="s">
        <v>495</v>
      </c>
      <c r="D218" s="67">
        <v>472</v>
      </c>
      <c r="E218" s="67">
        <v>61647</v>
      </c>
      <c r="F218" s="68">
        <v>2.8066840104062436</v>
      </c>
      <c r="G218" s="67">
        <v>395</v>
      </c>
      <c r="H218" s="67">
        <v>67824</v>
      </c>
      <c r="I218" s="68">
        <v>10.0199523091148</v>
      </c>
      <c r="J218" s="73"/>
    </row>
    <row r="219" spans="1:10" ht="11.45" customHeight="1" x14ac:dyDescent="0.2">
      <c r="A219" s="109">
        <f>IF(D219&lt;&gt;"",COUNTA($D$10:D219),"")</f>
        <v>199</v>
      </c>
      <c r="B219" s="76" t="s">
        <v>198</v>
      </c>
      <c r="C219" s="77" t="s">
        <v>496</v>
      </c>
      <c r="D219" s="67">
        <v>180</v>
      </c>
      <c r="E219" s="67">
        <v>35774</v>
      </c>
      <c r="F219" s="68">
        <v>13.108637915770842</v>
      </c>
      <c r="G219" s="67">
        <v>85</v>
      </c>
      <c r="H219" s="67">
        <v>23568</v>
      </c>
      <c r="I219" s="68">
        <v>-34.119751775032142</v>
      </c>
      <c r="J219" s="73"/>
    </row>
    <row r="220" spans="1:10" ht="11.45" customHeight="1" x14ac:dyDescent="0.2">
      <c r="A220" s="109">
        <f>IF(D220&lt;&gt;"",COUNTA($D$10:D220),"")</f>
        <v>200</v>
      </c>
      <c r="B220" s="76" t="s">
        <v>199</v>
      </c>
      <c r="C220" s="77" t="s">
        <v>497</v>
      </c>
      <c r="D220" s="67">
        <v>1</v>
      </c>
      <c r="E220" s="67">
        <v>322</v>
      </c>
      <c r="F220" s="68">
        <v>-48.807631160572335</v>
      </c>
      <c r="G220" s="67">
        <v>0</v>
      </c>
      <c r="H220" s="67">
        <v>377</v>
      </c>
      <c r="I220" s="68">
        <v>17.0807453416149</v>
      </c>
      <c r="J220" s="73"/>
    </row>
    <row r="221" spans="1:10" ht="11.45" customHeight="1" x14ac:dyDescent="0.2">
      <c r="A221" s="109">
        <f>IF(D221&lt;&gt;"",COUNTA($D$10:D221),"")</f>
        <v>201</v>
      </c>
      <c r="B221" s="76" t="s">
        <v>200</v>
      </c>
      <c r="C221" s="77" t="s">
        <v>498</v>
      </c>
      <c r="D221" s="67">
        <v>6589</v>
      </c>
      <c r="E221" s="67">
        <v>38049</v>
      </c>
      <c r="F221" s="68">
        <v>5.4836295084694058</v>
      </c>
      <c r="G221" s="67">
        <v>6956</v>
      </c>
      <c r="H221" s="67">
        <v>36033</v>
      </c>
      <c r="I221" s="68">
        <v>-5.2984309705905588</v>
      </c>
      <c r="J221" s="73"/>
    </row>
    <row r="222" spans="1:10" ht="11.45" customHeight="1" x14ac:dyDescent="0.2">
      <c r="A222" s="109">
        <f>IF(D222&lt;&gt;"",COUNTA($D$10:D222),"")</f>
        <v>202</v>
      </c>
      <c r="B222" s="76" t="s">
        <v>201</v>
      </c>
      <c r="C222" s="77" t="s">
        <v>499</v>
      </c>
      <c r="D222" s="67">
        <v>2</v>
      </c>
      <c r="E222" s="67">
        <v>99</v>
      </c>
      <c r="F222" s="68">
        <v>135.71428571428572</v>
      </c>
      <c r="G222" s="67">
        <v>1</v>
      </c>
      <c r="H222" s="67">
        <v>137</v>
      </c>
      <c r="I222" s="68">
        <v>38.383838383838395</v>
      </c>
      <c r="J222" s="73"/>
    </row>
    <row r="223" spans="1:10" ht="11.45" customHeight="1" x14ac:dyDescent="0.2">
      <c r="A223" s="109">
        <f>IF(D223&lt;&gt;"",COUNTA($D$10:D223),"")</f>
        <v>203</v>
      </c>
      <c r="B223" s="76" t="s">
        <v>202</v>
      </c>
      <c r="C223" s="77" t="s">
        <v>500</v>
      </c>
      <c r="D223" s="67">
        <v>196</v>
      </c>
      <c r="E223" s="67">
        <v>2830</v>
      </c>
      <c r="F223" s="68">
        <v>-1.7361111111111143</v>
      </c>
      <c r="G223" s="67">
        <v>605</v>
      </c>
      <c r="H223" s="67">
        <v>1432</v>
      </c>
      <c r="I223" s="68">
        <v>-49.399293286219084</v>
      </c>
      <c r="J223" s="73"/>
    </row>
    <row r="224" spans="1:10" ht="11.45" customHeight="1" x14ac:dyDescent="0.2">
      <c r="A224" s="109">
        <f>IF(D224&lt;&gt;"",COUNTA($D$10:D224),"")</f>
        <v>204</v>
      </c>
      <c r="B224" s="76" t="s">
        <v>203</v>
      </c>
      <c r="C224" s="77" t="s">
        <v>501</v>
      </c>
      <c r="D224" s="67">
        <v>0</v>
      </c>
      <c r="E224" s="67">
        <v>15</v>
      </c>
      <c r="F224" s="68">
        <v>-78.873239436619713</v>
      </c>
      <c r="G224" s="67">
        <v>0</v>
      </c>
      <c r="H224" s="67">
        <v>26</v>
      </c>
      <c r="I224" s="68">
        <v>73.333333333333343</v>
      </c>
      <c r="J224" s="73"/>
    </row>
    <row r="225" spans="1:10" ht="11.45" customHeight="1" x14ac:dyDescent="0.2">
      <c r="A225" s="109">
        <f>IF(D225&lt;&gt;"",COUNTA($D$10:D225),"")</f>
        <v>205</v>
      </c>
      <c r="B225" s="76" t="s">
        <v>204</v>
      </c>
      <c r="C225" s="77" t="s">
        <v>502</v>
      </c>
      <c r="D225" s="67">
        <v>2827</v>
      </c>
      <c r="E225" s="67">
        <v>15860</v>
      </c>
      <c r="F225" s="68">
        <v>94.864233935372908</v>
      </c>
      <c r="G225" s="67">
        <v>1742</v>
      </c>
      <c r="H225" s="67">
        <v>13817</v>
      </c>
      <c r="I225" s="68">
        <v>-12.88146279949558</v>
      </c>
      <c r="J225" s="73"/>
    </row>
    <row r="226" spans="1:10" ht="11.45" customHeight="1" x14ac:dyDescent="0.2">
      <c r="A226" s="109">
        <f>IF(D226&lt;&gt;"",COUNTA($D$10:D226),"")</f>
        <v>206</v>
      </c>
      <c r="B226" s="76" t="s">
        <v>205</v>
      </c>
      <c r="C226" s="77" t="s">
        <v>503</v>
      </c>
      <c r="D226" s="67">
        <v>32204</v>
      </c>
      <c r="E226" s="67">
        <v>309770</v>
      </c>
      <c r="F226" s="68">
        <v>9.9945672050933325</v>
      </c>
      <c r="G226" s="67">
        <v>32874</v>
      </c>
      <c r="H226" s="67">
        <v>295977</v>
      </c>
      <c r="I226" s="68">
        <v>-4.4526584239919913</v>
      </c>
      <c r="J226" s="73"/>
    </row>
    <row r="227" spans="1:10" ht="11.45" customHeight="1" x14ac:dyDescent="0.2">
      <c r="A227" s="109">
        <f>IF(D227&lt;&gt;"",COUNTA($D$10:D227),"")</f>
        <v>207</v>
      </c>
      <c r="B227" s="76" t="s">
        <v>206</v>
      </c>
      <c r="C227" s="77" t="s">
        <v>504</v>
      </c>
      <c r="D227" s="67">
        <v>39</v>
      </c>
      <c r="E227" s="67">
        <v>12802</v>
      </c>
      <c r="F227" s="68">
        <v>47.863247863247864</v>
      </c>
      <c r="G227" s="67">
        <v>28</v>
      </c>
      <c r="H227" s="67">
        <v>10214</v>
      </c>
      <c r="I227" s="68">
        <v>-20.215591313857203</v>
      </c>
      <c r="J227" s="73"/>
    </row>
    <row r="228" spans="1:10" ht="22.7" customHeight="1" x14ac:dyDescent="0.2">
      <c r="A228" s="109">
        <f>IF(D228&lt;&gt;"",COUNTA($D$10:D228),"")</f>
        <v>208</v>
      </c>
      <c r="B228" s="76" t="s">
        <v>207</v>
      </c>
      <c r="C228" s="79" t="s">
        <v>505</v>
      </c>
      <c r="D228" s="67">
        <v>57730</v>
      </c>
      <c r="E228" s="67">
        <v>341876</v>
      </c>
      <c r="F228" s="68">
        <v>-0.82242806292808268</v>
      </c>
      <c r="G228" s="67">
        <v>41104</v>
      </c>
      <c r="H228" s="67">
        <v>255384</v>
      </c>
      <c r="I228" s="68">
        <v>-25.299231300237508</v>
      </c>
      <c r="J228" s="73"/>
    </row>
    <row r="229" spans="1:10" ht="11.45" customHeight="1" x14ac:dyDescent="0.2">
      <c r="A229" s="109">
        <f>IF(D229&lt;&gt;"",COUNTA($D$10:D229),"")</f>
        <v>209</v>
      </c>
      <c r="B229" s="76" t="s">
        <v>208</v>
      </c>
      <c r="C229" s="77" t="s">
        <v>506</v>
      </c>
      <c r="D229" s="67">
        <v>1063</v>
      </c>
      <c r="E229" s="67">
        <v>15971</v>
      </c>
      <c r="F229" s="68">
        <v>17.702115115336426</v>
      </c>
      <c r="G229" s="67">
        <v>999</v>
      </c>
      <c r="H229" s="67">
        <v>14842</v>
      </c>
      <c r="I229" s="68">
        <v>-7.0690626761004296</v>
      </c>
      <c r="J229" s="73"/>
    </row>
    <row r="230" spans="1:10" ht="11.45" customHeight="1" x14ac:dyDescent="0.2">
      <c r="A230" s="109">
        <f>IF(D230&lt;&gt;"",COUNTA($D$10:D230),"")</f>
        <v>210</v>
      </c>
      <c r="B230" s="76" t="s">
        <v>209</v>
      </c>
      <c r="C230" s="77" t="s">
        <v>507</v>
      </c>
      <c r="D230" s="67">
        <v>205</v>
      </c>
      <c r="E230" s="67">
        <v>1181</v>
      </c>
      <c r="F230" s="68">
        <v>-62.436386768447839</v>
      </c>
      <c r="G230" s="67">
        <v>628</v>
      </c>
      <c r="H230" s="67">
        <v>3257</v>
      </c>
      <c r="I230" s="68">
        <v>175.78323454699409</v>
      </c>
      <c r="J230" s="73"/>
    </row>
    <row r="231" spans="1:10" ht="11.45" customHeight="1" x14ac:dyDescent="0.2">
      <c r="A231" s="109">
        <f>IF(D231&lt;&gt;"",COUNTA($D$10:D231),"")</f>
        <v>211</v>
      </c>
      <c r="B231" s="76" t="s">
        <v>210</v>
      </c>
      <c r="C231" s="77" t="s">
        <v>508</v>
      </c>
      <c r="D231" s="67">
        <v>3965</v>
      </c>
      <c r="E231" s="67">
        <v>14129</v>
      </c>
      <c r="F231" s="68">
        <v>-1.1335805751871817</v>
      </c>
      <c r="G231" s="67">
        <v>2066</v>
      </c>
      <c r="H231" s="67">
        <v>6245</v>
      </c>
      <c r="I231" s="68">
        <v>-55.800127397551137</v>
      </c>
      <c r="J231" s="73"/>
    </row>
    <row r="232" spans="1:10" ht="11.45" customHeight="1" x14ac:dyDescent="0.2">
      <c r="A232" s="109">
        <f>IF(D232&lt;&gt;"",COUNTA($D$10:D232),"")</f>
        <v>212</v>
      </c>
      <c r="B232" s="76" t="s">
        <v>211</v>
      </c>
      <c r="C232" s="77" t="s">
        <v>509</v>
      </c>
      <c r="D232" s="67">
        <v>2</v>
      </c>
      <c r="E232" s="67">
        <v>6</v>
      </c>
      <c r="F232" s="68">
        <v>-45.454545454545453</v>
      </c>
      <c r="G232" s="67">
        <v>0</v>
      </c>
      <c r="H232" s="67">
        <v>7</v>
      </c>
      <c r="I232" s="68">
        <v>16.666666666666671</v>
      </c>
      <c r="J232" s="73"/>
    </row>
    <row r="233" spans="1:10" ht="11.45" customHeight="1" x14ac:dyDescent="0.2">
      <c r="A233" s="109">
        <f>IF(D233&lt;&gt;"",COUNTA($D$10:D233),"")</f>
        <v>213</v>
      </c>
      <c r="B233" s="76" t="s">
        <v>212</v>
      </c>
      <c r="C233" s="77" t="s">
        <v>510</v>
      </c>
      <c r="D233" s="67">
        <v>11240</v>
      </c>
      <c r="E233" s="67">
        <v>58395</v>
      </c>
      <c r="F233" s="68">
        <v>-32.158789906594166</v>
      </c>
      <c r="G233" s="67">
        <v>7685</v>
      </c>
      <c r="H233" s="67">
        <v>39830</v>
      </c>
      <c r="I233" s="68">
        <v>-31.7921054884836</v>
      </c>
      <c r="J233" s="73"/>
    </row>
    <row r="234" spans="1:10" ht="11.45" customHeight="1" x14ac:dyDescent="0.2">
      <c r="A234" s="109">
        <f>IF(D234&lt;&gt;"",COUNTA($D$10:D234),"")</f>
        <v>214</v>
      </c>
      <c r="B234" s="76" t="s">
        <v>213</v>
      </c>
      <c r="C234" s="77" t="s">
        <v>511</v>
      </c>
      <c r="D234" s="67">
        <v>987</v>
      </c>
      <c r="E234" s="67">
        <v>7513</v>
      </c>
      <c r="F234" s="68" t="s">
        <v>297</v>
      </c>
      <c r="G234" s="67">
        <v>0</v>
      </c>
      <c r="H234" s="67">
        <v>23</v>
      </c>
      <c r="I234" s="68">
        <v>-99.693863969120187</v>
      </c>
      <c r="J234" s="73"/>
    </row>
    <row r="235" spans="1:10" ht="11.45" customHeight="1" x14ac:dyDescent="0.2">
      <c r="A235" s="109">
        <f>IF(D235&lt;&gt;"",COUNTA($D$10:D235),"")</f>
        <v>215</v>
      </c>
      <c r="B235" s="76" t="s">
        <v>214</v>
      </c>
      <c r="C235" s="77" t="s">
        <v>512</v>
      </c>
      <c r="D235" s="67">
        <v>9023</v>
      </c>
      <c r="E235" s="67">
        <v>87178</v>
      </c>
      <c r="F235" s="68">
        <v>-61.634636119191484</v>
      </c>
      <c r="G235" s="67">
        <v>8288</v>
      </c>
      <c r="H235" s="67">
        <v>134361</v>
      </c>
      <c r="I235" s="68">
        <v>54.122599738466135</v>
      </c>
      <c r="J235" s="73"/>
    </row>
    <row r="236" spans="1:10" ht="11.45" customHeight="1" x14ac:dyDescent="0.2">
      <c r="A236" s="109" t="str">
        <f>IF(D236&lt;&gt;"",COUNTA($D$10:D236),"")</f>
        <v/>
      </c>
      <c r="B236" s="75"/>
      <c r="C236" s="70"/>
      <c r="D236" s="67"/>
      <c r="E236" s="67"/>
      <c r="F236" s="68"/>
      <c r="G236" s="67"/>
      <c r="H236" s="67"/>
      <c r="I236" s="68"/>
      <c r="J236" s="73"/>
    </row>
    <row r="237" spans="1:10" ht="11.45" customHeight="1" x14ac:dyDescent="0.2">
      <c r="A237" s="109">
        <f>IF(D237&lt;&gt;"",COUNTA($D$10:D237),"")</f>
        <v>216</v>
      </c>
      <c r="B237" s="75">
        <v>9</v>
      </c>
      <c r="C237" s="70" t="s">
        <v>513</v>
      </c>
      <c r="D237" s="71">
        <v>150248</v>
      </c>
      <c r="E237" s="71">
        <v>155583</v>
      </c>
      <c r="F237" s="72">
        <v>3.9555534768112324</v>
      </c>
      <c r="G237" s="71">
        <v>66556</v>
      </c>
      <c r="H237" s="71">
        <v>106870</v>
      </c>
      <c r="I237" s="72">
        <v>-31.309976025658329</v>
      </c>
      <c r="J237" s="73"/>
    </row>
    <row r="238" spans="1:10" ht="11.45" customHeight="1" x14ac:dyDescent="0.2">
      <c r="A238" s="109">
        <f>IF(D238&lt;&gt;"",COUNTA($D$10:D238),"")</f>
        <v>217</v>
      </c>
      <c r="B238" s="76" t="s">
        <v>51</v>
      </c>
      <c r="C238" s="77" t="s">
        <v>514</v>
      </c>
      <c r="D238" s="67" t="s">
        <v>4</v>
      </c>
      <c r="E238" s="67" t="s">
        <v>4</v>
      </c>
      <c r="F238" s="68" t="s">
        <v>4</v>
      </c>
      <c r="G238" s="67" t="s">
        <v>4</v>
      </c>
      <c r="H238" s="67" t="s">
        <v>4</v>
      </c>
      <c r="I238" s="68" t="s">
        <v>4</v>
      </c>
      <c r="J238" s="73"/>
    </row>
    <row r="239" spans="1:10" ht="11.45" customHeight="1" x14ac:dyDescent="0.2">
      <c r="A239" s="109">
        <f>IF(D239&lt;&gt;"",COUNTA($D$10:D239),"")</f>
        <v>218</v>
      </c>
      <c r="B239" s="76" t="s">
        <v>284</v>
      </c>
      <c r="C239" s="77" t="s">
        <v>515</v>
      </c>
      <c r="D239" s="67" t="s">
        <v>4</v>
      </c>
      <c r="E239" s="67" t="s">
        <v>4</v>
      </c>
      <c r="F239" s="68" t="s">
        <v>4</v>
      </c>
      <c r="G239" s="67" t="s">
        <v>4</v>
      </c>
      <c r="H239" s="67" t="s">
        <v>4</v>
      </c>
      <c r="I239" s="68" t="s">
        <v>4</v>
      </c>
      <c r="J239" s="73"/>
    </row>
    <row r="240" spans="1:10" ht="11.45" customHeight="1" x14ac:dyDescent="0.2">
      <c r="A240" s="109">
        <f>IF(D240&lt;&gt;"",COUNTA($D$10:D240),"")</f>
        <v>219</v>
      </c>
      <c r="B240" s="76" t="s">
        <v>52</v>
      </c>
      <c r="C240" s="77" t="s">
        <v>515</v>
      </c>
      <c r="D240" s="67" t="s">
        <v>4</v>
      </c>
      <c r="E240" s="67" t="s">
        <v>4</v>
      </c>
      <c r="F240" s="68" t="s">
        <v>4</v>
      </c>
      <c r="G240" s="67" t="s">
        <v>4</v>
      </c>
      <c r="H240" s="67" t="s">
        <v>4</v>
      </c>
      <c r="I240" s="68" t="s">
        <v>4</v>
      </c>
      <c r="J240" s="73"/>
    </row>
    <row r="241" spans="1:10" ht="11.45" customHeight="1" x14ac:dyDescent="0.2">
      <c r="A241" s="109">
        <f>IF(D241&lt;&gt;"",COUNTA($D$10:D241),"")</f>
        <v>220</v>
      </c>
      <c r="B241" s="76" t="s">
        <v>53</v>
      </c>
      <c r="C241" s="77" t="s">
        <v>516</v>
      </c>
      <c r="D241" s="67" t="s">
        <v>4</v>
      </c>
      <c r="E241" s="67" t="s">
        <v>4</v>
      </c>
      <c r="F241" s="68" t="s">
        <v>4</v>
      </c>
      <c r="G241" s="67" t="s">
        <v>4</v>
      </c>
      <c r="H241" s="67" t="s">
        <v>4</v>
      </c>
      <c r="I241" s="68" t="s">
        <v>4</v>
      </c>
      <c r="J241" s="73"/>
    </row>
    <row r="242" spans="1:10" ht="11.45" customHeight="1" x14ac:dyDescent="0.2">
      <c r="A242" s="109">
        <f>IF(D242&lt;&gt;"",COUNTA($D$10:D242),"")</f>
        <v>221</v>
      </c>
      <c r="B242" s="76" t="s">
        <v>285</v>
      </c>
      <c r="C242" s="79" t="s">
        <v>517</v>
      </c>
      <c r="D242" s="67">
        <v>206</v>
      </c>
      <c r="E242" s="67">
        <v>1186</v>
      </c>
      <c r="F242" s="68">
        <v>-1.7398508699254336</v>
      </c>
      <c r="G242" s="67">
        <v>57</v>
      </c>
      <c r="H242" s="67">
        <v>473</v>
      </c>
      <c r="I242" s="68">
        <v>-60.118043844856658</v>
      </c>
      <c r="J242" s="73"/>
    </row>
    <row r="243" spans="1:10" ht="11.45" customHeight="1" x14ac:dyDescent="0.2">
      <c r="A243" s="109">
        <f>IF(D243&lt;&gt;"",COUNTA($D$10:D243),"")</f>
        <v>222</v>
      </c>
      <c r="B243" s="76" t="s">
        <v>286</v>
      </c>
      <c r="C243" s="79" t="s">
        <v>518</v>
      </c>
      <c r="D243" s="67">
        <v>76774</v>
      </c>
      <c r="E243" s="67">
        <v>67433</v>
      </c>
      <c r="F243" s="68">
        <v>6.9651978046381799</v>
      </c>
      <c r="G243" s="67">
        <v>22774</v>
      </c>
      <c r="H243" s="67">
        <v>27840</v>
      </c>
      <c r="I243" s="68">
        <v>-58.714575949460944</v>
      </c>
      <c r="J243" s="73"/>
    </row>
    <row r="244" spans="1:10" ht="11.45" customHeight="1" x14ac:dyDescent="0.2">
      <c r="A244" s="109">
        <f>IF(D244&lt;&gt;"",COUNTA($D$10:D244),"")</f>
        <v>223</v>
      </c>
      <c r="B244" s="76" t="s">
        <v>287</v>
      </c>
      <c r="C244" s="79" t="s">
        <v>519</v>
      </c>
      <c r="D244" s="67">
        <v>73268</v>
      </c>
      <c r="E244" s="67">
        <v>86963</v>
      </c>
      <c r="F244" s="68">
        <v>1.8135200318449023</v>
      </c>
      <c r="G244" s="67">
        <v>43725</v>
      </c>
      <c r="H244" s="67">
        <v>78556</v>
      </c>
      <c r="I244" s="68">
        <v>-9.6673297839310948</v>
      </c>
      <c r="J244" s="73"/>
    </row>
    <row r="245" spans="1:10" ht="11.45" customHeight="1" x14ac:dyDescent="0.2">
      <c r="A245" s="109">
        <f>IF(D245&lt;&gt;"",COUNTA($D$10:D245),"")</f>
        <v>224</v>
      </c>
      <c r="B245" s="76" t="s">
        <v>288</v>
      </c>
      <c r="C245" s="77" t="s">
        <v>520</v>
      </c>
      <c r="D245" s="67" t="s">
        <v>4</v>
      </c>
      <c r="E245" s="67" t="s">
        <v>4</v>
      </c>
      <c r="F245" s="68" t="s">
        <v>4</v>
      </c>
      <c r="G245" s="67" t="s">
        <v>4</v>
      </c>
      <c r="H245" s="67" t="s">
        <v>4</v>
      </c>
      <c r="I245" s="68" t="s">
        <v>4</v>
      </c>
      <c r="J245" s="73"/>
    </row>
    <row r="246" spans="1:10" ht="11.45" customHeight="1" x14ac:dyDescent="0.2">
      <c r="I246" s="68"/>
    </row>
    <row r="247" spans="1:10" ht="11.45" customHeight="1" x14ac:dyDescent="0.2">
      <c r="G247" s="67"/>
      <c r="H247" s="67"/>
    </row>
  </sheetData>
  <mergeCells count="11">
    <mergeCell ref="D3:E6"/>
    <mergeCell ref="F3:F6"/>
    <mergeCell ref="G3:H6"/>
    <mergeCell ref="I3:I6"/>
    <mergeCell ref="D1:I1"/>
    <mergeCell ref="D2:I2"/>
    <mergeCell ref="A2:C2"/>
    <mergeCell ref="A1:C1"/>
    <mergeCell ref="A3:A7"/>
    <mergeCell ref="B3:B7"/>
    <mergeCell ref="C3:C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0"/>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28515625" defaultRowHeight="11.45" customHeight="1" x14ac:dyDescent="0.2"/>
  <cols>
    <col min="1" max="1" width="3.7109375" style="48" customWidth="1"/>
    <col min="2" max="2" width="29.7109375" style="48" customWidth="1"/>
    <col min="3" max="8" width="9.7109375" style="48" customWidth="1"/>
    <col min="9" max="16384" width="11.28515625" style="48"/>
  </cols>
  <sheetData>
    <row r="1" spans="1:9" ht="15" customHeight="1" x14ac:dyDescent="0.2">
      <c r="A1" s="137" t="s">
        <v>37</v>
      </c>
      <c r="B1" s="138"/>
      <c r="C1" s="143" t="s">
        <v>38</v>
      </c>
      <c r="D1" s="143"/>
      <c r="E1" s="143"/>
      <c r="F1" s="143"/>
      <c r="G1" s="143"/>
      <c r="H1" s="144"/>
      <c r="I1" s="45"/>
    </row>
    <row r="2" spans="1:9" s="62" customFormat="1" ht="35.1" customHeight="1" x14ac:dyDescent="0.2">
      <c r="A2" s="146" t="s">
        <v>257</v>
      </c>
      <c r="B2" s="147"/>
      <c r="C2" s="141" t="s">
        <v>793</v>
      </c>
      <c r="D2" s="141"/>
      <c r="E2" s="141"/>
      <c r="F2" s="141"/>
      <c r="G2" s="141"/>
      <c r="H2" s="142"/>
    </row>
    <row r="3" spans="1:9" ht="11.45" customHeight="1" x14ac:dyDescent="0.2">
      <c r="A3" s="145" t="s">
        <v>48</v>
      </c>
      <c r="B3" s="135" t="s">
        <v>34</v>
      </c>
      <c r="C3" s="135">
        <v>2019</v>
      </c>
      <c r="D3" s="135"/>
      <c r="E3" s="135" t="s">
        <v>258</v>
      </c>
      <c r="F3" s="135">
        <v>2020</v>
      </c>
      <c r="G3" s="135"/>
      <c r="H3" s="136" t="s">
        <v>258</v>
      </c>
    </row>
    <row r="4" spans="1:9" ht="11.45" customHeight="1" x14ac:dyDescent="0.2">
      <c r="A4" s="148"/>
      <c r="B4" s="135"/>
      <c r="C4" s="135"/>
      <c r="D4" s="135"/>
      <c r="E4" s="135"/>
      <c r="F4" s="135"/>
      <c r="G4" s="135"/>
      <c r="H4" s="136"/>
    </row>
    <row r="5" spans="1:9" ht="11.45" customHeight="1" x14ac:dyDescent="0.2">
      <c r="A5" s="148"/>
      <c r="B5" s="135"/>
      <c r="C5" s="135"/>
      <c r="D5" s="135"/>
      <c r="E5" s="135"/>
      <c r="F5" s="135"/>
      <c r="G5" s="135"/>
      <c r="H5" s="136"/>
    </row>
    <row r="6" spans="1:9" ht="11.45" customHeight="1" x14ac:dyDescent="0.2">
      <c r="A6" s="148"/>
      <c r="B6" s="135"/>
      <c r="C6" s="49" t="s">
        <v>265</v>
      </c>
      <c r="D6" s="49" t="s">
        <v>28</v>
      </c>
      <c r="E6" s="49" t="s">
        <v>30</v>
      </c>
      <c r="F6" s="49" t="s">
        <v>265</v>
      </c>
      <c r="G6" s="49" t="s">
        <v>28</v>
      </c>
      <c r="H6" s="50" t="s">
        <v>30</v>
      </c>
    </row>
    <row r="7" spans="1:9" s="61" customFormat="1" ht="11.45" customHeight="1" x14ac:dyDescent="0.15">
      <c r="A7" s="26">
        <v>1</v>
      </c>
      <c r="B7" s="27">
        <v>2</v>
      </c>
      <c r="C7" s="28">
        <v>3</v>
      </c>
      <c r="D7" s="28">
        <v>4</v>
      </c>
      <c r="E7" s="28">
        <v>5</v>
      </c>
      <c r="F7" s="28">
        <v>6</v>
      </c>
      <c r="G7" s="28">
        <v>7</v>
      </c>
      <c r="H7" s="29">
        <v>8</v>
      </c>
    </row>
    <row r="8" spans="1:9" ht="11.45" customHeight="1" x14ac:dyDescent="0.2">
      <c r="A8" s="110"/>
      <c r="B8" s="86"/>
      <c r="C8" s="87"/>
      <c r="D8" s="88"/>
      <c r="E8" s="68"/>
      <c r="F8" s="87"/>
      <c r="G8" s="88"/>
      <c r="H8" s="68"/>
    </row>
    <row r="9" spans="1:9" ht="11.45" customHeight="1" x14ac:dyDescent="0.2">
      <c r="A9" s="109">
        <f>IF(C9&lt;&gt;"",COUNTA($C$9:C9),"")</f>
        <v>1</v>
      </c>
      <c r="B9" s="89" t="s">
        <v>521</v>
      </c>
      <c r="C9" s="90">
        <v>9049623</v>
      </c>
      <c r="D9" s="91">
        <v>7319958</v>
      </c>
      <c r="E9" s="72">
        <v>1.4693314809991307</v>
      </c>
      <c r="F9" s="90">
        <v>11674876</v>
      </c>
      <c r="G9" s="91">
        <v>8692458</v>
      </c>
      <c r="H9" s="72">
        <v>18.750107582584491</v>
      </c>
      <c r="I9" s="73"/>
    </row>
    <row r="10" spans="1:9" ht="4.5" customHeight="1" x14ac:dyDescent="0.2">
      <c r="A10" s="109" t="str">
        <f>IF(C10&lt;&gt;"",COUNTA($C$9:C10),"")</f>
        <v/>
      </c>
      <c r="B10" s="89"/>
      <c r="C10" s="87"/>
      <c r="D10" s="88"/>
      <c r="E10" s="68"/>
      <c r="F10" s="87"/>
      <c r="G10" s="88"/>
      <c r="H10" s="68"/>
      <c r="I10" s="73"/>
    </row>
    <row r="11" spans="1:9" s="47" customFormat="1" ht="11.45" customHeight="1" x14ac:dyDescent="0.2">
      <c r="A11" s="109">
        <f>IF(C11&lt;&gt;"",COUNTA($C$9:C11),"")</f>
        <v>2</v>
      </c>
      <c r="B11" s="89" t="s">
        <v>522</v>
      </c>
      <c r="C11" s="90">
        <v>5142768</v>
      </c>
      <c r="D11" s="91">
        <v>5224757</v>
      </c>
      <c r="E11" s="72">
        <v>1.3643598363505447</v>
      </c>
      <c r="F11" s="90">
        <v>6237887</v>
      </c>
      <c r="G11" s="91">
        <v>5930370</v>
      </c>
      <c r="H11" s="72">
        <v>13.505183111865293</v>
      </c>
      <c r="I11" s="73"/>
    </row>
    <row r="12" spans="1:9" s="47" customFormat="1" ht="4.5" customHeight="1" x14ac:dyDescent="0.2">
      <c r="A12" s="109" t="str">
        <f>IF(C12&lt;&gt;"",COUNTA($C$9:C12),"")</f>
        <v/>
      </c>
      <c r="B12" s="89"/>
      <c r="C12" s="87"/>
      <c r="D12" s="88"/>
      <c r="E12" s="68"/>
      <c r="F12" s="87"/>
      <c r="G12" s="88"/>
      <c r="H12" s="68"/>
      <c r="I12" s="73"/>
    </row>
    <row r="13" spans="1:9" s="47" customFormat="1" ht="11.45" customHeight="1" x14ac:dyDescent="0.2">
      <c r="A13" s="109">
        <f>IF(C13&lt;&gt;"",COUNTA($C$9:C13),"")</f>
        <v>3</v>
      </c>
      <c r="B13" s="89" t="s">
        <v>523</v>
      </c>
      <c r="C13" s="90">
        <v>4609173</v>
      </c>
      <c r="D13" s="91">
        <v>4511302</v>
      </c>
      <c r="E13" s="72">
        <v>3.135323415386452</v>
      </c>
      <c r="F13" s="90">
        <v>4157198</v>
      </c>
      <c r="G13" s="91">
        <v>4477910</v>
      </c>
      <c r="H13" s="72">
        <v>-0.74018542762155448</v>
      </c>
      <c r="I13" s="73"/>
    </row>
    <row r="14" spans="1:9" ht="11.45" customHeight="1" x14ac:dyDescent="0.2">
      <c r="A14" s="109">
        <f>IF(C14&lt;&gt;"",COUNTA($C$9:C14),"")</f>
        <v>4</v>
      </c>
      <c r="B14" s="79" t="s">
        <v>524</v>
      </c>
      <c r="C14" s="87">
        <v>173602</v>
      </c>
      <c r="D14" s="88">
        <v>203311</v>
      </c>
      <c r="E14" s="68">
        <v>28.818896639991891</v>
      </c>
      <c r="F14" s="87">
        <v>136198</v>
      </c>
      <c r="G14" s="88">
        <v>199804</v>
      </c>
      <c r="H14" s="68">
        <v>-1.7249435593745517</v>
      </c>
      <c r="I14" s="73"/>
    </row>
    <row r="15" spans="1:9" ht="11.45" customHeight="1" x14ac:dyDescent="0.2">
      <c r="A15" s="109">
        <f>IF(C15&lt;&gt;"",COUNTA($C$9:C15),"")</f>
        <v>5</v>
      </c>
      <c r="B15" s="79" t="s">
        <v>525</v>
      </c>
      <c r="C15" s="87">
        <v>5956</v>
      </c>
      <c r="D15" s="88">
        <v>14763</v>
      </c>
      <c r="E15" s="68">
        <v>-18.625289383750413</v>
      </c>
      <c r="F15" s="87">
        <v>8067</v>
      </c>
      <c r="G15" s="88">
        <v>14599</v>
      </c>
      <c r="H15" s="68">
        <v>-1.1108853214116436</v>
      </c>
      <c r="I15" s="73"/>
    </row>
    <row r="16" spans="1:9" ht="11.45" customHeight="1" x14ac:dyDescent="0.2">
      <c r="A16" s="109">
        <f>IF(C16&lt;&gt;"",COUNTA($C$9:C16),"")</f>
        <v>6</v>
      </c>
      <c r="B16" s="79" t="s">
        <v>526</v>
      </c>
      <c r="C16" s="87">
        <v>690572</v>
      </c>
      <c r="D16" s="88">
        <v>443829</v>
      </c>
      <c r="E16" s="68">
        <v>2.7443781338691622</v>
      </c>
      <c r="F16" s="87">
        <v>901459</v>
      </c>
      <c r="G16" s="88">
        <v>582312</v>
      </c>
      <c r="H16" s="68">
        <v>31.201881805830624</v>
      </c>
      <c r="I16" s="73"/>
    </row>
    <row r="17" spans="1:9" ht="11.45" customHeight="1" x14ac:dyDescent="0.2">
      <c r="A17" s="109">
        <f>IF(C17&lt;&gt;"",COUNTA($C$9:C17),"")</f>
        <v>7</v>
      </c>
      <c r="B17" s="79" t="s">
        <v>527</v>
      </c>
      <c r="C17" s="87">
        <v>4288</v>
      </c>
      <c r="D17" s="88">
        <v>6393</v>
      </c>
      <c r="E17" s="68">
        <v>9.2633737822594497</v>
      </c>
      <c r="F17" s="87">
        <v>32208</v>
      </c>
      <c r="G17" s="88">
        <v>11438</v>
      </c>
      <c r="H17" s="68">
        <v>78.914437666197415</v>
      </c>
      <c r="I17" s="73"/>
    </row>
    <row r="18" spans="1:9" ht="11.45" customHeight="1" x14ac:dyDescent="0.2">
      <c r="A18" s="109">
        <f>IF(C18&lt;&gt;"",COUNTA($C$9:C18),"")</f>
        <v>8</v>
      </c>
      <c r="B18" s="79" t="s">
        <v>528</v>
      </c>
      <c r="C18" s="87">
        <v>266660</v>
      </c>
      <c r="D18" s="88">
        <v>212404</v>
      </c>
      <c r="E18" s="68">
        <v>7.2568713295258931</v>
      </c>
      <c r="F18" s="87">
        <v>233353</v>
      </c>
      <c r="G18" s="88">
        <v>108775</v>
      </c>
      <c r="H18" s="68">
        <v>-48.788629216022294</v>
      </c>
      <c r="I18" s="73"/>
    </row>
    <row r="19" spans="1:9" ht="11.45" customHeight="1" x14ac:dyDescent="0.2">
      <c r="A19" s="109">
        <f>IF(C19&lt;&gt;"",COUNTA($C$9:C19),"")</f>
        <v>9</v>
      </c>
      <c r="B19" s="79" t="s">
        <v>529</v>
      </c>
      <c r="C19" s="87">
        <v>206238</v>
      </c>
      <c r="D19" s="88">
        <v>441462</v>
      </c>
      <c r="E19" s="68">
        <v>2.6736997809129122</v>
      </c>
      <c r="F19" s="87">
        <v>305903</v>
      </c>
      <c r="G19" s="88">
        <v>406573</v>
      </c>
      <c r="H19" s="68">
        <v>-7.9030584738890326</v>
      </c>
      <c r="I19" s="73"/>
    </row>
    <row r="20" spans="1:9" ht="11.45" customHeight="1" x14ac:dyDescent="0.2">
      <c r="A20" s="109">
        <f>IF(C20&lt;&gt;"",COUNTA($C$9:C20),"")</f>
        <v>10</v>
      </c>
      <c r="B20" s="79" t="s">
        <v>530</v>
      </c>
      <c r="C20" s="87">
        <v>24104</v>
      </c>
      <c r="D20" s="88">
        <v>59167</v>
      </c>
      <c r="E20" s="68">
        <v>37.498547558736732</v>
      </c>
      <c r="F20" s="87">
        <v>18395</v>
      </c>
      <c r="G20" s="88">
        <v>52369</v>
      </c>
      <c r="H20" s="68">
        <v>-11.489512735139527</v>
      </c>
      <c r="I20" s="73"/>
    </row>
    <row r="21" spans="1:9" ht="11.45" customHeight="1" x14ac:dyDescent="0.2">
      <c r="A21" s="109">
        <f>IF(C21&lt;&gt;"",COUNTA($C$9:C21),"")</f>
        <v>11</v>
      </c>
      <c r="B21" s="79" t="s">
        <v>531</v>
      </c>
      <c r="C21" s="87">
        <v>46997</v>
      </c>
      <c r="D21" s="88">
        <v>90362</v>
      </c>
      <c r="E21" s="68">
        <v>89.776330988133992</v>
      </c>
      <c r="F21" s="87">
        <v>33631</v>
      </c>
      <c r="G21" s="88">
        <v>73284</v>
      </c>
      <c r="H21" s="68">
        <v>-18.899537416170517</v>
      </c>
      <c r="I21" s="73"/>
    </row>
    <row r="22" spans="1:9" ht="11.45" customHeight="1" x14ac:dyDescent="0.2">
      <c r="A22" s="109">
        <f>IF(C22&lt;&gt;"",COUNTA($C$9:C22),"")</f>
        <v>12</v>
      </c>
      <c r="B22" s="79" t="s">
        <v>532</v>
      </c>
      <c r="C22" s="87">
        <v>93587</v>
      </c>
      <c r="D22" s="88">
        <v>211723</v>
      </c>
      <c r="E22" s="68">
        <v>-18.811953324820436</v>
      </c>
      <c r="F22" s="87">
        <v>117617</v>
      </c>
      <c r="G22" s="88">
        <v>227849</v>
      </c>
      <c r="H22" s="68">
        <v>7.61655559386557</v>
      </c>
      <c r="I22" s="73"/>
    </row>
    <row r="23" spans="1:9" ht="11.45" customHeight="1" x14ac:dyDescent="0.2">
      <c r="A23" s="109">
        <f>IF(C23&lt;&gt;"",COUNTA($C$9:C23),"")</f>
        <v>13</v>
      </c>
      <c r="B23" s="79" t="s">
        <v>533</v>
      </c>
      <c r="C23" s="87">
        <v>22524</v>
      </c>
      <c r="D23" s="88">
        <v>41361</v>
      </c>
      <c r="E23" s="68">
        <v>31.484248339002448</v>
      </c>
      <c r="F23" s="87">
        <v>9367</v>
      </c>
      <c r="G23" s="88">
        <v>39668</v>
      </c>
      <c r="H23" s="68">
        <v>-4.0932279200212776</v>
      </c>
      <c r="I23" s="73"/>
    </row>
    <row r="24" spans="1:9" ht="11.45" customHeight="1" x14ac:dyDescent="0.2">
      <c r="A24" s="109">
        <f>IF(C24&lt;&gt;"",COUNTA($C$9:C24),"")</f>
        <v>14</v>
      </c>
      <c r="B24" s="79" t="s">
        <v>534</v>
      </c>
      <c r="C24" s="87">
        <v>18861</v>
      </c>
      <c r="D24" s="88">
        <v>6901</v>
      </c>
      <c r="E24" s="68">
        <v>23.895870736086181</v>
      </c>
      <c r="F24" s="87">
        <v>11683</v>
      </c>
      <c r="G24" s="88">
        <v>5452</v>
      </c>
      <c r="H24" s="68">
        <v>-20.996956962759015</v>
      </c>
      <c r="I24" s="73"/>
    </row>
    <row r="25" spans="1:9" ht="11.45" customHeight="1" x14ac:dyDescent="0.2">
      <c r="A25" s="109">
        <f>IF(C25&lt;&gt;"",COUNTA($C$9:C25),"")</f>
        <v>15</v>
      </c>
      <c r="B25" s="79" t="s">
        <v>535</v>
      </c>
      <c r="C25" s="87">
        <v>19552</v>
      </c>
      <c r="D25" s="88">
        <v>23184</v>
      </c>
      <c r="E25" s="68">
        <v>14.477582460991513</v>
      </c>
      <c r="F25" s="87">
        <v>21325</v>
      </c>
      <c r="G25" s="88">
        <v>35003</v>
      </c>
      <c r="H25" s="68">
        <v>50.979123533471352</v>
      </c>
      <c r="I25" s="73"/>
    </row>
    <row r="26" spans="1:9" ht="11.45" customHeight="1" x14ac:dyDescent="0.2">
      <c r="A26" s="109">
        <f>IF(C26&lt;&gt;"",COUNTA($C$9:C26),"")</f>
        <v>16</v>
      </c>
      <c r="B26" s="79" t="s">
        <v>536</v>
      </c>
      <c r="C26" s="87">
        <v>8878</v>
      </c>
      <c r="D26" s="88">
        <v>17143</v>
      </c>
      <c r="E26" s="68">
        <v>72.395414320193083</v>
      </c>
      <c r="F26" s="87">
        <v>6254</v>
      </c>
      <c r="G26" s="88">
        <v>7161</v>
      </c>
      <c r="H26" s="68">
        <v>-58.22784810126582</v>
      </c>
      <c r="I26" s="73"/>
    </row>
    <row r="27" spans="1:9" ht="11.45" customHeight="1" x14ac:dyDescent="0.2">
      <c r="A27" s="109">
        <f>IF(C27&lt;&gt;"",COUNTA($C$9:C27),"")</f>
        <v>17</v>
      </c>
      <c r="B27" s="79" t="s">
        <v>537</v>
      </c>
      <c r="C27" s="87">
        <v>424</v>
      </c>
      <c r="D27" s="88">
        <v>3245</v>
      </c>
      <c r="E27" s="68">
        <v>56.611969111969103</v>
      </c>
      <c r="F27" s="87">
        <v>1029</v>
      </c>
      <c r="G27" s="88">
        <v>2125</v>
      </c>
      <c r="H27" s="68">
        <v>-34.514637904468415</v>
      </c>
      <c r="I27" s="73"/>
    </row>
    <row r="28" spans="1:9" ht="11.45" customHeight="1" x14ac:dyDescent="0.2">
      <c r="A28" s="109">
        <f>IF(C28&lt;&gt;"",COUNTA($C$9:C28),"")</f>
        <v>18</v>
      </c>
      <c r="B28" s="79" t="s">
        <v>538</v>
      </c>
      <c r="C28" s="87">
        <v>407778</v>
      </c>
      <c r="D28" s="88">
        <v>741658</v>
      </c>
      <c r="E28" s="68">
        <v>48.894719830398572</v>
      </c>
      <c r="F28" s="87">
        <v>623428</v>
      </c>
      <c r="G28" s="88">
        <v>999497</v>
      </c>
      <c r="H28" s="68">
        <v>34.765215233975766</v>
      </c>
      <c r="I28" s="73"/>
    </row>
    <row r="29" spans="1:9" ht="11.45" customHeight="1" x14ac:dyDescent="0.2">
      <c r="A29" s="109">
        <f>IF(C29&lt;&gt;"",COUNTA($C$9:C29),"")</f>
        <v>19</v>
      </c>
      <c r="B29" s="79" t="s">
        <v>539</v>
      </c>
      <c r="C29" s="87">
        <v>115904</v>
      </c>
      <c r="D29" s="88">
        <v>161848</v>
      </c>
      <c r="E29" s="68">
        <v>-2.9414763152686874</v>
      </c>
      <c r="F29" s="87">
        <v>99848</v>
      </c>
      <c r="G29" s="88">
        <v>149879</v>
      </c>
      <c r="H29" s="68">
        <v>-7.395210320794817</v>
      </c>
      <c r="I29" s="73"/>
    </row>
    <row r="30" spans="1:9" ht="11.45" customHeight="1" x14ac:dyDescent="0.2">
      <c r="A30" s="109">
        <f>IF(C30&lt;&gt;"",COUNTA($C$9:C30),"")</f>
        <v>20</v>
      </c>
      <c r="B30" s="79" t="s">
        <v>540</v>
      </c>
      <c r="C30" s="87">
        <v>1026051</v>
      </c>
      <c r="D30" s="88">
        <v>555923</v>
      </c>
      <c r="E30" s="68">
        <v>5.3880466577314508</v>
      </c>
      <c r="F30" s="87">
        <v>525415</v>
      </c>
      <c r="G30" s="88">
        <v>516341</v>
      </c>
      <c r="H30" s="68">
        <v>-7.1200507984019339</v>
      </c>
      <c r="I30" s="73"/>
    </row>
    <row r="31" spans="1:9" ht="11.45" customHeight="1" x14ac:dyDescent="0.2">
      <c r="A31" s="109">
        <f>IF(C31&lt;&gt;"",COUNTA($C$9:C31),"")</f>
        <v>21</v>
      </c>
      <c r="B31" s="79" t="s">
        <v>541</v>
      </c>
      <c r="C31" s="87">
        <v>53713</v>
      </c>
      <c r="D31" s="88">
        <v>45885</v>
      </c>
      <c r="E31" s="68">
        <v>-23.670026948797286</v>
      </c>
      <c r="F31" s="87">
        <v>45682</v>
      </c>
      <c r="G31" s="88">
        <v>67024</v>
      </c>
      <c r="H31" s="68">
        <v>46.06952163016237</v>
      </c>
      <c r="I31" s="73"/>
    </row>
    <row r="32" spans="1:9" ht="11.45" customHeight="1" x14ac:dyDescent="0.2">
      <c r="A32" s="109">
        <f>IF(C32&lt;&gt;"",COUNTA($C$9:C32),"")</f>
        <v>22</v>
      </c>
      <c r="B32" s="79" t="s">
        <v>542</v>
      </c>
      <c r="C32" s="87">
        <v>16519</v>
      </c>
      <c r="D32" s="88">
        <v>45014</v>
      </c>
      <c r="E32" s="68">
        <v>-4.6979865771812115</v>
      </c>
      <c r="F32" s="87">
        <v>18316</v>
      </c>
      <c r="G32" s="88">
        <v>39905</v>
      </c>
      <c r="H32" s="68">
        <v>-11.349802283733951</v>
      </c>
      <c r="I32" s="73"/>
    </row>
    <row r="33" spans="1:9" ht="11.45" customHeight="1" x14ac:dyDescent="0.2">
      <c r="A33" s="109">
        <f>IF(C33&lt;&gt;"",COUNTA($C$9:C33),"")</f>
        <v>23</v>
      </c>
      <c r="B33" s="79" t="s">
        <v>543</v>
      </c>
      <c r="C33" s="87">
        <v>665113</v>
      </c>
      <c r="D33" s="88">
        <v>386973</v>
      </c>
      <c r="E33" s="68">
        <v>-36.344749309119621</v>
      </c>
      <c r="F33" s="87">
        <v>698609</v>
      </c>
      <c r="G33" s="88">
        <v>460067</v>
      </c>
      <c r="H33" s="68">
        <v>18.888656314523232</v>
      </c>
      <c r="I33" s="73"/>
    </row>
    <row r="34" spans="1:9" ht="11.45" customHeight="1" x14ac:dyDescent="0.2">
      <c r="A34" s="109">
        <f>IF(C34&lt;&gt;"",COUNTA($C$9:C34),"")</f>
        <v>24</v>
      </c>
      <c r="B34" s="79" t="s">
        <v>544</v>
      </c>
      <c r="C34" s="87">
        <v>24490</v>
      </c>
      <c r="D34" s="88">
        <v>37878</v>
      </c>
      <c r="E34" s="68">
        <v>-3.6697947661554906</v>
      </c>
      <c r="F34" s="87">
        <v>20736</v>
      </c>
      <c r="G34" s="88">
        <v>35233</v>
      </c>
      <c r="H34" s="68">
        <v>-6.9829452452611065</v>
      </c>
      <c r="I34" s="73"/>
    </row>
    <row r="35" spans="1:9" ht="11.45" customHeight="1" x14ac:dyDescent="0.2">
      <c r="A35" s="109">
        <f>IF(C35&lt;&gt;"",COUNTA($C$9:C35),"")</f>
        <v>25</v>
      </c>
      <c r="B35" s="79" t="s">
        <v>545</v>
      </c>
      <c r="C35" s="87">
        <v>7309</v>
      </c>
      <c r="D35" s="88">
        <v>20939</v>
      </c>
      <c r="E35" s="68">
        <v>-5.692924379588348</v>
      </c>
      <c r="F35" s="87">
        <v>7460</v>
      </c>
      <c r="G35" s="88">
        <v>19077</v>
      </c>
      <c r="H35" s="68">
        <v>-8.8924972539280702</v>
      </c>
      <c r="I35" s="73"/>
    </row>
    <row r="36" spans="1:9" ht="11.45" customHeight="1" x14ac:dyDescent="0.2">
      <c r="A36" s="109">
        <f>IF(C36&lt;&gt;"",COUNTA($C$9:C36),"")</f>
        <v>26</v>
      </c>
      <c r="B36" s="79" t="s">
        <v>546</v>
      </c>
      <c r="C36" s="87">
        <v>119941</v>
      </c>
      <c r="D36" s="88">
        <v>235859</v>
      </c>
      <c r="E36" s="68">
        <v>6.4019163794503555</v>
      </c>
      <c r="F36" s="87">
        <v>172810</v>
      </c>
      <c r="G36" s="88">
        <v>165578</v>
      </c>
      <c r="H36" s="68">
        <v>-29.797887721053684</v>
      </c>
      <c r="I36" s="73"/>
    </row>
    <row r="37" spans="1:9" ht="11.45" customHeight="1" x14ac:dyDescent="0.2">
      <c r="A37" s="109">
        <f>IF(C37&lt;&gt;"",COUNTA($C$9:C37),"")</f>
        <v>27</v>
      </c>
      <c r="B37" s="79" t="s">
        <v>547</v>
      </c>
      <c r="C37" s="87">
        <v>100240</v>
      </c>
      <c r="D37" s="88">
        <v>124664</v>
      </c>
      <c r="E37" s="68">
        <v>-10.769451005654574</v>
      </c>
      <c r="F37" s="87">
        <v>80555</v>
      </c>
      <c r="G37" s="88">
        <v>109216</v>
      </c>
      <c r="H37" s="68">
        <v>-12.391708913559654</v>
      </c>
      <c r="I37" s="73"/>
    </row>
    <row r="38" spans="1:9" ht="11.45" customHeight="1" x14ac:dyDescent="0.2">
      <c r="A38" s="109">
        <f>IF(C38&lt;&gt;"",COUNTA($C$9:C38),"")</f>
        <v>28</v>
      </c>
      <c r="B38" s="79" t="s">
        <v>548</v>
      </c>
      <c r="C38" s="87">
        <v>28481</v>
      </c>
      <c r="D38" s="88">
        <v>47440</v>
      </c>
      <c r="E38" s="68">
        <v>-8.358606834469839</v>
      </c>
      <c r="F38" s="87">
        <v>26517</v>
      </c>
      <c r="G38" s="88">
        <v>145014</v>
      </c>
      <c r="H38" s="68">
        <v>205.67875210792579</v>
      </c>
      <c r="I38" s="73"/>
    </row>
    <row r="39" spans="1:9" ht="11.45" customHeight="1" x14ac:dyDescent="0.2">
      <c r="A39" s="109">
        <f>IF(C39&lt;&gt;"",COUNTA($C$9:C39),"")</f>
        <v>29</v>
      </c>
      <c r="B39" s="79" t="s">
        <v>549</v>
      </c>
      <c r="C39" s="87">
        <v>459706</v>
      </c>
      <c r="D39" s="88">
        <v>326975</v>
      </c>
      <c r="E39" s="68">
        <v>2.5771740494415809</v>
      </c>
      <c r="F39" s="87" t="s">
        <v>5</v>
      </c>
      <c r="G39" s="88" t="s">
        <v>5</v>
      </c>
      <c r="H39" s="68" t="s">
        <v>5</v>
      </c>
      <c r="I39" s="73"/>
    </row>
    <row r="40" spans="1:9" ht="11.45" customHeight="1" x14ac:dyDescent="0.2">
      <c r="A40" s="109">
        <f>IF(C40&lt;&gt;"",COUNTA($C$9:C40),"")</f>
        <v>30</v>
      </c>
      <c r="B40" s="79" t="s">
        <v>550</v>
      </c>
      <c r="C40" s="87">
        <v>1684</v>
      </c>
      <c r="D40" s="88">
        <v>4997</v>
      </c>
      <c r="E40" s="68">
        <v>-52.787226001511719</v>
      </c>
      <c r="F40" s="87">
        <v>1333</v>
      </c>
      <c r="G40" s="88">
        <v>4667</v>
      </c>
      <c r="H40" s="68">
        <v>-6.6039623774264555</v>
      </c>
      <c r="I40" s="73"/>
    </row>
    <row r="41" spans="1:9" ht="11.45" customHeight="1" x14ac:dyDescent="0.2">
      <c r="A41" s="109">
        <f>IF(C41&lt;&gt;"",COUNTA($C$9:C41),"")</f>
        <v>31</v>
      </c>
      <c r="B41" s="79" t="s">
        <v>551</v>
      </c>
      <c r="C41" s="87" t="s">
        <v>4</v>
      </c>
      <c r="D41" s="88" t="s">
        <v>4</v>
      </c>
      <c r="E41" s="68" t="s">
        <v>4</v>
      </c>
      <c r="F41" s="87" t="s">
        <v>4</v>
      </c>
      <c r="G41" s="88" t="s">
        <v>4</v>
      </c>
      <c r="H41" s="68" t="s">
        <v>4</v>
      </c>
      <c r="I41" s="73"/>
    </row>
    <row r="42" spans="1:9" ht="11.45" customHeight="1" x14ac:dyDescent="0.2">
      <c r="A42" s="109" t="str">
        <f>IF(C42&lt;&gt;"",COUNTA($C$9:C42),"")</f>
        <v/>
      </c>
      <c r="B42" s="89"/>
      <c r="C42" s="87"/>
      <c r="D42" s="88"/>
      <c r="E42" s="68"/>
      <c r="F42" s="87"/>
      <c r="G42" s="88"/>
      <c r="H42" s="68"/>
      <c r="I42" s="73"/>
    </row>
    <row r="43" spans="1:9" ht="11.45" customHeight="1" x14ac:dyDescent="0.2">
      <c r="A43" s="109">
        <f>IF(C43&lt;&gt;"",COUNTA($C$9:C43),"")</f>
        <v>32</v>
      </c>
      <c r="B43" s="89" t="s">
        <v>552</v>
      </c>
      <c r="C43" s="90">
        <v>533595</v>
      </c>
      <c r="D43" s="91">
        <v>713455</v>
      </c>
      <c r="E43" s="72">
        <v>-8.5521618812141327</v>
      </c>
      <c r="F43" s="90">
        <v>2080690</v>
      </c>
      <c r="G43" s="91">
        <v>1452461</v>
      </c>
      <c r="H43" s="72">
        <v>103.5813050577822</v>
      </c>
      <c r="I43" s="73"/>
    </row>
    <row r="44" spans="1:9" ht="11.45" customHeight="1" x14ac:dyDescent="0.2">
      <c r="A44" s="109">
        <f>IF(C44&lt;&gt;"",COUNTA($C$9:C44),"")</f>
        <v>33</v>
      </c>
      <c r="B44" s="79" t="s">
        <v>553</v>
      </c>
      <c r="C44" s="87">
        <v>571</v>
      </c>
      <c r="D44" s="88">
        <v>750</v>
      </c>
      <c r="E44" s="68">
        <v>5.4852320675105517</v>
      </c>
      <c r="F44" s="87">
        <v>550</v>
      </c>
      <c r="G44" s="88">
        <v>811</v>
      </c>
      <c r="H44" s="68">
        <v>8.13333333333334</v>
      </c>
      <c r="I44" s="73"/>
    </row>
    <row r="45" spans="1:9" ht="11.45" customHeight="1" x14ac:dyDescent="0.2">
      <c r="A45" s="109">
        <f>IF(C45&lt;&gt;"",COUNTA($C$9:C45),"")</f>
        <v>34</v>
      </c>
      <c r="B45" s="79" t="s">
        <v>554</v>
      </c>
      <c r="C45" s="87">
        <v>3</v>
      </c>
      <c r="D45" s="88">
        <v>58</v>
      </c>
      <c r="E45" s="68">
        <v>-38.94736842105263</v>
      </c>
      <c r="F45" s="87">
        <v>1</v>
      </c>
      <c r="G45" s="88">
        <v>29</v>
      </c>
      <c r="H45" s="68">
        <v>-50</v>
      </c>
      <c r="I45" s="73"/>
    </row>
    <row r="46" spans="1:9" ht="11.45" customHeight="1" x14ac:dyDescent="0.2">
      <c r="A46" s="109">
        <f>IF(C46&lt;&gt;"",COUNTA($C$9:C46),"")</f>
        <v>35</v>
      </c>
      <c r="B46" s="79" t="s">
        <v>555</v>
      </c>
      <c r="C46" s="87">
        <v>2896</v>
      </c>
      <c r="D46" s="88">
        <v>8417</v>
      </c>
      <c r="E46" s="68">
        <v>-3.0411242944361305</v>
      </c>
      <c r="F46" s="87">
        <v>2496</v>
      </c>
      <c r="G46" s="88">
        <v>7899</v>
      </c>
      <c r="H46" s="68">
        <v>-6.154211714387543</v>
      </c>
      <c r="I46" s="73"/>
    </row>
    <row r="47" spans="1:9" ht="11.45" customHeight="1" x14ac:dyDescent="0.2">
      <c r="A47" s="109">
        <f>IF(C47&lt;&gt;"",COUNTA($C$9:C47),"")</f>
        <v>36</v>
      </c>
      <c r="B47" s="79" t="s">
        <v>556</v>
      </c>
      <c r="C47" s="87">
        <v>2225</v>
      </c>
      <c r="D47" s="88">
        <v>4924</v>
      </c>
      <c r="E47" s="68">
        <v>8.219780219780219</v>
      </c>
      <c r="F47" s="87">
        <v>2388</v>
      </c>
      <c r="G47" s="88">
        <v>4835</v>
      </c>
      <c r="H47" s="68">
        <v>-1.8074735987002413</v>
      </c>
      <c r="I47" s="73"/>
    </row>
    <row r="48" spans="1:9" ht="11.45" customHeight="1" x14ac:dyDescent="0.2">
      <c r="A48" s="109">
        <f>IF(C48&lt;&gt;"",COUNTA($C$9:C48),"")</f>
        <v>37</v>
      </c>
      <c r="B48" s="79" t="s">
        <v>557</v>
      </c>
      <c r="C48" s="87">
        <v>7813</v>
      </c>
      <c r="D48" s="88">
        <v>3997</v>
      </c>
      <c r="E48" s="68">
        <v>7.5112669003502219E-2</v>
      </c>
      <c r="F48" s="87">
        <v>1519</v>
      </c>
      <c r="G48" s="88">
        <v>2153</v>
      </c>
      <c r="H48" s="68">
        <v>-46.134600950713036</v>
      </c>
      <c r="I48" s="73"/>
    </row>
    <row r="49" spans="1:9" ht="11.45" customHeight="1" x14ac:dyDescent="0.2">
      <c r="A49" s="109">
        <f>IF(C49&lt;&gt;"",COUNTA($C$9:C49),"")</f>
        <v>38</v>
      </c>
      <c r="B49" s="79" t="s">
        <v>558</v>
      </c>
      <c r="C49" s="87">
        <v>1</v>
      </c>
      <c r="D49" s="88">
        <v>454</v>
      </c>
      <c r="E49" s="68">
        <v>109.21658986175115</v>
      </c>
      <c r="F49" s="87">
        <v>0</v>
      </c>
      <c r="G49" s="88">
        <v>19</v>
      </c>
      <c r="H49" s="68">
        <v>-95.814977973568276</v>
      </c>
      <c r="I49" s="73"/>
    </row>
    <row r="50" spans="1:9" ht="11.45" customHeight="1" x14ac:dyDescent="0.2">
      <c r="A50" s="109">
        <f>IF(C50&lt;&gt;"",COUNTA($C$9:C50),"")</f>
        <v>39</v>
      </c>
      <c r="B50" s="79" t="s">
        <v>559</v>
      </c>
      <c r="C50" s="87">
        <v>8768</v>
      </c>
      <c r="D50" s="88">
        <v>3871</v>
      </c>
      <c r="E50" s="68">
        <v>32.56849315068493</v>
      </c>
      <c r="F50" s="87">
        <v>4612</v>
      </c>
      <c r="G50" s="88">
        <v>3174</v>
      </c>
      <c r="H50" s="68">
        <v>-18.005683285972623</v>
      </c>
      <c r="I50" s="73"/>
    </row>
    <row r="51" spans="1:9" ht="11.45" customHeight="1" x14ac:dyDescent="0.2">
      <c r="A51" s="109">
        <f>IF(C51&lt;&gt;"",COUNTA($C$9:C51),"")</f>
        <v>40</v>
      </c>
      <c r="B51" s="79" t="s">
        <v>560</v>
      </c>
      <c r="C51" s="87">
        <v>2190</v>
      </c>
      <c r="D51" s="88">
        <v>2578</v>
      </c>
      <c r="E51" s="68">
        <v>32.340862422997958</v>
      </c>
      <c r="F51" s="87">
        <v>1924</v>
      </c>
      <c r="G51" s="88">
        <v>2027</v>
      </c>
      <c r="H51" s="68">
        <v>-21.37315748642358</v>
      </c>
      <c r="I51" s="73"/>
    </row>
    <row r="52" spans="1:9" ht="11.45" customHeight="1" x14ac:dyDescent="0.2">
      <c r="A52" s="109">
        <f>IF(C52&lt;&gt;"",COUNTA($C$9:C52),"")</f>
        <v>41</v>
      </c>
      <c r="B52" s="79" t="s">
        <v>561</v>
      </c>
      <c r="C52" s="87">
        <v>44</v>
      </c>
      <c r="D52" s="88">
        <v>555</v>
      </c>
      <c r="E52" s="68">
        <v>-48.658649398704902</v>
      </c>
      <c r="F52" s="87">
        <v>60</v>
      </c>
      <c r="G52" s="88">
        <v>430</v>
      </c>
      <c r="H52" s="68">
        <v>-22.522522522522522</v>
      </c>
      <c r="I52" s="73"/>
    </row>
    <row r="53" spans="1:9" ht="11.45" customHeight="1" x14ac:dyDescent="0.2">
      <c r="A53" s="109">
        <f>IF(C53&lt;&gt;"",COUNTA($C$9:C53),"")</f>
        <v>42</v>
      </c>
      <c r="B53" s="79" t="s">
        <v>562</v>
      </c>
      <c r="C53" s="87">
        <v>1945</v>
      </c>
      <c r="D53" s="88">
        <v>4842</v>
      </c>
      <c r="E53" s="68">
        <v>7.5521990226565947</v>
      </c>
      <c r="F53" s="87">
        <v>1367</v>
      </c>
      <c r="G53" s="88">
        <v>3768</v>
      </c>
      <c r="H53" s="68">
        <v>-22.180916976456004</v>
      </c>
      <c r="I53" s="73"/>
    </row>
    <row r="54" spans="1:9" ht="11.45" customHeight="1" x14ac:dyDescent="0.2">
      <c r="A54" s="109">
        <f>IF(C54&lt;&gt;"",COUNTA($C$9:C54),"")</f>
        <v>43</v>
      </c>
      <c r="B54" s="79" t="s">
        <v>563</v>
      </c>
      <c r="C54" s="87">
        <v>465</v>
      </c>
      <c r="D54" s="88">
        <v>1126</v>
      </c>
      <c r="E54" s="68">
        <v>133.60995850622407</v>
      </c>
      <c r="F54" s="87">
        <v>941</v>
      </c>
      <c r="G54" s="88">
        <v>1725</v>
      </c>
      <c r="H54" s="68">
        <v>53.19715808170514</v>
      </c>
      <c r="I54" s="73"/>
    </row>
    <row r="55" spans="1:9" ht="11.45" customHeight="1" x14ac:dyDescent="0.2">
      <c r="A55" s="109">
        <f>IF(C55&lt;&gt;"",COUNTA($C$9:C55),"")</f>
        <v>44</v>
      </c>
      <c r="B55" s="79" t="s">
        <v>564</v>
      </c>
      <c r="C55" s="87">
        <v>29</v>
      </c>
      <c r="D55" s="88">
        <v>231</v>
      </c>
      <c r="E55" s="68">
        <v>-44.20289855072464</v>
      </c>
      <c r="F55" s="87">
        <v>543</v>
      </c>
      <c r="G55" s="88">
        <v>3411</v>
      </c>
      <c r="H55" s="68" t="s">
        <v>297</v>
      </c>
      <c r="I55" s="73"/>
    </row>
    <row r="56" spans="1:9" ht="11.45" customHeight="1" x14ac:dyDescent="0.2">
      <c r="A56" s="109">
        <f>IF(C56&lt;&gt;"",COUNTA($C$9:C56),"")</f>
        <v>45</v>
      </c>
      <c r="B56" s="79" t="s">
        <v>565</v>
      </c>
      <c r="C56" s="87">
        <v>235599</v>
      </c>
      <c r="D56" s="88">
        <v>120495</v>
      </c>
      <c r="E56" s="68">
        <v>-6.5278101000698143</v>
      </c>
      <c r="F56" s="87">
        <v>274580</v>
      </c>
      <c r="G56" s="88">
        <v>147310</v>
      </c>
      <c r="H56" s="68">
        <v>22.254035437155068</v>
      </c>
      <c r="I56" s="73"/>
    </row>
    <row r="57" spans="1:9" ht="11.45" customHeight="1" x14ac:dyDescent="0.2">
      <c r="A57" s="109">
        <f>IF(C57&lt;&gt;"",COUNTA($C$9:C57),"")</f>
        <v>46</v>
      </c>
      <c r="B57" s="79" t="s">
        <v>566</v>
      </c>
      <c r="C57" s="87">
        <v>48537</v>
      </c>
      <c r="D57" s="88">
        <v>199157</v>
      </c>
      <c r="E57" s="68">
        <v>-13.666747585441556</v>
      </c>
      <c r="F57" s="87">
        <v>51298</v>
      </c>
      <c r="G57" s="88">
        <v>220832</v>
      </c>
      <c r="H57" s="68">
        <v>10.883373418960915</v>
      </c>
      <c r="I57" s="73"/>
    </row>
    <row r="58" spans="1:9" ht="11.45" customHeight="1" x14ac:dyDescent="0.2">
      <c r="A58" s="109">
        <f>IF(C58&lt;&gt;"",COUNTA($C$9:C58),"")</f>
        <v>47</v>
      </c>
      <c r="B58" s="79" t="s">
        <v>567</v>
      </c>
      <c r="C58" s="87" t="s">
        <v>4</v>
      </c>
      <c r="D58" s="88" t="s">
        <v>4</v>
      </c>
      <c r="E58" s="68" t="s">
        <v>8</v>
      </c>
      <c r="F58" s="87">
        <v>6</v>
      </c>
      <c r="G58" s="88">
        <v>14</v>
      </c>
      <c r="H58" s="68" t="s">
        <v>8</v>
      </c>
      <c r="I58" s="73"/>
    </row>
    <row r="59" spans="1:9" ht="11.45" customHeight="1" x14ac:dyDescent="0.2">
      <c r="A59" s="109">
        <f>IF(C59&lt;&gt;"",COUNTA($C$9:C59),"")</f>
        <v>48</v>
      </c>
      <c r="B59" s="79" t="s">
        <v>568</v>
      </c>
      <c r="C59" s="87">
        <v>184852</v>
      </c>
      <c r="D59" s="88">
        <v>182135</v>
      </c>
      <c r="E59" s="68">
        <v>2.3448826153898068</v>
      </c>
      <c r="F59" s="87">
        <v>189907</v>
      </c>
      <c r="G59" s="88">
        <v>173891</v>
      </c>
      <c r="H59" s="68">
        <v>-4.5263128997721509</v>
      </c>
      <c r="I59" s="73"/>
    </row>
    <row r="60" spans="1:9" ht="11.45" customHeight="1" x14ac:dyDescent="0.2">
      <c r="A60" s="109">
        <f>IF(C60&lt;&gt;"",COUNTA($C$9:C60),"")</f>
        <v>49</v>
      </c>
      <c r="B60" s="79" t="s">
        <v>569</v>
      </c>
      <c r="C60" s="87">
        <v>2523</v>
      </c>
      <c r="D60" s="88">
        <v>5740</v>
      </c>
      <c r="E60" s="68">
        <v>8.7533156498673748</v>
      </c>
      <c r="F60" s="87">
        <v>3188</v>
      </c>
      <c r="G60" s="88">
        <v>5828</v>
      </c>
      <c r="H60" s="68">
        <v>1.5331010452961635</v>
      </c>
      <c r="I60" s="73"/>
    </row>
    <row r="61" spans="1:9" ht="11.45" customHeight="1" x14ac:dyDescent="0.2">
      <c r="A61" s="109">
        <f>IF(C61&lt;&gt;"",COUNTA($C$9:C61),"")</f>
        <v>50</v>
      </c>
      <c r="B61" s="79" t="s">
        <v>570</v>
      </c>
      <c r="C61" s="87">
        <v>15305</v>
      </c>
      <c r="D61" s="88">
        <v>91852</v>
      </c>
      <c r="E61" s="68">
        <v>-49.789267108722868</v>
      </c>
      <c r="F61" s="87">
        <v>413766</v>
      </c>
      <c r="G61" s="88">
        <v>368727</v>
      </c>
      <c r="H61" s="68">
        <v>301.43600574837785</v>
      </c>
      <c r="I61" s="73"/>
    </row>
    <row r="62" spans="1:9" ht="11.45" customHeight="1" x14ac:dyDescent="0.2">
      <c r="A62" s="109">
        <f>IF(C62&lt;&gt;"",COUNTA($C$9:C62),"")</f>
        <v>51</v>
      </c>
      <c r="B62" s="79" t="s">
        <v>571</v>
      </c>
      <c r="C62" s="87">
        <v>19826</v>
      </c>
      <c r="D62" s="88">
        <v>81973</v>
      </c>
      <c r="E62" s="68">
        <v>233.34553291854746</v>
      </c>
      <c r="F62" s="87">
        <v>15024</v>
      </c>
      <c r="G62" s="88">
        <v>51490</v>
      </c>
      <c r="H62" s="68">
        <v>-37.186634623595573</v>
      </c>
      <c r="I62" s="73"/>
    </row>
    <row r="63" spans="1:9" s="47" customFormat="1" ht="11.45" customHeight="1" x14ac:dyDescent="0.2">
      <c r="A63" s="109">
        <f>IF(C63&lt;&gt;"",COUNTA($C$9:C63),"")</f>
        <v>52</v>
      </c>
      <c r="B63" s="79" t="s">
        <v>572</v>
      </c>
      <c r="C63" s="87">
        <v>3</v>
      </c>
      <c r="D63" s="88">
        <v>300</v>
      </c>
      <c r="E63" s="68">
        <v>38.248847926267274</v>
      </c>
      <c r="F63" s="87">
        <v>2</v>
      </c>
      <c r="G63" s="88">
        <v>262</v>
      </c>
      <c r="H63" s="68">
        <v>-12.666666666666671</v>
      </c>
      <c r="I63" s="73"/>
    </row>
    <row r="64" spans="1:9" ht="11.45" customHeight="1" x14ac:dyDescent="0.2">
      <c r="A64" s="109">
        <f>IF(C64&lt;&gt;"",COUNTA($C$9:C64),"")</f>
        <v>53</v>
      </c>
      <c r="B64" s="79" t="s">
        <v>549</v>
      </c>
      <c r="C64" s="87" t="s">
        <v>5</v>
      </c>
      <c r="D64" s="88" t="s">
        <v>5</v>
      </c>
      <c r="E64" s="68" t="s">
        <v>5</v>
      </c>
      <c r="F64" s="87">
        <v>1116518</v>
      </c>
      <c r="G64" s="88">
        <v>453826</v>
      </c>
      <c r="H64" s="68">
        <v>38.795320743176092</v>
      </c>
      <c r="I64" s="73"/>
    </row>
    <row r="65" spans="1:9" ht="11.45" customHeight="1" x14ac:dyDescent="0.2">
      <c r="A65" s="109" t="str">
        <f>IF(C65&lt;&gt;"",COUNTA($C$9:C65),"")</f>
        <v/>
      </c>
      <c r="B65" s="79"/>
      <c r="C65" s="90"/>
      <c r="D65" s="91"/>
      <c r="E65" s="72"/>
      <c r="F65" s="90"/>
      <c r="G65" s="91"/>
      <c r="H65" s="72"/>
      <c r="I65" s="73"/>
    </row>
    <row r="66" spans="1:9" ht="11.45" customHeight="1" x14ac:dyDescent="0.2">
      <c r="A66" s="109">
        <f>IF(C66&lt;&gt;"",COUNTA($C$9:C66),"")</f>
        <v>54</v>
      </c>
      <c r="B66" s="89" t="s">
        <v>573</v>
      </c>
      <c r="C66" s="90">
        <v>1430133</v>
      </c>
      <c r="D66" s="91">
        <v>449657</v>
      </c>
      <c r="E66" s="72">
        <v>52.199608040915393</v>
      </c>
      <c r="F66" s="90">
        <v>2287319</v>
      </c>
      <c r="G66" s="91">
        <v>666346</v>
      </c>
      <c r="H66" s="72">
        <v>48.189842479934697</v>
      </c>
      <c r="I66" s="73"/>
    </row>
    <row r="67" spans="1:9" ht="11.45" customHeight="1" x14ac:dyDescent="0.2">
      <c r="A67" s="109">
        <f>IF(C67&lt;&gt;"",COUNTA($C$9:C67),"")</f>
        <v>55</v>
      </c>
      <c r="B67" s="79" t="s">
        <v>574</v>
      </c>
      <c r="C67" s="87">
        <v>3866</v>
      </c>
      <c r="D67" s="88">
        <v>21835</v>
      </c>
      <c r="E67" s="68">
        <v>30.905275779376495</v>
      </c>
      <c r="F67" s="87">
        <v>4895</v>
      </c>
      <c r="G67" s="88">
        <v>72867</v>
      </c>
      <c r="H67" s="68">
        <v>233.71651019006185</v>
      </c>
      <c r="I67" s="73"/>
    </row>
    <row r="68" spans="1:9" ht="11.45" customHeight="1" x14ac:dyDescent="0.2">
      <c r="A68" s="109">
        <f>IF(C68&lt;&gt;"",COUNTA($C$9:C68),"")</f>
        <v>56</v>
      </c>
      <c r="B68" s="79" t="s">
        <v>575</v>
      </c>
      <c r="C68" s="87">
        <v>67532</v>
      </c>
      <c r="D68" s="88">
        <v>25831</v>
      </c>
      <c r="E68" s="68">
        <v>-21.35005937338245</v>
      </c>
      <c r="F68" s="87">
        <v>609488</v>
      </c>
      <c r="G68" s="88">
        <v>125094</v>
      </c>
      <c r="H68" s="68">
        <v>384.27858000077424</v>
      </c>
      <c r="I68" s="73"/>
    </row>
    <row r="69" spans="1:9" ht="11.45" customHeight="1" x14ac:dyDescent="0.2">
      <c r="A69" s="109">
        <f>IF(C69&lt;&gt;"",COUNTA($C$9:C69),"")</f>
        <v>57</v>
      </c>
      <c r="B69" s="79" t="s">
        <v>576</v>
      </c>
      <c r="C69" s="87">
        <v>91</v>
      </c>
      <c r="D69" s="88">
        <v>2420</v>
      </c>
      <c r="E69" s="68">
        <v>3.0664395229982944</v>
      </c>
      <c r="F69" s="87">
        <v>12118</v>
      </c>
      <c r="G69" s="88">
        <v>6319</v>
      </c>
      <c r="H69" s="68">
        <v>161.11570247933884</v>
      </c>
      <c r="I69" s="73"/>
    </row>
    <row r="70" spans="1:9" ht="11.45" customHeight="1" x14ac:dyDescent="0.2">
      <c r="A70" s="109">
        <f>IF(C70&lt;&gt;"",COUNTA($C$9:C70),"")</f>
        <v>58</v>
      </c>
      <c r="B70" s="79" t="s">
        <v>577</v>
      </c>
      <c r="C70" s="87">
        <v>5755</v>
      </c>
      <c r="D70" s="88">
        <v>3456</v>
      </c>
      <c r="E70" s="68">
        <v>4.4740024183796834</v>
      </c>
      <c r="F70" s="87">
        <v>5152</v>
      </c>
      <c r="G70" s="88">
        <v>3064</v>
      </c>
      <c r="H70" s="68">
        <v>-11.342592592592595</v>
      </c>
      <c r="I70" s="73"/>
    </row>
    <row r="71" spans="1:9" ht="11.45" customHeight="1" x14ac:dyDescent="0.2">
      <c r="A71" s="109">
        <f>IF(C71&lt;&gt;"",COUNTA($C$9:C71),"")</f>
        <v>59</v>
      </c>
      <c r="B71" s="79" t="s">
        <v>578</v>
      </c>
      <c r="C71" s="87">
        <v>56</v>
      </c>
      <c r="D71" s="88">
        <v>246</v>
      </c>
      <c r="E71" s="68">
        <v>-51.859099804305281</v>
      </c>
      <c r="F71" s="87">
        <v>106</v>
      </c>
      <c r="G71" s="88">
        <v>669</v>
      </c>
      <c r="H71" s="68">
        <v>171.95121951219511</v>
      </c>
      <c r="I71" s="73"/>
    </row>
    <row r="72" spans="1:9" ht="11.45" customHeight="1" x14ac:dyDescent="0.2">
      <c r="A72" s="109">
        <f>IF(C72&lt;&gt;"",COUNTA($C$9:C72),"")</f>
        <v>60</v>
      </c>
      <c r="B72" s="79" t="s">
        <v>579</v>
      </c>
      <c r="C72" s="87">
        <v>355</v>
      </c>
      <c r="D72" s="88">
        <v>1287</v>
      </c>
      <c r="E72" s="68">
        <v>65</v>
      </c>
      <c r="F72" s="87">
        <v>755</v>
      </c>
      <c r="G72" s="88">
        <v>3657</v>
      </c>
      <c r="H72" s="68">
        <v>184.14918414918412</v>
      </c>
      <c r="I72" s="73"/>
    </row>
    <row r="73" spans="1:9" ht="11.45" customHeight="1" x14ac:dyDescent="0.2">
      <c r="A73" s="109">
        <f>IF(C73&lt;&gt;"",COUNTA($C$9:C73),"")</f>
        <v>61</v>
      </c>
      <c r="B73" s="79" t="s">
        <v>580</v>
      </c>
      <c r="C73" s="87" t="s">
        <v>4</v>
      </c>
      <c r="D73" s="88" t="s">
        <v>4</v>
      </c>
      <c r="E73" s="68" t="s">
        <v>4</v>
      </c>
      <c r="F73" s="87">
        <v>11</v>
      </c>
      <c r="G73" s="88">
        <v>36</v>
      </c>
      <c r="H73" s="68" t="s">
        <v>8</v>
      </c>
      <c r="I73" s="73"/>
    </row>
    <row r="74" spans="1:9" ht="11.45" customHeight="1" x14ac:dyDescent="0.2">
      <c r="A74" s="109">
        <f>IF(C74&lt;&gt;"",COUNTA($C$9:C74),"")</f>
        <v>62</v>
      </c>
      <c r="B74" s="79" t="s">
        <v>581</v>
      </c>
      <c r="C74" s="87" t="s">
        <v>4</v>
      </c>
      <c r="D74" s="88" t="s">
        <v>4</v>
      </c>
      <c r="E74" s="68" t="s">
        <v>4</v>
      </c>
      <c r="F74" s="87" t="s">
        <v>4</v>
      </c>
      <c r="G74" s="88" t="s">
        <v>4</v>
      </c>
      <c r="H74" s="68" t="s">
        <v>4</v>
      </c>
      <c r="I74" s="73"/>
    </row>
    <row r="75" spans="1:9" ht="11.45" customHeight="1" x14ac:dyDescent="0.2">
      <c r="A75" s="109">
        <f>IF(C75&lt;&gt;"",COUNTA($C$9:C75),"")</f>
        <v>63</v>
      </c>
      <c r="B75" s="79" t="s">
        <v>582</v>
      </c>
      <c r="C75" s="87">
        <v>400</v>
      </c>
      <c r="D75" s="88">
        <v>294</v>
      </c>
      <c r="E75" s="68">
        <v>-96.206941039865825</v>
      </c>
      <c r="F75" s="87">
        <v>591</v>
      </c>
      <c r="G75" s="88">
        <v>403</v>
      </c>
      <c r="H75" s="68">
        <v>37.074829931972801</v>
      </c>
      <c r="I75" s="73"/>
    </row>
    <row r="76" spans="1:9" ht="11.45" customHeight="1" x14ac:dyDescent="0.2">
      <c r="A76" s="109">
        <f>IF(C76&lt;&gt;"",COUNTA($C$9:C76),"")</f>
        <v>64</v>
      </c>
      <c r="B76" s="79" t="s">
        <v>583</v>
      </c>
      <c r="C76" s="87">
        <v>24853</v>
      </c>
      <c r="D76" s="88">
        <v>5159</v>
      </c>
      <c r="E76" s="68" t="s">
        <v>8</v>
      </c>
      <c r="F76" s="87">
        <v>1</v>
      </c>
      <c r="G76" s="88">
        <v>27</v>
      </c>
      <c r="H76" s="68">
        <v>-99.476642760224848</v>
      </c>
      <c r="I76" s="73"/>
    </row>
    <row r="77" spans="1:9" ht="11.45" customHeight="1" x14ac:dyDescent="0.2">
      <c r="A77" s="109">
        <f>IF(C77&lt;&gt;"",COUNTA($C$9:C77),"")</f>
        <v>65</v>
      </c>
      <c r="B77" s="79" t="s">
        <v>584</v>
      </c>
      <c r="C77" s="87" t="s">
        <v>4</v>
      </c>
      <c r="D77" s="88" t="s">
        <v>4</v>
      </c>
      <c r="E77" s="68" t="s">
        <v>4</v>
      </c>
      <c r="F77" s="87" t="s">
        <v>4</v>
      </c>
      <c r="G77" s="88" t="s">
        <v>4</v>
      </c>
      <c r="H77" s="68" t="s">
        <v>4</v>
      </c>
      <c r="I77" s="73"/>
    </row>
    <row r="78" spans="1:9" ht="11.45" customHeight="1" x14ac:dyDescent="0.2">
      <c r="A78" s="109">
        <f>IF(C78&lt;&gt;"",COUNTA($C$9:C78),"")</f>
        <v>66</v>
      </c>
      <c r="B78" s="79" t="s">
        <v>585</v>
      </c>
      <c r="C78" s="87">
        <v>2477</v>
      </c>
      <c r="D78" s="88">
        <v>1825</v>
      </c>
      <c r="E78" s="68">
        <v>8.501783590963143</v>
      </c>
      <c r="F78" s="87">
        <v>1748</v>
      </c>
      <c r="G78" s="88">
        <v>1183</v>
      </c>
      <c r="H78" s="68">
        <v>-35.178082191780817</v>
      </c>
      <c r="I78" s="73"/>
    </row>
    <row r="79" spans="1:9" ht="11.45" customHeight="1" x14ac:dyDescent="0.2">
      <c r="A79" s="109">
        <f>IF(C79&lt;&gt;"",COUNTA($C$9:C79),"")</f>
        <v>67</v>
      </c>
      <c r="B79" s="79" t="s">
        <v>586</v>
      </c>
      <c r="C79" s="87">
        <v>11</v>
      </c>
      <c r="D79" s="88">
        <v>39</v>
      </c>
      <c r="E79" s="68">
        <v>-91.013824884792626</v>
      </c>
      <c r="F79" s="87">
        <v>5</v>
      </c>
      <c r="G79" s="88">
        <v>75</v>
      </c>
      <c r="H79" s="68">
        <v>92.307692307692321</v>
      </c>
      <c r="I79" s="73"/>
    </row>
    <row r="80" spans="1:9" ht="11.45" customHeight="1" x14ac:dyDescent="0.2">
      <c r="A80" s="109">
        <f>IF(C80&lt;&gt;"",COUNTA($C$9:C80),"")</f>
        <v>68</v>
      </c>
      <c r="B80" s="79" t="s">
        <v>587</v>
      </c>
      <c r="C80" s="87">
        <v>1070</v>
      </c>
      <c r="D80" s="88">
        <v>7879</v>
      </c>
      <c r="E80" s="68" t="s">
        <v>8</v>
      </c>
      <c r="F80" s="87" t="s">
        <v>4</v>
      </c>
      <c r="G80" s="88" t="s">
        <v>4</v>
      </c>
      <c r="H80" s="68" t="s">
        <v>4</v>
      </c>
      <c r="I80" s="73"/>
    </row>
    <row r="81" spans="1:9" ht="11.45" customHeight="1" x14ac:dyDescent="0.2">
      <c r="A81" s="109">
        <f>IF(C81&lt;&gt;"",COUNTA($C$9:C81),"")</f>
        <v>69</v>
      </c>
      <c r="B81" s="79" t="s">
        <v>588</v>
      </c>
      <c r="C81" s="87">
        <v>721</v>
      </c>
      <c r="D81" s="88">
        <v>438</v>
      </c>
      <c r="E81" s="68">
        <v>-28.196721311475414</v>
      </c>
      <c r="F81" s="87">
        <v>884</v>
      </c>
      <c r="G81" s="88">
        <v>567</v>
      </c>
      <c r="H81" s="68">
        <v>29.452054794520535</v>
      </c>
      <c r="I81" s="73"/>
    </row>
    <row r="82" spans="1:9" ht="11.45" customHeight="1" x14ac:dyDescent="0.2">
      <c r="A82" s="109">
        <f>IF(C82&lt;&gt;"",COUNTA($C$9:C82),"")</f>
        <v>70</v>
      </c>
      <c r="B82" s="79" t="s">
        <v>589</v>
      </c>
      <c r="C82" s="87">
        <v>143</v>
      </c>
      <c r="D82" s="88">
        <v>118</v>
      </c>
      <c r="E82" s="68">
        <v>145.83333333333334</v>
      </c>
      <c r="F82" s="87">
        <v>63</v>
      </c>
      <c r="G82" s="88">
        <v>43</v>
      </c>
      <c r="H82" s="68">
        <v>-63.559322033898304</v>
      </c>
      <c r="I82" s="73"/>
    </row>
    <row r="83" spans="1:9" ht="11.45" customHeight="1" x14ac:dyDescent="0.2">
      <c r="A83" s="109">
        <f>IF(C83&lt;&gt;"",COUNTA($C$9:C83),"")</f>
        <v>71</v>
      </c>
      <c r="B83" s="79" t="s">
        <v>590</v>
      </c>
      <c r="C83" s="87">
        <v>1655</v>
      </c>
      <c r="D83" s="88">
        <v>2855</v>
      </c>
      <c r="E83" s="68">
        <v>-14.801551775589374</v>
      </c>
      <c r="F83" s="87">
        <v>6514</v>
      </c>
      <c r="G83" s="88">
        <v>4479</v>
      </c>
      <c r="H83" s="68">
        <v>56.882661996497376</v>
      </c>
      <c r="I83" s="73"/>
    </row>
    <row r="84" spans="1:9" ht="11.45" customHeight="1" x14ac:dyDescent="0.2">
      <c r="A84" s="109">
        <f>IF(C84&lt;&gt;"",COUNTA($C$9:C84),"")</f>
        <v>72</v>
      </c>
      <c r="B84" s="79" t="s">
        <v>591</v>
      </c>
      <c r="C84" s="87">
        <v>195340</v>
      </c>
      <c r="D84" s="88">
        <v>41995</v>
      </c>
      <c r="E84" s="68">
        <v>27.091971068002294</v>
      </c>
      <c r="F84" s="87">
        <v>201800</v>
      </c>
      <c r="G84" s="88">
        <v>41413</v>
      </c>
      <c r="H84" s="68">
        <v>-1.3858792713418211</v>
      </c>
      <c r="I84" s="73"/>
    </row>
    <row r="85" spans="1:9" ht="11.45" customHeight="1" x14ac:dyDescent="0.2">
      <c r="A85" s="109">
        <f>IF(C85&lt;&gt;"",COUNTA($C$9:C85),"")</f>
        <v>73</v>
      </c>
      <c r="B85" s="79" t="s">
        <v>592</v>
      </c>
      <c r="C85" s="87">
        <v>112</v>
      </c>
      <c r="D85" s="88">
        <v>92</v>
      </c>
      <c r="E85" s="68">
        <v>-66.176470588235304</v>
      </c>
      <c r="F85" s="87">
        <v>57</v>
      </c>
      <c r="G85" s="88">
        <v>26</v>
      </c>
      <c r="H85" s="68">
        <v>-71.739130434782609</v>
      </c>
      <c r="I85" s="73"/>
    </row>
    <row r="86" spans="1:9" ht="11.45" customHeight="1" x14ac:dyDescent="0.2">
      <c r="A86" s="109">
        <f>IF(C86&lt;&gt;"",COUNTA($C$9:C86),"")</f>
        <v>74</v>
      </c>
      <c r="B86" s="79" t="s">
        <v>593</v>
      </c>
      <c r="C86" s="87">
        <v>708</v>
      </c>
      <c r="D86" s="88">
        <v>1502</v>
      </c>
      <c r="E86" s="68">
        <v>-0.39787798408488584</v>
      </c>
      <c r="F86" s="87">
        <v>829</v>
      </c>
      <c r="G86" s="88">
        <v>1592</v>
      </c>
      <c r="H86" s="68">
        <v>5.9920106524633781</v>
      </c>
      <c r="I86" s="73"/>
    </row>
    <row r="87" spans="1:9" ht="11.45" customHeight="1" x14ac:dyDescent="0.2">
      <c r="A87" s="109">
        <f>IF(C87&lt;&gt;"",COUNTA($C$9:C87),"")</f>
        <v>75</v>
      </c>
      <c r="B87" s="79" t="s">
        <v>594</v>
      </c>
      <c r="C87" s="87">
        <v>184</v>
      </c>
      <c r="D87" s="88">
        <v>188</v>
      </c>
      <c r="E87" s="68">
        <v>370</v>
      </c>
      <c r="F87" s="87">
        <v>147</v>
      </c>
      <c r="G87" s="88">
        <v>967</v>
      </c>
      <c r="H87" s="68">
        <v>414.36170212765956</v>
      </c>
      <c r="I87" s="73"/>
    </row>
    <row r="88" spans="1:9" ht="11.45" customHeight="1" x14ac:dyDescent="0.2">
      <c r="A88" s="109">
        <f>IF(C88&lt;&gt;"",COUNTA($C$9:C88),"")</f>
        <v>76</v>
      </c>
      <c r="B88" s="79" t="s">
        <v>595</v>
      </c>
      <c r="C88" s="87">
        <v>109037</v>
      </c>
      <c r="D88" s="88">
        <v>23238</v>
      </c>
      <c r="E88" s="68">
        <v>116.57036346691518</v>
      </c>
      <c r="F88" s="87">
        <v>185932</v>
      </c>
      <c r="G88" s="88">
        <v>37841</v>
      </c>
      <c r="H88" s="68">
        <v>62.841036233755062</v>
      </c>
      <c r="I88" s="73"/>
    </row>
    <row r="89" spans="1:9" ht="11.45" customHeight="1" x14ac:dyDescent="0.2">
      <c r="A89" s="109">
        <f>IF(C89&lt;&gt;"",COUNTA($C$9:C89),"")</f>
        <v>77</v>
      </c>
      <c r="B89" s="79" t="s">
        <v>596</v>
      </c>
      <c r="C89" s="87">
        <v>56</v>
      </c>
      <c r="D89" s="88">
        <v>41</v>
      </c>
      <c r="E89" s="68">
        <v>-80.193236714975853</v>
      </c>
      <c r="F89" s="87" t="s">
        <v>4</v>
      </c>
      <c r="G89" s="88" t="s">
        <v>4</v>
      </c>
      <c r="H89" s="68" t="s">
        <v>4</v>
      </c>
      <c r="I89" s="73"/>
    </row>
    <row r="90" spans="1:9" ht="11.45" customHeight="1" x14ac:dyDescent="0.2">
      <c r="A90" s="109">
        <f>IF(C90&lt;&gt;"",COUNTA($C$9:C90),"")</f>
        <v>78</v>
      </c>
      <c r="B90" s="79" t="s">
        <v>597</v>
      </c>
      <c r="C90" s="87">
        <v>1834</v>
      </c>
      <c r="D90" s="88">
        <v>6202</v>
      </c>
      <c r="E90" s="68">
        <v>140.01547987616098</v>
      </c>
      <c r="F90" s="87">
        <v>33116</v>
      </c>
      <c r="G90" s="88">
        <v>7077</v>
      </c>
      <c r="H90" s="68">
        <v>14.108352144469521</v>
      </c>
      <c r="I90" s="73"/>
    </row>
    <row r="91" spans="1:9" ht="11.45" customHeight="1" x14ac:dyDescent="0.2">
      <c r="A91" s="109">
        <f>IF(C91&lt;&gt;"",COUNTA($C$9:C91),"")</f>
        <v>79</v>
      </c>
      <c r="B91" s="79" t="s">
        <v>598</v>
      </c>
      <c r="C91" s="87">
        <v>200</v>
      </c>
      <c r="D91" s="88">
        <v>281</v>
      </c>
      <c r="E91" s="68">
        <v>-95.704020791927846</v>
      </c>
      <c r="F91" s="87">
        <v>236</v>
      </c>
      <c r="G91" s="88">
        <v>396</v>
      </c>
      <c r="H91" s="68">
        <v>40.925266903914604</v>
      </c>
      <c r="I91" s="73"/>
    </row>
    <row r="92" spans="1:9" ht="11.45" customHeight="1" x14ac:dyDescent="0.2">
      <c r="A92" s="109">
        <f>IF(C92&lt;&gt;"",COUNTA($C$9:C92),"")</f>
        <v>80</v>
      </c>
      <c r="B92" s="79" t="s">
        <v>599</v>
      </c>
      <c r="C92" s="87" t="s">
        <v>4</v>
      </c>
      <c r="D92" s="88" t="s">
        <v>4</v>
      </c>
      <c r="E92" s="68" t="s">
        <v>4</v>
      </c>
      <c r="F92" s="87">
        <v>6000</v>
      </c>
      <c r="G92" s="88">
        <v>1259</v>
      </c>
      <c r="H92" s="68" t="s">
        <v>8</v>
      </c>
      <c r="I92" s="73"/>
    </row>
    <row r="93" spans="1:9" ht="11.45" customHeight="1" x14ac:dyDescent="0.2">
      <c r="A93" s="109">
        <f>IF(C93&lt;&gt;"",COUNTA($C$9:C93),"")</f>
        <v>81</v>
      </c>
      <c r="B93" s="79" t="s">
        <v>600</v>
      </c>
      <c r="C93" s="87">
        <v>238</v>
      </c>
      <c r="D93" s="88">
        <v>199</v>
      </c>
      <c r="E93" s="68">
        <v>-67.694805194805198</v>
      </c>
      <c r="F93" s="87">
        <v>6287</v>
      </c>
      <c r="G93" s="88">
        <v>1316</v>
      </c>
      <c r="H93" s="68">
        <v>561.3065326633166</v>
      </c>
      <c r="I93" s="73"/>
    </row>
    <row r="94" spans="1:9" ht="11.45" customHeight="1" x14ac:dyDescent="0.2">
      <c r="A94" s="109">
        <f>IF(C94&lt;&gt;"",COUNTA($C$9:C94),"")</f>
        <v>82</v>
      </c>
      <c r="B94" s="79" t="s">
        <v>601</v>
      </c>
      <c r="C94" s="87">
        <v>4263</v>
      </c>
      <c r="D94" s="88">
        <v>7282</v>
      </c>
      <c r="E94" s="68">
        <v>-15.078717201166185</v>
      </c>
      <c r="F94" s="87">
        <v>4041</v>
      </c>
      <c r="G94" s="88">
        <v>7634</v>
      </c>
      <c r="H94" s="68">
        <v>4.8338368580060376</v>
      </c>
      <c r="I94" s="73"/>
    </row>
    <row r="95" spans="1:9" ht="11.45" customHeight="1" x14ac:dyDescent="0.2">
      <c r="A95" s="109">
        <f>IF(C95&lt;&gt;"",COUNTA($C$9:C95),"")</f>
        <v>83</v>
      </c>
      <c r="B95" s="79" t="s">
        <v>602</v>
      </c>
      <c r="C95" s="87">
        <v>35</v>
      </c>
      <c r="D95" s="88">
        <v>597</v>
      </c>
      <c r="E95" s="68">
        <v>167.71300448430492</v>
      </c>
      <c r="F95" s="87">
        <v>11</v>
      </c>
      <c r="G95" s="88">
        <v>213</v>
      </c>
      <c r="H95" s="68">
        <v>-64.321608040200999</v>
      </c>
      <c r="I95" s="73"/>
    </row>
    <row r="96" spans="1:9" ht="11.45" customHeight="1" x14ac:dyDescent="0.2">
      <c r="A96" s="109">
        <f>IF(C96&lt;&gt;"",COUNTA($C$9:C96),"")</f>
        <v>84</v>
      </c>
      <c r="B96" s="79" t="s">
        <v>603</v>
      </c>
      <c r="C96" s="87">
        <v>34474</v>
      </c>
      <c r="D96" s="88">
        <v>6870</v>
      </c>
      <c r="E96" s="68" t="s">
        <v>297</v>
      </c>
      <c r="F96" s="87">
        <v>10</v>
      </c>
      <c r="G96" s="88">
        <v>141</v>
      </c>
      <c r="H96" s="68">
        <v>-97.947598253275103</v>
      </c>
      <c r="I96" s="73"/>
    </row>
    <row r="97" spans="1:9" ht="11.45" customHeight="1" x14ac:dyDescent="0.2">
      <c r="A97" s="109">
        <f>IF(C97&lt;&gt;"",COUNTA($C$9:C97),"")</f>
        <v>85</v>
      </c>
      <c r="B97" s="79" t="s">
        <v>604</v>
      </c>
      <c r="C97" s="87">
        <v>325</v>
      </c>
      <c r="D97" s="88">
        <v>1647</v>
      </c>
      <c r="E97" s="68">
        <v>-88.221411714224416</v>
      </c>
      <c r="F97" s="87">
        <v>425</v>
      </c>
      <c r="G97" s="88">
        <v>1489</v>
      </c>
      <c r="H97" s="68">
        <v>-9.5931997571341867</v>
      </c>
      <c r="I97" s="73"/>
    </row>
    <row r="98" spans="1:9" ht="11.45" customHeight="1" x14ac:dyDescent="0.2">
      <c r="A98" s="109">
        <f>IF(C98&lt;&gt;"",COUNTA($C$9:C98),"")</f>
        <v>86</v>
      </c>
      <c r="B98" s="79" t="s">
        <v>605</v>
      </c>
      <c r="C98" s="87">
        <v>3001</v>
      </c>
      <c r="D98" s="88">
        <v>7120</v>
      </c>
      <c r="E98" s="68">
        <v>-18.395415472779376</v>
      </c>
      <c r="F98" s="87">
        <v>279711</v>
      </c>
      <c r="G98" s="88">
        <v>63027</v>
      </c>
      <c r="H98" s="68">
        <v>785.2106741573034</v>
      </c>
      <c r="I98" s="73"/>
    </row>
    <row r="99" spans="1:9" ht="11.45" customHeight="1" x14ac:dyDescent="0.2">
      <c r="A99" s="109">
        <f>IF(C99&lt;&gt;"",COUNTA($C$9:C99),"")</f>
        <v>87</v>
      </c>
      <c r="B99" s="79" t="s">
        <v>606</v>
      </c>
      <c r="C99" s="87">
        <v>1082</v>
      </c>
      <c r="D99" s="88">
        <v>1310</v>
      </c>
      <c r="E99" s="68">
        <v>-42.316160281814177</v>
      </c>
      <c r="F99" s="87">
        <v>30134</v>
      </c>
      <c r="G99" s="88">
        <v>6392</v>
      </c>
      <c r="H99" s="68">
        <v>387.93893129770993</v>
      </c>
      <c r="I99" s="73"/>
    </row>
    <row r="100" spans="1:9" ht="11.45" customHeight="1" x14ac:dyDescent="0.2">
      <c r="A100" s="109">
        <f>IF(C100&lt;&gt;"",COUNTA($C$9:C100),"")</f>
        <v>88</v>
      </c>
      <c r="B100" s="79" t="s">
        <v>607</v>
      </c>
      <c r="C100" s="87">
        <v>45453</v>
      </c>
      <c r="D100" s="88">
        <v>10885</v>
      </c>
      <c r="E100" s="68">
        <v>246.10492845786962</v>
      </c>
      <c r="F100" s="87">
        <v>39660</v>
      </c>
      <c r="G100" s="88">
        <v>9270</v>
      </c>
      <c r="H100" s="68">
        <v>-14.836931557188791</v>
      </c>
      <c r="I100" s="73"/>
    </row>
    <row r="101" spans="1:9" ht="11.45" customHeight="1" x14ac:dyDescent="0.2">
      <c r="A101" s="109">
        <f>IF(C101&lt;&gt;"",COUNTA($C$9:C101),"")</f>
        <v>89</v>
      </c>
      <c r="B101" s="79" t="s">
        <v>608</v>
      </c>
      <c r="C101" s="87" t="s">
        <v>4</v>
      </c>
      <c r="D101" s="88" t="s">
        <v>4</v>
      </c>
      <c r="E101" s="68" t="s">
        <v>4</v>
      </c>
      <c r="F101" s="87" t="s">
        <v>4</v>
      </c>
      <c r="G101" s="88" t="s">
        <v>4</v>
      </c>
      <c r="H101" s="68" t="s">
        <v>4</v>
      </c>
      <c r="I101" s="73"/>
    </row>
    <row r="102" spans="1:9" ht="11.45" customHeight="1" x14ac:dyDescent="0.2">
      <c r="A102" s="109">
        <f>IF(C102&lt;&gt;"",COUNTA($C$9:C102),"")</f>
        <v>90</v>
      </c>
      <c r="B102" s="79" t="s">
        <v>609</v>
      </c>
      <c r="C102" s="87">
        <v>3</v>
      </c>
      <c r="D102" s="88">
        <v>112</v>
      </c>
      <c r="E102" s="68">
        <v>15.463917525773198</v>
      </c>
      <c r="F102" s="87" t="s">
        <v>4</v>
      </c>
      <c r="G102" s="88" t="s">
        <v>4</v>
      </c>
      <c r="H102" s="68" t="s">
        <v>4</v>
      </c>
      <c r="I102" s="73"/>
    </row>
    <row r="103" spans="1:9" ht="11.45" customHeight="1" x14ac:dyDescent="0.2">
      <c r="A103" s="109">
        <f>IF(C103&lt;&gt;"",COUNTA($C$9:C103),"")</f>
        <v>91</v>
      </c>
      <c r="B103" s="79" t="s">
        <v>610</v>
      </c>
      <c r="C103" s="87">
        <v>35983</v>
      </c>
      <c r="D103" s="88">
        <v>7637</v>
      </c>
      <c r="E103" s="68">
        <v>-45.485045328003423</v>
      </c>
      <c r="F103" s="87">
        <v>21077</v>
      </c>
      <c r="G103" s="88">
        <v>6266</v>
      </c>
      <c r="H103" s="68">
        <v>-17.952075422286242</v>
      </c>
      <c r="I103" s="73"/>
    </row>
    <row r="104" spans="1:9" ht="11.45" customHeight="1" x14ac:dyDescent="0.2">
      <c r="A104" s="109">
        <f>IF(C104&lt;&gt;"",COUNTA($C$9:C104),"")</f>
        <v>92</v>
      </c>
      <c r="B104" s="79" t="s">
        <v>611</v>
      </c>
      <c r="C104" s="87">
        <v>453</v>
      </c>
      <c r="D104" s="88">
        <v>1612</v>
      </c>
      <c r="E104" s="68">
        <v>-0.18575851393188714</v>
      </c>
      <c r="F104" s="87">
        <v>285</v>
      </c>
      <c r="G104" s="88">
        <v>598</v>
      </c>
      <c r="H104" s="68">
        <v>-62.903225806451616</v>
      </c>
      <c r="I104" s="73"/>
    </row>
    <row r="105" spans="1:9" ht="11.45" customHeight="1" x14ac:dyDescent="0.2">
      <c r="A105" s="109">
        <f>IF(C105&lt;&gt;"",COUNTA($C$9:C105),"")</f>
        <v>93</v>
      </c>
      <c r="B105" s="79" t="s">
        <v>612</v>
      </c>
      <c r="C105" s="87">
        <v>618</v>
      </c>
      <c r="D105" s="88">
        <v>6147</v>
      </c>
      <c r="E105" s="68">
        <v>67.859093391589283</v>
      </c>
      <c r="F105" s="87">
        <v>1511</v>
      </c>
      <c r="G105" s="88">
        <v>17393</v>
      </c>
      <c r="H105" s="68">
        <v>182.95103302423945</v>
      </c>
      <c r="I105" s="73"/>
    </row>
    <row r="106" spans="1:9" ht="11.45" customHeight="1" x14ac:dyDescent="0.2">
      <c r="A106" s="109">
        <f>IF(C106&lt;&gt;"",COUNTA($C$9:C106),"")</f>
        <v>94</v>
      </c>
      <c r="B106" s="79" t="s">
        <v>613</v>
      </c>
      <c r="C106" s="87">
        <v>3961</v>
      </c>
      <c r="D106" s="88">
        <v>34586</v>
      </c>
      <c r="E106" s="68">
        <v>50.054232287734834</v>
      </c>
      <c r="F106" s="87">
        <v>252609</v>
      </c>
      <c r="G106" s="88">
        <v>87907</v>
      </c>
      <c r="H106" s="68">
        <v>154.16931706470825</v>
      </c>
      <c r="I106" s="73"/>
    </row>
    <row r="107" spans="1:9" ht="11.45" customHeight="1" x14ac:dyDescent="0.2">
      <c r="A107" s="109">
        <f>IF(C107&lt;&gt;"",COUNTA($C$9:C107),"")</f>
        <v>95</v>
      </c>
      <c r="B107" s="79" t="s">
        <v>614</v>
      </c>
      <c r="C107" s="87">
        <v>23838</v>
      </c>
      <c r="D107" s="88">
        <v>4995</v>
      </c>
      <c r="E107" s="68" t="s">
        <v>297</v>
      </c>
      <c r="F107" s="87">
        <v>379</v>
      </c>
      <c r="G107" s="88">
        <v>619</v>
      </c>
      <c r="H107" s="68">
        <v>-87.607607607607605</v>
      </c>
      <c r="I107" s="73"/>
    </row>
    <row r="108" spans="1:9" ht="11.45" customHeight="1" x14ac:dyDescent="0.2">
      <c r="A108" s="109">
        <f>IF(C108&lt;&gt;"",COUNTA($C$9:C108),"")</f>
        <v>96</v>
      </c>
      <c r="B108" s="79" t="s">
        <v>615</v>
      </c>
      <c r="C108" s="87">
        <v>273</v>
      </c>
      <c r="D108" s="88">
        <v>720</v>
      </c>
      <c r="E108" s="68">
        <v>-55.963302752293579</v>
      </c>
      <c r="F108" s="87">
        <v>3</v>
      </c>
      <c r="G108" s="88">
        <v>50</v>
      </c>
      <c r="H108" s="68">
        <v>-93.055555555555557</v>
      </c>
      <c r="I108" s="73"/>
    </row>
    <row r="109" spans="1:9" ht="11.45" customHeight="1" x14ac:dyDescent="0.2">
      <c r="A109" s="109">
        <f>IF(C109&lt;&gt;"",COUNTA($C$9:C109),"")</f>
        <v>97</v>
      </c>
      <c r="B109" s="79" t="s">
        <v>616</v>
      </c>
      <c r="C109" s="87" t="s">
        <v>4</v>
      </c>
      <c r="D109" s="88" t="s">
        <v>4</v>
      </c>
      <c r="E109" s="68" t="s">
        <v>4</v>
      </c>
      <c r="F109" s="87" t="s">
        <v>4</v>
      </c>
      <c r="G109" s="88" t="s">
        <v>4</v>
      </c>
      <c r="H109" s="68" t="s">
        <v>4</v>
      </c>
      <c r="I109" s="73"/>
    </row>
    <row r="110" spans="1:9" ht="11.45" customHeight="1" x14ac:dyDescent="0.2">
      <c r="A110" s="109">
        <f>IF(C110&lt;&gt;"",COUNTA($C$9:C110),"")</f>
        <v>98</v>
      </c>
      <c r="B110" s="79" t="s">
        <v>617</v>
      </c>
      <c r="C110" s="87">
        <v>2990</v>
      </c>
      <c r="D110" s="88">
        <v>2319</v>
      </c>
      <c r="E110" s="68">
        <v>-53.433734939759034</v>
      </c>
      <c r="F110" s="87">
        <v>2617</v>
      </c>
      <c r="G110" s="88">
        <v>1635</v>
      </c>
      <c r="H110" s="68">
        <v>-29.495472186287188</v>
      </c>
      <c r="I110" s="73"/>
    </row>
    <row r="111" spans="1:9" ht="11.45" customHeight="1" x14ac:dyDescent="0.2">
      <c r="A111" s="109">
        <f>IF(C111&lt;&gt;"",COUNTA($C$9:C111),"")</f>
        <v>99</v>
      </c>
      <c r="B111" s="79" t="s">
        <v>618</v>
      </c>
      <c r="C111" s="87">
        <v>2</v>
      </c>
      <c r="D111" s="88">
        <v>10</v>
      </c>
      <c r="E111" s="68">
        <v>-75.609756097560975</v>
      </c>
      <c r="F111" s="87">
        <v>47</v>
      </c>
      <c r="G111" s="88">
        <v>70</v>
      </c>
      <c r="H111" s="68">
        <v>600</v>
      </c>
      <c r="I111" s="73"/>
    </row>
    <row r="112" spans="1:9" ht="11.45" customHeight="1" x14ac:dyDescent="0.2">
      <c r="A112" s="109">
        <f>IF(C112&lt;&gt;"",COUNTA($C$9:C112),"")</f>
        <v>100</v>
      </c>
      <c r="B112" s="79" t="s">
        <v>619</v>
      </c>
      <c r="C112" s="87">
        <v>224</v>
      </c>
      <c r="D112" s="88">
        <v>141</v>
      </c>
      <c r="E112" s="68">
        <v>-9.6153846153846132</v>
      </c>
      <c r="F112" s="87" t="s">
        <v>4</v>
      </c>
      <c r="G112" s="88" t="s">
        <v>4</v>
      </c>
      <c r="H112" s="68" t="s">
        <v>4</v>
      </c>
      <c r="I112" s="73"/>
    </row>
    <row r="113" spans="1:9" ht="11.45" customHeight="1" x14ac:dyDescent="0.2">
      <c r="A113" s="109">
        <f>IF(C113&lt;&gt;"",COUNTA($C$9:C113),"")</f>
        <v>101</v>
      </c>
      <c r="B113" s="79" t="s">
        <v>620</v>
      </c>
      <c r="C113" s="87">
        <v>9004</v>
      </c>
      <c r="D113" s="88">
        <v>1938</v>
      </c>
      <c r="E113" s="68">
        <v>-16.248919619706143</v>
      </c>
      <c r="F113" s="87">
        <v>58</v>
      </c>
      <c r="G113" s="88">
        <v>1768</v>
      </c>
      <c r="H113" s="68">
        <v>-8.771929824561397</v>
      </c>
      <c r="I113" s="73"/>
    </row>
    <row r="114" spans="1:9" ht="11.45" customHeight="1" x14ac:dyDescent="0.2">
      <c r="A114" s="109">
        <f>IF(C114&lt;&gt;"",COUNTA($C$9:C114),"")</f>
        <v>102</v>
      </c>
      <c r="B114" s="79" t="s">
        <v>621</v>
      </c>
      <c r="C114" s="87">
        <v>1392</v>
      </c>
      <c r="D114" s="88">
        <v>10039</v>
      </c>
      <c r="E114" s="68" t="s">
        <v>297</v>
      </c>
      <c r="F114" s="87">
        <v>427</v>
      </c>
      <c r="G114" s="88">
        <v>9250</v>
      </c>
      <c r="H114" s="68">
        <v>-7.8593485406913004</v>
      </c>
      <c r="I114" s="73"/>
    </row>
    <row r="115" spans="1:9" ht="11.45" customHeight="1" x14ac:dyDescent="0.2">
      <c r="A115" s="109">
        <f>IF(C115&lt;&gt;"",COUNTA($C$9:C115),"")</f>
        <v>103</v>
      </c>
      <c r="B115" s="79" t="s">
        <v>622</v>
      </c>
      <c r="C115" s="87" t="s">
        <v>4</v>
      </c>
      <c r="D115" s="88" t="s">
        <v>4</v>
      </c>
      <c r="E115" s="68" t="s">
        <v>4</v>
      </c>
      <c r="F115" s="87" t="s">
        <v>4</v>
      </c>
      <c r="G115" s="88" t="s">
        <v>4</v>
      </c>
      <c r="H115" s="68" t="s">
        <v>4</v>
      </c>
      <c r="I115" s="73"/>
    </row>
    <row r="116" spans="1:9" ht="11.45" customHeight="1" x14ac:dyDescent="0.2">
      <c r="A116" s="109">
        <f>IF(C116&lt;&gt;"",COUNTA($C$9:C116),"")</f>
        <v>104</v>
      </c>
      <c r="B116" s="79" t="s">
        <v>623</v>
      </c>
      <c r="C116" s="87">
        <v>552291</v>
      </c>
      <c r="D116" s="88">
        <v>126919</v>
      </c>
      <c r="E116" s="68">
        <v>87.774999630128264</v>
      </c>
      <c r="F116" s="87">
        <v>253842</v>
      </c>
      <c r="G116" s="88">
        <v>72887</v>
      </c>
      <c r="H116" s="68">
        <v>-42.572034132005456</v>
      </c>
      <c r="I116" s="73"/>
    </row>
    <row r="117" spans="1:9" ht="11.45" customHeight="1" x14ac:dyDescent="0.2">
      <c r="A117" s="109">
        <f>IF(C117&lt;&gt;"",COUNTA($C$9:C117),"")</f>
        <v>105</v>
      </c>
      <c r="B117" s="79" t="s">
        <v>624</v>
      </c>
      <c r="C117" s="87">
        <v>157303</v>
      </c>
      <c r="D117" s="88">
        <v>33369</v>
      </c>
      <c r="E117" s="68" t="s">
        <v>297</v>
      </c>
      <c r="F117" s="87">
        <v>238161</v>
      </c>
      <c r="G117" s="88">
        <v>47904</v>
      </c>
      <c r="H117" s="68">
        <v>43.558392520003594</v>
      </c>
      <c r="I117" s="73"/>
    </row>
    <row r="118" spans="1:9" ht="11.45" customHeight="1" x14ac:dyDescent="0.2">
      <c r="A118" s="109">
        <f>IF(C118&lt;&gt;"",COUNTA($C$9:C118),"")</f>
        <v>106</v>
      </c>
      <c r="B118" s="79" t="s">
        <v>625</v>
      </c>
      <c r="C118" s="87" t="s">
        <v>4</v>
      </c>
      <c r="D118" s="88" t="s">
        <v>4</v>
      </c>
      <c r="E118" s="68" t="s">
        <v>4</v>
      </c>
      <c r="F118" s="87" t="s">
        <v>4</v>
      </c>
      <c r="G118" s="88" t="s">
        <v>4</v>
      </c>
      <c r="H118" s="68" t="s">
        <v>4</v>
      </c>
      <c r="I118" s="73"/>
    </row>
    <row r="119" spans="1:9" ht="11.45" customHeight="1" x14ac:dyDescent="0.2">
      <c r="A119" s="109">
        <f>IF(C119&lt;&gt;"",COUNTA($C$9:C119),"")</f>
        <v>107</v>
      </c>
      <c r="B119" s="79" t="s">
        <v>626</v>
      </c>
      <c r="C119" s="87">
        <v>23</v>
      </c>
      <c r="D119" s="88">
        <v>182</v>
      </c>
      <c r="E119" s="68" t="s">
        <v>297</v>
      </c>
      <c r="F119" s="87">
        <v>23</v>
      </c>
      <c r="G119" s="88">
        <v>191</v>
      </c>
      <c r="H119" s="68">
        <v>4.9450549450549488</v>
      </c>
      <c r="I119" s="73"/>
    </row>
    <row r="120" spans="1:9" ht="11.45" customHeight="1" x14ac:dyDescent="0.2">
      <c r="A120" s="109">
        <f>IF(C120&lt;&gt;"",COUNTA($C$9:C120),"")</f>
        <v>108</v>
      </c>
      <c r="B120" s="79" t="s">
        <v>627</v>
      </c>
      <c r="C120" s="87">
        <v>91162</v>
      </c>
      <c r="D120" s="88">
        <v>18928</v>
      </c>
      <c r="E120" s="68" t="s">
        <v>297</v>
      </c>
      <c r="F120" s="87">
        <v>34255</v>
      </c>
      <c r="G120" s="88">
        <v>7096</v>
      </c>
      <c r="H120" s="68">
        <v>-62.510566356720204</v>
      </c>
      <c r="I120" s="73"/>
    </row>
    <row r="121" spans="1:9" ht="11.45" customHeight="1" x14ac:dyDescent="0.2">
      <c r="A121" s="109">
        <f>IF(C121&lt;&gt;"",COUNTA($C$9:C121),"")</f>
        <v>109</v>
      </c>
      <c r="B121" s="79" t="s">
        <v>628</v>
      </c>
      <c r="C121" s="87">
        <v>39</v>
      </c>
      <c r="D121" s="88">
        <v>39</v>
      </c>
      <c r="E121" s="68">
        <v>-63.55140186915888</v>
      </c>
      <c r="F121" s="87">
        <v>103</v>
      </c>
      <c r="G121" s="88">
        <v>159</v>
      </c>
      <c r="H121" s="68">
        <v>307.69230769230768</v>
      </c>
      <c r="I121" s="73"/>
    </row>
    <row r="122" spans="1:9" ht="11.45" customHeight="1" x14ac:dyDescent="0.2">
      <c r="A122" s="109">
        <f>IF(C122&lt;&gt;"",COUNTA($C$9:C122),"")</f>
        <v>110</v>
      </c>
      <c r="B122" s="79" t="s">
        <v>629</v>
      </c>
      <c r="C122" s="87">
        <v>2328</v>
      </c>
      <c r="D122" s="88">
        <v>1373</v>
      </c>
      <c r="E122" s="68">
        <v>-15.55965559655597</v>
      </c>
      <c r="F122" s="87">
        <v>2977</v>
      </c>
      <c r="G122" s="88">
        <v>1736</v>
      </c>
      <c r="H122" s="68">
        <v>26.438455935906774</v>
      </c>
      <c r="I122" s="73"/>
    </row>
    <row r="123" spans="1:9" ht="11.45" customHeight="1" x14ac:dyDescent="0.2">
      <c r="A123" s="109">
        <f>IF(C123&lt;&gt;"",COUNTA($C$9:C123),"")</f>
        <v>111</v>
      </c>
      <c r="B123" s="79" t="s">
        <v>630</v>
      </c>
      <c r="C123" s="87">
        <v>10971</v>
      </c>
      <c r="D123" s="88">
        <v>7213</v>
      </c>
      <c r="E123" s="68">
        <v>6.6538518408990086</v>
      </c>
      <c r="F123" s="87">
        <v>6140</v>
      </c>
      <c r="G123" s="88">
        <v>2937</v>
      </c>
      <c r="H123" s="68">
        <v>-59.281852211285177</v>
      </c>
      <c r="I123" s="73"/>
    </row>
    <row r="124" spans="1:9" s="47" customFormat="1" ht="11.45" customHeight="1" x14ac:dyDescent="0.2">
      <c r="A124" s="109">
        <f>IF(C124&lt;&gt;"",COUNTA($C$9:C124),"")</f>
        <v>112</v>
      </c>
      <c r="B124" s="79" t="s">
        <v>631</v>
      </c>
      <c r="C124" s="87">
        <v>31873</v>
      </c>
      <c r="D124" s="88">
        <v>8214</v>
      </c>
      <c r="E124" s="68">
        <v>248.93797790994051</v>
      </c>
      <c r="F124" s="87">
        <v>42039</v>
      </c>
      <c r="G124" s="88">
        <v>9291</v>
      </c>
      <c r="H124" s="68">
        <v>13.111760409057709</v>
      </c>
      <c r="I124" s="73"/>
    </row>
    <row r="125" spans="1:9" s="47" customFormat="1" ht="11.45" customHeight="1" x14ac:dyDescent="0.2">
      <c r="A125" s="109">
        <f>IF(C125&lt;&gt;"",COUNTA($C$9:C125),"")</f>
        <v>113</v>
      </c>
      <c r="B125" s="79" t="s">
        <v>632</v>
      </c>
      <c r="C125" s="87" t="s">
        <v>4</v>
      </c>
      <c r="D125" s="88" t="s">
        <v>4</v>
      </c>
      <c r="E125" s="68" t="s">
        <v>4</v>
      </c>
      <c r="F125" s="87" t="s">
        <v>4</v>
      </c>
      <c r="G125" s="88" t="s">
        <v>4</v>
      </c>
      <c r="H125" s="68" t="s">
        <v>4</v>
      </c>
      <c r="I125" s="73"/>
    </row>
    <row r="126" spans="1:9" s="47" customFormat="1" ht="11.45" customHeight="1" x14ac:dyDescent="0.2">
      <c r="A126" s="109">
        <f>IF(C126&lt;&gt;"",COUNTA($C$9:C126),"")</f>
        <v>114</v>
      </c>
      <c r="B126" s="79" t="s">
        <v>633</v>
      </c>
      <c r="C126" s="87">
        <v>76</v>
      </c>
      <c r="D126" s="88">
        <v>38</v>
      </c>
      <c r="E126" s="68">
        <v>-26.92307692307692</v>
      </c>
      <c r="F126" s="87">
        <v>38</v>
      </c>
      <c r="G126" s="88">
        <v>51</v>
      </c>
      <c r="H126" s="68">
        <v>34.21052631578948</v>
      </c>
      <c r="I126" s="73"/>
    </row>
    <row r="127" spans="1:9" ht="11.45" customHeight="1" x14ac:dyDescent="0.2">
      <c r="A127" s="109" t="str">
        <f>IF(C127&lt;&gt;"",COUNTA($C$9:C127),"")</f>
        <v/>
      </c>
      <c r="B127" s="79"/>
      <c r="C127" s="90"/>
      <c r="D127" s="91"/>
      <c r="E127" s="72"/>
      <c r="F127" s="90"/>
      <c r="G127" s="91"/>
      <c r="H127" s="72"/>
      <c r="I127" s="73"/>
    </row>
    <row r="128" spans="1:9" ht="11.45" customHeight="1" x14ac:dyDescent="0.2">
      <c r="A128" s="109">
        <f>IF(C128&lt;&gt;"",COUNTA($C$9:C128),"")</f>
        <v>115</v>
      </c>
      <c r="B128" s="89" t="s">
        <v>634</v>
      </c>
      <c r="C128" s="90">
        <v>531030</v>
      </c>
      <c r="D128" s="91">
        <v>619226</v>
      </c>
      <c r="E128" s="72">
        <v>18.400211092287861</v>
      </c>
      <c r="F128" s="90">
        <v>503784</v>
      </c>
      <c r="G128" s="91">
        <v>880184</v>
      </c>
      <c r="H128" s="72">
        <v>42.142610290911563</v>
      </c>
      <c r="I128" s="73"/>
    </row>
    <row r="129" spans="1:9" ht="11.45" customHeight="1" x14ac:dyDescent="0.2">
      <c r="A129" s="109">
        <f>IF(C129&lt;&gt;"",COUNTA($C$9:C129),"")</f>
        <v>116</v>
      </c>
      <c r="B129" s="79" t="s">
        <v>635</v>
      </c>
      <c r="C129" s="87" t="s">
        <v>4</v>
      </c>
      <c r="D129" s="88" t="s">
        <v>4</v>
      </c>
      <c r="E129" s="68" t="s">
        <v>4</v>
      </c>
      <c r="F129" s="87" t="s">
        <v>4</v>
      </c>
      <c r="G129" s="88" t="s">
        <v>4</v>
      </c>
      <c r="H129" s="68" t="s">
        <v>4</v>
      </c>
      <c r="I129" s="73"/>
    </row>
    <row r="130" spans="1:9" ht="11.45" customHeight="1" x14ac:dyDescent="0.2">
      <c r="A130" s="109">
        <f>IF(C130&lt;&gt;"",COUNTA($C$9:C130),"")</f>
        <v>117</v>
      </c>
      <c r="B130" s="79" t="s">
        <v>636</v>
      </c>
      <c r="C130" s="87" t="s">
        <v>4</v>
      </c>
      <c r="D130" s="88" t="s">
        <v>4</v>
      </c>
      <c r="E130" s="68" t="s">
        <v>4</v>
      </c>
      <c r="F130" s="87" t="s">
        <v>4</v>
      </c>
      <c r="G130" s="88" t="s">
        <v>4</v>
      </c>
      <c r="H130" s="68" t="s">
        <v>4</v>
      </c>
      <c r="I130" s="73"/>
    </row>
    <row r="131" spans="1:9" ht="11.45" customHeight="1" x14ac:dyDescent="0.2">
      <c r="A131" s="109">
        <f>IF(C131&lt;&gt;"",COUNTA($C$9:C131),"")</f>
        <v>118</v>
      </c>
      <c r="B131" s="79" t="s">
        <v>637</v>
      </c>
      <c r="C131" s="87">
        <v>68</v>
      </c>
      <c r="D131" s="88">
        <v>137</v>
      </c>
      <c r="E131" s="68">
        <v>92.957746478873247</v>
      </c>
      <c r="F131" s="87">
        <v>62</v>
      </c>
      <c r="G131" s="88">
        <v>82</v>
      </c>
      <c r="H131" s="68">
        <v>-40.145985401459853</v>
      </c>
      <c r="I131" s="73"/>
    </row>
    <row r="132" spans="1:9" ht="11.45" customHeight="1" x14ac:dyDescent="0.2">
      <c r="A132" s="109">
        <f>IF(C132&lt;&gt;"",COUNTA($C$9:C132),"")</f>
        <v>119</v>
      </c>
      <c r="B132" s="79" t="s">
        <v>638</v>
      </c>
      <c r="C132" s="87">
        <v>14472</v>
      </c>
      <c r="D132" s="88">
        <v>66737</v>
      </c>
      <c r="E132" s="68">
        <v>-8.2741179542861829</v>
      </c>
      <c r="F132" s="87">
        <v>13948</v>
      </c>
      <c r="G132" s="88">
        <v>48034</v>
      </c>
      <c r="H132" s="68">
        <v>-28.024933694951827</v>
      </c>
      <c r="I132" s="73"/>
    </row>
    <row r="133" spans="1:9" ht="11.45" customHeight="1" x14ac:dyDescent="0.2">
      <c r="A133" s="109">
        <f>IF(C133&lt;&gt;"",COUNTA($C$9:C133),"")</f>
        <v>120</v>
      </c>
      <c r="B133" s="79" t="s">
        <v>639</v>
      </c>
      <c r="C133" s="87">
        <v>1</v>
      </c>
      <c r="D133" s="88">
        <v>7</v>
      </c>
      <c r="E133" s="68">
        <v>0</v>
      </c>
      <c r="F133" s="87">
        <v>0</v>
      </c>
      <c r="G133" s="88">
        <v>2</v>
      </c>
      <c r="H133" s="68">
        <v>-71.428571428571431</v>
      </c>
      <c r="I133" s="73"/>
    </row>
    <row r="134" spans="1:9" ht="11.45" customHeight="1" x14ac:dyDescent="0.2">
      <c r="A134" s="109">
        <f>IF(C134&lt;&gt;"",COUNTA($C$9:C134),"")</f>
        <v>121</v>
      </c>
      <c r="B134" s="79" t="s">
        <v>640</v>
      </c>
      <c r="C134" s="87">
        <v>143</v>
      </c>
      <c r="D134" s="88">
        <v>236</v>
      </c>
      <c r="E134" s="68">
        <v>-58.596491228070178</v>
      </c>
      <c r="F134" s="87">
        <v>572</v>
      </c>
      <c r="G134" s="88">
        <v>3589</v>
      </c>
      <c r="H134" s="68" t="s">
        <v>297</v>
      </c>
      <c r="I134" s="73"/>
    </row>
    <row r="135" spans="1:9" ht="11.45" customHeight="1" x14ac:dyDescent="0.2">
      <c r="A135" s="109">
        <f>IF(C135&lt;&gt;"",COUNTA($C$9:C135),"")</f>
        <v>122</v>
      </c>
      <c r="B135" s="79" t="s">
        <v>641</v>
      </c>
      <c r="C135" s="87">
        <v>218</v>
      </c>
      <c r="D135" s="88">
        <v>101</v>
      </c>
      <c r="E135" s="68">
        <v>53.030303030303031</v>
      </c>
      <c r="F135" s="87">
        <v>67</v>
      </c>
      <c r="G135" s="88">
        <v>56</v>
      </c>
      <c r="H135" s="68">
        <v>-44.554455445544555</v>
      </c>
      <c r="I135" s="73"/>
    </row>
    <row r="136" spans="1:9" ht="11.45" customHeight="1" x14ac:dyDescent="0.2">
      <c r="A136" s="109">
        <f>IF(C136&lt;&gt;"",COUNTA($C$9:C136),"")</f>
        <v>123</v>
      </c>
      <c r="B136" s="79" t="s">
        <v>642</v>
      </c>
      <c r="C136" s="87">
        <v>1</v>
      </c>
      <c r="D136" s="88">
        <v>46</v>
      </c>
      <c r="E136" s="68" t="s">
        <v>297</v>
      </c>
      <c r="F136" s="87" t="s">
        <v>4</v>
      </c>
      <c r="G136" s="88" t="s">
        <v>4</v>
      </c>
      <c r="H136" s="68" t="s">
        <v>4</v>
      </c>
      <c r="I136" s="73"/>
    </row>
    <row r="137" spans="1:9" ht="11.45" customHeight="1" x14ac:dyDescent="0.2">
      <c r="A137" s="109">
        <f>IF(C137&lt;&gt;"",COUNTA($C$9:C137),"")</f>
        <v>124</v>
      </c>
      <c r="B137" s="79" t="s">
        <v>643</v>
      </c>
      <c r="C137" s="87">
        <v>0</v>
      </c>
      <c r="D137" s="88">
        <v>0</v>
      </c>
      <c r="E137" s="68" t="s">
        <v>8</v>
      </c>
      <c r="F137" s="87">
        <v>0</v>
      </c>
      <c r="G137" s="88">
        <v>0</v>
      </c>
      <c r="H137" s="68" t="s">
        <v>8</v>
      </c>
      <c r="I137" s="73"/>
    </row>
    <row r="138" spans="1:9" s="92" customFormat="1" ht="11.45" customHeight="1" x14ac:dyDescent="0.2">
      <c r="A138" s="109">
        <f>IF(C138&lt;&gt;"",COUNTA($C$9:C138),"")</f>
        <v>125</v>
      </c>
      <c r="B138" s="79" t="s">
        <v>644</v>
      </c>
      <c r="C138" s="87">
        <v>62</v>
      </c>
      <c r="D138" s="88">
        <v>180</v>
      </c>
      <c r="E138" s="68">
        <v>-41.368078175895768</v>
      </c>
      <c r="F138" s="87">
        <v>15</v>
      </c>
      <c r="G138" s="88">
        <v>293</v>
      </c>
      <c r="H138" s="68">
        <v>62.777777777777771</v>
      </c>
      <c r="I138" s="73"/>
    </row>
    <row r="139" spans="1:9" ht="11.45" customHeight="1" x14ac:dyDescent="0.2">
      <c r="A139" s="109">
        <f>IF(C139&lt;&gt;"",COUNTA($C$9:C139),"")</f>
        <v>126</v>
      </c>
      <c r="B139" s="79" t="s">
        <v>798</v>
      </c>
      <c r="C139" s="87">
        <v>0</v>
      </c>
      <c r="D139" s="88">
        <v>3</v>
      </c>
      <c r="E139" s="68" t="s">
        <v>8</v>
      </c>
      <c r="F139" s="87" t="s">
        <v>4</v>
      </c>
      <c r="G139" s="88" t="s">
        <v>4</v>
      </c>
      <c r="H139" s="68" t="s">
        <v>4</v>
      </c>
      <c r="I139" s="73"/>
    </row>
    <row r="140" spans="1:9" ht="11.45" customHeight="1" x14ac:dyDescent="0.2">
      <c r="A140" s="109">
        <f>IF(C140&lt;&gt;"",COUNTA($C$9:C140),"")</f>
        <v>127</v>
      </c>
      <c r="B140" s="79" t="s">
        <v>645</v>
      </c>
      <c r="C140" s="87">
        <v>5458</v>
      </c>
      <c r="D140" s="88">
        <v>29842</v>
      </c>
      <c r="E140" s="68">
        <v>13.398692810457518</v>
      </c>
      <c r="F140" s="87">
        <v>2908</v>
      </c>
      <c r="G140" s="88">
        <v>19775</v>
      </c>
      <c r="H140" s="68">
        <v>-33.734334159908855</v>
      </c>
      <c r="I140" s="73"/>
    </row>
    <row r="141" spans="1:9" ht="11.45" customHeight="1" x14ac:dyDescent="0.2">
      <c r="A141" s="109">
        <f>IF(C141&lt;&gt;"",COUNTA($C$9:C141),"")</f>
        <v>128</v>
      </c>
      <c r="B141" s="79" t="s">
        <v>646</v>
      </c>
      <c r="C141" s="87">
        <v>0</v>
      </c>
      <c r="D141" s="88">
        <v>52</v>
      </c>
      <c r="E141" s="68">
        <v>-27.777777777777771</v>
      </c>
      <c r="F141" s="87">
        <v>0</v>
      </c>
      <c r="G141" s="88">
        <v>8</v>
      </c>
      <c r="H141" s="68">
        <v>-84.615384615384613</v>
      </c>
      <c r="I141" s="73"/>
    </row>
    <row r="142" spans="1:9" ht="11.45" customHeight="1" x14ac:dyDescent="0.2">
      <c r="A142" s="109">
        <f>IF(C142&lt;&gt;"",COUNTA($C$9:C142),"")</f>
        <v>129</v>
      </c>
      <c r="B142" s="79" t="s">
        <v>647</v>
      </c>
      <c r="C142" s="87">
        <v>8123</v>
      </c>
      <c r="D142" s="88">
        <v>13963</v>
      </c>
      <c r="E142" s="68">
        <v>-49.391083725987677</v>
      </c>
      <c r="F142" s="87">
        <v>12582</v>
      </c>
      <c r="G142" s="88">
        <v>17251</v>
      </c>
      <c r="H142" s="68">
        <v>23.547948148678657</v>
      </c>
      <c r="I142" s="73"/>
    </row>
    <row r="143" spans="1:9" ht="11.45" customHeight="1" x14ac:dyDescent="0.2">
      <c r="A143" s="109">
        <f>IF(C143&lt;&gt;"",COUNTA($C$9:C143),"")</f>
        <v>130</v>
      </c>
      <c r="B143" s="79" t="s">
        <v>648</v>
      </c>
      <c r="C143" s="87">
        <v>145</v>
      </c>
      <c r="D143" s="88">
        <v>1967</v>
      </c>
      <c r="E143" s="68">
        <v>-71.276285046728972</v>
      </c>
      <c r="F143" s="87">
        <v>167</v>
      </c>
      <c r="G143" s="88">
        <v>2463</v>
      </c>
      <c r="H143" s="68">
        <v>25.216065073716322</v>
      </c>
      <c r="I143" s="73"/>
    </row>
    <row r="144" spans="1:9" ht="11.45" customHeight="1" x14ac:dyDescent="0.2">
      <c r="A144" s="109">
        <f>IF(C144&lt;&gt;"",COUNTA($C$9:C144),"")</f>
        <v>131</v>
      </c>
      <c r="B144" s="79" t="s">
        <v>649</v>
      </c>
      <c r="C144" s="87">
        <v>43</v>
      </c>
      <c r="D144" s="88">
        <v>110</v>
      </c>
      <c r="E144" s="68">
        <v>35.802469135802482</v>
      </c>
      <c r="F144" s="87">
        <v>41</v>
      </c>
      <c r="G144" s="88">
        <v>145</v>
      </c>
      <c r="H144" s="68">
        <v>31.818181818181813</v>
      </c>
      <c r="I144" s="73"/>
    </row>
    <row r="145" spans="1:9" ht="11.45" customHeight="1" x14ac:dyDescent="0.2">
      <c r="A145" s="109">
        <f>IF(C145&lt;&gt;"",COUNTA($C$9:C145),"")</f>
        <v>132</v>
      </c>
      <c r="B145" s="79" t="s">
        <v>650</v>
      </c>
      <c r="C145" s="87">
        <v>36</v>
      </c>
      <c r="D145" s="88">
        <v>22</v>
      </c>
      <c r="E145" s="68">
        <v>-78.84615384615384</v>
      </c>
      <c r="F145" s="87">
        <v>57</v>
      </c>
      <c r="G145" s="88">
        <v>37</v>
      </c>
      <c r="H145" s="68">
        <v>68.181818181818187</v>
      </c>
      <c r="I145" s="73"/>
    </row>
    <row r="146" spans="1:9" ht="11.45" customHeight="1" x14ac:dyDescent="0.2">
      <c r="A146" s="109">
        <f>IF(C146&lt;&gt;"",COUNTA($C$9:C146),"")</f>
        <v>133</v>
      </c>
      <c r="B146" s="79" t="s">
        <v>651</v>
      </c>
      <c r="C146" s="87">
        <v>1078</v>
      </c>
      <c r="D146" s="88">
        <v>4100</v>
      </c>
      <c r="E146" s="68">
        <v>-4.7840222944728339</v>
      </c>
      <c r="F146" s="87">
        <v>1792</v>
      </c>
      <c r="G146" s="88">
        <v>4385</v>
      </c>
      <c r="H146" s="68">
        <v>6.9512195121951237</v>
      </c>
      <c r="I146" s="73"/>
    </row>
    <row r="147" spans="1:9" ht="11.45" customHeight="1" x14ac:dyDescent="0.2">
      <c r="A147" s="109">
        <f>IF(C147&lt;&gt;"",COUNTA($C$9:C147),"")</f>
        <v>134</v>
      </c>
      <c r="B147" s="79" t="s">
        <v>652</v>
      </c>
      <c r="C147" s="87">
        <v>548</v>
      </c>
      <c r="D147" s="88">
        <v>1294</v>
      </c>
      <c r="E147" s="68">
        <v>-14.077025232403713</v>
      </c>
      <c r="F147" s="87">
        <v>567</v>
      </c>
      <c r="G147" s="88">
        <v>1739</v>
      </c>
      <c r="H147" s="68">
        <v>34.389489953632136</v>
      </c>
      <c r="I147" s="73"/>
    </row>
    <row r="148" spans="1:9" ht="11.45" customHeight="1" x14ac:dyDescent="0.2">
      <c r="A148" s="109">
        <f>IF(C148&lt;&gt;"",COUNTA($C$9:C148),"")</f>
        <v>135</v>
      </c>
      <c r="B148" s="79" t="s">
        <v>653</v>
      </c>
      <c r="C148" s="87">
        <v>265</v>
      </c>
      <c r="D148" s="88">
        <v>1609</v>
      </c>
      <c r="E148" s="68">
        <v>-0.74028377544725288</v>
      </c>
      <c r="F148" s="87">
        <v>221</v>
      </c>
      <c r="G148" s="88">
        <v>1432</v>
      </c>
      <c r="H148" s="68">
        <v>-11.000621504039771</v>
      </c>
      <c r="I148" s="73"/>
    </row>
    <row r="149" spans="1:9" ht="11.45" customHeight="1" x14ac:dyDescent="0.2">
      <c r="A149" s="109">
        <f>IF(C149&lt;&gt;"",COUNTA($C$9:C149),"")</f>
        <v>136</v>
      </c>
      <c r="B149" s="79" t="s">
        <v>654</v>
      </c>
      <c r="C149" s="87" t="s">
        <v>4</v>
      </c>
      <c r="D149" s="88" t="s">
        <v>4</v>
      </c>
      <c r="E149" s="68" t="s">
        <v>4</v>
      </c>
      <c r="F149" s="87" t="s">
        <v>4</v>
      </c>
      <c r="G149" s="88" t="s">
        <v>4</v>
      </c>
      <c r="H149" s="68" t="s">
        <v>4</v>
      </c>
      <c r="I149" s="73"/>
    </row>
    <row r="150" spans="1:9" ht="11.45" customHeight="1" x14ac:dyDescent="0.2">
      <c r="A150" s="109">
        <f>IF(C150&lt;&gt;"",COUNTA($C$9:C150),"")</f>
        <v>137</v>
      </c>
      <c r="B150" s="79" t="s">
        <v>655</v>
      </c>
      <c r="C150" s="87">
        <v>31</v>
      </c>
      <c r="D150" s="88">
        <v>49</v>
      </c>
      <c r="E150" s="68" t="s">
        <v>297</v>
      </c>
      <c r="F150" s="87">
        <v>8</v>
      </c>
      <c r="G150" s="88">
        <v>227</v>
      </c>
      <c r="H150" s="68">
        <v>363.26530612244898</v>
      </c>
      <c r="I150" s="73"/>
    </row>
    <row r="151" spans="1:9" ht="11.45" customHeight="1" x14ac:dyDescent="0.2">
      <c r="A151" s="109">
        <f>IF(C151&lt;&gt;"",COUNTA($C$9:C151),"")</f>
        <v>138</v>
      </c>
      <c r="B151" s="79" t="s">
        <v>656</v>
      </c>
      <c r="C151" s="87">
        <v>0</v>
      </c>
      <c r="D151" s="88">
        <v>0</v>
      </c>
      <c r="E151" s="68">
        <v>-100</v>
      </c>
      <c r="F151" s="87">
        <v>0</v>
      </c>
      <c r="G151" s="88">
        <v>3</v>
      </c>
      <c r="H151" s="68" t="s">
        <v>8</v>
      </c>
      <c r="I151" s="73"/>
    </row>
    <row r="152" spans="1:9" ht="11.45" customHeight="1" x14ac:dyDescent="0.2">
      <c r="A152" s="109">
        <f>IF(C152&lt;&gt;"",COUNTA($C$9:C152),"")</f>
        <v>139</v>
      </c>
      <c r="B152" s="79" t="s">
        <v>657</v>
      </c>
      <c r="C152" s="87">
        <v>966</v>
      </c>
      <c r="D152" s="88">
        <v>5756</v>
      </c>
      <c r="E152" s="68">
        <v>-51.601782561170438</v>
      </c>
      <c r="F152" s="87">
        <v>1240</v>
      </c>
      <c r="G152" s="88">
        <v>9197</v>
      </c>
      <c r="H152" s="68">
        <v>59.781097984711607</v>
      </c>
      <c r="I152" s="73"/>
    </row>
    <row r="153" spans="1:9" ht="11.45" customHeight="1" x14ac:dyDescent="0.2">
      <c r="A153" s="109">
        <f>IF(C153&lt;&gt;"",COUNTA($C$9:C153),"")</f>
        <v>140</v>
      </c>
      <c r="B153" s="79" t="s">
        <v>658</v>
      </c>
      <c r="C153" s="87">
        <v>101</v>
      </c>
      <c r="D153" s="88">
        <v>144</v>
      </c>
      <c r="E153" s="68">
        <v>-27.272727272727266</v>
      </c>
      <c r="F153" s="87">
        <v>106</v>
      </c>
      <c r="G153" s="88">
        <v>141</v>
      </c>
      <c r="H153" s="68">
        <v>-2.0833333333333286</v>
      </c>
      <c r="I153" s="73"/>
    </row>
    <row r="154" spans="1:9" ht="11.45" customHeight="1" x14ac:dyDescent="0.2">
      <c r="A154" s="109">
        <f>IF(C154&lt;&gt;"",COUNTA($C$9:C154),"")</f>
        <v>141</v>
      </c>
      <c r="B154" s="79" t="s">
        <v>659</v>
      </c>
      <c r="C154" s="87">
        <v>4</v>
      </c>
      <c r="D154" s="88">
        <v>149</v>
      </c>
      <c r="E154" s="68">
        <v>175.92592592592592</v>
      </c>
      <c r="F154" s="87">
        <v>51</v>
      </c>
      <c r="G154" s="88">
        <v>383</v>
      </c>
      <c r="H154" s="68">
        <v>157.04697986577179</v>
      </c>
      <c r="I154" s="73"/>
    </row>
    <row r="155" spans="1:9" ht="11.45" customHeight="1" x14ac:dyDescent="0.2">
      <c r="A155" s="109">
        <f>IF(C155&lt;&gt;"",COUNTA($C$9:C155),"")</f>
        <v>142</v>
      </c>
      <c r="B155" s="79" t="s">
        <v>660</v>
      </c>
      <c r="C155" s="87">
        <v>215</v>
      </c>
      <c r="D155" s="88">
        <v>2079</v>
      </c>
      <c r="E155" s="68">
        <v>67.256637168141594</v>
      </c>
      <c r="F155" s="87">
        <v>118</v>
      </c>
      <c r="G155" s="88">
        <v>650</v>
      </c>
      <c r="H155" s="68">
        <v>-68.734968734968731</v>
      </c>
      <c r="I155" s="73"/>
    </row>
    <row r="156" spans="1:9" ht="11.45" customHeight="1" x14ac:dyDescent="0.2">
      <c r="A156" s="109">
        <f>IF(C156&lt;&gt;"",COUNTA($C$9:C156),"")</f>
        <v>143</v>
      </c>
      <c r="B156" s="79" t="s">
        <v>661</v>
      </c>
      <c r="C156" s="87">
        <v>172</v>
      </c>
      <c r="D156" s="88">
        <v>366</v>
      </c>
      <c r="E156" s="68">
        <v>-59.333333333333336</v>
      </c>
      <c r="F156" s="87">
        <v>256</v>
      </c>
      <c r="G156" s="88">
        <v>223</v>
      </c>
      <c r="H156" s="68">
        <v>-39.071038251366119</v>
      </c>
      <c r="I156" s="73"/>
    </row>
    <row r="157" spans="1:9" ht="11.45" customHeight="1" x14ac:dyDescent="0.2">
      <c r="A157" s="109">
        <f>IF(C157&lt;&gt;"",COUNTA($C$9:C157),"")</f>
        <v>144</v>
      </c>
      <c r="B157" s="79" t="s">
        <v>662</v>
      </c>
      <c r="C157" s="87">
        <v>0</v>
      </c>
      <c r="D157" s="88">
        <v>0</v>
      </c>
      <c r="E157" s="68">
        <v>-100</v>
      </c>
      <c r="F157" s="87">
        <v>227</v>
      </c>
      <c r="G157" s="88">
        <v>152</v>
      </c>
      <c r="H157" s="68" t="s">
        <v>8</v>
      </c>
      <c r="I157" s="73"/>
    </row>
    <row r="158" spans="1:9" ht="11.45" customHeight="1" x14ac:dyDescent="0.2">
      <c r="A158" s="109">
        <f>IF(C158&lt;&gt;"",COUNTA($C$9:C158),"")</f>
        <v>145</v>
      </c>
      <c r="B158" s="79" t="s">
        <v>663</v>
      </c>
      <c r="C158" s="87">
        <v>145522</v>
      </c>
      <c r="D158" s="88">
        <v>57849</v>
      </c>
      <c r="E158" s="68">
        <v>40.604720122499572</v>
      </c>
      <c r="F158" s="87">
        <v>116162</v>
      </c>
      <c r="G158" s="88">
        <v>44560</v>
      </c>
      <c r="H158" s="68">
        <v>-22.971875054019947</v>
      </c>
      <c r="I158" s="73"/>
    </row>
    <row r="159" spans="1:9" ht="11.45" customHeight="1" x14ac:dyDescent="0.2">
      <c r="A159" s="109">
        <f>IF(C159&lt;&gt;"",COUNTA($C$9:C159),"")</f>
        <v>146</v>
      </c>
      <c r="B159" s="79" t="s">
        <v>664</v>
      </c>
      <c r="C159" s="87">
        <v>7096</v>
      </c>
      <c r="D159" s="88">
        <v>9062</v>
      </c>
      <c r="E159" s="68">
        <v>92.113631545473822</v>
      </c>
      <c r="F159" s="87">
        <v>8004</v>
      </c>
      <c r="G159" s="88">
        <v>11633</v>
      </c>
      <c r="H159" s="68">
        <v>28.371220481129996</v>
      </c>
      <c r="I159" s="73"/>
    </row>
    <row r="160" spans="1:9" ht="11.45" customHeight="1" x14ac:dyDescent="0.2">
      <c r="A160" s="109">
        <f>IF(C160&lt;&gt;"",COUNTA($C$9:C160),"")</f>
        <v>147</v>
      </c>
      <c r="B160" s="79" t="s">
        <v>665</v>
      </c>
      <c r="C160" s="87">
        <v>126098</v>
      </c>
      <c r="D160" s="88">
        <v>31441</v>
      </c>
      <c r="E160" s="68">
        <v>129.69754529514904</v>
      </c>
      <c r="F160" s="87">
        <v>95548</v>
      </c>
      <c r="G160" s="88">
        <v>21416</v>
      </c>
      <c r="H160" s="68">
        <v>-31.885118157819406</v>
      </c>
      <c r="I160" s="73"/>
    </row>
    <row r="161" spans="1:9" ht="11.45" customHeight="1" x14ac:dyDescent="0.2">
      <c r="A161" s="109">
        <f>IF(C161&lt;&gt;"",COUNTA($C$9:C161),"")</f>
        <v>148</v>
      </c>
      <c r="B161" s="79" t="s">
        <v>666</v>
      </c>
      <c r="C161" s="87">
        <v>9506</v>
      </c>
      <c r="D161" s="88">
        <v>27799</v>
      </c>
      <c r="E161" s="68">
        <v>-15.773367671564912</v>
      </c>
      <c r="F161" s="87">
        <v>8298</v>
      </c>
      <c r="G161" s="88">
        <v>21333</v>
      </c>
      <c r="H161" s="68">
        <v>-23.259829490269439</v>
      </c>
      <c r="I161" s="73"/>
    </row>
    <row r="162" spans="1:9" ht="11.45" customHeight="1" x14ac:dyDescent="0.2">
      <c r="A162" s="109">
        <f>IF(C162&lt;&gt;"",COUNTA($C$9:C162),"")</f>
        <v>149</v>
      </c>
      <c r="B162" s="79" t="s">
        <v>667</v>
      </c>
      <c r="C162" s="87" t="s">
        <v>4</v>
      </c>
      <c r="D162" s="88" t="s">
        <v>4</v>
      </c>
      <c r="E162" s="68" t="s">
        <v>4</v>
      </c>
      <c r="F162" s="87" t="s">
        <v>4</v>
      </c>
      <c r="G162" s="88" t="s">
        <v>4</v>
      </c>
      <c r="H162" s="68" t="s">
        <v>4</v>
      </c>
      <c r="I162" s="73"/>
    </row>
    <row r="163" spans="1:9" ht="11.45" customHeight="1" x14ac:dyDescent="0.2">
      <c r="A163" s="109">
        <f>IF(C163&lt;&gt;"",COUNTA($C$9:C163),"")</f>
        <v>150</v>
      </c>
      <c r="B163" s="79" t="s">
        <v>668</v>
      </c>
      <c r="C163" s="87">
        <v>3539</v>
      </c>
      <c r="D163" s="88">
        <v>1815</v>
      </c>
      <c r="E163" s="68">
        <v>214.55805892547659</v>
      </c>
      <c r="F163" s="87">
        <v>3287</v>
      </c>
      <c r="G163" s="88">
        <v>1426</v>
      </c>
      <c r="H163" s="68">
        <v>-21.432506887052341</v>
      </c>
      <c r="I163" s="73"/>
    </row>
    <row r="164" spans="1:9" ht="11.45" customHeight="1" x14ac:dyDescent="0.2">
      <c r="A164" s="109">
        <f>IF(C164&lt;&gt;"",COUNTA($C$9:C164),"")</f>
        <v>151</v>
      </c>
      <c r="B164" s="79" t="s">
        <v>669</v>
      </c>
      <c r="C164" s="87">
        <v>239</v>
      </c>
      <c r="D164" s="88">
        <v>1057</v>
      </c>
      <c r="E164" s="68">
        <v>17.314095449500556</v>
      </c>
      <c r="F164" s="87">
        <v>257</v>
      </c>
      <c r="G164" s="88">
        <v>991</v>
      </c>
      <c r="H164" s="68">
        <v>-6.2440870387890186</v>
      </c>
      <c r="I164" s="73"/>
    </row>
    <row r="165" spans="1:9" ht="11.45" customHeight="1" x14ac:dyDescent="0.2">
      <c r="A165" s="109">
        <f>IF(C165&lt;&gt;"",COUNTA($C$9:C165),"")</f>
        <v>152</v>
      </c>
      <c r="B165" s="79" t="s">
        <v>670</v>
      </c>
      <c r="C165" s="87">
        <v>52</v>
      </c>
      <c r="D165" s="88">
        <v>546</v>
      </c>
      <c r="E165" s="68">
        <v>-79.326012873911395</v>
      </c>
      <c r="F165" s="87">
        <v>218</v>
      </c>
      <c r="G165" s="88">
        <v>2252</v>
      </c>
      <c r="H165" s="68">
        <v>312.45421245421244</v>
      </c>
      <c r="I165" s="73"/>
    </row>
    <row r="166" spans="1:9" ht="11.45" customHeight="1" x14ac:dyDescent="0.2">
      <c r="A166" s="109">
        <f>IF(C166&lt;&gt;"",COUNTA($C$9:C166),"")</f>
        <v>153</v>
      </c>
      <c r="B166" s="79" t="s">
        <v>671</v>
      </c>
      <c r="C166" s="87">
        <v>2814</v>
      </c>
      <c r="D166" s="88">
        <v>12349</v>
      </c>
      <c r="E166" s="68">
        <v>241.98283024093047</v>
      </c>
      <c r="F166" s="87">
        <v>1271</v>
      </c>
      <c r="G166" s="88">
        <v>5603</v>
      </c>
      <c r="H166" s="68">
        <v>-54.62790509352984</v>
      </c>
      <c r="I166" s="73"/>
    </row>
    <row r="167" spans="1:9" ht="11.45" customHeight="1" x14ac:dyDescent="0.2">
      <c r="A167" s="109">
        <f>IF(C167&lt;&gt;"",COUNTA($C$9:C167),"")</f>
        <v>154</v>
      </c>
      <c r="B167" s="79" t="s">
        <v>672</v>
      </c>
      <c r="C167" s="87" t="s">
        <v>4</v>
      </c>
      <c r="D167" s="88" t="s">
        <v>4</v>
      </c>
      <c r="E167" s="68" t="s">
        <v>4</v>
      </c>
      <c r="F167" s="87" t="s">
        <v>4</v>
      </c>
      <c r="G167" s="88" t="s">
        <v>4</v>
      </c>
      <c r="H167" s="68" t="s">
        <v>4</v>
      </c>
      <c r="I167" s="73"/>
    </row>
    <row r="168" spans="1:9" ht="11.45" customHeight="1" x14ac:dyDescent="0.2">
      <c r="A168" s="109">
        <f>IF(C168&lt;&gt;"",COUNTA($C$9:C168),"")</f>
        <v>155</v>
      </c>
      <c r="B168" s="79" t="s">
        <v>673</v>
      </c>
      <c r="C168" s="87">
        <v>5780</v>
      </c>
      <c r="D168" s="88">
        <v>1676</v>
      </c>
      <c r="E168" s="68" t="s">
        <v>8</v>
      </c>
      <c r="F168" s="87" t="s">
        <v>4</v>
      </c>
      <c r="G168" s="88" t="s">
        <v>4</v>
      </c>
      <c r="H168" s="68" t="s">
        <v>4</v>
      </c>
      <c r="I168" s="73"/>
    </row>
    <row r="169" spans="1:9" s="92" customFormat="1" ht="11.45" customHeight="1" x14ac:dyDescent="0.2">
      <c r="A169" s="109">
        <f>IF(C169&lt;&gt;"",COUNTA($C$9:C169),"")</f>
        <v>156</v>
      </c>
      <c r="B169" s="79" t="s">
        <v>674</v>
      </c>
      <c r="C169" s="87">
        <v>0</v>
      </c>
      <c r="D169" s="88">
        <v>0</v>
      </c>
      <c r="E169" s="68" t="s">
        <v>8</v>
      </c>
      <c r="F169" s="87">
        <v>0</v>
      </c>
      <c r="G169" s="88">
        <v>1</v>
      </c>
      <c r="H169" s="68" t="s">
        <v>8</v>
      </c>
      <c r="I169" s="73"/>
    </row>
    <row r="170" spans="1:9" ht="11.45" customHeight="1" x14ac:dyDescent="0.2">
      <c r="A170" s="109">
        <f>IF(C170&lt;&gt;"",COUNTA($C$9:C170),"")</f>
        <v>157</v>
      </c>
      <c r="B170" s="79" t="s">
        <v>675</v>
      </c>
      <c r="C170" s="87">
        <v>86</v>
      </c>
      <c r="D170" s="88">
        <v>184</v>
      </c>
      <c r="E170" s="68" t="s">
        <v>297</v>
      </c>
      <c r="F170" s="87">
        <v>0</v>
      </c>
      <c r="G170" s="88">
        <v>4</v>
      </c>
      <c r="H170" s="68">
        <v>-97.826086956521735</v>
      </c>
      <c r="I170" s="73"/>
    </row>
    <row r="171" spans="1:9" ht="11.45" customHeight="1" x14ac:dyDescent="0.2">
      <c r="A171" s="109">
        <f>IF(C171&lt;&gt;"",COUNTA($C$9:C171),"")</f>
        <v>158</v>
      </c>
      <c r="B171" s="79" t="s">
        <v>676</v>
      </c>
      <c r="C171" s="87" t="s">
        <v>4</v>
      </c>
      <c r="D171" s="88" t="s">
        <v>4</v>
      </c>
      <c r="E171" s="68" t="s">
        <v>4</v>
      </c>
      <c r="F171" s="87" t="s">
        <v>4</v>
      </c>
      <c r="G171" s="88" t="s">
        <v>4</v>
      </c>
      <c r="H171" s="68" t="s">
        <v>4</v>
      </c>
      <c r="I171" s="73"/>
    </row>
    <row r="172" spans="1:9" ht="11.45" customHeight="1" x14ac:dyDescent="0.2">
      <c r="A172" s="109">
        <f>IF(C172&lt;&gt;"",COUNTA($C$9:C172),"")</f>
        <v>159</v>
      </c>
      <c r="B172" s="79" t="s">
        <v>677</v>
      </c>
      <c r="C172" s="87">
        <v>5837</v>
      </c>
      <c r="D172" s="88">
        <v>1762</v>
      </c>
      <c r="E172" s="68" t="s">
        <v>297</v>
      </c>
      <c r="F172" s="87">
        <v>91</v>
      </c>
      <c r="G172" s="88">
        <v>61</v>
      </c>
      <c r="H172" s="68">
        <v>-96.538024971623159</v>
      </c>
      <c r="I172" s="73"/>
    </row>
    <row r="173" spans="1:9" ht="11.45" customHeight="1" x14ac:dyDescent="0.2">
      <c r="A173" s="109">
        <f>IF(C173&lt;&gt;"",COUNTA($C$9:C173),"")</f>
        <v>160</v>
      </c>
      <c r="B173" s="79" t="s">
        <v>678</v>
      </c>
      <c r="C173" s="87">
        <v>18259</v>
      </c>
      <c r="D173" s="88">
        <v>3550</v>
      </c>
      <c r="E173" s="68">
        <v>-9.9213397614818604</v>
      </c>
      <c r="F173" s="87">
        <v>15982</v>
      </c>
      <c r="G173" s="88">
        <v>3240</v>
      </c>
      <c r="H173" s="68">
        <v>-8.7323943661971839</v>
      </c>
      <c r="I173" s="73"/>
    </row>
    <row r="174" spans="1:9" ht="11.45" customHeight="1" x14ac:dyDescent="0.2">
      <c r="A174" s="109">
        <f>IF(C174&lt;&gt;"",COUNTA($C$9:C174),"")</f>
        <v>161</v>
      </c>
      <c r="B174" s="79" t="s">
        <v>679</v>
      </c>
      <c r="C174" s="87">
        <v>114</v>
      </c>
      <c r="D174" s="88">
        <v>3123</v>
      </c>
      <c r="E174" s="68">
        <v>476.19926199261988</v>
      </c>
      <c r="F174" s="87">
        <v>73</v>
      </c>
      <c r="G174" s="88">
        <v>200</v>
      </c>
      <c r="H174" s="68">
        <v>-93.595901376881201</v>
      </c>
      <c r="I174" s="73"/>
    </row>
    <row r="175" spans="1:9" ht="11.45" customHeight="1" x14ac:dyDescent="0.2">
      <c r="A175" s="109">
        <f>IF(C175&lt;&gt;"",COUNTA($C$9:C175),"")</f>
        <v>162</v>
      </c>
      <c r="B175" s="79" t="s">
        <v>680</v>
      </c>
      <c r="C175" s="87" t="s">
        <v>4</v>
      </c>
      <c r="D175" s="88" t="s">
        <v>4</v>
      </c>
      <c r="E175" s="68" t="s">
        <v>4</v>
      </c>
      <c r="F175" s="87">
        <v>46</v>
      </c>
      <c r="G175" s="88">
        <v>31</v>
      </c>
      <c r="H175" s="68" t="s">
        <v>8</v>
      </c>
      <c r="I175" s="73"/>
    </row>
    <row r="176" spans="1:9" ht="11.45" customHeight="1" x14ac:dyDescent="0.2">
      <c r="A176" s="109">
        <f>IF(C176&lt;&gt;"",COUNTA($C$9:C176),"")</f>
        <v>163</v>
      </c>
      <c r="B176" s="79" t="s">
        <v>681</v>
      </c>
      <c r="C176" s="87">
        <v>1668</v>
      </c>
      <c r="D176" s="88">
        <v>7072</v>
      </c>
      <c r="E176" s="68">
        <v>123.65591397849462</v>
      </c>
      <c r="F176" s="87">
        <v>641</v>
      </c>
      <c r="G176" s="88">
        <v>2158</v>
      </c>
      <c r="H176" s="68">
        <v>-69.485294117647058</v>
      </c>
      <c r="I176" s="73"/>
    </row>
    <row r="177" spans="1:9" ht="11.45" customHeight="1" x14ac:dyDescent="0.2">
      <c r="A177" s="109">
        <f>IF(C177&lt;&gt;"",COUNTA($C$9:C177),"")</f>
        <v>164</v>
      </c>
      <c r="B177" s="79" t="s">
        <v>682</v>
      </c>
      <c r="C177" s="87">
        <v>63</v>
      </c>
      <c r="D177" s="88">
        <v>969</v>
      </c>
      <c r="E177" s="68">
        <v>39.224137931034477</v>
      </c>
      <c r="F177" s="87">
        <v>16</v>
      </c>
      <c r="G177" s="88">
        <v>254</v>
      </c>
      <c r="H177" s="68">
        <v>-73.787409700722392</v>
      </c>
      <c r="I177" s="73"/>
    </row>
    <row r="178" spans="1:9" s="47" customFormat="1" ht="11.45" customHeight="1" x14ac:dyDescent="0.2">
      <c r="A178" s="109">
        <f>IF(C178&lt;&gt;"",COUNTA($C$9:C178),"")</f>
        <v>165</v>
      </c>
      <c r="B178" s="79" t="s">
        <v>683</v>
      </c>
      <c r="C178" s="87">
        <v>172205</v>
      </c>
      <c r="D178" s="88">
        <v>330022</v>
      </c>
      <c r="E178" s="68">
        <v>28.053980855265962</v>
      </c>
      <c r="F178" s="87">
        <v>218883</v>
      </c>
      <c r="G178" s="88">
        <v>654754</v>
      </c>
      <c r="H178" s="68">
        <v>98.397076558532461</v>
      </c>
      <c r="I178" s="73"/>
    </row>
    <row r="179" spans="1:9" ht="11.45" customHeight="1" x14ac:dyDescent="0.2">
      <c r="A179" s="109" t="str">
        <f>IF(C179&lt;&gt;"",COUNTA($C$9:C179),"")</f>
        <v/>
      </c>
      <c r="B179" s="93"/>
      <c r="C179" s="90"/>
      <c r="D179" s="91"/>
      <c r="E179" s="72"/>
      <c r="F179" s="90"/>
      <c r="G179" s="91"/>
      <c r="H179" s="72"/>
      <c r="I179" s="73"/>
    </row>
    <row r="180" spans="1:9" ht="11.45" customHeight="1" x14ac:dyDescent="0.2">
      <c r="A180" s="109">
        <f>IF(C180&lt;&gt;"",COUNTA($C$9:C180),"")</f>
        <v>166</v>
      </c>
      <c r="B180" s="89" t="s">
        <v>684</v>
      </c>
      <c r="C180" s="90">
        <v>1916734</v>
      </c>
      <c r="D180" s="91">
        <v>956814</v>
      </c>
      <c r="E180" s="72">
        <v>-14.77016429306947</v>
      </c>
      <c r="F180" s="90">
        <v>2624742</v>
      </c>
      <c r="G180" s="91">
        <v>1122294</v>
      </c>
      <c r="H180" s="72">
        <v>17.294897440881925</v>
      </c>
      <c r="I180" s="73"/>
    </row>
    <row r="181" spans="1:9" ht="11.45" customHeight="1" x14ac:dyDescent="0.2">
      <c r="A181" s="109">
        <f>IF(C181&lt;&gt;"",COUNTA($C$9:C181),"")</f>
        <v>167</v>
      </c>
      <c r="B181" s="79" t="s">
        <v>685</v>
      </c>
      <c r="C181" s="87">
        <v>1043</v>
      </c>
      <c r="D181" s="88">
        <v>7827</v>
      </c>
      <c r="E181" s="68" t="s">
        <v>297</v>
      </c>
      <c r="F181" s="87">
        <v>199</v>
      </c>
      <c r="G181" s="88">
        <v>1462</v>
      </c>
      <c r="H181" s="68">
        <v>-81.321068097610834</v>
      </c>
      <c r="I181" s="73"/>
    </row>
    <row r="182" spans="1:9" ht="11.45" customHeight="1" x14ac:dyDescent="0.2">
      <c r="A182" s="109">
        <f>IF(C182&lt;&gt;"",COUNTA($C$9:C182),"")</f>
        <v>168</v>
      </c>
      <c r="B182" s="79" t="s">
        <v>686</v>
      </c>
      <c r="C182" s="87">
        <v>176</v>
      </c>
      <c r="D182" s="88">
        <v>308</v>
      </c>
      <c r="E182" s="68">
        <v>-79.175118323191342</v>
      </c>
      <c r="F182" s="87">
        <v>141</v>
      </c>
      <c r="G182" s="88">
        <v>233</v>
      </c>
      <c r="H182" s="68">
        <v>-24.350649350649348</v>
      </c>
      <c r="I182" s="73"/>
    </row>
    <row r="183" spans="1:9" ht="11.45" customHeight="1" x14ac:dyDescent="0.2">
      <c r="A183" s="109">
        <f>IF(C183&lt;&gt;"",COUNTA($C$9:C183),"")</f>
        <v>169</v>
      </c>
      <c r="B183" s="79" t="s">
        <v>687</v>
      </c>
      <c r="C183" s="87">
        <v>812</v>
      </c>
      <c r="D183" s="88">
        <v>3782</v>
      </c>
      <c r="E183" s="68">
        <v>30.413793103448285</v>
      </c>
      <c r="F183" s="87">
        <v>649</v>
      </c>
      <c r="G183" s="88">
        <v>1996</v>
      </c>
      <c r="H183" s="68">
        <v>-47.223691168693811</v>
      </c>
      <c r="I183" s="73"/>
    </row>
    <row r="184" spans="1:9" ht="11.45" customHeight="1" x14ac:dyDescent="0.2">
      <c r="A184" s="109">
        <f>IF(C184&lt;&gt;"",COUNTA($C$9:C184),"")</f>
        <v>170</v>
      </c>
      <c r="B184" s="79" t="s">
        <v>688</v>
      </c>
      <c r="C184" s="87">
        <v>8530</v>
      </c>
      <c r="D184" s="88">
        <v>5468</v>
      </c>
      <c r="E184" s="68">
        <v>10.486967064053346</v>
      </c>
      <c r="F184" s="87">
        <v>8099</v>
      </c>
      <c r="G184" s="88">
        <v>4916</v>
      </c>
      <c r="H184" s="68">
        <v>-10.095098756400873</v>
      </c>
      <c r="I184" s="73"/>
    </row>
    <row r="185" spans="1:9" ht="11.45" customHeight="1" x14ac:dyDescent="0.2">
      <c r="A185" s="109">
        <f>IF(C185&lt;&gt;"",COUNTA($C$9:C185),"")</f>
        <v>171</v>
      </c>
      <c r="B185" s="79" t="s">
        <v>689</v>
      </c>
      <c r="C185" s="87">
        <v>2320</v>
      </c>
      <c r="D185" s="88">
        <v>15249</v>
      </c>
      <c r="E185" s="68">
        <v>-58.277928260691127</v>
      </c>
      <c r="F185" s="87">
        <v>95</v>
      </c>
      <c r="G185" s="88">
        <v>677</v>
      </c>
      <c r="H185" s="68">
        <v>-95.560364614073052</v>
      </c>
      <c r="I185" s="73"/>
    </row>
    <row r="186" spans="1:9" ht="11.45" customHeight="1" x14ac:dyDescent="0.2">
      <c r="A186" s="109">
        <f>IF(C186&lt;&gt;"",COUNTA($C$9:C186),"")</f>
        <v>172</v>
      </c>
      <c r="B186" s="79" t="s">
        <v>690</v>
      </c>
      <c r="C186" s="87">
        <v>78</v>
      </c>
      <c r="D186" s="88">
        <v>849</v>
      </c>
      <c r="E186" s="68">
        <v>306.22009569377991</v>
      </c>
      <c r="F186" s="87">
        <v>142</v>
      </c>
      <c r="G186" s="88">
        <v>325</v>
      </c>
      <c r="H186" s="68">
        <v>-61.719670200235569</v>
      </c>
      <c r="I186" s="73"/>
    </row>
    <row r="187" spans="1:9" ht="11.45" customHeight="1" x14ac:dyDescent="0.2">
      <c r="A187" s="109">
        <f>IF(C187&lt;&gt;"",COUNTA($C$9:C187),"")</f>
        <v>173</v>
      </c>
      <c r="B187" s="79" t="s">
        <v>691</v>
      </c>
      <c r="C187" s="87" t="s">
        <v>4</v>
      </c>
      <c r="D187" s="88" t="s">
        <v>4</v>
      </c>
      <c r="E187" s="68" t="s">
        <v>4</v>
      </c>
      <c r="F187" s="87" t="s">
        <v>4</v>
      </c>
      <c r="G187" s="88" t="s">
        <v>4</v>
      </c>
      <c r="H187" s="68" t="s">
        <v>4</v>
      </c>
      <c r="I187" s="73"/>
    </row>
    <row r="188" spans="1:9" ht="11.45" customHeight="1" x14ac:dyDescent="0.2">
      <c r="A188" s="109">
        <f>IF(C188&lt;&gt;"",COUNTA($C$9:C188),"")</f>
        <v>174</v>
      </c>
      <c r="B188" s="79" t="s">
        <v>692</v>
      </c>
      <c r="C188" s="87">
        <v>0</v>
      </c>
      <c r="D188" s="88">
        <v>4</v>
      </c>
      <c r="E188" s="68">
        <v>-55.555555555555557</v>
      </c>
      <c r="F188" s="87">
        <v>16</v>
      </c>
      <c r="G188" s="88">
        <v>123</v>
      </c>
      <c r="H188" s="68" t="s">
        <v>297</v>
      </c>
      <c r="I188" s="73"/>
    </row>
    <row r="189" spans="1:9" ht="11.45" customHeight="1" x14ac:dyDescent="0.2">
      <c r="A189" s="109">
        <f>IF(C189&lt;&gt;"",COUNTA($C$9:C189),"")</f>
        <v>175</v>
      </c>
      <c r="B189" s="79" t="s">
        <v>693</v>
      </c>
      <c r="C189" s="87">
        <v>628</v>
      </c>
      <c r="D189" s="88">
        <v>2035</v>
      </c>
      <c r="E189" s="68">
        <v>213.5593220338983</v>
      </c>
      <c r="F189" s="87">
        <v>3204</v>
      </c>
      <c r="G189" s="88">
        <v>3500</v>
      </c>
      <c r="H189" s="68">
        <v>71.990171990172001</v>
      </c>
      <c r="I189" s="73"/>
    </row>
    <row r="190" spans="1:9" ht="11.45" customHeight="1" x14ac:dyDescent="0.2">
      <c r="A190" s="109">
        <f>IF(C190&lt;&gt;"",COUNTA($C$9:C190),"")</f>
        <v>176</v>
      </c>
      <c r="B190" s="79" t="s">
        <v>694</v>
      </c>
      <c r="C190" s="87">
        <v>2879</v>
      </c>
      <c r="D190" s="88">
        <v>12145</v>
      </c>
      <c r="E190" s="68">
        <v>25.464876033057848</v>
      </c>
      <c r="F190" s="87">
        <v>2056</v>
      </c>
      <c r="G190" s="88">
        <v>10065</v>
      </c>
      <c r="H190" s="68">
        <v>-17.126389460683413</v>
      </c>
      <c r="I190" s="73"/>
    </row>
    <row r="191" spans="1:9" ht="11.45" customHeight="1" x14ac:dyDescent="0.2">
      <c r="A191" s="109">
        <f>IF(C191&lt;&gt;"",COUNTA($C$9:C191),"")</f>
        <v>177</v>
      </c>
      <c r="B191" s="79" t="s">
        <v>695</v>
      </c>
      <c r="C191" s="87">
        <v>53146</v>
      </c>
      <c r="D191" s="88">
        <v>45245</v>
      </c>
      <c r="E191" s="68">
        <v>18.495141817038999</v>
      </c>
      <c r="F191" s="87">
        <v>29767</v>
      </c>
      <c r="G191" s="88">
        <v>34331</v>
      </c>
      <c r="H191" s="68">
        <v>-24.122002431207875</v>
      </c>
      <c r="I191" s="73"/>
    </row>
    <row r="192" spans="1:9" ht="11.45" customHeight="1" x14ac:dyDescent="0.2">
      <c r="A192" s="109">
        <f>IF(C192&lt;&gt;"",COUNTA($C$9:C192),"")</f>
        <v>178</v>
      </c>
      <c r="B192" s="79" t="s">
        <v>696</v>
      </c>
      <c r="C192" s="87">
        <v>7982</v>
      </c>
      <c r="D192" s="88">
        <v>17912</v>
      </c>
      <c r="E192" s="68">
        <v>10.97205873242055</v>
      </c>
      <c r="F192" s="87">
        <v>5872</v>
      </c>
      <c r="G192" s="88">
        <v>9648</v>
      </c>
      <c r="H192" s="68">
        <v>-46.136668155426527</v>
      </c>
      <c r="I192" s="73"/>
    </row>
    <row r="193" spans="1:9" ht="11.45" customHeight="1" x14ac:dyDescent="0.2">
      <c r="A193" s="109">
        <f>IF(C193&lt;&gt;"",COUNTA($C$9:C193),"")</f>
        <v>179</v>
      </c>
      <c r="B193" s="79" t="s">
        <v>697</v>
      </c>
      <c r="C193" s="87">
        <v>1102</v>
      </c>
      <c r="D193" s="88">
        <v>2990</v>
      </c>
      <c r="E193" s="68">
        <v>-29.113323850165955</v>
      </c>
      <c r="F193" s="87">
        <v>880</v>
      </c>
      <c r="G193" s="88">
        <v>3352</v>
      </c>
      <c r="H193" s="68">
        <v>12.107023411371244</v>
      </c>
      <c r="I193" s="73"/>
    </row>
    <row r="194" spans="1:9" ht="11.45" customHeight="1" x14ac:dyDescent="0.2">
      <c r="A194" s="109">
        <f>IF(C194&lt;&gt;"",COUNTA($C$9:C194),"")</f>
        <v>180</v>
      </c>
      <c r="B194" s="79" t="s">
        <v>698</v>
      </c>
      <c r="C194" s="87">
        <v>519071</v>
      </c>
      <c r="D194" s="88">
        <v>93798</v>
      </c>
      <c r="E194" s="68">
        <v>811.10247693054885</v>
      </c>
      <c r="F194" s="87">
        <v>1176776</v>
      </c>
      <c r="G194" s="88">
        <v>249545</v>
      </c>
      <c r="H194" s="68">
        <v>166.04511823279813</v>
      </c>
      <c r="I194" s="73"/>
    </row>
    <row r="195" spans="1:9" ht="11.45" customHeight="1" x14ac:dyDescent="0.2">
      <c r="A195" s="109">
        <f>IF(C195&lt;&gt;"",COUNTA($C$9:C195),"")</f>
        <v>181</v>
      </c>
      <c r="B195" s="79" t="s">
        <v>699</v>
      </c>
      <c r="C195" s="87">
        <v>51400</v>
      </c>
      <c r="D195" s="88">
        <v>17800</v>
      </c>
      <c r="E195" s="68">
        <v>-64.984065782743841</v>
      </c>
      <c r="F195" s="87">
        <v>14059</v>
      </c>
      <c r="G195" s="88">
        <v>12852</v>
      </c>
      <c r="H195" s="68">
        <v>-27.797752808988761</v>
      </c>
      <c r="I195" s="73"/>
    </row>
    <row r="196" spans="1:9" ht="11.45" customHeight="1" x14ac:dyDescent="0.2">
      <c r="A196" s="109">
        <f>IF(C196&lt;&gt;"",COUNTA($C$9:C196),"")</f>
        <v>182</v>
      </c>
      <c r="B196" s="79" t="s">
        <v>700</v>
      </c>
      <c r="C196" s="87">
        <v>120684</v>
      </c>
      <c r="D196" s="88">
        <v>72218</v>
      </c>
      <c r="E196" s="68">
        <v>105.24640482009892</v>
      </c>
      <c r="F196" s="87">
        <v>27412</v>
      </c>
      <c r="G196" s="88">
        <v>51319</v>
      </c>
      <c r="H196" s="68">
        <v>-28.938768728017948</v>
      </c>
      <c r="I196" s="73"/>
    </row>
    <row r="197" spans="1:9" ht="11.45" customHeight="1" x14ac:dyDescent="0.2">
      <c r="A197" s="109">
        <f>IF(C197&lt;&gt;"",COUNTA($C$9:C197),"")</f>
        <v>183</v>
      </c>
      <c r="B197" s="79" t="s">
        <v>701</v>
      </c>
      <c r="C197" s="87">
        <v>1433</v>
      </c>
      <c r="D197" s="88">
        <v>1158</v>
      </c>
      <c r="E197" s="68">
        <v>-7.0626003210272899</v>
      </c>
      <c r="F197" s="87">
        <v>406</v>
      </c>
      <c r="G197" s="88">
        <v>495</v>
      </c>
      <c r="H197" s="68">
        <v>-57.253886010362692</v>
      </c>
      <c r="I197" s="73"/>
    </row>
    <row r="198" spans="1:9" ht="11.45" customHeight="1" x14ac:dyDescent="0.2">
      <c r="A198" s="109">
        <f>IF(C198&lt;&gt;"",COUNTA($C$9:C198),"")</f>
        <v>184</v>
      </c>
      <c r="B198" s="79" t="s">
        <v>702</v>
      </c>
      <c r="C198" s="87">
        <v>1132</v>
      </c>
      <c r="D198" s="88">
        <v>1722</v>
      </c>
      <c r="E198" s="68">
        <v>-53.994122361741915</v>
      </c>
      <c r="F198" s="87">
        <v>1081</v>
      </c>
      <c r="G198" s="88">
        <v>1588</v>
      </c>
      <c r="H198" s="68">
        <v>-7.7816492450638748</v>
      </c>
      <c r="I198" s="73"/>
    </row>
    <row r="199" spans="1:9" ht="11.45" customHeight="1" x14ac:dyDescent="0.2">
      <c r="A199" s="109">
        <f>IF(C199&lt;&gt;"",COUNTA($C$9:C199),"")</f>
        <v>185</v>
      </c>
      <c r="B199" s="79" t="s">
        <v>703</v>
      </c>
      <c r="C199" s="87">
        <v>185</v>
      </c>
      <c r="D199" s="88">
        <v>1926</v>
      </c>
      <c r="E199" s="68">
        <v>464.80938416422282</v>
      </c>
      <c r="F199" s="87">
        <v>66</v>
      </c>
      <c r="G199" s="88">
        <v>619</v>
      </c>
      <c r="H199" s="68">
        <v>-67.86085150571131</v>
      </c>
      <c r="I199" s="73"/>
    </row>
    <row r="200" spans="1:9" ht="11.45" customHeight="1" x14ac:dyDescent="0.2">
      <c r="A200" s="109">
        <f>IF(C200&lt;&gt;"",COUNTA($C$9:C200),"")</f>
        <v>186</v>
      </c>
      <c r="B200" s="79" t="s">
        <v>704</v>
      </c>
      <c r="C200" s="87">
        <v>992</v>
      </c>
      <c r="D200" s="88">
        <v>3377</v>
      </c>
      <c r="E200" s="68">
        <v>-48.732351601639593</v>
      </c>
      <c r="F200" s="87">
        <v>1659</v>
      </c>
      <c r="G200" s="88">
        <v>8827</v>
      </c>
      <c r="H200" s="68">
        <v>161.38584542493339</v>
      </c>
      <c r="I200" s="73"/>
    </row>
    <row r="201" spans="1:9" ht="11.45" customHeight="1" x14ac:dyDescent="0.2">
      <c r="A201" s="109">
        <f>IF(C201&lt;&gt;"",COUNTA($C$9:C201),"")</f>
        <v>187</v>
      </c>
      <c r="B201" s="79" t="s">
        <v>705</v>
      </c>
      <c r="C201" s="87">
        <v>681</v>
      </c>
      <c r="D201" s="88">
        <v>4556</v>
      </c>
      <c r="E201" s="68">
        <v>41.402855369335811</v>
      </c>
      <c r="F201" s="87">
        <v>602</v>
      </c>
      <c r="G201" s="88">
        <v>5956</v>
      </c>
      <c r="H201" s="68">
        <v>30.728709394205453</v>
      </c>
      <c r="I201" s="73"/>
    </row>
    <row r="202" spans="1:9" ht="11.45" customHeight="1" x14ac:dyDescent="0.2">
      <c r="A202" s="109">
        <f>IF(C202&lt;&gt;"",COUNTA($C$9:C202),"")</f>
        <v>188</v>
      </c>
      <c r="B202" s="79" t="s">
        <v>706</v>
      </c>
      <c r="C202" s="87">
        <v>246</v>
      </c>
      <c r="D202" s="88">
        <v>393</v>
      </c>
      <c r="E202" s="68">
        <v>10.393258426966298</v>
      </c>
      <c r="F202" s="87">
        <v>153</v>
      </c>
      <c r="G202" s="88">
        <v>154</v>
      </c>
      <c r="H202" s="68">
        <v>-60.814249363867681</v>
      </c>
      <c r="I202" s="73"/>
    </row>
    <row r="203" spans="1:9" ht="11.45" customHeight="1" x14ac:dyDescent="0.2">
      <c r="A203" s="109">
        <f>IF(C203&lt;&gt;"",COUNTA($C$9:C203),"")</f>
        <v>189</v>
      </c>
      <c r="B203" s="79" t="s">
        <v>707</v>
      </c>
      <c r="C203" s="87" t="s">
        <v>4</v>
      </c>
      <c r="D203" s="88" t="s">
        <v>4</v>
      </c>
      <c r="E203" s="68" t="s">
        <v>4</v>
      </c>
      <c r="F203" s="87" t="s">
        <v>4</v>
      </c>
      <c r="G203" s="88" t="s">
        <v>4</v>
      </c>
      <c r="H203" s="68" t="s">
        <v>4</v>
      </c>
      <c r="I203" s="73"/>
    </row>
    <row r="204" spans="1:9" ht="11.45" customHeight="1" x14ac:dyDescent="0.2">
      <c r="A204" s="109">
        <f>IF(C204&lt;&gt;"",COUNTA($C$9:C204),"")</f>
        <v>190</v>
      </c>
      <c r="B204" s="79" t="s">
        <v>708</v>
      </c>
      <c r="C204" s="87">
        <v>29036</v>
      </c>
      <c r="D204" s="88">
        <v>63443</v>
      </c>
      <c r="E204" s="68">
        <v>-10.491118667024082</v>
      </c>
      <c r="F204" s="87">
        <v>33600</v>
      </c>
      <c r="G204" s="88">
        <v>72417</v>
      </c>
      <c r="H204" s="68">
        <v>14.144980533707425</v>
      </c>
      <c r="I204" s="73"/>
    </row>
    <row r="205" spans="1:9" ht="11.45" customHeight="1" x14ac:dyDescent="0.2">
      <c r="A205" s="109">
        <f>IF(C205&lt;&gt;"",COUNTA($C$9:C205),"")</f>
        <v>191</v>
      </c>
      <c r="B205" s="79" t="s">
        <v>709</v>
      </c>
      <c r="C205" s="87">
        <v>2842</v>
      </c>
      <c r="D205" s="88">
        <v>4055</v>
      </c>
      <c r="E205" s="68">
        <v>-67.934524750909375</v>
      </c>
      <c r="F205" s="87">
        <v>1904</v>
      </c>
      <c r="G205" s="88">
        <v>4734</v>
      </c>
      <c r="H205" s="68">
        <v>16.744759556103574</v>
      </c>
      <c r="I205" s="73"/>
    </row>
    <row r="206" spans="1:9" ht="11.45" customHeight="1" x14ac:dyDescent="0.2">
      <c r="A206" s="109">
        <f>IF(C206&lt;&gt;"",COUNTA($C$9:C206),"")</f>
        <v>192</v>
      </c>
      <c r="B206" s="79" t="s">
        <v>710</v>
      </c>
      <c r="C206" s="87">
        <v>0</v>
      </c>
      <c r="D206" s="88">
        <v>1</v>
      </c>
      <c r="E206" s="68" t="s">
        <v>8</v>
      </c>
      <c r="F206" s="87">
        <v>0</v>
      </c>
      <c r="G206" s="88">
        <v>2</v>
      </c>
      <c r="H206" s="68">
        <v>100</v>
      </c>
      <c r="I206" s="73"/>
    </row>
    <row r="207" spans="1:9" ht="11.45" customHeight="1" x14ac:dyDescent="0.2">
      <c r="A207" s="109">
        <f>IF(C207&lt;&gt;"",COUNTA($C$9:C207),"")</f>
        <v>193</v>
      </c>
      <c r="B207" s="79" t="s">
        <v>711</v>
      </c>
      <c r="C207" s="87">
        <v>13973</v>
      </c>
      <c r="D207" s="88">
        <v>6642</v>
      </c>
      <c r="E207" s="68">
        <v>84.910913140311806</v>
      </c>
      <c r="F207" s="87">
        <v>511</v>
      </c>
      <c r="G207" s="88">
        <v>807</v>
      </c>
      <c r="H207" s="68">
        <v>-87.850045167118338</v>
      </c>
      <c r="I207" s="73"/>
    </row>
    <row r="208" spans="1:9" ht="11.45" customHeight="1" x14ac:dyDescent="0.2">
      <c r="A208" s="109">
        <f>IF(C208&lt;&gt;"",COUNTA($C$9:C208),"")</f>
        <v>194</v>
      </c>
      <c r="B208" s="79" t="s">
        <v>712</v>
      </c>
      <c r="C208" s="87" t="s">
        <v>4</v>
      </c>
      <c r="D208" s="88" t="s">
        <v>4</v>
      </c>
      <c r="E208" s="68" t="s">
        <v>4</v>
      </c>
      <c r="F208" s="87">
        <v>0</v>
      </c>
      <c r="G208" s="88">
        <v>4</v>
      </c>
      <c r="H208" s="68" t="s">
        <v>8</v>
      </c>
      <c r="I208" s="73"/>
    </row>
    <row r="209" spans="1:9" ht="11.45" customHeight="1" x14ac:dyDescent="0.2">
      <c r="A209" s="109">
        <f>IF(C209&lt;&gt;"",COUNTA($C$9:C209),"")</f>
        <v>195</v>
      </c>
      <c r="B209" s="79" t="s">
        <v>713</v>
      </c>
      <c r="C209" s="87">
        <v>12779</v>
      </c>
      <c r="D209" s="88">
        <v>16012</v>
      </c>
      <c r="E209" s="68">
        <v>60.505212510024052</v>
      </c>
      <c r="F209" s="87">
        <v>13339</v>
      </c>
      <c r="G209" s="88">
        <v>10841</v>
      </c>
      <c r="H209" s="68">
        <v>-32.294529103172621</v>
      </c>
      <c r="I209" s="73"/>
    </row>
    <row r="210" spans="1:9" ht="11.45" customHeight="1" x14ac:dyDescent="0.2">
      <c r="A210" s="109">
        <f>IF(C210&lt;&gt;"",COUNTA($C$9:C210),"")</f>
        <v>196</v>
      </c>
      <c r="B210" s="79" t="s">
        <v>714</v>
      </c>
      <c r="C210" s="87">
        <v>6</v>
      </c>
      <c r="D210" s="88">
        <v>31</v>
      </c>
      <c r="E210" s="68">
        <v>-83.854166666666671</v>
      </c>
      <c r="F210" s="87">
        <v>1</v>
      </c>
      <c r="G210" s="88">
        <v>4</v>
      </c>
      <c r="H210" s="68">
        <v>-87.096774193548384</v>
      </c>
      <c r="I210" s="73"/>
    </row>
    <row r="211" spans="1:9" ht="11.45" customHeight="1" x14ac:dyDescent="0.2">
      <c r="A211" s="109">
        <f>IF(C211&lt;&gt;"",COUNTA($C$9:C211),"")</f>
        <v>197</v>
      </c>
      <c r="B211" s="79" t="s">
        <v>715</v>
      </c>
      <c r="C211" s="87">
        <v>347</v>
      </c>
      <c r="D211" s="88">
        <v>442</v>
      </c>
      <c r="E211" s="68">
        <v>-31.366459627329192</v>
      </c>
      <c r="F211" s="87">
        <v>441</v>
      </c>
      <c r="G211" s="88">
        <v>449</v>
      </c>
      <c r="H211" s="68">
        <v>1.5837104072398205</v>
      </c>
      <c r="I211" s="73"/>
    </row>
    <row r="212" spans="1:9" ht="11.45" customHeight="1" x14ac:dyDescent="0.2">
      <c r="A212" s="109">
        <f>IF(C212&lt;&gt;"",COUNTA($C$9:C212),"")</f>
        <v>198</v>
      </c>
      <c r="B212" s="79" t="s">
        <v>716</v>
      </c>
      <c r="C212" s="87">
        <v>611</v>
      </c>
      <c r="D212" s="88">
        <v>1089</v>
      </c>
      <c r="E212" s="68">
        <v>13.319458896982312</v>
      </c>
      <c r="F212" s="87">
        <v>285</v>
      </c>
      <c r="G212" s="88">
        <v>2936</v>
      </c>
      <c r="H212" s="68">
        <v>169.60514233241508</v>
      </c>
      <c r="I212" s="73"/>
    </row>
    <row r="213" spans="1:9" ht="11.45" customHeight="1" x14ac:dyDescent="0.2">
      <c r="A213" s="109">
        <f>IF(C213&lt;&gt;"",COUNTA($C$9:C213),"")</f>
        <v>199</v>
      </c>
      <c r="B213" s="79" t="s">
        <v>717</v>
      </c>
      <c r="C213" s="87">
        <v>183</v>
      </c>
      <c r="D213" s="88">
        <v>159</v>
      </c>
      <c r="E213" s="68">
        <v>-36.904761904761905</v>
      </c>
      <c r="F213" s="87">
        <v>58</v>
      </c>
      <c r="G213" s="88">
        <v>169</v>
      </c>
      <c r="H213" s="68">
        <v>6.2893081761006329</v>
      </c>
      <c r="I213" s="73"/>
    </row>
    <row r="214" spans="1:9" ht="11.45" customHeight="1" x14ac:dyDescent="0.2">
      <c r="A214" s="109">
        <f>IF(C214&lt;&gt;"",COUNTA($C$9:C214),"")</f>
        <v>200</v>
      </c>
      <c r="B214" s="79" t="s">
        <v>718</v>
      </c>
      <c r="C214" s="87">
        <v>1095</v>
      </c>
      <c r="D214" s="88">
        <v>2081</v>
      </c>
      <c r="E214" s="68">
        <v>-57.865964770196399</v>
      </c>
      <c r="F214" s="87">
        <v>95660</v>
      </c>
      <c r="G214" s="88">
        <v>21420</v>
      </c>
      <c r="H214" s="68">
        <v>929.31283037001435</v>
      </c>
      <c r="I214" s="73"/>
    </row>
    <row r="215" spans="1:9" ht="11.45" customHeight="1" x14ac:dyDescent="0.2">
      <c r="A215" s="109">
        <f>IF(C215&lt;&gt;"",COUNTA($C$9:C215),"")</f>
        <v>201</v>
      </c>
      <c r="B215" s="79" t="s">
        <v>719</v>
      </c>
      <c r="C215" s="87">
        <v>14455</v>
      </c>
      <c r="D215" s="88">
        <v>7774</v>
      </c>
      <c r="E215" s="68">
        <v>-31.554851206198279</v>
      </c>
      <c r="F215" s="87">
        <v>258351</v>
      </c>
      <c r="G215" s="88">
        <v>52604</v>
      </c>
      <c r="H215" s="68">
        <v>576.66580910728067</v>
      </c>
      <c r="I215" s="73"/>
    </row>
    <row r="216" spans="1:9" ht="11.45" customHeight="1" x14ac:dyDescent="0.2">
      <c r="A216" s="109">
        <f>IF(C216&lt;&gt;"",COUNTA($C$9:C216),"")</f>
        <v>202</v>
      </c>
      <c r="B216" s="79" t="s">
        <v>720</v>
      </c>
      <c r="C216" s="87">
        <v>9458</v>
      </c>
      <c r="D216" s="88">
        <v>11021</v>
      </c>
      <c r="E216" s="68">
        <v>-41.829409901826246</v>
      </c>
      <c r="F216" s="87">
        <v>5906</v>
      </c>
      <c r="G216" s="88">
        <v>12561</v>
      </c>
      <c r="H216" s="68">
        <v>13.973323654840755</v>
      </c>
      <c r="I216" s="73"/>
    </row>
    <row r="217" spans="1:9" ht="11.45" customHeight="1" x14ac:dyDescent="0.2">
      <c r="A217" s="109">
        <f>IF(C217&lt;&gt;"",COUNTA($C$9:C217),"")</f>
        <v>203</v>
      </c>
      <c r="B217" s="79" t="s">
        <v>721</v>
      </c>
      <c r="C217" s="87">
        <v>769517</v>
      </c>
      <c r="D217" s="88">
        <v>148341</v>
      </c>
      <c r="E217" s="68">
        <v>-63.799932158884864</v>
      </c>
      <c r="F217" s="87">
        <v>707568</v>
      </c>
      <c r="G217" s="88">
        <v>136006</v>
      </c>
      <c r="H217" s="68">
        <v>-8.3153005574992704</v>
      </c>
      <c r="I217" s="73"/>
    </row>
    <row r="218" spans="1:9" ht="11.45" customHeight="1" x14ac:dyDescent="0.2">
      <c r="A218" s="109">
        <f>IF(C218&lt;&gt;"",COUNTA($C$9:C218),"")</f>
        <v>204</v>
      </c>
      <c r="B218" s="79" t="s">
        <v>722</v>
      </c>
      <c r="C218" s="87">
        <v>9913</v>
      </c>
      <c r="D218" s="88">
        <v>23832</v>
      </c>
      <c r="E218" s="68">
        <v>-36.448</v>
      </c>
      <c r="F218" s="87">
        <v>29472</v>
      </c>
      <c r="G218" s="88">
        <v>44459</v>
      </c>
      <c r="H218" s="68">
        <v>86.551695199731455</v>
      </c>
      <c r="I218" s="73"/>
    </row>
    <row r="219" spans="1:9" ht="11.45" customHeight="1" x14ac:dyDescent="0.2">
      <c r="A219" s="109">
        <f>IF(C219&lt;&gt;"",COUNTA($C$9:C219),"")</f>
        <v>205</v>
      </c>
      <c r="B219" s="79" t="s">
        <v>723</v>
      </c>
      <c r="C219" s="87">
        <v>481</v>
      </c>
      <c r="D219" s="88">
        <v>664</v>
      </c>
      <c r="E219" s="68">
        <v>-81.473214285714278</v>
      </c>
      <c r="F219" s="87">
        <v>72</v>
      </c>
      <c r="G219" s="88">
        <v>374</v>
      </c>
      <c r="H219" s="68">
        <v>-43.674698795180724</v>
      </c>
      <c r="I219" s="73"/>
    </row>
    <row r="220" spans="1:9" ht="11.45" customHeight="1" x14ac:dyDescent="0.2">
      <c r="A220" s="109">
        <f>IF(C220&lt;&gt;"",COUNTA($C$9:C220),"")</f>
        <v>206</v>
      </c>
      <c r="B220" s="79" t="s">
        <v>724</v>
      </c>
      <c r="C220" s="87">
        <v>32</v>
      </c>
      <c r="D220" s="88">
        <v>189</v>
      </c>
      <c r="E220" s="68">
        <v>-32.258064516129039</v>
      </c>
      <c r="F220" s="87">
        <v>34</v>
      </c>
      <c r="G220" s="88">
        <v>1327</v>
      </c>
      <c r="H220" s="68">
        <v>602.11640211640213</v>
      </c>
      <c r="I220" s="73"/>
    </row>
    <row r="221" spans="1:9" ht="11.45" customHeight="1" x14ac:dyDescent="0.2">
      <c r="A221" s="109">
        <f>IF(C221&lt;&gt;"",COUNTA($C$9:C221),"")</f>
        <v>207</v>
      </c>
      <c r="B221" s="79" t="s">
        <v>725</v>
      </c>
      <c r="C221" s="87">
        <v>119</v>
      </c>
      <c r="D221" s="88">
        <v>270</v>
      </c>
      <c r="E221" s="68">
        <v>-16.408668730650149</v>
      </c>
      <c r="F221" s="87">
        <v>352</v>
      </c>
      <c r="G221" s="88">
        <v>584</v>
      </c>
      <c r="H221" s="68">
        <v>116.2962962962963</v>
      </c>
      <c r="I221" s="73"/>
    </row>
    <row r="222" spans="1:9" ht="11.45" customHeight="1" x14ac:dyDescent="0.2">
      <c r="A222" s="109">
        <f>IF(C222&lt;&gt;"",COUNTA($C$9:C222),"")</f>
        <v>208</v>
      </c>
      <c r="B222" s="79" t="s">
        <v>726</v>
      </c>
      <c r="C222" s="87">
        <v>41332</v>
      </c>
      <c r="D222" s="88">
        <v>41595</v>
      </c>
      <c r="E222" s="68">
        <v>100.68027210884352</v>
      </c>
      <c r="F222" s="87">
        <v>15164</v>
      </c>
      <c r="G222" s="88">
        <v>23809</v>
      </c>
      <c r="H222" s="68">
        <v>-42.759947109027529</v>
      </c>
      <c r="I222" s="73"/>
    </row>
    <row r="223" spans="1:9" ht="11.45" customHeight="1" x14ac:dyDescent="0.2">
      <c r="A223" s="109">
        <f>IF(C223&lt;&gt;"",COUNTA($C$9:C223),"")</f>
        <v>209</v>
      </c>
      <c r="B223" s="79" t="s">
        <v>727</v>
      </c>
      <c r="C223" s="87">
        <v>5477</v>
      </c>
      <c r="D223" s="88">
        <v>10937</v>
      </c>
      <c r="E223" s="68">
        <v>-9.8128143811330091</v>
      </c>
      <c r="F223" s="87">
        <v>4123</v>
      </c>
      <c r="G223" s="88">
        <v>10273</v>
      </c>
      <c r="H223" s="68">
        <v>-6.0711346804425403</v>
      </c>
      <c r="I223" s="73"/>
    </row>
    <row r="224" spans="1:9" ht="11.45" customHeight="1" x14ac:dyDescent="0.2">
      <c r="A224" s="109">
        <f>IF(C224&lt;&gt;"",COUNTA($C$9:C224),"")</f>
        <v>210</v>
      </c>
      <c r="B224" s="79" t="s">
        <v>728</v>
      </c>
      <c r="C224" s="87" t="s">
        <v>4</v>
      </c>
      <c r="D224" s="88" t="s">
        <v>4</v>
      </c>
      <c r="E224" s="68" t="s">
        <v>4</v>
      </c>
      <c r="F224" s="87">
        <v>0</v>
      </c>
      <c r="G224" s="88">
        <v>56</v>
      </c>
      <c r="H224" s="68" t="s">
        <v>8</v>
      </c>
      <c r="I224" s="73"/>
    </row>
    <row r="225" spans="1:9" ht="11.45" customHeight="1" x14ac:dyDescent="0.2">
      <c r="A225" s="109">
        <f>IF(C225&lt;&gt;"",COUNTA($C$9:C225),"")</f>
        <v>211</v>
      </c>
      <c r="B225" s="79" t="s">
        <v>729</v>
      </c>
      <c r="C225" s="87">
        <v>89</v>
      </c>
      <c r="D225" s="88">
        <v>356</v>
      </c>
      <c r="E225" s="68">
        <v>-40.961857379767828</v>
      </c>
      <c r="F225" s="87">
        <v>1075</v>
      </c>
      <c r="G225" s="88">
        <v>2470</v>
      </c>
      <c r="H225" s="68">
        <v>593.82022471910113</v>
      </c>
      <c r="I225" s="73"/>
    </row>
    <row r="226" spans="1:9" ht="11.45" customHeight="1" x14ac:dyDescent="0.2">
      <c r="A226" s="109">
        <f>IF(C226&lt;&gt;"",COUNTA($C$9:C226),"")</f>
        <v>212</v>
      </c>
      <c r="B226" s="79" t="s">
        <v>730</v>
      </c>
      <c r="C226" s="87">
        <v>584</v>
      </c>
      <c r="D226" s="88">
        <v>3087</v>
      </c>
      <c r="E226" s="68">
        <v>245.30201342281879</v>
      </c>
      <c r="F226" s="87">
        <v>378</v>
      </c>
      <c r="G226" s="88">
        <v>523</v>
      </c>
      <c r="H226" s="68">
        <v>-83.057985098801424</v>
      </c>
      <c r="I226" s="73"/>
    </row>
    <row r="227" spans="1:9" ht="11.45" customHeight="1" x14ac:dyDescent="0.2">
      <c r="A227" s="109">
        <f>IF(C227&lt;&gt;"",COUNTA($C$9:C227),"")</f>
        <v>213</v>
      </c>
      <c r="B227" s="79" t="s">
        <v>731</v>
      </c>
      <c r="C227" s="87">
        <v>68340</v>
      </c>
      <c r="D227" s="88">
        <v>29686</v>
      </c>
      <c r="E227" s="68">
        <v>-17.290761172406107</v>
      </c>
      <c r="F227" s="87">
        <v>11875</v>
      </c>
      <c r="G227" s="88">
        <v>39343</v>
      </c>
      <c r="H227" s="68">
        <v>32.530485750858986</v>
      </c>
      <c r="I227" s="73"/>
    </row>
    <row r="228" spans="1:9" ht="11.45" customHeight="1" x14ac:dyDescent="0.2">
      <c r="A228" s="109">
        <f>IF(C228&lt;&gt;"",COUNTA($C$9:C228),"")</f>
        <v>214</v>
      </c>
      <c r="B228" s="79" t="s">
        <v>732</v>
      </c>
      <c r="C228" s="87">
        <v>17558</v>
      </c>
      <c r="D228" s="88">
        <v>19542</v>
      </c>
      <c r="E228" s="68">
        <v>13.096822732797037</v>
      </c>
      <c r="F228" s="87">
        <v>12327</v>
      </c>
      <c r="G228" s="88">
        <v>17352</v>
      </c>
      <c r="H228" s="68">
        <v>-11.20663186981885</v>
      </c>
      <c r="I228" s="73"/>
    </row>
    <row r="229" spans="1:9" s="47" customFormat="1" ht="11.45" customHeight="1" x14ac:dyDescent="0.2">
      <c r="A229" s="109">
        <f>IF(C229&lt;&gt;"",COUNTA($C$9:C229),"")</f>
        <v>215</v>
      </c>
      <c r="B229" s="79" t="s">
        <v>733</v>
      </c>
      <c r="C229" s="87">
        <v>143988</v>
      </c>
      <c r="D229" s="88">
        <v>254804</v>
      </c>
      <c r="E229" s="68">
        <v>14.547481613349873</v>
      </c>
      <c r="F229" s="87">
        <v>158910</v>
      </c>
      <c r="G229" s="88">
        <v>264787</v>
      </c>
      <c r="H229" s="68">
        <v>3.9179133765561005</v>
      </c>
      <c r="I229" s="73"/>
    </row>
    <row r="230" spans="1:9" ht="11.45" customHeight="1" x14ac:dyDescent="0.2">
      <c r="A230" s="109" t="str">
        <f>IF(C230&lt;&gt;"",COUNTA($C$9:C230),"")</f>
        <v/>
      </c>
      <c r="B230" s="89"/>
      <c r="C230" s="90"/>
      <c r="D230" s="91"/>
      <c r="E230" s="72"/>
      <c r="F230" s="90"/>
      <c r="G230" s="91"/>
      <c r="H230" s="72"/>
      <c r="I230" s="73"/>
    </row>
    <row r="231" spans="1:9" ht="11.45" customHeight="1" x14ac:dyDescent="0.2">
      <c r="A231" s="109">
        <f>IF(C231&lt;&gt;"",COUNTA($C$9:C231),"")</f>
        <v>216</v>
      </c>
      <c r="B231" s="89" t="s">
        <v>734</v>
      </c>
      <c r="C231" s="90">
        <v>22211</v>
      </c>
      <c r="D231" s="91">
        <v>50468</v>
      </c>
      <c r="E231" s="72">
        <v>-50.64640419331495</v>
      </c>
      <c r="F231" s="90">
        <v>18529</v>
      </c>
      <c r="G231" s="91">
        <v>81634</v>
      </c>
      <c r="H231" s="72">
        <v>61.753982721724668</v>
      </c>
      <c r="I231" s="73"/>
    </row>
    <row r="232" spans="1:9" ht="11.45" customHeight="1" x14ac:dyDescent="0.2">
      <c r="A232" s="109">
        <f>IF(C232&lt;&gt;"",COUNTA($C$9:C232),"")</f>
        <v>217</v>
      </c>
      <c r="B232" s="79" t="s">
        <v>735</v>
      </c>
      <c r="C232" s="87" t="s">
        <v>4</v>
      </c>
      <c r="D232" s="88" t="s">
        <v>4</v>
      </c>
      <c r="E232" s="68" t="s">
        <v>4</v>
      </c>
      <c r="F232" s="87" t="s">
        <v>4</v>
      </c>
      <c r="G232" s="88" t="s">
        <v>4</v>
      </c>
      <c r="H232" s="68" t="s">
        <v>4</v>
      </c>
      <c r="I232" s="73"/>
    </row>
    <row r="233" spans="1:9" ht="11.45" customHeight="1" x14ac:dyDescent="0.2">
      <c r="A233" s="109">
        <f>IF(C233&lt;&gt;"",COUNTA($C$9:C233),"")</f>
        <v>218</v>
      </c>
      <c r="B233" s="79" t="s">
        <v>736</v>
      </c>
      <c r="C233" s="87" t="s">
        <v>4</v>
      </c>
      <c r="D233" s="88" t="s">
        <v>4</v>
      </c>
      <c r="E233" s="68" t="s">
        <v>4</v>
      </c>
      <c r="F233" s="87" t="s">
        <v>4</v>
      </c>
      <c r="G233" s="88" t="s">
        <v>4</v>
      </c>
      <c r="H233" s="68" t="s">
        <v>4</v>
      </c>
      <c r="I233" s="73"/>
    </row>
    <row r="234" spans="1:9" ht="11.45" customHeight="1" x14ac:dyDescent="0.2">
      <c r="A234" s="109">
        <f>IF(C234&lt;&gt;"",COUNTA($C$9:C234),"")</f>
        <v>219</v>
      </c>
      <c r="B234" s="79" t="s">
        <v>737</v>
      </c>
      <c r="C234" s="87">
        <v>0</v>
      </c>
      <c r="D234" s="88">
        <v>5</v>
      </c>
      <c r="E234" s="68" t="s">
        <v>8</v>
      </c>
      <c r="F234" s="87" t="s">
        <v>4</v>
      </c>
      <c r="G234" s="88" t="s">
        <v>4</v>
      </c>
      <c r="H234" s="68" t="s">
        <v>4</v>
      </c>
      <c r="I234" s="73"/>
    </row>
    <row r="235" spans="1:9" ht="11.45" customHeight="1" x14ac:dyDescent="0.2">
      <c r="A235" s="109">
        <f>IF(C235&lt;&gt;"",COUNTA($C$9:C235),"")</f>
        <v>220</v>
      </c>
      <c r="B235" s="79" t="s">
        <v>738</v>
      </c>
      <c r="C235" s="87">
        <v>13029</v>
      </c>
      <c r="D235" s="88">
        <v>35093</v>
      </c>
      <c r="E235" s="68">
        <v>-26.907856369241017</v>
      </c>
      <c r="F235" s="87">
        <v>11650</v>
      </c>
      <c r="G235" s="88">
        <v>48400</v>
      </c>
      <c r="H235" s="68">
        <v>37.919243153905342</v>
      </c>
      <c r="I235" s="73"/>
    </row>
    <row r="236" spans="1:9" ht="11.45" customHeight="1" x14ac:dyDescent="0.2">
      <c r="A236" s="109">
        <f>IF(C236&lt;&gt;"",COUNTA($C$9:C236),"")</f>
        <v>221</v>
      </c>
      <c r="B236" s="79" t="s">
        <v>739</v>
      </c>
      <c r="C236" s="87" t="s">
        <v>4</v>
      </c>
      <c r="D236" s="88" t="s">
        <v>4</v>
      </c>
      <c r="E236" s="68" t="s">
        <v>4</v>
      </c>
      <c r="F236" s="87" t="s">
        <v>4</v>
      </c>
      <c r="G236" s="88" t="s">
        <v>4</v>
      </c>
      <c r="H236" s="68" t="s">
        <v>4</v>
      </c>
      <c r="I236" s="73"/>
    </row>
    <row r="237" spans="1:9" ht="11.45" customHeight="1" x14ac:dyDescent="0.2">
      <c r="A237" s="109">
        <f>IF(C237&lt;&gt;"",COUNTA($C$9:C237),"")</f>
        <v>222</v>
      </c>
      <c r="B237" s="79" t="s">
        <v>740</v>
      </c>
      <c r="C237" s="87" t="s">
        <v>4</v>
      </c>
      <c r="D237" s="88" t="s">
        <v>4</v>
      </c>
      <c r="E237" s="68" t="s">
        <v>4</v>
      </c>
      <c r="F237" s="87" t="s">
        <v>4</v>
      </c>
      <c r="G237" s="88" t="s">
        <v>4</v>
      </c>
      <c r="H237" s="68" t="s">
        <v>4</v>
      </c>
      <c r="I237" s="73"/>
    </row>
    <row r="238" spans="1:9" ht="11.45" customHeight="1" x14ac:dyDescent="0.2">
      <c r="A238" s="109">
        <f>IF(C238&lt;&gt;"",COUNTA($C$9:C238),"")</f>
        <v>223</v>
      </c>
      <c r="B238" s="79" t="s">
        <v>741</v>
      </c>
      <c r="C238" s="87">
        <v>0</v>
      </c>
      <c r="D238" s="88">
        <v>18</v>
      </c>
      <c r="E238" s="68">
        <v>-64.705882352941174</v>
      </c>
      <c r="F238" s="87">
        <v>0</v>
      </c>
      <c r="G238" s="88">
        <v>1</v>
      </c>
      <c r="H238" s="68">
        <v>-94.444444444444443</v>
      </c>
      <c r="I238" s="73"/>
    </row>
    <row r="239" spans="1:9" ht="11.45" customHeight="1" x14ac:dyDescent="0.2">
      <c r="A239" s="109">
        <f>IF(C239&lt;&gt;"",COUNTA($C$9:C239),"")</f>
        <v>224</v>
      </c>
      <c r="B239" s="79" t="s">
        <v>742</v>
      </c>
      <c r="C239" s="87" t="s">
        <v>4</v>
      </c>
      <c r="D239" s="88" t="s">
        <v>4</v>
      </c>
      <c r="E239" s="68" t="s">
        <v>4</v>
      </c>
      <c r="F239" s="87" t="s">
        <v>4</v>
      </c>
      <c r="G239" s="88" t="s">
        <v>4</v>
      </c>
      <c r="H239" s="68" t="s">
        <v>4</v>
      </c>
      <c r="I239" s="73"/>
    </row>
    <row r="240" spans="1:9" ht="11.45" customHeight="1" x14ac:dyDescent="0.2">
      <c r="A240" s="109">
        <f>IF(C240&lt;&gt;"",COUNTA($C$9:C240),"")</f>
        <v>225</v>
      </c>
      <c r="B240" s="79" t="s">
        <v>743</v>
      </c>
      <c r="C240" s="87">
        <v>37</v>
      </c>
      <c r="D240" s="88">
        <v>157</v>
      </c>
      <c r="E240" s="68">
        <v>-95.874934314240676</v>
      </c>
      <c r="F240" s="87">
        <v>2</v>
      </c>
      <c r="G240" s="88">
        <v>121</v>
      </c>
      <c r="H240" s="68">
        <v>-22.929936305732483</v>
      </c>
      <c r="I240" s="73"/>
    </row>
    <row r="241" spans="1:9" ht="11.45" customHeight="1" x14ac:dyDescent="0.2">
      <c r="A241" s="109">
        <f>IF(C241&lt;&gt;"",COUNTA($C$9:C241),"")</f>
        <v>226</v>
      </c>
      <c r="B241" s="79" t="s">
        <v>744</v>
      </c>
      <c r="C241" s="87" t="s">
        <v>4</v>
      </c>
      <c r="D241" s="88" t="s">
        <v>4</v>
      </c>
      <c r="E241" s="68" t="s">
        <v>4</v>
      </c>
      <c r="F241" s="87" t="s">
        <v>4</v>
      </c>
      <c r="G241" s="88" t="s">
        <v>4</v>
      </c>
      <c r="H241" s="68" t="s">
        <v>4</v>
      </c>
      <c r="I241" s="73"/>
    </row>
    <row r="242" spans="1:9" ht="11.45" customHeight="1" x14ac:dyDescent="0.2">
      <c r="A242" s="109">
        <f>IF(C242&lt;&gt;"",COUNTA($C$9:C242),"")</f>
        <v>227</v>
      </c>
      <c r="B242" s="79" t="s">
        <v>745</v>
      </c>
      <c r="C242" s="87" t="s">
        <v>4</v>
      </c>
      <c r="D242" s="88" t="s">
        <v>4</v>
      </c>
      <c r="E242" s="68" t="s">
        <v>4</v>
      </c>
      <c r="F242" s="87" t="s">
        <v>4</v>
      </c>
      <c r="G242" s="88" t="s">
        <v>4</v>
      </c>
      <c r="H242" s="68" t="s">
        <v>4</v>
      </c>
      <c r="I242" s="73"/>
    </row>
    <row r="243" spans="1:9" ht="11.45" customHeight="1" x14ac:dyDescent="0.2">
      <c r="A243" s="109">
        <f>IF(C243&lt;&gt;"",COUNTA($C$9:C243),"")</f>
        <v>228</v>
      </c>
      <c r="B243" s="79" t="s">
        <v>746</v>
      </c>
      <c r="C243" s="87">
        <v>0</v>
      </c>
      <c r="D243" s="88">
        <v>3</v>
      </c>
      <c r="E243" s="68" t="s">
        <v>8</v>
      </c>
      <c r="F243" s="87" t="s">
        <v>4</v>
      </c>
      <c r="G243" s="88" t="s">
        <v>4</v>
      </c>
      <c r="H243" s="68" t="s">
        <v>4</v>
      </c>
      <c r="I243" s="73"/>
    </row>
    <row r="244" spans="1:9" ht="11.45" customHeight="1" x14ac:dyDescent="0.2">
      <c r="A244" s="109">
        <f>IF(C244&lt;&gt;"",COUNTA($C$9:C244),"")</f>
        <v>229</v>
      </c>
      <c r="B244" s="79" t="s">
        <v>747</v>
      </c>
      <c r="C244" s="87" t="s">
        <v>4</v>
      </c>
      <c r="D244" s="88" t="s">
        <v>4</v>
      </c>
      <c r="E244" s="68" t="s">
        <v>4</v>
      </c>
      <c r="F244" s="87" t="s">
        <v>4</v>
      </c>
      <c r="G244" s="88" t="s">
        <v>4</v>
      </c>
      <c r="H244" s="68" t="s">
        <v>4</v>
      </c>
      <c r="I244" s="73"/>
    </row>
    <row r="245" spans="1:9" ht="11.45" customHeight="1" x14ac:dyDescent="0.2">
      <c r="A245" s="109">
        <f>IF(C245&lt;&gt;"",COUNTA($C$9:C245),"")</f>
        <v>230</v>
      </c>
      <c r="B245" s="79" t="s">
        <v>748</v>
      </c>
      <c r="C245" s="87">
        <v>5500</v>
      </c>
      <c r="D245" s="88">
        <v>3849</v>
      </c>
      <c r="E245" s="68">
        <v>-89.96558736117629</v>
      </c>
      <c r="F245" s="87" t="s">
        <v>4</v>
      </c>
      <c r="G245" s="88" t="s">
        <v>4</v>
      </c>
      <c r="H245" s="68" t="s">
        <v>4</v>
      </c>
      <c r="I245" s="73"/>
    </row>
    <row r="246" spans="1:9" ht="11.45" customHeight="1" x14ac:dyDescent="0.2">
      <c r="A246" s="109">
        <f>IF(C246&lt;&gt;"",COUNTA($C$9:C246),"")</f>
        <v>231</v>
      </c>
      <c r="B246" s="79" t="s">
        <v>749</v>
      </c>
      <c r="C246" s="87" t="s">
        <v>4</v>
      </c>
      <c r="D246" s="88" t="s">
        <v>4</v>
      </c>
      <c r="E246" s="68" t="s">
        <v>4</v>
      </c>
      <c r="F246" s="87" t="s">
        <v>4</v>
      </c>
      <c r="G246" s="88" t="s">
        <v>4</v>
      </c>
      <c r="H246" s="68" t="s">
        <v>4</v>
      </c>
      <c r="I246" s="73"/>
    </row>
    <row r="247" spans="1:9" ht="11.45" customHeight="1" x14ac:dyDescent="0.2">
      <c r="A247" s="109">
        <f>IF(C247&lt;&gt;"",COUNTA($C$9:C247),"")</f>
        <v>232</v>
      </c>
      <c r="B247" s="79" t="s">
        <v>750</v>
      </c>
      <c r="C247" s="87" t="s">
        <v>4</v>
      </c>
      <c r="D247" s="88" t="s">
        <v>4</v>
      </c>
      <c r="E247" s="68" t="s">
        <v>4</v>
      </c>
      <c r="F247" s="87" t="s">
        <v>4</v>
      </c>
      <c r="G247" s="88" t="s">
        <v>4</v>
      </c>
      <c r="H247" s="68" t="s">
        <v>4</v>
      </c>
      <c r="I247" s="73"/>
    </row>
    <row r="248" spans="1:9" ht="11.45" customHeight="1" x14ac:dyDescent="0.2">
      <c r="A248" s="109">
        <f>IF(C248&lt;&gt;"",COUNTA($C$9:C248),"")</f>
        <v>233</v>
      </c>
      <c r="B248" s="79" t="s">
        <v>751</v>
      </c>
      <c r="C248" s="87">
        <v>17</v>
      </c>
      <c r="D248" s="88">
        <v>314</v>
      </c>
      <c r="E248" s="68">
        <v>-42.80510018214936</v>
      </c>
      <c r="F248" s="87">
        <v>11</v>
      </c>
      <c r="G248" s="88">
        <v>190</v>
      </c>
      <c r="H248" s="68">
        <v>-39.490445859872608</v>
      </c>
      <c r="I248" s="73"/>
    </row>
    <row r="249" spans="1:9" ht="11.45" customHeight="1" x14ac:dyDescent="0.2">
      <c r="A249" s="109">
        <f>IF(C249&lt;&gt;"",COUNTA($C$9:C249),"")</f>
        <v>234</v>
      </c>
      <c r="B249" s="79" t="s">
        <v>752</v>
      </c>
      <c r="C249" s="87">
        <v>3621</v>
      </c>
      <c r="D249" s="88">
        <v>10950</v>
      </c>
      <c r="E249" s="68">
        <v>2.9135338345864596</v>
      </c>
      <c r="F249" s="87">
        <v>6858</v>
      </c>
      <c r="G249" s="88">
        <v>32849</v>
      </c>
      <c r="H249" s="68">
        <v>199.9908675799087</v>
      </c>
      <c r="I249" s="73"/>
    </row>
    <row r="250" spans="1:9" ht="11.45" customHeight="1" x14ac:dyDescent="0.2">
      <c r="A250" s="109">
        <f>IF(C250&lt;&gt;"",COUNTA($C$9:C250),"")</f>
        <v>235</v>
      </c>
      <c r="B250" s="79" t="s">
        <v>753</v>
      </c>
      <c r="C250" s="87" t="s">
        <v>4</v>
      </c>
      <c r="D250" s="88" t="s">
        <v>4</v>
      </c>
      <c r="E250" s="68" t="s">
        <v>4</v>
      </c>
      <c r="F250" s="87" t="s">
        <v>4</v>
      </c>
      <c r="G250" s="88" t="s">
        <v>4</v>
      </c>
      <c r="H250" s="68" t="s">
        <v>4</v>
      </c>
      <c r="I250" s="73"/>
    </row>
    <row r="251" spans="1:9" ht="11.45" customHeight="1" x14ac:dyDescent="0.2">
      <c r="A251" s="109">
        <f>IF(C251&lt;&gt;"",COUNTA($C$9:C251),"")</f>
        <v>236</v>
      </c>
      <c r="B251" s="79" t="s">
        <v>754</v>
      </c>
      <c r="C251" s="87" t="s">
        <v>4</v>
      </c>
      <c r="D251" s="88" t="s">
        <v>4</v>
      </c>
      <c r="E251" s="68" t="s">
        <v>4</v>
      </c>
      <c r="F251" s="87" t="s">
        <v>4</v>
      </c>
      <c r="G251" s="88" t="s">
        <v>4</v>
      </c>
      <c r="H251" s="68" t="s">
        <v>4</v>
      </c>
      <c r="I251" s="73"/>
    </row>
    <row r="252" spans="1:9" ht="11.45" customHeight="1" x14ac:dyDescent="0.2">
      <c r="A252" s="109">
        <f>IF(C252&lt;&gt;"",COUNTA($C$9:C252),"")</f>
        <v>237</v>
      </c>
      <c r="B252" s="79" t="s">
        <v>755</v>
      </c>
      <c r="C252" s="87" t="s">
        <v>4</v>
      </c>
      <c r="D252" s="88" t="s">
        <v>4</v>
      </c>
      <c r="E252" s="68" t="s">
        <v>4</v>
      </c>
      <c r="F252" s="87" t="s">
        <v>4</v>
      </c>
      <c r="G252" s="88" t="s">
        <v>4</v>
      </c>
      <c r="H252" s="68" t="s">
        <v>4</v>
      </c>
      <c r="I252" s="73"/>
    </row>
    <row r="253" spans="1:9" ht="11.45" customHeight="1" x14ac:dyDescent="0.2">
      <c r="A253" s="109">
        <f>IF(C253&lt;&gt;"",COUNTA($C$9:C253),"")</f>
        <v>238</v>
      </c>
      <c r="B253" s="79" t="s">
        <v>756</v>
      </c>
      <c r="C253" s="87" t="s">
        <v>4</v>
      </c>
      <c r="D253" s="88" t="s">
        <v>4</v>
      </c>
      <c r="E253" s="68" t="s">
        <v>4</v>
      </c>
      <c r="F253" s="87" t="s">
        <v>4</v>
      </c>
      <c r="G253" s="88" t="s">
        <v>4</v>
      </c>
      <c r="H253" s="68" t="s">
        <v>4</v>
      </c>
      <c r="I253" s="73"/>
    </row>
    <row r="254" spans="1:9" ht="11.45" customHeight="1" x14ac:dyDescent="0.2">
      <c r="A254" s="109">
        <f>IF(C254&lt;&gt;"",COUNTA($C$9:C254),"")</f>
        <v>239</v>
      </c>
      <c r="B254" s="79" t="s">
        <v>757</v>
      </c>
      <c r="C254" s="87">
        <v>1</v>
      </c>
      <c r="D254" s="88">
        <v>35</v>
      </c>
      <c r="E254" s="68">
        <v>75</v>
      </c>
      <c r="F254" s="87">
        <v>1</v>
      </c>
      <c r="G254" s="88">
        <v>27</v>
      </c>
      <c r="H254" s="68">
        <v>-22.857142857142861</v>
      </c>
      <c r="I254" s="73"/>
    </row>
    <row r="255" spans="1:9" ht="11.45" customHeight="1" x14ac:dyDescent="0.2">
      <c r="A255" s="109">
        <f>IF(C255&lt;&gt;"",COUNTA($C$9:C255),"")</f>
        <v>240</v>
      </c>
      <c r="B255" s="79" t="s">
        <v>758</v>
      </c>
      <c r="C255" s="87" t="s">
        <v>4</v>
      </c>
      <c r="D255" s="88" t="s">
        <v>4</v>
      </c>
      <c r="E255" s="68" t="s">
        <v>4</v>
      </c>
      <c r="F255" s="87" t="s">
        <v>4</v>
      </c>
      <c r="G255" s="88" t="s">
        <v>4</v>
      </c>
      <c r="H255" s="68" t="s">
        <v>4</v>
      </c>
      <c r="I255" s="73"/>
    </row>
    <row r="256" spans="1:9" ht="11.45" customHeight="1" x14ac:dyDescent="0.2">
      <c r="A256" s="109">
        <f>IF(C256&lt;&gt;"",COUNTA($C$9:C256),"")</f>
        <v>241</v>
      </c>
      <c r="B256" s="79" t="s">
        <v>759</v>
      </c>
      <c r="C256" s="87">
        <v>6</v>
      </c>
      <c r="D256" s="88">
        <v>45</v>
      </c>
      <c r="E256" s="68">
        <v>95.65217391304347</v>
      </c>
      <c r="F256" s="87">
        <v>6</v>
      </c>
      <c r="G256" s="88">
        <v>47</v>
      </c>
      <c r="H256" s="68">
        <v>4.4444444444444429</v>
      </c>
      <c r="I256" s="73"/>
    </row>
    <row r="257" spans="1:9" ht="11.45" customHeight="1" x14ac:dyDescent="0.2">
      <c r="A257" s="109">
        <f>IF(C257&lt;&gt;"",COUNTA($C$9:C257),"")</f>
        <v>242</v>
      </c>
      <c r="B257" s="79" t="s">
        <v>760</v>
      </c>
      <c r="C257" s="87" t="s">
        <v>4</v>
      </c>
      <c r="D257" s="88" t="s">
        <v>4</v>
      </c>
      <c r="E257" s="68" t="s">
        <v>4</v>
      </c>
      <c r="F257" s="87" t="s">
        <v>4</v>
      </c>
      <c r="G257" s="88" t="s">
        <v>4</v>
      </c>
      <c r="H257" s="68" t="s">
        <v>4</v>
      </c>
      <c r="I257" s="73"/>
    </row>
    <row r="258" spans="1:9" ht="11.45" customHeight="1" x14ac:dyDescent="0.2">
      <c r="A258" s="109">
        <f>IF(C258&lt;&gt;"",COUNTA($C$9:C258),"")</f>
        <v>243</v>
      </c>
      <c r="B258" s="79" t="s">
        <v>761</v>
      </c>
      <c r="C258" s="87" t="s">
        <v>4</v>
      </c>
      <c r="D258" s="88" t="s">
        <v>4</v>
      </c>
      <c r="E258" s="68" t="s">
        <v>4</v>
      </c>
      <c r="F258" s="87" t="s">
        <v>4</v>
      </c>
      <c r="G258" s="88" t="s">
        <v>4</v>
      </c>
      <c r="H258" s="68" t="s">
        <v>4</v>
      </c>
      <c r="I258" s="73"/>
    </row>
    <row r="259" spans="1:9" ht="11.45" customHeight="1" x14ac:dyDescent="0.2">
      <c r="A259" s="109">
        <f>IF(C259&lt;&gt;"",COUNTA($C$9:C259),"")</f>
        <v>244</v>
      </c>
      <c r="B259" s="79" t="s">
        <v>762</v>
      </c>
      <c r="C259" s="87" t="s">
        <v>4</v>
      </c>
      <c r="D259" s="88" t="s">
        <v>4</v>
      </c>
      <c r="E259" s="68" t="s">
        <v>4</v>
      </c>
      <c r="F259" s="87" t="s">
        <v>4</v>
      </c>
      <c r="G259" s="88" t="s">
        <v>4</v>
      </c>
      <c r="H259" s="68" t="s">
        <v>4</v>
      </c>
      <c r="I259" s="73"/>
    </row>
    <row r="260" spans="1:9" ht="11.45" customHeight="1" x14ac:dyDescent="0.2">
      <c r="A260" s="109">
        <f>IF(C260&lt;&gt;"",COUNTA($C$9:C260),"")</f>
        <v>245</v>
      </c>
      <c r="B260" s="79" t="s">
        <v>763</v>
      </c>
      <c r="C260" s="87" t="s">
        <v>4</v>
      </c>
      <c r="D260" s="88" t="s">
        <v>4</v>
      </c>
      <c r="E260" s="68" t="s">
        <v>4</v>
      </c>
      <c r="F260" s="87" t="s">
        <v>4</v>
      </c>
      <c r="G260" s="88" t="s">
        <v>4</v>
      </c>
      <c r="H260" s="68" t="s">
        <v>4</v>
      </c>
      <c r="I260" s="73"/>
    </row>
    <row r="261" spans="1:9" ht="11.45" customHeight="1" x14ac:dyDescent="0.2">
      <c r="A261" s="109">
        <f>IF(C261&lt;&gt;"",COUNTA($C$9:C261),"")</f>
        <v>246</v>
      </c>
      <c r="B261" s="79" t="s">
        <v>764</v>
      </c>
      <c r="C261" s="87" t="s">
        <v>4</v>
      </c>
      <c r="D261" s="88" t="s">
        <v>4</v>
      </c>
      <c r="E261" s="68" t="s">
        <v>4</v>
      </c>
      <c r="F261" s="87" t="s">
        <v>4</v>
      </c>
      <c r="G261" s="88" t="s">
        <v>4</v>
      </c>
      <c r="H261" s="68" t="s">
        <v>4</v>
      </c>
      <c r="I261" s="73"/>
    </row>
    <row r="262" spans="1:9" ht="11.45" customHeight="1" x14ac:dyDescent="0.2">
      <c r="A262" s="109">
        <f>IF(C262&lt;&gt;"",COUNTA($C$9:C262),"")</f>
        <v>247</v>
      </c>
      <c r="B262" s="79" t="s">
        <v>765</v>
      </c>
      <c r="C262" s="87" t="s">
        <v>4</v>
      </c>
      <c r="D262" s="88" t="s">
        <v>4</v>
      </c>
      <c r="E262" s="68" t="s">
        <v>4</v>
      </c>
      <c r="F262" s="87">
        <v>0</v>
      </c>
      <c r="G262" s="88">
        <v>1</v>
      </c>
      <c r="H262" s="68" t="s">
        <v>8</v>
      </c>
      <c r="I262" s="73"/>
    </row>
    <row r="263" spans="1:9" ht="11.45" customHeight="1" x14ac:dyDescent="0.2">
      <c r="A263" s="109">
        <f>IF(C263&lt;&gt;"",COUNTA($C$9:C263),"")</f>
        <v>248</v>
      </c>
      <c r="B263" s="79" t="s">
        <v>766</v>
      </c>
      <c r="C263" s="87" t="s">
        <v>4</v>
      </c>
      <c r="D263" s="88" t="s">
        <v>4</v>
      </c>
      <c r="E263" s="68" t="s">
        <v>4</v>
      </c>
      <c r="F263" s="87" t="s">
        <v>4</v>
      </c>
      <c r="G263" s="88" t="s">
        <v>4</v>
      </c>
      <c r="H263" s="68" t="s">
        <v>4</v>
      </c>
      <c r="I263" s="73"/>
    </row>
    <row r="264" spans="1:9" s="47" customFormat="1" ht="11.45" customHeight="1" x14ac:dyDescent="0.2">
      <c r="A264" s="109">
        <f>IF(C264&lt;&gt;"",COUNTA($C$9:C264),"")</f>
        <v>249</v>
      </c>
      <c r="B264" s="79" t="s">
        <v>767</v>
      </c>
      <c r="C264" s="87" t="s">
        <v>4</v>
      </c>
      <c r="D264" s="88" t="s">
        <v>4</v>
      </c>
      <c r="E264" s="68" t="s">
        <v>4</v>
      </c>
      <c r="F264" s="87" t="s">
        <v>4</v>
      </c>
      <c r="G264" s="88" t="s">
        <v>4</v>
      </c>
      <c r="H264" s="68" t="s">
        <v>4</v>
      </c>
      <c r="I264" s="73"/>
    </row>
    <row r="265" spans="1:9" ht="11.45" customHeight="1" x14ac:dyDescent="0.2">
      <c r="A265" s="109" t="str">
        <f>IF(C265&lt;&gt;"",COUNTA($C$9:C265),"")</f>
        <v/>
      </c>
      <c r="B265" s="89"/>
      <c r="C265" s="90"/>
      <c r="D265" s="91"/>
      <c r="E265" s="72"/>
      <c r="F265" s="90"/>
      <c r="G265" s="91"/>
      <c r="H265" s="72"/>
      <c r="I265" s="73"/>
    </row>
    <row r="266" spans="1:9" ht="11.45" customHeight="1" x14ac:dyDescent="0.2">
      <c r="A266" s="109">
        <f>IF(C266&lt;&gt;"",COUNTA($C$9:C266),"")</f>
        <v>250</v>
      </c>
      <c r="B266" s="89" t="s">
        <v>768</v>
      </c>
      <c r="C266" s="90">
        <v>6747</v>
      </c>
      <c r="D266" s="91">
        <v>19035</v>
      </c>
      <c r="E266" s="72">
        <v>17.434758467518051</v>
      </c>
      <c r="F266" s="90">
        <v>2616</v>
      </c>
      <c r="G266" s="91">
        <v>11629</v>
      </c>
      <c r="H266" s="72">
        <v>-38.907276070396641</v>
      </c>
      <c r="I266" s="73"/>
    </row>
    <row r="267" spans="1:9" ht="11.45" customHeight="1" x14ac:dyDescent="0.2">
      <c r="A267" s="109">
        <f>IF(C267&lt;&gt;"",COUNTA($C$9:C267),"")</f>
        <v>251</v>
      </c>
      <c r="B267" s="79" t="s">
        <v>769</v>
      </c>
      <c r="C267" s="87">
        <v>0</v>
      </c>
      <c r="D267" s="88">
        <v>65</v>
      </c>
      <c r="E267" s="68" t="s">
        <v>297</v>
      </c>
      <c r="F267" s="87">
        <v>0</v>
      </c>
      <c r="G267" s="88">
        <v>33</v>
      </c>
      <c r="H267" s="68">
        <v>-49.230769230769234</v>
      </c>
      <c r="I267" s="73"/>
    </row>
    <row r="268" spans="1:9" ht="11.45" customHeight="1" x14ac:dyDescent="0.2">
      <c r="A268" s="109">
        <f>IF(C268&lt;&gt;"",COUNTA($C$9:C268),"")</f>
        <v>252</v>
      </c>
      <c r="B268" s="79" t="s">
        <v>770</v>
      </c>
      <c r="C268" s="87" t="s">
        <v>4</v>
      </c>
      <c r="D268" s="88" t="s">
        <v>4</v>
      </c>
      <c r="E268" s="68" t="s">
        <v>4</v>
      </c>
      <c r="F268" s="87" t="s">
        <v>4</v>
      </c>
      <c r="G268" s="88" t="s">
        <v>4</v>
      </c>
      <c r="H268" s="68" t="s">
        <v>4</v>
      </c>
      <c r="I268" s="73"/>
    </row>
    <row r="269" spans="1:9" ht="11.45" customHeight="1" x14ac:dyDescent="0.2">
      <c r="A269" s="109">
        <f>IF(C269&lt;&gt;"",COUNTA($C$9:C269),"")</f>
        <v>253</v>
      </c>
      <c r="B269" s="79" t="s">
        <v>771</v>
      </c>
      <c r="C269" s="87">
        <v>6746</v>
      </c>
      <c r="D269" s="88">
        <v>18970</v>
      </c>
      <c r="E269" s="68">
        <v>17.077084490526445</v>
      </c>
      <c r="F269" s="87">
        <v>2616</v>
      </c>
      <c r="G269" s="88">
        <v>11596</v>
      </c>
      <c r="H269" s="68">
        <v>-38.871903004744333</v>
      </c>
      <c r="I269" s="73"/>
    </row>
    <row r="270" spans="1:9" ht="11.45" customHeight="1" x14ac:dyDescent="0.2">
      <c r="A270" s="109">
        <f>IF(C270&lt;&gt;"",COUNTA($C$9:C270),"")</f>
        <v>254</v>
      </c>
      <c r="B270" s="79" t="s">
        <v>772</v>
      </c>
      <c r="C270" s="87" t="s">
        <v>4</v>
      </c>
      <c r="D270" s="88" t="s">
        <v>4</v>
      </c>
      <c r="E270" s="68" t="s">
        <v>4</v>
      </c>
      <c r="F270" s="87" t="s">
        <v>4</v>
      </c>
      <c r="G270" s="88" t="s">
        <v>4</v>
      </c>
      <c r="H270" s="68" t="s">
        <v>4</v>
      </c>
    </row>
  </sheetData>
  <mergeCells count="10">
    <mergeCell ref="A2:B2"/>
    <mergeCell ref="A3:A6"/>
    <mergeCell ref="C1:H1"/>
    <mergeCell ref="C2:H2"/>
    <mergeCell ref="C3:D5"/>
    <mergeCell ref="E3:E5"/>
    <mergeCell ref="F3:G5"/>
    <mergeCell ref="H3:H5"/>
    <mergeCell ref="B3:B6"/>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rowBreaks count="1" manualBreakCount="1">
    <brk id="1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RowHeight="11.45" customHeight="1" x14ac:dyDescent="0.2"/>
  <cols>
    <col min="1" max="1" width="3.7109375" style="24" customWidth="1"/>
    <col min="2" max="2" width="14.7109375" style="24" customWidth="1"/>
    <col min="3" max="3" width="11.7109375" style="24" customWidth="1"/>
    <col min="4" max="4" width="12.7109375" style="24" customWidth="1"/>
    <col min="5" max="5" width="11.7109375" style="24" customWidth="1"/>
    <col min="6" max="6" width="12.7109375" style="24" customWidth="1"/>
    <col min="7" max="7" width="11.7109375" style="24" customWidth="1"/>
    <col min="8" max="8" width="12.7109375" style="24" customWidth="1"/>
    <col min="9" max="16384" width="11.42578125" style="24"/>
  </cols>
  <sheetData>
    <row r="1" spans="1:8" s="38" customFormat="1" ht="15" customHeight="1" x14ac:dyDescent="0.2">
      <c r="A1" s="137" t="s">
        <v>42</v>
      </c>
      <c r="B1" s="138"/>
      <c r="C1" s="143" t="s">
        <v>261</v>
      </c>
      <c r="D1" s="143"/>
      <c r="E1" s="143"/>
      <c r="F1" s="143"/>
      <c r="G1" s="143"/>
      <c r="H1" s="144"/>
    </row>
    <row r="2" spans="1:8" ht="35.1" customHeight="1" x14ac:dyDescent="0.2">
      <c r="A2" s="139" t="s">
        <v>259</v>
      </c>
      <c r="B2" s="140"/>
      <c r="C2" s="141" t="s">
        <v>280</v>
      </c>
      <c r="D2" s="141"/>
      <c r="E2" s="141"/>
      <c r="F2" s="141"/>
      <c r="G2" s="141"/>
      <c r="H2" s="142"/>
    </row>
    <row r="3" spans="1:8" ht="11.45" customHeight="1" x14ac:dyDescent="0.2">
      <c r="A3" s="145" t="s">
        <v>48</v>
      </c>
      <c r="B3" s="135" t="s">
        <v>23</v>
      </c>
      <c r="C3" s="135" t="s">
        <v>35</v>
      </c>
      <c r="D3" s="135"/>
      <c r="E3" s="135" t="s">
        <v>25</v>
      </c>
      <c r="F3" s="135"/>
      <c r="G3" s="135"/>
      <c r="H3" s="136"/>
    </row>
    <row r="4" spans="1:8" ht="11.45" customHeight="1" x14ac:dyDescent="0.2">
      <c r="A4" s="145"/>
      <c r="B4" s="135"/>
      <c r="C4" s="135"/>
      <c r="D4" s="135"/>
      <c r="E4" s="135" t="s">
        <v>26</v>
      </c>
      <c r="F4" s="135"/>
      <c r="G4" s="135" t="s">
        <v>27</v>
      </c>
      <c r="H4" s="136"/>
    </row>
    <row r="5" spans="1:8" ht="11.45" customHeight="1" x14ac:dyDescent="0.2">
      <c r="A5" s="145"/>
      <c r="B5" s="135"/>
      <c r="C5" s="135" t="s">
        <v>28</v>
      </c>
      <c r="D5" s="135" t="s">
        <v>263</v>
      </c>
      <c r="E5" s="135" t="s">
        <v>28</v>
      </c>
      <c r="F5" s="135" t="s">
        <v>263</v>
      </c>
      <c r="G5" s="135" t="s">
        <v>28</v>
      </c>
      <c r="H5" s="136" t="s">
        <v>263</v>
      </c>
    </row>
    <row r="6" spans="1:8" ht="11.45" customHeight="1" x14ac:dyDescent="0.2">
      <c r="A6" s="145"/>
      <c r="B6" s="135"/>
      <c r="C6" s="135"/>
      <c r="D6" s="135"/>
      <c r="E6" s="135"/>
      <c r="F6" s="135"/>
      <c r="G6" s="135"/>
      <c r="H6" s="136"/>
    </row>
    <row r="7" spans="1:8" ht="11.45" customHeight="1" x14ac:dyDescent="0.2">
      <c r="A7" s="145"/>
      <c r="B7" s="135"/>
      <c r="C7" s="135"/>
      <c r="D7" s="135"/>
      <c r="E7" s="135"/>
      <c r="F7" s="135"/>
      <c r="G7" s="135"/>
      <c r="H7" s="136"/>
    </row>
    <row r="8" spans="1:8" ht="11.45" customHeight="1" x14ac:dyDescent="0.2">
      <c r="A8" s="145"/>
      <c r="B8" s="135"/>
      <c r="C8" s="135"/>
      <c r="D8" s="49" t="s">
        <v>30</v>
      </c>
      <c r="E8" s="135"/>
      <c r="F8" s="49" t="s">
        <v>30</v>
      </c>
      <c r="G8" s="135"/>
      <c r="H8" s="50" t="s">
        <v>30</v>
      </c>
    </row>
    <row r="9" spans="1:8" s="61" customFormat="1" ht="11.45" customHeight="1" x14ac:dyDescent="0.15">
      <c r="A9" s="26">
        <v>1</v>
      </c>
      <c r="B9" s="27">
        <v>2</v>
      </c>
      <c r="C9" s="28">
        <v>3</v>
      </c>
      <c r="D9" s="28">
        <v>4</v>
      </c>
      <c r="E9" s="28">
        <v>5</v>
      </c>
      <c r="F9" s="28">
        <v>6</v>
      </c>
      <c r="G9" s="28">
        <v>7</v>
      </c>
      <c r="H9" s="29">
        <v>8</v>
      </c>
    </row>
    <row r="10" spans="1:8" ht="11.45" customHeight="1" x14ac:dyDescent="0.2">
      <c r="A10" s="110"/>
      <c r="B10" s="51"/>
      <c r="C10" s="52"/>
      <c r="D10" s="94"/>
      <c r="E10" s="52"/>
      <c r="F10" s="94"/>
      <c r="G10" s="52"/>
      <c r="H10" s="94"/>
    </row>
    <row r="11" spans="1:8" ht="11.45" customHeight="1" x14ac:dyDescent="0.2">
      <c r="A11" s="109">
        <f>IF(D11&lt;&gt;"",COUNTA($D$11:D11),"")</f>
        <v>1</v>
      </c>
      <c r="B11" s="54">
        <v>2000</v>
      </c>
      <c r="C11" s="52">
        <v>2205471</v>
      </c>
      <c r="D11" s="94">
        <v>50.6</v>
      </c>
      <c r="E11" s="52">
        <v>253612</v>
      </c>
      <c r="F11" s="94">
        <v>19.5</v>
      </c>
      <c r="G11" s="52">
        <v>1951858</v>
      </c>
      <c r="H11" s="94">
        <v>55.9</v>
      </c>
    </row>
    <row r="12" spans="1:8" ht="11.45" customHeight="1" x14ac:dyDescent="0.2">
      <c r="A12" s="109">
        <f>IF(D12&lt;&gt;"",COUNTA($D$11:D12),"")</f>
        <v>2</v>
      </c>
      <c r="B12" s="54">
        <v>2001</v>
      </c>
      <c r="C12" s="52">
        <v>2051736</v>
      </c>
      <c r="D12" s="94">
        <v>-7</v>
      </c>
      <c r="E12" s="52">
        <v>302683</v>
      </c>
      <c r="F12" s="94">
        <v>19.3</v>
      </c>
      <c r="G12" s="52">
        <v>1749053</v>
      </c>
      <c r="H12" s="94">
        <v>-10.4</v>
      </c>
    </row>
    <row r="13" spans="1:8" ht="11.45" customHeight="1" x14ac:dyDescent="0.2">
      <c r="A13" s="109">
        <f>IF(D13&lt;&gt;"",COUNTA($D$11:D13),"")</f>
        <v>3</v>
      </c>
      <c r="B13" s="54">
        <v>2002</v>
      </c>
      <c r="C13" s="52">
        <v>2006931</v>
      </c>
      <c r="D13" s="94">
        <v>-2.2000000000000002</v>
      </c>
      <c r="E13" s="52">
        <v>319698</v>
      </c>
      <c r="F13" s="94">
        <v>5.6</v>
      </c>
      <c r="G13" s="52">
        <v>1687233</v>
      </c>
      <c r="H13" s="94">
        <v>-3.5</v>
      </c>
    </row>
    <row r="14" spans="1:8" ht="11.45" customHeight="1" x14ac:dyDescent="0.2">
      <c r="A14" s="109">
        <f>IF(D14&lt;&gt;"",COUNTA($D$11:D14),"")</f>
        <v>4</v>
      </c>
      <c r="B14" s="54">
        <v>2003</v>
      </c>
      <c r="C14" s="52">
        <v>2116149</v>
      </c>
      <c r="D14" s="94">
        <v>5.4</v>
      </c>
      <c r="E14" s="52">
        <v>310223</v>
      </c>
      <c r="F14" s="94">
        <v>-3</v>
      </c>
      <c r="G14" s="52">
        <v>1710383</v>
      </c>
      <c r="H14" s="94">
        <v>1.4</v>
      </c>
    </row>
    <row r="15" spans="1:8" ht="11.45" customHeight="1" x14ac:dyDescent="0.2">
      <c r="A15" s="109">
        <f>IF(D15&lt;&gt;"",COUNTA($D$11:D15),"")</f>
        <v>5</v>
      </c>
      <c r="B15" s="54">
        <v>2004</v>
      </c>
      <c r="C15" s="52">
        <v>2184559</v>
      </c>
      <c r="D15" s="94">
        <v>3.2</v>
      </c>
      <c r="E15" s="52">
        <v>305834</v>
      </c>
      <c r="F15" s="94">
        <v>-1.4</v>
      </c>
      <c r="G15" s="52">
        <v>1808065</v>
      </c>
      <c r="H15" s="94">
        <v>5.7</v>
      </c>
    </row>
    <row r="16" spans="1:8" ht="11.45" customHeight="1" x14ac:dyDescent="0.2">
      <c r="A16" s="109">
        <f>IF(D16&lt;&gt;"",COUNTA($D$11:D16),"")</f>
        <v>6</v>
      </c>
      <c r="B16" s="54">
        <v>2005</v>
      </c>
      <c r="C16" s="52">
        <v>2667508</v>
      </c>
      <c r="D16" s="94">
        <v>22.1</v>
      </c>
      <c r="E16" s="52">
        <v>373549</v>
      </c>
      <c r="F16" s="94">
        <v>22.1</v>
      </c>
      <c r="G16" s="52">
        <v>2214146</v>
      </c>
      <c r="H16" s="94">
        <v>22.5</v>
      </c>
    </row>
    <row r="17" spans="1:8" ht="11.45" customHeight="1" x14ac:dyDescent="0.2">
      <c r="A17" s="109">
        <f>IF(D17&lt;&gt;"",COUNTA($D$11:D17),"")</f>
        <v>7</v>
      </c>
      <c r="B17" s="54">
        <v>2006</v>
      </c>
      <c r="C17" s="52">
        <v>3448148</v>
      </c>
      <c r="D17" s="94">
        <v>29.3</v>
      </c>
      <c r="E17" s="52">
        <v>424707</v>
      </c>
      <c r="F17" s="94">
        <v>13.7</v>
      </c>
      <c r="G17" s="52">
        <v>2905855</v>
      </c>
      <c r="H17" s="94">
        <v>31.2</v>
      </c>
    </row>
    <row r="18" spans="1:8" ht="11.45" customHeight="1" x14ac:dyDescent="0.2">
      <c r="A18" s="109">
        <f>IF(D18&lt;&gt;"",COUNTA($D$11:D18),"")</f>
        <v>8</v>
      </c>
      <c r="B18" s="54">
        <v>2007</v>
      </c>
      <c r="C18" s="52">
        <v>3794004</v>
      </c>
      <c r="D18" s="94">
        <v>10</v>
      </c>
      <c r="E18" s="52">
        <v>683585</v>
      </c>
      <c r="F18" s="94">
        <v>61</v>
      </c>
      <c r="G18" s="52">
        <v>2975585</v>
      </c>
      <c r="H18" s="94">
        <v>2.4</v>
      </c>
    </row>
    <row r="19" spans="1:8" ht="11.45" customHeight="1" x14ac:dyDescent="0.2">
      <c r="A19" s="109">
        <f>IF(D19&lt;&gt;"",COUNTA($D$11:D19),"")</f>
        <v>9</v>
      </c>
      <c r="B19" s="54">
        <v>2008</v>
      </c>
      <c r="C19" s="52">
        <v>4413937</v>
      </c>
      <c r="D19" s="94">
        <v>16.3</v>
      </c>
      <c r="E19" s="52">
        <v>788596</v>
      </c>
      <c r="F19" s="94">
        <v>15.4</v>
      </c>
      <c r="G19" s="52">
        <v>3479929</v>
      </c>
      <c r="H19" s="94">
        <v>16.899999999999999</v>
      </c>
    </row>
    <row r="20" spans="1:8" ht="11.45" customHeight="1" x14ac:dyDescent="0.2">
      <c r="A20" s="109">
        <f>IF(D20&lt;&gt;"",COUNTA($D$11:D20),"")</f>
        <v>10</v>
      </c>
      <c r="B20" s="54">
        <v>2009</v>
      </c>
      <c r="C20" s="52">
        <v>3351432</v>
      </c>
      <c r="D20" s="94">
        <v>-24.1</v>
      </c>
      <c r="E20" s="52">
        <v>826067</v>
      </c>
      <c r="F20" s="94">
        <v>4.8</v>
      </c>
      <c r="G20" s="52">
        <v>2393173</v>
      </c>
      <c r="H20" s="94">
        <v>-31.2</v>
      </c>
    </row>
    <row r="21" spans="1:8" ht="11.45" customHeight="1" x14ac:dyDescent="0.2">
      <c r="A21" s="109">
        <f>IF(D21&lt;&gt;"",COUNTA($D$11:D21),"")</f>
        <v>11</v>
      </c>
      <c r="B21" s="54">
        <v>2010</v>
      </c>
      <c r="C21" s="52">
        <v>3931301</v>
      </c>
      <c r="D21" s="94">
        <v>17.3</v>
      </c>
      <c r="E21" s="52">
        <v>898354</v>
      </c>
      <c r="F21" s="94">
        <v>8.8000000000000007</v>
      </c>
      <c r="G21" s="52">
        <v>2882653</v>
      </c>
      <c r="H21" s="94">
        <v>20.5</v>
      </c>
    </row>
    <row r="22" spans="1:8" ht="11.45" customHeight="1" x14ac:dyDescent="0.2">
      <c r="A22" s="109">
        <f>IF(D22&lt;&gt;"",COUNTA($D$11:D22),"")</f>
        <v>12</v>
      </c>
      <c r="B22" s="54">
        <v>2011</v>
      </c>
      <c r="C22" s="52">
        <v>4487845</v>
      </c>
      <c r="D22" s="94">
        <v>14.2</v>
      </c>
      <c r="E22" s="52">
        <v>944517</v>
      </c>
      <c r="F22" s="94">
        <v>5.0999999999999996</v>
      </c>
      <c r="G22" s="52">
        <v>3395231</v>
      </c>
      <c r="H22" s="94">
        <v>17.8</v>
      </c>
    </row>
    <row r="23" spans="1:8" ht="11.45" customHeight="1" x14ac:dyDescent="0.2">
      <c r="A23" s="109">
        <f>IF(D23&lt;&gt;"",COUNTA($D$11:D23),"")</f>
        <v>13</v>
      </c>
      <c r="B23" s="54">
        <v>2012</v>
      </c>
      <c r="C23" s="52">
        <v>4459146</v>
      </c>
      <c r="D23" s="94">
        <v>-0.6</v>
      </c>
      <c r="E23" s="52">
        <v>1024937</v>
      </c>
      <c r="F23" s="94">
        <v>8.5</v>
      </c>
      <c r="G23" s="52">
        <v>3268813</v>
      </c>
      <c r="H23" s="94">
        <v>-3.7</v>
      </c>
    </row>
    <row r="24" spans="1:8" ht="11.45" customHeight="1" x14ac:dyDescent="0.2">
      <c r="A24" s="109">
        <f>IF(D24&lt;&gt;"",COUNTA($D$11:D24),"")</f>
        <v>14</v>
      </c>
      <c r="B24" s="54">
        <v>2013</v>
      </c>
      <c r="C24" s="52">
        <v>4425446</v>
      </c>
      <c r="D24" s="94">
        <v>-0.8</v>
      </c>
      <c r="E24" s="52">
        <v>1070293</v>
      </c>
      <c r="F24" s="94">
        <v>4.4000000000000004</v>
      </c>
      <c r="G24" s="52">
        <v>3142242</v>
      </c>
      <c r="H24" s="94">
        <v>-3.9</v>
      </c>
    </row>
    <row r="25" spans="1:8" ht="11.45" customHeight="1" x14ac:dyDescent="0.2">
      <c r="A25" s="109">
        <f>IF(D25&lt;&gt;"",COUNTA($D$11:D25),"")</f>
        <v>15</v>
      </c>
      <c r="B25" s="54">
        <v>2014</v>
      </c>
      <c r="C25" s="52">
        <v>5283958</v>
      </c>
      <c r="D25" s="95">
        <v>19.399999999999999</v>
      </c>
      <c r="E25" s="52">
        <v>1033546</v>
      </c>
      <c r="F25" s="94">
        <v>-3.4</v>
      </c>
      <c r="G25" s="52">
        <v>4035959</v>
      </c>
      <c r="H25" s="94">
        <v>28.4</v>
      </c>
    </row>
    <row r="26" spans="1:8" ht="11.45" customHeight="1" x14ac:dyDescent="0.2">
      <c r="A26" s="109">
        <f>IF(D26&lt;&gt;"",COUNTA($D$11:D26),"")</f>
        <v>16</v>
      </c>
      <c r="B26" s="54">
        <v>2015</v>
      </c>
      <c r="C26" s="52">
        <v>5411432</v>
      </c>
      <c r="D26" s="94">
        <v>2.4124718629481947</v>
      </c>
      <c r="E26" s="52">
        <v>1088412</v>
      </c>
      <c r="F26" s="94">
        <v>5.308520375484008</v>
      </c>
      <c r="G26" s="52">
        <v>4052332</v>
      </c>
      <c r="H26" s="94">
        <v>0.40567805569878601</v>
      </c>
    </row>
    <row r="27" spans="1:8" ht="11.45" customHeight="1" x14ac:dyDescent="0.2">
      <c r="A27" s="109">
        <f>IF(D27&lt;&gt;"",COUNTA($D$11:D27),"")</f>
        <v>17</v>
      </c>
      <c r="B27" s="54">
        <v>2016</v>
      </c>
      <c r="C27" s="52">
        <v>5383961</v>
      </c>
      <c r="D27" s="94">
        <v>-0.5</v>
      </c>
      <c r="E27" s="52">
        <v>1239148</v>
      </c>
      <c r="F27" s="94">
        <v>13.8</v>
      </c>
      <c r="G27" s="52">
        <v>3822432</v>
      </c>
      <c r="H27" s="94">
        <v>-5.7</v>
      </c>
    </row>
    <row r="28" spans="1:8" ht="11.45" customHeight="1" x14ac:dyDescent="0.2">
      <c r="A28" s="109">
        <f>IF(D28&lt;&gt;"",COUNTA($D$11:D28),"")</f>
        <v>18</v>
      </c>
      <c r="B28" s="54">
        <v>2017</v>
      </c>
      <c r="C28" s="56">
        <v>6267547</v>
      </c>
      <c r="D28" s="96">
        <v>16.399999999999999</v>
      </c>
      <c r="E28" s="56">
        <v>1360469</v>
      </c>
      <c r="F28" s="96">
        <v>9.8000000000000007</v>
      </c>
      <c r="G28" s="56">
        <v>4527516</v>
      </c>
      <c r="H28" s="96">
        <v>18.399999999999999</v>
      </c>
    </row>
    <row r="29" spans="1:8" ht="11.45" customHeight="1" x14ac:dyDescent="0.2">
      <c r="A29" s="109">
        <f>IF(D29&lt;&gt;"",COUNTA($D$11:D29),"")</f>
        <v>19</v>
      </c>
      <c r="B29" s="54">
        <v>2018</v>
      </c>
      <c r="C29" s="56">
        <v>6592564</v>
      </c>
      <c r="D29" s="96">
        <v>5.2</v>
      </c>
      <c r="E29" s="56">
        <v>1143800</v>
      </c>
      <c r="F29" s="96">
        <v>-15.9</v>
      </c>
      <c r="G29" s="56">
        <v>5075060</v>
      </c>
      <c r="H29" s="96">
        <v>12.1</v>
      </c>
    </row>
    <row r="30" spans="1:8" ht="11.45" customHeight="1" x14ac:dyDescent="0.2">
      <c r="A30" s="109">
        <f>IF(D30&lt;&gt;"",COUNTA($D$11:D30),"")</f>
        <v>20</v>
      </c>
      <c r="B30" s="54">
        <v>2019</v>
      </c>
      <c r="C30" s="56">
        <v>6631283</v>
      </c>
      <c r="D30" s="96">
        <v>0.6</v>
      </c>
      <c r="E30" s="56">
        <v>1183098</v>
      </c>
      <c r="F30" s="96">
        <v>3.4</v>
      </c>
      <c r="G30" s="56">
        <v>5029049</v>
      </c>
      <c r="H30" s="96">
        <v>-0.9</v>
      </c>
    </row>
    <row r="31" spans="1:8" ht="11.45" customHeight="1" x14ac:dyDescent="0.2">
      <c r="A31" s="109">
        <f>IF(D31&lt;&gt;"",COUNTA($D$11:D31),"")</f>
        <v>21</v>
      </c>
      <c r="B31" s="54">
        <v>2020</v>
      </c>
      <c r="C31" s="56">
        <v>6209694</v>
      </c>
      <c r="D31" s="96">
        <v>-6.4</v>
      </c>
      <c r="E31" s="56">
        <v>1276109</v>
      </c>
      <c r="F31" s="96">
        <v>7.9</v>
      </c>
      <c r="G31" s="56">
        <v>4590630</v>
      </c>
      <c r="H31" s="96">
        <v>-8.6999999999999993</v>
      </c>
    </row>
    <row r="32" spans="1:8" ht="11.45" customHeight="1" x14ac:dyDescent="0.2">
      <c r="A32" s="109" t="str">
        <f>IF(D32&lt;&gt;"",COUNTA($D$11:D32),"")</f>
        <v/>
      </c>
      <c r="B32" s="54"/>
      <c r="C32" s="52"/>
      <c r="D32" s="94"/>
      <c r="E32" s="52"/>
      <c r="F32" s="94"/>
      <c r="G32" s="52"/>
      <c r="H32" s="94"/>
    </row>
    <row r="33" spans="1:8" ht="11.45" customHeight="1" x14ac:dyDescent="0.2">
      <c r="A33" s="109" t="str">
        <f>IF(D33&lt;&gt;"",COUNTA($D$11:D33),"")</f>
        <v/>
      </c>
      <c r="B33" s="54"/>
      <c r="C33" s="52"/>
      <c r="D33" s="94"/>
      <c r="E33" s="52"/>
      <c r="F33" s="94"/>
      <c r="G33" s="52"/>
      <c r="H33" s="94"/>
    </row>
    <row r="34" spans="1:8" ht="11.45" customHeight="1" x14ac:dyDescent="0.2">
      <c r="A34" s="109">
        <f>IF(D34&lt;&gt;"",COUNTA($D$11:D34),"")</f>
        <v>22</v>
      </c>
      <c r="B34" s="55" t="s">
        <v>794</v>
      </c>
      <c r="C34" s="56">
        <v>501757</v>
      </c>
      <c r="D34" s="96">
        <v>10.1</v>
      </c>
      <c r="E34" s="56">
        <v>86590</v>
      </c>
      <c r="F34" s="96">
        <v>7.5</v>
      </c>
      <c r="G34" s="56">
        <v>387810</v>
      </c>
      <c r="H34" s="96">
        <v>11.1</v>
      </c>
    </row>
    <row r="35" spans="1:8" ht="11.45" customHeight="1" x14ac:dyDescent="0.2">
      <c r="A35" s="109">
        <f>IF(D35&lt;&gt;"",COUNTA($D$11:D35),"")</f>
        <v>23</v>
      </c>
      <c r="B35" s="55" t="s">
        <v>269</v>
      </c>
      <c r="C35" s="56">
        <v>607711</v>
      </c>
      <c r="D35" s="96">
        <v>14</v>
      </c>
      <c r="E35" s="56">
        <v>101860</v>
      </c>
      <c r="F35" s="96">
        <v>-0.8</v>
      </c>
      <c r="G35" s="56">
        <v>475314</v>
      </c>
      <c r="H35" s="96">
        <v>17.899999999999999</v>
      </c>
    </row>
    <row r="36" spans="1:8" ht="11.45" customHeight="1" x14ac:dyDescent="0.2">
      <c r="A36" s="109">
        <f>IF(D36&lt;&gt;"",COUNTA($D$11:D36),"")</f>
        <v>24</v>
      </c>
      <c r="B36" s="55" t="s">
        <v>270</v>
      </c>
      <c r="C36" s="56">
        <v>497365</v>
      </c>
      <c r="D36" s="96">
        <v>-5.3</v>
      </c>
      <c r="E36" s="56">
        <v>108442</v>
      </c>
      <c r="F36" s="96">
        <v>-4.8</v>
      </c>
      <c r="G36" s="56">
        <v>361010</v>
      </c>
      <c r="H36" s="96">
        <v>-4.9000000000000004</v>
      </c>
    </row>
    <row r="37" spans="1:8" ht="11.45" customHeight="1" x14ac:dyDescent="0.2">
      <c r="A37" s="109">
        <f>IF(D37&lt;&gt;"",COUNTA($D$11:D37),"")</f>
        <v>25</v>
      </c>
      <c r="B37" s="55" t="s">
        <v>271</v>
      </c>
      <c r="C37" s="56">
        <v>579334</v>
      </c>
      <c r="D37" s="96">
        <v>4.2</v>
      </c>
      <c r="E37" s="56">
        <v>87826</v>
      </c>
      <c r="F37" s="96">
        <v>-1.3</v>
      </c>
      <c r="G37" s="56">
        <v>467042</v>
      </c>
      <c r="H37" s="96">
        <v>8</v>
      </c>
    </row>
    <row r="38" spans="1:8" ht="11.45" customHeight="1" x14ac:dyDescent="0.2">
      <c r="A38" s="109">
        <f>IF(D38&lt;&gt;"",COUNTA($D$11:D38),"")</f>
        <v>26</v>
      </c>
      <c r="B38" s="55" t="s">
        <v>272</v>
      </c>
      <c r="C38" s="56">
        <v>570941</v>
      </c>
      <c r="D38" s="96">
        <v>3.9</v>
      </c>
      <c r="E38" s="56">
        <v>106565</v>
      </c>
      <c r="F38" s="96">
        <v>8.6999999999999993</v>
      </c>
      <c r="G38" s="56">
        <v>431168</v>
      </c>
      <c r="H38" s="96">
        <v>1.1000000000000001</v>
      </c>
    </row>
    <row r="39" spans="1:8" ht="11.45" customHeight="1" x14ac:dyDescent="0.2">
      <c r="A39" s="109">
        <f>IF(D39&lt;&gt;"",COUNTA($D$11:D39),"")</f>
        <v>27</v>
      </c>
      <c r="B39" s="55" t="s">
        <v>273</v>
      </c>
      <c r="C39" s="56">
        <v>563832</v>
      </c>
      <c r="D39" s="96">
        <v>0.9</v>
      </c>
      <c r="E39" s="56">
        <v>71494</v>
      </c>
      <c r="F39" s="96">
        <v>-6.6</v>
      </c>
      <c r="G39" s="56">
        <v>458675</v>
      </c>
      <c r="H39" s="96">
        <v>2.2000000000000002</v>
      </c>
    </row>
    <row r="40" spans="1:8" ht="11.45" customHeight="1" x14ac:dyDescent="0.2">
      <c r="A40" s="109">
        <f>IF(D40&lt;&gt;"",COUNTA($D$11:D40),"")</f>
        <v>28</v>
      </c>
      <c r="B40" s="55" t="s">
        <v>274</v>
      </c>
      <c r="C40" s="56">
        <v>511832</v>
      </c>
      <c r="D40" s="96">
        <v>2.2999999999999998</v>
      </c>
      <c r="E40" s="56">
        <v>71165</v>
      </c>
      <c r="F40" s="96">
        <v>-10.1</v>
      </c>
      <c r="G40" s="56">
        <v>409013</v>
      </c>
      <c r="H40" s="96">
        <v>5.6</v>
      </c>
    </row>
    <row r="41" spans="1:8" ht="11.45" customHeight="1" x14ac:dyDescent="0.2">
      <c r="A41" s="109">
        <f>IF(D41&lt;&gt;"",COUNTA($D$11:D41),"")</f>
        <v>29</v>
      </c>
      <c r="B41" s="55" t="s">
        <v>275</v>
      </c>
      <c r="C41" s="56">
        <v>523303</v>
      </c>
      <c r="D41" s="96">
        <v>-14.6</v>
      </c>
      <c r="E41" s="56">
        <v>115985</v>
      </c>
      <c r="F41" s="96">
        <v>-5.5</v>
      </c>
      <c r="G41" s="56">
        <v>368050</v>
      </c>
      <c r="H41" s="96">
        <v>-19.5</v>
      </c>
    </row>
    <row r="42" spans="1:8" ht="11.45" customHeight="1" x14ac:dyDescent="0.2">
      <c r="A42" s="109">
        <f>IF(D42&lt;&gt;"",COUNTA($D$11:D42),"")</f>
        <v>30</v>
      </c>
      <c r="B42" s="55" t="s">
        <v>276</v>
      </c>
      <c r="C42" s="56">
        <v>533967</v>
      </c>
      <c r="D42" s="96">
        <v>0.4</v>
      </c>
      <c r="E42" s="56">
        <v>104665</v>
      </c>
      <c r="F42" s="96">
        <v>2.9</v>
      </c>
      <c r="G42" s="56">
        <v>383100</v>
      </c>
      <c r="H42" s="96">
        <v>-3.9</v>
      </c>
    </row>
    <row r="43" spans="1:8" ht="11.45" customHeight="1" x14ac:dyDescent="0.2">
      <c r="A43" s="109">
        <f>IF(D43&lt;&gt;"",COUNTA($D$11:D43),"")</f>
        <v>31</v>
      </c>
      <c r="B43" s="55" t="s">
        <v>277</v>
      </c>
      <c r="C43" s="56">
        <v>608018</v>
      </c>
      <c r="D43" s="96">
        <v>-13.1</v>
      </c>
      <c r="E43" s="56">
        <v>149375</v>
      </c>
      <c r="F43" s="96">
        <v>33.5</v>
      </c>
      <c r="G43" s="56">
        <v>415917</v>
      </c>
      <c r="H43" s="96">
        <v>-25</v>
      </c>
    </row>
    <row r="44" spans="1:8" ht="11.45" customHeight="1" x14ac:dyDescent="0.2">
      <c r="A44" s="109">
        <f>IF(D44&lt;&gt;"",COUNTA($D$11:D44),"")</f>
        <v>32</v>
      </c>
      <c r="B44" s="55" t="s">
        <v>278</v>
      </c>
      <c r="C44" s="56">
        <v>669489</v>
      </c>
      <c r="D44" s="96">
        <v>18.5</v>
      </c>
      <c r="E44" s="56">
        <v>100064</v>
      </c>
      <c r="F44" s="96">
        <v>9.4</v>
      </c>
      <c r="G44" s="56">
        <v>525326</v>
      </c>
      <c r="H44" s="96">
        <v>19.100000000000001</v>
      </c>
    </row>
    <row r="45" spans="1:8" ht="11.45" customHeight="1" x14ac:dyDescent="0.2">
      <c r="A45" s="109">
        <f>IF(D45&lt;&gt;"",COUNTA($D$11:D45),"")</f>
        <v>33</v>
      </c>
      <c r="B45" s="55" t="s">
        <v>279</v>
      </c>
      <c r="C45" s="56">
        <v>463735</v>
      </c>
      <c r="D45" s="96">
        <v>-8.3000000000000007</v>
      </c>
      <c r="E45" s="56">
        <v>79067</v>
      </c>
      <c r="F45" s="96">
        <v>3.9</v>
      </c>
      <c r="G45" s="56">
        <v>346625</v>
      </c>
      <c r="H45" s="96">
        <v>-12.7</v>
      </c>
    </row>
    <row r="46" spans="1:8" ht="11.45" customHeight="1" x14ac:dyDescent="0.2">
      <c r="A46" s="109" t="str">
        <f>IF(D46&lt;&gt;"",COUNTA($D$11:D46),"")</f>
        <v/>
      </c>
      <c r="B46" s="54"/>
      <c r="C46" s="52"/>
      <c r="D46" s="94"/>
      <c r="E46" s="52"/>
      <c r="F46" s="94"/>
      <c r="G46" s="52"/>
      <c r="H46" s="94"/>
    </row>
    <row r="47" spans="1:8" ht="11.45" customHeight="1" x14ac:dyDescent="0.2">
      <c r="A47" s="109" t="str">
        <f>IF(D47&lt;&gt;"",COUNTA($D$11:D47),"")</f>
        <v/>
      </c>
      <c r="B47" s="54"/>
      <c r="C47" s="52"/>
      <c r="D47" s="94"/>
      <c r="E47" s="52"/>
      <c r="F47" s="94"/>
      <c r="G47" s="52"/>
      <c r="H47" s="94"/>
    </row>
    <row r="48" spans="1:8" ht="11.45" customHeight="1" x14ac:dyDescent="0.2">
      <c r="A48" s="109">
        <f>IF(D48&lt;&gt;"",COUNTA($D$11:D48),"")</f>
        <v>34</v>
      </c>
      <c r="B48" s="55" t="s">
        <v>795</v>
      </c>
      <c r="C48" s="56">
        <v>509504</v>
      </c>
      <c r="D48" s="96">
        <v>1.5</v>
      </c>
      <c r="E48" s="56">
        <v>111705</v>
      </c>
      <c r="F48" s="96">
        <v>29</v>
      </c>
      <c r="G48" s="56">
        <v>367641</v>
      </c>
      <c r="H48" s="96">
        <v>-5.2</v>
      </c>
    </row>
    <row r="49" spans="1:8" ht="11.45" customHeight="1" x14ac:dyDescent="0.2">
      <c r="A49" s="109">
        <f>IF(D49&lt;&gt;"",COUNTA($D$11:D49),"")</f>
        <v>35</v>
      </c>
      <c r="B49" s="55" t="s">
        <v>269</v>
      </c>
      <c r="C49" s="56">
        <v>515232</v>
      </c>
      <c r="D49" s="96">
        <v>-15.2</v>
      </c>
      <c r="E49" s="56">
        <v>129508</v>
      </c>
      <c r="F49" s="96">
        <v>27.1</v>
      </c>
      <c r="G49" s="56">
        <v>357184</v>
      </c>
      <c r="H49" s="96">
        <v>-24.9</v>
      </c>
    </row>
    <row r="50" spans="1:8" ht="11.45" customHeight="1" x14ac:dyDescent="0.2">
      <c r="A50" s="109">
        <f>IF(D50&lt;&gt;"",COUNTA($D$11:D50),"")</f>
        <v>36</v>
      </c>
      <c r="B50" s="55" t="s">
        <v>270</v>
      </c>
      <c r="C50" s="56">
        <v>602752</v>
      </c>
      <c r="D50" s="96">
        <v>21.2</v>
      </c>
      <c r="E50" s="56">
        <v>93016</v>
      </c>
      <c r="F50" s="96">
        <v>-14.2</v>
      </c>
      <c r="G50" s="56">
        <v>485537</v>
      </c>
      <c r="H50" s="96">
        <v>34.5</v>
      </c>
    </row>
    <row r="51" spans="1:8" ht="11.45" customHeight="1" x14ac:dyDescent="0.2">
      <c r="A51" s="109">
        <f>IF(D51&lt;&gt;"",COUNTA($D$11:D51),"")</f>
        <v>37</v>
      </c>
      <c r="B51" s="55" t="s">
        <v>271</v>
      </c>
      <c r="C51" s="56">
        <v>474366</v>
      </c>
      <c r="D51" s="96">
        <v>-18.100000000000001</v>
      </c>
      <c r="E51" s="56">
        <v>92860</v>
      </c>
      <c r="F51" s="96">
        <v>5.7</v>
      </c>
      <c r="G51" s="56">
        <v>362589</v>
      </c>
      <c r="H51" s="96">
        <v>-22.4</v>
      </c>
    </row>
    <row r="52" spans="1:8" ht="11.45" customHeight="1" x14ac:dyDescent="0.2">
      <c r="A52" s="109">
        <f>IF(D52&lt;&gt;"",COUNTA($D$11:D52),"")</f>
        <v>38</v>
      </c>
      <c r="B52" s="55" t="s">
        <v>272</v>
      </c>
      <c r="C52" s="56">
        <v>543588</v>
      </c>
      <c r="D52" s="96">
        <v>-4.8</v>
      </c>
      <c r="E52" s="56">
        <v>106037</v>
      </c>
      <c r="F52" s="96">
        <v>-0.5</v>
      </c>
      <c r="G52" s="56">
        <v>415517</v>
      </c>
      <c r="H52" s="96">
        <v>-3.6</v>
      </c>
    </row>
    <row r="53" spans="1:8" ht="11.45" customHeight="1" x14ac:dyDescent="0.2">
      <c r="A53" s="109">
        <f>IF(D53&lt;&gt;"",COUNTA($D$11:D53),"")</f>
        <v>39</v>
      </c>
      <c r="B53" s="55" t="s">
        <v>273</v>
      </c>
      <c r="C53" s="56">
        <v>473675</v>
      </c>
      <c r="D53" s="96">
        <v>-16</v>
      </c>
      <c r="E53" s="56">
        <v>105015</v>
      </c>
      <c r="F53" s="96">
        <v>46.9</v>
      </c>
      <c r="G53" s="56">
        <v>342322</v>
      </c>
      <c r="H53" s="96">
        <v>-25.4</v>
      </c>
    </row>
    <row r="54" spans="1:8" ht="11.45" customHeight="1" x14ac:dyDescent="0.2">
      <c r="A54" s="109">
        <f>IF(D54&lt;&gt;"",COUNTA($D$11:D54),"")</f>
        <v>40</v>
      </c>
      <c r="B54" s="55" t="s">
        <v>274</v>
      </c>
      <c r="C54" s="56">
        <v>489562</v>
      </c>
      <c r="D54" s="96">
        <v>-4.4000000000000004</v>
      </c>
      <c r="E54" s="56">
        <v>77373</v>
      </c>
      <c r="F54" s="96">
        <v>8.6999999999999993</v>
      </c>
      <c r="G54" s="56">
        <v>385043</v>
      </c>
      <c r="H54" s="96">
        <v>-5.9</v>
      </c>
    </row>
    <row r="55" spans="1:8" ht="11.45" customHeight="1" x14ac:dyDescent="0.2">
      <c r="A55" s="109">
        <f>IF(D55&lt;&gt;"",COUNTA($D$11:D55),"")</f>
        <v>41</v>
      </c>
      <c r="B55" s="55" t="s">
        <v>275</v>
      </c>
      <c r="C55" s="56">
        <v>482714</v>
      </c>
      <c r="D55" s="96">
        <v>-7.8</v>
      </c>
      <c r="E55" s="56">
        <v>108407</v>
      </c>
      <c r="F55" s="96">
        <v>-6.5</v>
      </c>
      <c r="G55" s="56">
        <v>343733</v>
      </c>
      <c r="H55" s="96">
        <v>-6.6</v>
      </c>
    </row>
    <row r="56" spans="1:8" ht="11.45" customHeight="1" x14ac:dyDescent="0.2">
      <c r="A56" s="109">
        <f>IF(D56&lt;&gt;"",COUNTA($D$11:D56),"")</f>
        <v>42</v>
      </c>
      <c r="B56" s="55" t="s">
        <v>276</v>
      </c>
      <c r="C56" s="56">
        <v>519799</v>
      </c>
      <c r="D56" s="96">
        <v>-2.7</v>
      </c>
      <c r="E56" s="56">
        <v>126576</v>
      </c>
      <c r="F56" s="96">
        <v>20.9</v>
      </c>
      <c r="G56" s="56">
        <v>363177</v>
      </c>
      <c r="H56" s="96">
        <v>-5.2</v>
      </c>
    </row>
    <row r="57" spans="1:8" ht="11.45" customHeight="1" x14ac:dyDescent="0.2">
      <c r="A57" s="109">
        <f>IF(D57&lt;&gt;"",COUNTA($D$11:D57),"")</f>
        <v>43</v>
      </c>
      <c r="B57" s="55" t="s">
        <v>277</v>
      </c>
      <c r="C57" s="56">
        <v>492855</v>
      </c>
      <c r="D57" s="96">
        <v>-18.899999999999999</v>
      </c>
      <c r="E57" s="56">
        <v>99620</v>
      </c>
      <c r="F57" s="96">
        <v>-33.299999999999997</v>
      </c>
      <c r="G57" s="56">
        <v>359218</v>
      </c>
      <c r="H57" s="96">
        <v>-13.6</v>
      </c>
    </row>
    <row r="58" spans="1:8" ht="11.25" customHeight="1" x14ac:dyDescent="0.2">
      <c r="A58" s="109">
        <f>IF(D58&lt;&gt;"",COUNTA($D$11:D58),"")</f>
        <v>44</v>
      </c>
      <c r="B58" s="55" t="s">
        <v>278</v>
      </c>
      <c r="C58" s="56">
        <v>532615</v>
      </c>
      <c r="D58" s="96">
        <v>-20.399999999999999</v>
      </c>
      <c r="E58" s="56">
        <v>114759</v>
      </c>
      <c r="F58" s="96">
        <v>14.7</v>
      </c>
      <c r="G58" s="56">
        <v>378231</v>
      </c>
      <c r="H58" s="96">
        <v>-28</v>
      </c>
    </row>
    <row r="59" spans="1:8" ht="11.45" customHeight="1" x14ac:dyDescent="0.2">
      <c r="A59" s="109">
        <f>IF(D59&lt;&gt;"",COUNTA($D$11:D59),"")</f>
        <v>45</v>
      </c>
      <c r="B59" s="55" t="s">
        <v>279</v>
      </c>
      <c r="C59" s="56">
        <v>573033</v>
      </c>
      <c r="D59" s="96">
        <v>23.6</v>
      </c>
      <c r="E59" s="56">
        <v>111232</v>
      </c>
      <c r="F59" s="96">
        <v>40.700000000000003</v>
      </c>
      <c r="G59" s="56">
        <v>430438</v>
      </c>
      <c r="H59" s="96">
        <v>24.2</v>
      </c>
    </row>
    <row r="60" spans="1:8" ht="11.45" customHeight="1" x14ac:dyDescent="0.2">
      <c r="A60" s="48"/>
      <c r="B60" s="48"/>
      <c r="C60" s="97"/>
      <c r="D60" s="48"/>
      <c r="E60" s="97"/>
      <c r="F60" s="48"/>
      <c r="G60" s="97"/>
      <c r="H60" s="48"/>
    </row>
  </sheetData>
  <mergeCells count="16">
    <mergeCell ref="H5:H7"/>
    <mergeCell ref="A1:B1"/>
    <mergeCell ref="C1:H1"/>
    <mergeCell ref="A2:B2"/>
    <mergeCell ref="C2:H2"/>
    <mergeCell ref="A3:A8"/>
    <mergeCell ref="B3:B8"/>
    <mergeCell ref="C3:D4"/>
    <mergeCell ref="E3:H3"/>
    <mergeCell ref="E4:F4"/>
    <mergeCell ref="G4:H4"/>
    <mergeCell ref="C5:C8"/>
    <mergeCell ref="E5:E8"/>
    <mergeCell ref="G5:G8"/>
    <mergeCell ref="D5:D7"/>
    <mergeCell ref="F5: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7"/>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ColWidth="11.28515625" defaultRowHeight="11.45" customHeight="1" x14ac:dyDescent="0.2"/>
  <cols>
    <col min="1" max="1" width="3.7109375" style="24" customWidth="1"/>
    <col min="2" max="2" width="4.7109375" style="33" customWidth="1"/>
    <col min="3" max="3" width="37.42578125" style="34" customWidth="1"/>
    <col min="4" max="4" width="8.140625" style="35" customWidth="1"/>
    <col min="5" max="5" width="7.7109375" style="36" customWidth="1"/>
    <col min="6" max="6" width="7.5703125" style="37" customWidth="1"/>
    <col min="7" max="8" width="7.7109375" style="35" customWidth="1"/>
    <col min="9" max="9" width="7.42578125" style="37" customWidth="1"/>
    <col min="10" max="16384" width="11.28515625" style="24"/>
  </cols>
  <sheetData>
    <row r="1" spans="1:12" s="31" customFormat="1" ht="15" customHeight="1" x14ac:dyDescent="0.2">
      <c r="A1" s="137" t="s">
        <v>42</v>
      </c>
      <c r="B1" s="138"/>
      <c r="C1" s="138"/>
      <c r="D1" s="143" t="s">
        <v>261</v>
      </c>
      <c r="E1" s="143"/>
      <c r="F1" s="143"/>
      <c r="G1" s="143"/>
      <c r="H1" s="143"/>
      <c r="I1" s="144"/>
    </row>
    <row r="2" spans="1:12" s="25" customFormat="1" ht="35.1" customHeight="1" x14ac:dyDescent="0.2">
      <c r="A2" s="146" t="s">
        <v>260</v>
      </c>
      <c r="B2" s="147"/>
      <c r="C2" s="147"/>
      <c r="D2" s="141" t="s">
        <v>796</v>
      </c>
      <c r="E2" s="141"/>
      <c r="F2" s="141"/>
      <c r="G2" s="141"/>
      <c r="H2" s="141"/>
      <c r="I2" s="142"/>
    </row>
    <row r="3" spans="1:12" ht="11.45" customHeight="1" x14ac:dyDescent="0.2">
      <c r="A3" s="145" t="s">
        <v>48</v>
      </c>
      <c r="B3" s="135" t="s">
        <v>50</v>
      </c>
      <c r="C3" s="135" t="s">
        <v>29</v>
      </c>
      <c r="D3" s="135">
        <v>2019</v>
      </c>
      <c r="E3" s="135"/>
      <c r="F3" s="149" t="s">
        <v>33</v>
      </c>
      <c r="G3" s="135">
        <v>2020</v>
      </c>
      <c r="H3" s="135"/>
      <c r="I3" s="150" t="s">
        <v>33</v>
      </c>
    </row>
    <row r="4" spans="1:12" ht="11.45" customHeight="1" x14ac:dyDescent="0.2">
      <c r="A4" s="148"/>
      <c r="B4" s="135"/>
      <c r="C4" s="135"/>
      <c r="D4" s="135"/>
      <c r="E4" s="135"/>
      <c r="F4" s="149"/>
      <c r="G4" s="135"/>
      <c r="H4" s="135"/>
      <c r="I4" s="150"/>
    </row>
    <row r="5" spans="1:12" ht="11.45" customHeight="1" x14ac:dyDescent="0.2">
      <c r="A5" s="148"/>
      <c r="B5" s="135"/>
      <c r="C5" s="135"/>
      <c r="D5" s="135"/>
      <c r="E5" s="135"/>
      <c r="F5" s="149"/>
      <c r="G5" s="135"/>
      <c r="H5" s="135"/>
      <c r="I5" s="150"/>
    </row>
    <row r="6" spans="1:12" ht="11.45" customHeight="1" x14ac:dyDescent="0.2">
      <c r="A6" s="148"/>
      <c r="B6" s="135"/>
      <c r="C6" s="135"/>
      <c r="D6" s="135"/>
      <c r="E6" s="135"/>
      <c r="F6" s="149"/>
      <c r="G6" s="135"/>
      <c r="H6" s="135"/>
      <c r="I6" s="150"/>
    </row>
    <row r="7" spans="1:12" ht="11.45" customHeight="1" x14ac:dyDescent="0.2">
      <c r="A7" s="148"/>
      <c r="B7" s="135"/>
      <c r="C7" s="135"/>
      <c r="D7" s="63" t="s">
        <v>265</v>
      </c>
      <c r="E7" s="64" t="s">
        <v>28</v>
      </c>
      <c r="F7" s="65" t="s">
        <v>30</v>
      </c>
      <c r="G7" s="63" t="s">
        <v>265</v>
      </c>
      <c r="H7" s="63" t="s">
        <v>28</v>
      </c>
      <c r="I7" s="66" t="s">
        <v>30</v>
      </c>
    </row>
    <row r="8" spans="1:12" s="61" customFormat="1" ht="11.45" customHeight="1" x14ac:dyDescent="0.15">
      <c r="A8" s="26">
        <v>1</v>
      </c>
      <c r="B8" s="27">
        <v>2</v>
      </c>
      <c r="C8" s="28">
        <v>3</v>
      </c>
      <c r="D8" s="28">
        <v>4</v>
      </c>
      <c r="E8" s="28">
        <v>5</v>
      </c>
      <c r="F8" s="28">
        <v>6</v>
      </c>
      <c r="G8" s="28">
        <v>7</v>
      </c>
      <c r="H8" s="28">
        <v>8</v>
      </c>
      <c r="I8" s="29">
        <v>9</v>
      </c>
    </row>
    <row r="9" spans="1:12" ht="11.45" customHeight="1" x14ac:dyDescent="0.2">
      <c r="A9" s="108"/>
      <c r="B9" s="106"/>
      <c r="C9" s="107"/>
      <c r="D9" s="67"/>
      <c r="E9" s="67"/>
      <c r="F9" s="68"/>
      <c r="G9" s="67"/>
      <c r="H9" s="67"/>
      <c r="I9" s="68"/>
    </row>
    <row r="10" spans="1:12" ht="11.45" customHeight="1" x14ac:dyDescent="0.2">
      <c r="A10" s="109">
        <f>IF(D10&lt;&gt;"",COUNTA($D$10:D10),"")</f>
        <v>1</v>
      </c>
      <c r="B10" s="98" t="s">
        <v>282</v>
      </c>
      <c r="C10" s="99" t="s">
        <v>773</v>
      </c>
      <c r="D10" s="71">
        <v>8010061</v>
      </c>
      <c r="E10" s="71">
        <v>6631283</v>
      </c>
      <c r="F10" s="72">
        <v>0.58731322138093844</v>
      </c>
      <c r="G10" s="71">
        <v>7510160</v>
      </c>
      <c r="H10" s="71">
        <v>6209694</v>
      </c>
      <c r="I10" s="72">
        <v>-6.3575781639842575</v>
      </c>
      <c r="J10" s="32"/>
      <c r="K10" s="32"/>
      <c r="L10" s="32"/>
    </row>
    <row r="11" spans="1:12" ht="3" customHeight="1" x14ac:dyDescent="0.2">
      <c r="A11" s="109" t="str">
        <f>IF(D11&lt;&gt;"",COUNTA($D$10:D11),"")</f>
        <v/>
      </c>
      <c r="B11" s="75"/>
      <c r="C11" s="99"/>
      <c r="D11" s="67"/>
      <c r="E11" s="67"/>
      <c r="F11" s="68"/>
      <c r="G11" s="67"/>
      <c r="H11" s="67"/>
      <c r="I11" s="68"/>
    </row>
    <row r="12" spans="1:12" ht="11.45" customHeight="1" x14ac:dyDescent="0.2">
      <c r="A12" s="109">
        <f>IF(D12&lt;&gt;"",COUNTA($D$10:D12),"")</f>
        <v>2</v>
      </c>
      <c r="B12" s="98" t="s">
        <v>31</v>
      </c>
      <c r="C12" s="99" t="s">
        <v>774</v>
      </c>
      <c r="D12" s="71">
        <v>2237497</v>
      </c>
      <c r="E12" s="71">
        <v>1183098</v>
      </c>
      <c r="F12" s="72">
        <v>3.4357405140758885</v>
      </c>
      <c r="G12" s="71">
        <v>2541704</v>
      </c>
      <c r="H12" s="71">
        <v>1276109</v>
      </c>
      <c r="I12" s="72">
        <v>7.8616479784430311</v>
      </c>
    </row>
    <row r="13" spans="1:12" ht="3.95" customHeight="1" x14ac:dyDescent="0.2">
      <c r="A13" s="109" t="str">
        <f>IF(D13&lt;&gt;"",COUNTA($D$10:D13),"")</f>
        <v/>
      </c>
      <c r="B13" s="75"/>
      <c r="C13" s="99"/>
      <c r="D13" s="67"/>
      <c r="E13" s="67"/>
      <c r="F13" s="68"/>
      <c r="G13" s="67"/>
      <c r="H13" s="67"/>
      <c r="I13" s="68"/>
    </row>
    <row r="14" spans="1:12" s="30" customFormat="1" ht="11.45" customHeight="1" x14ac:dyDescent="0.2">
      <c r="A14" s="109">
        <f>IF(D14&lt;&gt;"",COUNTA($D$10:D14),"")</f>
        <v>3</v>
      </c>
      <c r="B14" s="75">
        <v>1</v>
      </c>
      <c r="C14" s="99" t="s">
        <v>300</v>
      </c>
      <c r="D14" s="71">
        <v>14832</v>
      </c>
      <c r="E14" s="71">
        <v>23542</v>
      </c>
      <c r="F14" s="72">
        <v>8.4285187914517365</v>
      </c>
      <c r="G14" s="71">
        <v>5800</v>
      </c>
      <c r="H14" s="71">
        <v>16541</v>
      </c>
      <c r="I14" s="72">
        <v>-29.738339988106361</v>
      </c>
      <c r="J14" s="24"/>
    </row>
    <row r="15" spans="1:12" ht="11.45" customHeight="1" x14ac:dyDescent="0.2">
      <c r="A15" s="109">
        <f>IF(D15&lt;&gt;"",COUNTA($D$10:D15),"")</f>
        <v>4</v>
      </c>
      <c r="B15" s="100" t="s">
        <v>54</v>
      </c>
      <c r="C15" s="79" t="s">
        <v>301</v>
      </c>
      <c r="D15" s="67">
        <v>1</v>
      </c>
      <c r="E15" s="67">
        <v>15</v>
      </c>
      <c r="F15" s="68">
        <v>200</v>
      </c>
      <c r="G15" s="67">
        <v>1</v>
      </c>
      <c r="H15" s="67">
        <v>10</v>
      </c>
      <c r="I15" s="68">
        <v>-33.333333333333329</v>
      </c>
    </row>
    <row r="16" spans="1:12" ht="11.45" customHeight="1" x14ac:dyDescent="0.2">
      <c r="A16" s="109">
        <f>IF(D16&lt;&gt;"",COUNTA($D$10:D16),"")</f>
        <v>5</v>
      </c>
      <c r="B16" s="100" t="s">
        <v>55</v>
      </c>
      <c r="C16" s="79" t="s">
        <v>302</v>
      </c>
      <c r="D16" s="67">
        <v>60</v>
      </c>
      <c r="E16" s="67">
        <v>144</v>
      </c>
      <c r="F16" s="68">
        <v>-65.795724465558195</v>
      </c>
      <c r="G16" s="67">
        <v>70</v>
      </c>
      <c r="H16" s="67">
        <v>147</v>
      </c>
      <c r="I16" s="68">
        <v>2.0833333333333286</v>
      </c>
    </row>
    <row r="17" spans="1:10" ht="11.45" customHeight="1" x14ac:dyDescent="0.2">
      <c r="A17" s="109">
        <f>IF(D17&lt;&gt;"",COUNTA($D$10:D17),"")</f>
        <v>6</v>
      </c>
      <c r="B17" s="100" t="s">
        <v>56</v>
      </c>
      <c r="C17" s="79" t="s">
        <v>303</v>
      </c>
      <c r="D17" s="67">
        <v>5126</v>
      </c>
      <c r="E17" s="67">
        <v>12655</v>
      </c>
      <c r="F17" s="68">
        <v>2.0317665081028764</v>
      </c>
      <c r="G17" s="67">
        <v>5070</v>
      </c>
      <c r="H17" s="67">
        <v>12874</v>
      </c>
      <c r="I17" s="68">
        <v>1.7305412880284479</v>
      </c>
    </row>
    <row r="18" spans="1:10" ht="11.45" customHeight="1" x14ac:dyDescent="0.2">
      <c r="A18" s="109">
        <f>IF(D18&lt;&gt;"",COUNTA($D$10:D18),"")</f>
        <v>7</v>
      </c>
      <c r="B18" s="100" t="s">
        <v>57</v>
      </c>
      <c r="C18" s="79" t="s">
        <v>304</v>
      </c>
      <c r="D18" s="67" t="s">
        <v>4</v>
      </c>
      <c r="E18" s="67" t="s">
        <v>4</v>
      </c>
      <c r="F18" s="68" t="s">
        <v>4</v>
      </c>
      <c r="G18" s="67">
        <v>0</v>
      </c>
      <c r="H18" s="67">
        <v>1</v>
      </c>
      <c r="I18" s="68" t="s">
        <v>8</v>
      </c>
    </row>
    <row r="19" spans="1:10" ht="11.45" customHeight="1" x14ac:dyDescent="0.2">
      <c r="A19" s="109">
        <f>IF(D19&lt;&gt;"",COUNTA($D$10:D19),"")</f>
        <v>8</v>
      </c>
      <c r="B19" s="100" t="s">
        <v>58</v>
      </c>
      <c r="C19" s="79" t="s">
        <v>305</v>
      </c>
      <c r="D19" s="67">
        <v>9640</v>
      </c>
      <c r="E19" s="67">
        <v>10669</v>
      </c>
      <c r="F19" s="68">
        <v>20.268289933491147</v>
      </c>
      <c r="G19" s="67">
        <v>595</v>
      </c>
      <c r="H19" s="67">
        <v>2901</v>
      </c>
      <c r="I19" s="68">
        <v>-72.809073015277903</v>
      </c>
    </row>
    <row r="20" spans="1:10" ht="11.45" customHeight="1" x14ac:dyDescent="0.2">
      <c r="A20" s="109">
        <f>IF(D20&lt;&gt;"",COUNTA($D$10:D20),"")</f>
        <v>9</v>
      </c>
      <c r="B20" s="100" t="s">
        <v>59</v>
      </c>
      <c r="C20" s="79" t="s">
        <v>306</v>
      </c>
      <c r="D20" s="67">
        <v>5</v>
      </c>
      <c r="E20" s="67">
        <v>58</v>
      </c>
      <c r="F20" s="68">
        <v>383.33333333333331</v>
      </c>
      <c r="G20" s="67">
        <v>64</v>
      </c>
      <c r="H20" s="67">
        <v>608</v>
      </c>
      <c r="I20" s="68">
        <v>948.27586206896558</v>
      </c>
    </row>
    <row r="21" spans="1:10" ht="8.1" customHeight="1" x14ac:dyDescent="0.2">
      <c r="A21" s="109" t="str">
        <f>IF(D21&lt;&gt;"",COUNTA($D$10:D21),"")</f>
        <v/>
      </c>
      <c r="B21" s="101"/>
      <c r="C21" s="79"/>
      <c r="D21" s="67"/>
      <c r="E21" s="67"/>
      <c r="F21" s="68"/>
      <c r="G21" s="67"/>
      <c r="H21" s="67"/>
      <c r="I21" s="68"/>
    </row>
    <row r="22" spans="1:10" s="30" customFormat="1" ht="11.45" customHeight="1" x14ac:dyDescent="0.2">
      <c r="A22" s="109">
        <f>IF(D22&lt;&gt;"",COUNTA($D$10:D22),"")</f>
        <v>10</v>
      </c>
      <c r="B22" s="75">
        <v>2</v>
      </c>
      <c r="C22" s="99" t="s">
        <v>307</v>
      </c>
      <c r="D22" s="71">
        <v>274282</v>
      </c>
      <c r="E22" s="71">
        <v>294829</v>
      </c>
      <c r="F22" s="72">
        <v>-16.357957269588553</v>
      </c>
      <c r="G22" s="71">
        <v>206681</v>
      </c>
      <c r="H22" s="71">
        <v>279342</v>
      </c>
      <c r="I22" s="72">
        <v>-5.2528753955682816</v>
      </c>
      <c r="J22" s="24"/>
    </row>
    <row r="23" spans="1:10" ht="11.45" customHeight="1" x14ac:dyDescent="0.2">
      <c r="A23" s="109">
        <f>IF(D23&lt;&gt;"",COUNTA($D$10:D23),"")</f>
        <v>11</v>
      </c>
      <c r="B23" s="100" t="s">
        <v>60</v>
      </c>
      <c r="C23" s="79" t="s">
        <v>308</v>
      </c>
      <c r="D23" s="67">
        <v>206406</v>
      </c>
      <c r="E23" s="67">
        <v>130257</v>
      </c>
      <c r="F23" s="68">
        <v>12.745386559567919</v>
      </c>
      <c r="G23" s="67">
        <v>133521</v>
      </c>
      <c r="H23" s="67">
        <v>103764</v>
      </c>
      <c r="I23" s="68">
        <v>-20.339022087104723</v>
      </c>
    </row>
    <row r="24" spans="1:10" ht="11.45" customHeight="1" x14ac:dyDescent="0.2">
      <c r="A24" s="109">
        <f>IF(D24&lt;&gt;"",COUNTA($D$10:D24),"")</f>
        <v>12</v>
      </c>
      <c r="B24" s="100" t="s">
        <v>61</v>
      </c>
      <c r="C24" s="79" t="s">
        <v>309</v>
      </c>
      <c r="D24" s="67">
        <v>302</v>
      </c>
      <c r="E24" s="67">
        <v>1400</v>
      </c>
      <c r="F24" s="68">
        <v>625.38860103626939</v>
      </c>
      <c r="G24" s="67">
        <v>72</v>
      </c>
      <c r="H24" s="67">
        <v>329</v>
      </c>
      <c r="I24" s="68">
        <v>-76.5</v>
      </c>
    </row>
    <row r="25" spans="1:10" ht="11.45" customHeight="1" x14ac:dyDescent="0.2">
      <c r="A25" s="109">
        <f>IF(D25&lt;&gt;"",COUNTA($D$10:D25),"")</f>
        <v>13</v>
      </c>
      <c r="B25" s="100" t="s">
        <v>62</v>
      </c>
      <c r="C25" s="79" t="s">
        <v>310</v>
      </c>
      <c r="D25" s="67">
        <v>4811</v>
      </c>
      <c r="E25" s="67">
        <v>18105</v>
      </c>
      <c r="F25" s="68">
        <v>-13.707640245936801</v>
      </c>
      <c r="G25" s="67">
        <v>3972</v>
      </c>
      <c r="H25" s="67">
        <v>15125</v>
      </c>
      <c r="I25" s="68">
        <v>-16.459541563104111</v>
      </c>
    </row>
    <row r="26" spans="1:10" ht="11.45" customHeight="1" x14ac:dyDescent="0.2">
      <c r="A26" s="109">
        <f>IF(D26&lt;&gt;"",COUNTA($D$10:D26),"")</f>
        <v>14</v>
      </c>
      <c r="B26" s="100" t="s">
        <v>63</v>
      </c>
      <c r="C26" s="79" t="s">
        <v>311</v>
      </c>
      <c r="D26" s="67">
        <v>10841</v>
      </c>
      <c r="E26" s="67">
        <v>44824</v>
      </c>
      <c r="F26" s="68">
        <v>-2.4462435796987876</v>
      </c>
      <c r="G26" s="67">
        <v>11975</v>
      </c>
      <c r="H26" s="67">
        <v>50436</v>
      </c>
      <c r="I26" s="68">
        <v>12.520078529359267</v>
      </c>
    </row>
    <row r="27" spans="1:10" ht="11.45" customHeight="1" x14ac:dyDescent="0.2">
      <c r="A27" s="109">
        <f>IF(D27&lt;&gt;"",COUNTA($D$10:D27),"")</f>
        <v>15</v>
      </c>
      <c r="B27" s="100" t="s">
        <v>64</v>
      </c>
      <c r="C27" s="79" t="s">
        <v>312</v>
      </c>
      <c r="D27" s="67">
        <v>49860</v>
      </c>
      <c r="E27" s="67">
        <v>93489</v>
      </c>
      <c r="F27" s="68">
        <v>-42.71612654179151</v>
      </c>
      <c r="G27" s="67">
        <v>54509</v>
      </c>
      <c r="H27" s="67">
        <v>100823</v>
      </c>
      <c r="I27" s="68">
        <v>7.8447731818716591</v>
      </c>
    </row>
    <row r="28" spans="1:10" ht="11.45" customHeight="1" x14ac:dyDescent="0.2">
      <c r="A28" s="109">
        <f>IF(D28&lt;&gt;"",COUNTA($D$10:D28),"")</f>
        <v>16</v>
      </c>
      <c r="B28" s="100" t="s">
        <v>65</v>
      </c>
      <c r="C28" s="79" t="s">
        <v>313</v>
      </c>
      <c r="D28" s="67">
        <v>180</v>
      </c>
      <c r="E28" s="67">
        <v>931</v>
      </c>
      <c r="F28" s="68">
        <v>-33.689458689458689</v>
      </c>
      <c r="G28" s="67">
        <v>1062</v>
      </c>
      <c r="H28" s="67">
        <v>2690</v>
      </c>
      <c r="I28" s="68">
        <v>188.93662728249194</v>
      </c>
    </row>
    <row r="29" spans="1:10" ht="11.45" customHeight="1" x14ac:dyDescent="0.2">
      <c r="A29" s="109">
        <f>IF(D29&lt;&gt;"",COUNTA($D$10:D29),"")</f>
        <v>17</v>
      </c>
      <c r="B29" s="100" t="s">
        <v>66</v>
      </c>
      <c r="C29" s="79" t="s">
        <v>314</v>
      </c>
      <c r="D29" s="67">
        <v>1609</v>
      </c>
      <c r="E29" s="67">
        <v>4410</v>
      </c>
      <c r="F29" s="68">
        <v>33.232628398791547</v>
      </c>
      <c r="G29" s="67">
        <v>1198</v>
      </c>
      <c r="H29" s="67">
        <v>4037</v>
      </c>
      <c r="I29" s="68">
        <v>-8.4580498866213105</v>
      </c>
    </row>
    <row r="30" spans="1:10" ht="11.45" customHeight="1" x14ac:dyDescent="0.2">
      <c r="A30" s="109">
        <f>IF(D30&lt;&gt;"",COUNTA($D$10:D30),"")</f>
        <v>18</v>
      </c>
      <c r="B30" s="100" t="s">
        <v>67</v>
      </c>
      <c r="C30" s="79" t="s">
        <v>315</v>
      </c>
      <c r="D30" s="67">
        <v>22</v>
      </c>
      <c r="E30" s="67">
        <v>28</v>
      </c>
      <c r="F30" s="68" t="s">
        <v>297</v>
      </c>
      <c r="G30" s="67">
        <v>0</v>
      </c>
      <c r="H30" s="67">
        <v>0</v>
      </c>
      <c r="I30" s="68">
        <v>-100</v>
      </c>
    </row>
    <row r="31" spans="1:10" ht="11.45" customHeight="1" x14ac:dyDescent="0.2">
      <c r="A31" s="109">
        <f>IF(D31&lt;&gt;"",COUNTA($D$10:D31),"")</f>
        <v>19</v>
      </c>
      <c r="B31" s="100" t="s">
        <v>68</v>
      </c>
      <c r="C31" s="79" t="s">
        <v>316</v>
      </c>
      <c r="D31" s="67">
        <v>252</v>
      </c>
      <c r="E31" s="67">
        <v>1384</v>
      </c>
      <c r="F31" s="68">
        <v>-27.766179540709814</v>
      </c>
      <c r="G31" s="67">
        <v>372</v>
      </c>
      <c r="H31" s="67">
        <v>2138</v>
      </c>
      <c r="I31" s="68">
        <v>54.479768786127181</v>
      </c>
    </row>
    <row r="32" spans="1:10" ht="8.1" customHeight="1" x14ac:dyDescent="0.2">
      <c r="A32" s="109" t="str">
        <f>IF(D32&lt;&gt;"",COUNTA($D$10:D32),"")</f>
        <v/>
      </c>
      <c r="B32" s="101"/>
      <c r="C32" s="79"/>
      <c r="D32" s="67"/>
      <c r="E32" s="67"/>
      <c r="F32" s="68"/>
      <c r="G32" s="67"/>
      <c r="H32" s="67"/>
      <c r="I32" s="68"/>
    </row>
    <row r="33" spans="1:9" ht="11.45" customHeight="1" x14ac:dyDescent="0.2">
      <c r="A33" s="109">
        <f>IF(D33&lt;&gt;"",COUNTA($D$10:D33),"")</f>
        <v>20</v>
      </c>
      <c r="B33" s="75">
        <v>3</v>
      </c>
      <c r="C33" s="99" t="s">
        <v>317</v>
      </c>
      <c r="D33" s="71">
        <v>1828372</v>
      </c>
      <c r="E33" s="71">
        <v>750323</v>
      </c>
      <c r="F33" s="72">
        <v>12.83188369183388</v>
      </c>
      <c r="G33" s="71">
        <v>2224162</v>
      </c>
      <c r="H33" s="71">
        <v>879884</v>
      </c>
      <c r="I33" s="72">
        <v>17.267363522109818</v>
      </c>
    </row>
    <row r="34" spans="1:9" ht="11.45" customHeight="1" x14ac:dyDescent="0.2">
      <c r="A34" s="109">
        <f>IF(D34&lt;&gt;"",COUNTA($D$10:D34),"")</f>
        <v>21</v>
      </c>
      <c r="B34" s="100" t="s">
        <v>70</v>
      </c>
      <c r="C34" s="79" t="s">
        <v>318</v>
      </c>
      <c r="D34" s="67">
        <v>226642</v>
      </c>
      <c r="E34" s="67">
        <v>41694</v>
      </c>
      <c r="F34" s="68">
        <v>17.610222560717617</v>
      </c>
      <c r="G34" s="67">
        <v>528290</v>
      </c>
      <c r="H34" s="67">
        <v>97944</v>
      </c>
      <c r="I34" s="68">
        <v>134.91149805727443</v>
      </c>
    </row>
    <row r="35" spans="1:9" ht="11.45" customHeight="1" x14ac:dyDescent="0.2">
      <c r="A35" s="109">
        <f>IF(D35&lt;&gt;"",COUNTA($D$10:D35),"")</f>
        <v>22</v>
      </c>
      <c r="B35" s="100" t="s">
        <v>71</v>
      </c>
      <c r="C35" s="79" t="s">
        <v>319</v>
      </c>
      <c r="D35" s="67">
        <v>26962</v>
      </c>
      <c r="E35" s="67">
        <v>5944</v>
      </c>
      <c r="F35" s="68">
        <v>-23.892445582586433</v>
      </c>
      <c r="G35" s="67">
        <v>16565</v>
      </c>
      <c r="H35" s="67">
        <v>3858</v>
      </c>
      <c r="I35" s="68">
        <v>-35.094212651413187</v>
      </c>
    </row>
    <row r="36" spans="1:9" ht="11.45" customHeight="1" x14ac:dyDescent="0.2">
      <c r="A36" s="109">
        <f>IF(D36&lt;&gt;"",COUNTA($D$10:D36),"")</f>
        <v>23</v>
      </c>
      <c r="B36" s="100" t="s">
        <v>72</v>
      </c>
      <c r="C36" s="79" t="s">
        <v>320</v>
      </c>
      <c r="D36" s="67">
        <v>126490</v>
      </c>
      <c r="E36" s="67">
        <v>25781</v>
      </c>
      <c r="F36" s="68">
        <v>-4.1527251096735824</v>
      </c>
      <c r="G36" s="67">
        <v>170428</v>
      </c>
      <c r="H36" s="67">
        <v>30137</v>
      </c>
      <c r="I36" s="68">
        <v>16.896163841588773</v>
      </c>
    </row>
    <row r="37" spans="1:9" ht="11.45" customHeight="1" x14ac:dyDescent="0.2">
      <c r="A37" s="109">
        <f>IF(D37&lt;&gt;"",COUNTA($D$10:D37),"")</f>
        <v>24</v>
      </c>
      <c r="B37" s="100" t="s">
        <v>73</v>
      </c>
      <c r="C37" s="79" t="s">
        <v>321</v>
      </c>
      <c r="D37" s="67">
        <v>3498</v>
      </c>
      <c r="E37" s="67">
        <v>1384</v>
      </c>
      <c r="F37" s="68">
        <v>-5.3998632946001379</v>
      </c>
      <c r="G37" s="67">
        <v>1048</v>
      </c>
      <c r="H37" s="67">
        <v>329</v>
      </c>
      <c r="I37" s="68">
        <v>-76.228323699421964</v>
      </c>
    </row>
    <row r="38" spans="1:9" ht="11.45" customHeight="1" x14ac:dyDescent="0.2">
      <c r="A38" s="109">
        <f>IF(D38&lt;&gt;"",COUNTA($D$10:D38),"")</f>
        <v>25</v>
      </c>
      <c r="B38" s="100" t="s">
        <v>74</v>
      </c>
      <c r="C38" s="79" t="s">
        <v>322</v>
      </c>
      <c r="D38" s="67">
        <v>99703</v>
      </c>
      <c r="E38" s="67">
        <v>21202</v>
      </c>
      <c r="F38" s="68">
        <v>4.2174596932756572</v>
      </c>
      <c r="G38" s="67">
        <v>134615</v>
      </c>
      <c r="H38" s="67">
        <v>27556</v>
      </c>
      <c r="I38" s="68">
        <v>29.968870861239509</v>
      </c>
    </row>
    <row r="39" spans="1:9" ht="11.45" customHeight="1" x14ac:dyDescent="0.2">
      <c r="A39" s="109">
        <f>IF(D39&lt;&gt;"",COUNTA($D$10:D39),"")</f>
        <v>26</v>
      </c>
      <c r="B39" s="100" t="s">
        <v>75</v>
      </c>
      <c r="C39" s="77" t="s">
        <v>323</v>
      </c>
      <c r="D39" s="67">
        <v>4129</v>
      </c>
      <c r="E39" s="67">
        <v>804</v>
      </c>
      <c r="F39" s="68">
        <v>-59.75975975975976</v>
      </c>
      <c r="G39" s="67">
        <v>7361</v>
      </c>
      <c r="H39" s="67">
        <v>1223</v>
      </c>
      <c r="I39" s="68">
        <v>52.114427860696509</v>
      </c>
    </row>
    <row r="40" spans="1:9" ht="11.45" customHeight="1" x14ac:dyDescent="0.2">
      <c r="A40" s="109">
        <f>IF(D40&lt;&gt;"",COUNTA($D$10:D40),"")</f>
        <v>27</v>
      </c>
      <c r="B40" s="100" t="s">
        <v>76</v>
      </c>
      <c r="C40" s="79" t="s">
        <v>324</v>
      </c>
      <c r="D40" s="67">
        <v>3274</v>
      </c>
      <c r="E40" s="67">
        <v>3104</v>
      </c>
      <c r="F40" s="68">
        <v>28.689883913764504</v>
      </c>
      <c r="G40" s="67">
        <v>2881</v>
      </c>
      <c r="H40" s="67">
        <v>2871</v>
      </c>
      <c r="I40" s="68">
        <v>-7.5064432989690744</v>
      </c>
    </row>
    <row r="41" spans="1:9" ht="11.45" customHeight="1" x14ac:dyDescent="0.2">
      <c r="A41" s="109">
        <f>IF(D41&lt;&gt;"",COUNTA($D$10:D41),"")</f>
        <v>28</v>
      </c>
      <c r="B41" s="100" t="s">
        <v>77</v>
      </c>
      <c r="C41" s="79" t="s">
        <v>325</v>
      </c>
      <c r="D41" s="67">
        <v>13410</v>
      </c>
      <c r="E41" s="67">
        <v>6216</v>
      </c>
      <c r="F41" s="68">
        <v>25.651910248635531</v>
      </c>
      <c r="G41" s="67">
        <v>19718</v>
      </c>
      <c r="H41" s="67">
        <v>7990</v>
      </c>
      <c r="I41" s="68">
        <v>28.539253539253536</v>
      </c>
    </row>
    <row r="42" spans="1:9" ht="11.45" customHeight="1" x14ac:dyDescent="0.2">
      <c r="A42" s="109">
        <f>IF(D42&lt;&gt;"",COUNTA($D$10:D42),"")</f>
        <v>29</v>
      </c>
      <c r="B42" s="100" t="s">
        <v>78</v>
      </c>
      <c r="C42" s="79" t="s">
        <v>326</v>
      </c>
      <c r="D42" s="67">
        <v>10457</v>
      </c>
      <c r="E42" s="67">
        <v>19694</v>
      </c>
      <c r="F42" s="68">
        <v>19.778615740177599</v>
      </c>
      <c r="G42" s="67">
        <v>11502</v>
      </c>
      <c r="H42" s="67">
        <v>21837</v>
      </c>
      <c r="I42" s="68">
        <v>10.881486747232657</v>
      </c>
    </row>
    <row r="43" spans="1:9" ht="11.45" customHeight="1" x14ac:dyDescent="0.2">
      <c r="A43" s="109">
        <f>IF(D43&lt;&gt;"",COUNTA($D$10:D43),"")</f>
        <v>30</v>
      </c>
      <c r="B43" s="100" t="s">
        <v>79</v>
      </c>
      <c r="C43" s="79" t="s">
        <v>327</v>
      </c>
      <c r="D43" s="67">
        <v>9923</v>
      </c>
      <c r="E43" s="67">
        <v>4134</v>
      </c>
      <c r="F43" s="68">
        <v>107.21804511278197</v>
      </c>
      <c r="G43" s="67">
        <v>6347</v>
      </c>
      <c r="H43" s="67">
        <v>2625</v>
      </c>
      <c r="I43" s="68">
        <v>-36.502177068214806</v>
      </c>
    </row>
    <row r="44" spans="1:9" ht="11.45" customHeight="1" x14ac:dyDescent="0.2">
      <c r="A44" s="109">
        <f>IF(D44&lt;&gt;"",COUNTA($D$10:D44),"")</f>
        <v>31</v>
      </c>
      <c r="B44" s="100" t="s">
        <v>80</v>
      </c>
      <c r="C44" s="79" t="s">
        <v>328</v>
      </c>
      <c r="D44" s="67">
        <v>1289</v>
      </c>
      <c r="E44" s="67">
        <v>1704</v>
      </c>
      <c r="F44" s="68">
        <v>36.211031175059958</v>
      </c>
      <c r="G44" s="67">
        <v>1695</v>
      </c>
      <c r="H44" s="67">
        <v>3004</v>
      </c>
      <c r="I44" s="68">
        <v>76.291079812206561</v>
      </c>
    </row>
    <row r="45" spans="1:9" ht="11.45" customHeight="1" x14ac:dyDescent="0.2">
      <c r="A45" s="109">
        <f>IF(D45&lt;&gt;"",COUNTA($D$10:D45),"")</f>
        <v>32</v>
      </c>
      <c r="B45" s="100" t="s">
        <v>81</v>
      </c>
      <c r="C45" s="79" t="s">
        <v>329</v>
      </c>
      <c r="D45" s="67">
        <v>4966</v>
      </c>
      <c r="E45" s="67">
        <v>1475</v>
      </c>
      <c r="F45" s="68">
        <v>-65.343045112781965</v>
      </c>
      <c r="G45" s="67">
        <v>4897</v>
      </c>
      <c r="H45" s="67">
        <v>2981</v>
      </c>
      <c r="I45" s="68">
        <v>102.10169491525423</v>
      </c>
    </row>
    <row r="46" spans="1:9" ht="11.45" customHeight="1" x14ac:dyDescent="0.2">
      <c r="A46" s="109">
        <f>IF(D46&lt;&gt;"",COUNTA($D$10:D46),"")</f>
        <v>33</v>
      </c>
      <c r="B46" s="100" t="s">
        <v>82</v>
      </c>
      <c r="C46" s="79" t="s">
        <v>330</v>
      </c>
      <c r="D46" s="67">
        <v>7266</v>
      </c>
      <c r="E46" s="67">
        <v>2055</v>
      </c>
      <c r="F46" s="68">
        <v>22.906698564593299</v>
      </c>
      <c r="G46" s="67">
        <v>22729</v>
      </c>
      <c r="H46" s="67">
        <v>2745</v>
      </c>
      <c r="I46" s="68">
        <v>33.576642335766422</v>
      </c>
    </row>
    <row r="47" spans="1:9" ht="11.45" customHeight="1" x14ac:dyDescent="0.2">
      <c r="A47" s="109">
        <f>IF(D47&lt;&gt;"",COUNTA($D$10:D47),"")</f>
        <v>34</v>
      </c>
      <c r="B47" s="100" t="s">
        <v>83</v>
      </c>
      <c r="C47" s="79" t="s">
        <v>331</v>
      </c>
      <c r="D47" s="67">
        <v>6742</v>
      </c>
      <c r="E47" s="67">
        <v>7337</v>
      </c>
      <c r="F47" s="68">
        <v>4.6050755631593887</v>
      </c>
      <c r="G47" s="67">
        <v>7043</v>
      </c>
      <c r="H47" s="67">
        <v>6632</v>
      </c>
      <c r="I47" s="68">
        <v>-9.6088319476625372</v>
      </c>
    </row>
    <row r="48" spans="1:9" ht="11.45" customHeight="1" x14ac:dyDescent="0.2">
      <c r="A48" s="109">
        <f>IF(D48&lt;&gt;"",COUNTA($D$10:D48),"")</f>
        <v>35</v>
      </c>
      <c r="B48" s="100" t="s">
        <v>84</v>
      </c>
      <c r="C48" s="79" t="s">
        <v>332</v>
      </c>
      <c r="D48" s="67">
        <v>24603</v>
      </c>
      <c r="E48" s="67">
        <v>33718</v>
      </c>
      <c r="F48" s="68">
        <v>-2.5463163675250797</v>
      </c>
      <c r="G48" s="67">
        <v>30617</v>
      </c>
      <c r="H48" s="67">
        <v>45396</v>
      </c>
      <c r="I48" s="68">
        <v>34.634319947802368</v>
      </c>
    </row>
    <row r="49" spans="1:10" ht="11.45" customHeight="1" x14ac:dyDescent="0.2">
      <c r="A49" s="109">
        <f>IF(D49&lt;&gt;"",COUNTA($D$10:D49),"")</f>
        <v>36</v>
      </c>
      <c r="B49" s="100" t="s">
        <v>85</v>
      </c>
      <c r="C49" s="79" t="s">
        <v>333</v>
      </c>
      <c r="D49" s="67">
        <v>20629</v>
      </c>
      <c r="E49" s="67">
        <v>17984</v>
      </c>
      <c r="F49" s="68">
        <v>-5.6651279899286635</v>
      </c>
      <c r="G49" s="67">
        <v>16515</v>
      </c>
      <c r="H49" s="67">
        <v>19281</v>
      </c>
      <c r="I49" s="68">
        <v>7.21196619217082</v>
      </c>
    </row>
    <row r="50" spans="1:10" ht="11.45" customHeight="1" x14ac:dyDescent="0.2">
      <c r="A50" s="109">
        <f>IF(D50&lt;&gt;"",COUNTA($D$10:D50),"")</f>
        <v>37</v>
      </c>
      <c r="B50" s="100" t="s">
        <v>86</v>
      </c>
      <c r="C50" s="79" t="s">
        <v>334</v>
      </c>
      <c r="D50" s="67">
        <v>13573</v>
      </c>
      <c r="E50" s="67">
        <v>20489</v>
      </c>
      <c r="F50" s="68">
        <v>2.3886862225775758</v>
      </c>
      <c r="G50" s="67">
        <v>13411</v>
      </c>
      <c r="H50" s="67">
        <v>20771</v>
      </c>
      <c r="I50" s="68">
        <v>1.3763482844453137</v>
      </c>
    </row>
    <row r="51" spans="1:10" ht="11.45" customHeight="1" x14ac:dyDescent="0.2">
      <c r="A51" s="109">
        <f>IF(D51&lt;&gt;"",COUNTA($D$10:D51),"")</f>
        <v>38</v>
      </c>
      <c r="B51" s="100" t="s">
        <v>87</v>
      </c>
      <c r="C51" s="79" t="s">
        <v>335</v>
      </c>
      <c r="D51" s="67">
        <v>1834</v>
      </c>
      <c r="E51" s="67">
        <v>8421</v>
      </c>
      <c r="F51" s="68">
        <v>7.2738853503184657</v>
      </c>
      <c r="G51" s="67">
        <v>2182</v>
      </c>
      <c r="H51" s="67">
        <v>12887</v>
      </c>
      <c r="I51" s="68">
        <v>53.03408146300913</v>
      </c>
    </row>
    <row r="52" spans="1:10" ht="11.45" customHeight="1" x14ac:dyDescent="0.2">
      <c r="A52" s="109">
        <f>IF(D52&lt;&gt;"",COUNTA($D$10:D52),"")</f>
        <v>39</v>
      </c>
      <c r="B52" s="100" t="s">
        <v>88</v>
      </c>
      <c r="C52" s="79" t="s">
        <v>336</v>
      </c>
      <c r="D52" s="67">
        <v>31623</v>
      </c>
      <c r="E52" s="67">
        <v>25931</v>
      </c>
      <c r="F52" s="68">
        <v>6.4578372608588523</v>
      </c>
      <c r="G52" s="67">
        <v>34287</v>
      </c>
      <c r="H52" s="67">
        <v>28784</v>
      </c>
      <c r="I52" s="68">
        <v>11.00227526898307</v>
      </c>
    </row>
    <row r="53" spans="1:10" ht="11.45" customHeight="1" x14ac:dyDescent="0.2">
      <c r="A53" s="109">
        <f>IF(D53&lt;&gt;"",COUNTA($D$10:D53),"")</f>
        <v>40</v>
      </c>
      <c r="B53" s="100" t="s">
        <v>89</v>
      </c>
      <c r="C53" s="79" t="s">
        <v>337</v>
      </c>
      <c r="D53" s="67">
        <v>6607</v>
      </c>
      <c r="E53" s="67">
        <v>8959</v>
      </c>
      <c r="F53" s="68">
        <v>0.88963963963963977</v>
      </c>
      <c r="G53" s="67">
        <v>7131</v>
      </c>
      <c r="H53" s="67">
        <v>10309</v>
      </c>
      <c r="I53" s="68">
        <v>15.068646054247125</v>
      </c>
    </row>
    <row r="54" spans="1:10" ht="11.45" customHeight="1" x14ac:dyDescent="0.2">
      <c r="A54" s="109">
        <f>IF(D54&lt;&gt;"",COUNTA($D$10:D54),"")</f>
        <v>41</v>
      </c>
      <c r="B54" s="100" t="s">
        <v>90</v>
      </c>
      <c r="C54" s="79" t="s">
        <v>338</v>
      </c>
      <c r="D54" s="67">
        <v>49299</v>
      </c>
      <c r="E54" s="67">
        <v>40301</v>
      </c>
      <c r="F54" s="68">
        <v>0.66693310685917595</v>
      </c>
      <c r="G54" s="67">
        <v>42428</v>
      </c>
      <c r="H54" s="67">
        <v>37131</v>
      </c>
      <c r="I54" s="68">
        <v>-7.8658097813950008</v>
      </c>
    </row>
    <row r="55" spans="1:10" ht="11.45" customHeight="1" x14ac:dyDescent="0.2">
      <c r="A55" s="109">
        <f>IF(D55&lt;&gt;"",COUNTA($D$10:D55),"")</f>
        <v>42</v>
      </c>
      <c r="B55" s="100" t="s">
        <v>91</v>
      </c>
      <c r="C55" s="79" t="s">
        <v>339</v>
      </c>
      <c r="D55" s="67">
        <v>4969</v>
      </c>
      <c r="E55" s="67">
        <v>12249</v>
      </c>
      <c r="F55" s="68">
        <v>28.020484949832763</v>
      </c>
      <c r="G55" s="67">
        <v>5171</v>
      </c>
      <c r="H55" s="67">
        <v>12998</v>
      </c>
      <c r="I55" s="68">
        <v>6.1147848803984033</v>
      </c>
    </row>
    <row r="56" spans="1:10" ht="11.45" customHeight="1" x14ac:dyDescent="0.2">
      <c r="A56" s="109">
        <f>IF(D56&lt;&gt;"",COUNTA($D$10:D56),"")</f>
        <v>43</v>
      </c>
      <c r="B56" s="100" t="s">
        <v>92</v>
      </c>
      <c r="C56" s="79" t="s">
        <v>340</v>
      </c>
      <c r="D56" s="67">
        <v>293</v>
      </c>
      <c r="E56" s="67">
        <v>1005</v>
      </c>
      <c r="F56" s="68">
        <v>3.3950617283950635</v>
      </c>
      <c r="G56" s="67">
        <v>1621</v>
      </c>
      <c r="H56" s="67">
        <v>5259</v>
      </c>
      <c r="I56" s="68">
        <v>423.28358208955228</v>
      </c>
    </row>
    <row r="57" spans="1:10" ht="11.45" customHeight="1" x14ac:dyDescent="0.2">
      <c r="A57" s="109">
        <f>IF(D57&lt;&gt;"",COUNTA($D$10:D57),"")</f>
        <v>44</v>
      </c>
      <c r="B57" s="100" t="s">
        <v>93</v>
      </c>
      <c r="C57" s="79" t="s">
        <v>341</v>
      </c>
      <c r="D57" s="67">
        <v>33552</v>
      </c>
      <c r="E57" s="67">
        <v>20813</v>
      </c>
      <c r="F57" s="68">
        <v>16.514583216704921</v>
      </c>
      <c r="G57" s="67">
        <v>31540</v>
      </c>
      <c r="H57" s="67">
        <v>17084</v>
      </c>
      <c r="I57" s="68">
        <v>-17.916686686205736</v>
      </c>
    </row>
    <row r="58" spans="1:10" ht="11.45" customHeight="1" x14ac:dyDescent="0.2">
      <c r="A58" s="109">
        <f>IF(D58&lt;&gt;"",COUNTA($D$10:D58),"")</f>
        <v>45</v>
      </c>
      <c r="B58" s="100" t="s">
        <v>94</v>
      </c>
      <c r="C58" s="79" t="s">
        <v>342</v>
      </c>
      <c r="D58" s="67">
        <v>655260</v>
      </c>
      <c r="E58" s="67">
        <v>250157</v>
      </c>
      <c r="F58" s="68">
        <v>24.057506719696889</v>
      </c>
      <c r="G58" s="67">
        <v>660074</v>
      </c>
      <c r="H58" s="67">
        <v>258697</v>
      </c>
      <c r="I58" s="68">
        <v>3.4138560983702178</v>
      </c>
    </row>
    <row r="59" spans="1:10" s="30" customFormat="1" ht="11.45" customHeight="1" x14ac:dyDescent="0.2">
      <c r="A59" s="109">
        <f>IF(D59&lt;&gt;"",COUNTA($D$10:D59),"")</f>
        <v>46</v>
      </c>
      <c r="B59" s="100" t="s">
        <v>95</v>
      </c>
      <c r="C59" s="79" t="s">
        <v>775</v>
      </c>
      <c r="D59" s="67">
        <v>54110</v>
      </c>
      <c r="E59" s="67">
        <v>40056</v>
      </c>
      <c r="F59" s="68">
        <v>61.653012631663898</v>
      </c>
      <c r="G59" s="67">
        <v>72476</v>
      </c>
      <c r="H59" s="67">
        <v>57004</v>
      </c>
      <c r="I59" s="68">
        <v>42.310764929099264</v>
      </c>
      <c r="J59" s="24"/>
    </row>
    <row r="60" spans="1:10" ht="11.45" customHeight="1" x14ac:dyDescent="0.2">
      <c r="A60" s="109">
        <f>IF(D60&lt;&gt;"",COUNTA($D$10:D60),"")</f>
        <v>47</v>
      </c>
      <c r="B60" s="100" t="s">
        <v>96</v>
      </c>
      <c r="C60" s="79" t="s">
        <v>344</v>
      </c>
      <c r="D60" s="67">
        <v>42717</v>
      </c>
      <c r="E60" s="67">
        <v>15248</v>
      </c>
      <c r="F60" s="68">
        <v>8.5885201538242484</v>
      </c>
      <c r="G60" s="67">
        <v>47556</v>
      </c>
      <c r="H60" s="67">
        <v>17177</v>
      </c>
      <c r="I60" s="68">
        <v>12.650839454354667</v>
      </c>
    </row>
    <row r="61" spans="1:10" ht="11.45" customHeight="1" x14ac:dyDescent="0.2">
      <c r="A61" s="109">
        <f>IF(D61&lt;&gt;"",COUNTA($D$10:D61),"")</f>
        <v>48</v>
      </c>
      <c r="B61" s="100" t="s">
        <v>97</v>
      </c>
      <c r="C61" s="79" t="s">
        <v>345</v>
      </c>
      <c r="D61" s="67">
        <v>308132</v>
      </c>
      <c r="E61" s="67">
        <v>26224</v>
      </c>
      <c r="F61" s="68">
        <v>-13.807723911257185</v>
      </c>
      <c r="G61" s="67">
        <v>288831</v>
      </c>
      <c r="H61" s="67">
        <v>38382</v>
      </c>
      <c r="I61" s="68">
        <v>46.362111043319089</v>
      </c>
    </row>
    <row r="62" spans="1:10" ht="11.45" customHeight="1" x14ac:dyDescent="0.2">
      <c r="A62" s="109">
        <f>IF(D62&lt;&gt;"",COUNTA($D$10:D62),"")</f>
        <v>49</v>
      </c>
      <c r="B62" s="100" t="s">
        <v>98</v>
      </c>
      <c r="C62" s="79" t="s">
        <v>346</v>
      </c>
      <c r="D62" s="67">
        <v>29262</v>
      </c>
      <c r="E62" s="67">
        <v>54565</v>
      </c>
      <c r="F62" s="68">
        <v>19.163572832496172</v>
      </c>
      <c r="G62" s="67">
        <v>28108</v>
      </c>
      <c r="H62" s="67">
        <v>55705</v>
      </c>
      <c r="I62" s="68">
        <v>2.0892513515990174</v>
      </c>
    </row>
    <row r="63" spans="1:10" ht="11.45" customHeight="1" x14ac:dyDescent="0.2">
      <c r="A63" s="109">
        <f>IF(D63&lt;&gt;"",COUNTA($D$10:D63),"")</f>
        <v>50</v>
      </c>
      <c r="B63" s="100" t="s">
        <v>69</v>
      </c>
      <c r="C63" s="79" t="s">
        <v>347</v>
      </c>
      <c r="D63" s="67">
        <v>7157</v>
      </c>
      <c r="E63" s="67">
        <v>31674</v>
      </c>
      <c r="F63" s="68">
        <v>1.6560754862314724</v>
      </c>
      <c r="G63" s="67">
        <v>7095</v>
      </c>
      <c r="H63" s="67">
        <v>31287</v>
      </c>
      <c r="I63" s="68">
        <v>-1.2218223148323517</v>
      </c>
    </row>
    <row r="64" spans="1:10" ht="8.1" customHeight="1" x14ac:dyDescent="0.2">
      <c r="A64" s="109" t="str">
        <f>IF(D64&lt;&gt;"",COUNTA($D$10:D64),"")</f>
        <v/>
      </c>
      <c r="B64" s="101"/>
      <c r="C64" s="79"/>
      <c r="D64" s="67"/>
      <c r="E64" s="67"/>
      <c r="F64" s="68"/>
      <c r="G64" s="67"/>
      <c r="H64" s="67"/>
      <c r="I64" s="68"/>
    </row>
    <row r="65" spans="1:10" ht="11.45" customHeight="1" x14ac:dyDescent="0.2">
      <c r="A65" s="109">
        <f>IF(D65&lt;&gt;"",COUNTA($D$10:D65),"")</f>
        <v>51</v>
      </c>
      <c r="B65" s="75">
        <v>4</v>
      </c>
      <c r="C65" s="99" t="s">
        <v>348</v>
      </c>
      <c r="D65" s="71">
        <v>120011</v>
      </c>
      <c r="E65" s="71">
        <v>114405</v>
      </c>
      <c r="F65" s="72">
        <v>9.366485990421296</v>
      </c>
      <c r="G65" s="71">
        <v>105062</v>
      </c>
      <c r="H65" s="71">
        <v>100343</v>
      </c>
      <c r="I65" s="72">
        <v>-12.291420829509207</v>
      </c>
    </row>
    <row r="66" spans="1:10" ht="11.45" customHeight="1" x14ac:dyDescent="0.2">
      <c r="A66" s="109">
        <f>IF(D66&lt;&gt;"",COUNTA($D$10:D66),"")</f>
        <v>52</v>
      </c>
      <c r="B66" s="100" t="s">
        <v>99</v>
      </c>
      <c r="C66" s="79" t="s">
        <v>349</v>
      </c>
      <c r="D66" s="67">
        <v>0</v>
      </c>
      <c r="E66" s="67">
        <v>7</v>
      </c>
      <c r="F66" s="68">
        <v>-30</v>
      </c>
      <c r="G66" s="67" t="s">
        <v>4</v>
      </c>
      <c r="H66" s="67" t="s">
        <v>4</v>
      </c>
      <c r="I66" s="68" t="s">
        <v>4</v>
      </c>
    </row>
    <row r="67" spans="1:10" s="30" customFormat="1" ht="11.45" customHeight="1" x14ac:dyDescent="0.2">
      <c r="A67" s="109">
        <f>IF(D67&lt;&gt;"",COUNTA($D$10:D67),"")</f>
        <v>53</v>
      </c>
      <c r="B67" s="100" t="s">
        <v>100</v>
      </c>
      <c r="C67" s="79" t="s">
        <v>350</v>
      </c>
      <c r="D67" s="67">
        <v>12565</v>
      </c>
      <c r="E67" s="67">
        <v>35324</v>
      </c>
      <c r="F67" s="68">
        <v>-22.881781464905572</v>
      </c>
      <c r="G67" s="67">
        <v>10092</v>
      </c>
      <c r="H67" s="67">
        <v>31063</v>
      </c>
      <c r="I67" s="68">
        <v>-12.062620314800142</v>
      </c>
      <c r="J67" s="24"/>
    </row>
    <row r="68" spans="1:10" s="30" customFormat="1" ht="11.45" customHeight="1" x14ac:dyDescent="0.2">
      <c r="A68" s="109">
        <f>IF(D68&lt;&gt;"",COUNTA($D$10:D68),"")</f>
        <v>54</v>
      </c>
      <c r="B68" s="100" t="s">
        <v>101</v>
      </c>
      <c r="C68" s="79" t="s">
        <v>351</v>
      </c>
      <c r="D68" s="67">
        <v>58</v>
      </c>
      <c r="E68" s="67">
        <v>212</v>
      </c>
      <c r="F68" s="68">
        <v>13.368983957219257</v>
      </c>
      <c r="G68" s="67">
        <v>10</v>
      </c>
      <c r="H68" s="67">
        <v>100</v>
      </c>
      <c r="I68" s="68">
        <v>-52.830188679245282</v>
      </c>
      <c r="J68" s="24"/>
    </row>
    <row r="69" spans="1:10" s="30" customFormat="1" ht="11.45" customHeight="1" x14ac:dyDescent="0.2">
      <c r="A69" s="109">
        <f>IF(D69&lt;&gt;"",COUNTA($D$10:D69),"")</f>
        <v>55</v>
      </c>
      <c r="B69" s="100" t="s">
        <v>102</v>
      </c>
      <c r="C69" s="79" t="s">
        <v>352</v>
      </c>
      <c r="D69" s="67">
        <v>0</v>
      </c>
      <c r="E69" s="67">
        <v>3</v>
      </c>
      <c r="F69" s="68">
        <v>-50</v>
      </c>
      <c r="G69" s="67">
        <v>0</v>
      </c>
      <c r="H69" s="67">
        <v>12</v>
      </c>
      <c r="I69" s="68">
        <v>300</v>
      </c>
      <c r="J69" s="24"/>
    </row>
    <row r="70" spans="1:10" ht="11.45" customHeight="1" x14ac:dyDescent="0.2">
      <c r="A70" s="109">
        <f>IF(D70&lt;&gt;"",COUNTA($D$10:D70),"")</f>
        <v>56</v>
      </c>
      <c r="B70" s="100" t="s">
        <v>103</v>
      </c>
      <c r="C70" s="79" t="s">
        <v>353</v>
      </c>
      <c r="D70" s="67">
        <v>32065</v>
      </c>
      <c r="E70" s="67">
        <v>15436</v>
      </c>
      <c r="F70" s="68">
        <v>-20.568105799413374</v>
      </c>
      <c r="G70" s="67">
        <v>36938</v>
      </c>
      <c r="H70" s="67">
        <v>16676</v>
      </c>
      <c r="I70" s="68">
        <v>8.0331692148224931</v>
      </c>
    </row>
    <row r="71" spans="1:10" ht="11.45" customHeight="1" x14ac:dyDescent="0.2">
      <c r="A71" s="109">
        <f>IF(D71&lt;&gt;"",COUNTA($D$10:D71),"")</f>
        <v>57</v>
      </c>
      <c r="B71" s="100" t="s">
        <v>104</v>
      </c>
      <c r="C71" s="79" t="s">
        <v>354</v>
      </c>
      <c r="D71" s="67">
        <v>73899</v>
      </c>
      <c r="E71" s="67">
        <v>60084</v>
      </c>
      <c r="F71" s="68">
        <v>71.604832490789136</v>
      </c>
      <c r="G71" s="67">
        <v>56528</v>
      </c>
      <c r="H71" s="67">
        <v>49584</v>
      </c>
      <c r="I71" s="68">
        <v>-17.47553425204714</v>
      </c>
    </row>
    <row r="72" spans="1:10" ht="11.45" customHeight="1" x14ac:dyDescent="0.2">
      <c r="A72" s="109">
        <f>IF(D72&lt;&gt;"",COUNTA($D$10:D72),"")</f>
        <v>58</v>
      </c>
      <c r="B72" s="100" t="s">
        <v>105</v>
      </c>
      <c r="C72" s="79" t="s">
        <v>355</v>
      </c>
      <c r="D72" s="67">
        <v>1424</v>
      </c>
      <c r="E72" s="67">
        <v>3338</v>
      </c>
      <c r="F72" s="68">
        <v>-19.605009633911365</v>
      </c>
      <c r="G72" s="67">
        <v>1493</v>
      </c>
      <c r="H72" s="67">
        <v>2909</v>
      </c>
      <c r="I72" s="68">
        <v>-12.852007189934099</v>
      </c>
    </row>
    <row r="73" spans="1:10" ht="7.15" customHeight="1" x14ac:dyDescent="0.2">
      <c r="A73" s="109" t="str">
        <f>IF(D73&lt;&gt;"",COUNTA($D$10:D73),"")</f>
        <v/>
      </c>
      <c r="B73" s="101"/>
      <c r="C73" s="78"/>
      <c r="D73" s="67"/>
      <c r="E73" s="67"/>
      <c r="F73" s="68"/>
      <c r="G73" s="67"/>
      <c r="H73" s="67"/>
      <c r="I73" s="68"/>
    </row>
    <row r="74" spans="1:10" ht="11.45" customHeight="1" x14ac:dyDescent="0.2">
      <c r="A74" s="109">
        <f>IF(D74&lt;&gt;"",COUNTA($D$10:D74),"")</f>
        <v>59</v>
      </c>
      <c r="B74" s="98" t="s">
        <v>32</v>
      </c>
      <c r="C74" s="99" t="s">
        <v>356</v>
      </c>
      <c r="D74" s="71">
        <v>5403183</v>
      </c>
      <c r="E74" s="71">
        <v>5029049</v>
      </c>
      <c r="F74" s="72">
        <v>-0.90660997111363884</v>
      </c>
      <c r="G74" s="71">
        <v>4674603</v>
      </c>
      <c r="H74" s="71">
        <v>4590630</v>
      </c>
      <c r="I74" s="72">
        <v>-8.7177317222401314</v>
      </c>
    </row>
    <row r="75" spans="1:10" ht="4.5" customHeight="1" x14ac:dyDescent="0.2">
      <c r="A75" s="109" t="str">
        <f>IF(D75&lt;&gt;"",COUNTA($D$10:D75),"")</f>
        <v/>
      </c>
      <c r="B75" s="98"/>
      <c r="C75" s="99"/>
      <c r="D75" s="67"/>
      <c r="E75" s="67"/>
      <c r="F75" s="68"/>
      <c r="G75" s="67"/>
      <c r="H75" s="67"/>
      <c r="I75" s="68"/>
    </row>
    <row r="76" spans="1:10" ht="11.45" customHeight="1" x14ac:dyDescent="0.2">
      <c r="A76" s="109">
        <f>IF(D76&lt;&gt;"",COUNTA($D$10:D76),"")</f>
        <v>60</v>
      </c>
      <c r="B76" s="75">
        <v>5</v>
      </c>
      <c r="C76" s="99" t="s">
        <v>776</v>
      </c>
      <c r="D76" s="71">
        <v>1576365</v>
      </c>
      <c r="E76" s="71">
        <v>173029</v>
      </c>
      <c r="F76" s="72">
        <v>49.129505455673723</v>
      </c>
      <c r="G76" s="71">
        <v>1729551</v>
      </c>
      <c r="H76" s="71">
        <v>161369</v>
      </c>
      <c r="I76" s="72">
        <v>-6.7387547752110919</v>
      </c>
    </row>
    <row r="77" spans="1:10" ht="11.45" customHeight="1" x14ac:dyDescent="0.2">
      <c r="A77" s="109">
        <f>IF(D77&lt;&gt;"",COUNTA($D$10:D77),"")</f>
        <v>61</v>
      </c>
      <c r="B77" s="100" t="s">
        <v>106</v>
      </c>
      <c r="C77" s="79" t="s">
        <v>358</v>
      </c>
      <c r="D77" s="67">
        <v>1100</v>
      </c>
      <c r="E77" s="67">
        <v>1522</v>
      </c>
      <c r="F77" s="68">
        <v>310.24258760107818</v>
      </c>
      <c r="G77" s="67">
        <v>795</v>
      </c>
      <c r="H77" s="67">
        <v>993</v>
      </c>
      <c r="I77" s="68">
        <v>-34.756898817345601</v>
      </c>
    </row>
    <row r="78" spans="1:10" ht="11.45" customHeight="1" x14ac:dyDescent="0.2">
      <c r="A78" s="109">
        <f>IF(D78&lt;&gt;"",COUNTA($D$10:D78),"")</f>
        <v>62</v>
      </c>
      <c r="B78" s="100" t="s">
        <v>107</v>
      </c>
      <c r="C78" s="79" t="s">
        <v>359</v>
      </c>
      <c r="D78" s="67">
        <v>0</v>
      </c>
      <c r="E78" s="67">
        <v>2</v>
      </c>
      <c r="F78" s="68">
        <v>-71.428571428571431</v>
      </c>
      <c r="G78" s="67">
        <v>0</v>
      </c>
      <c r="H78" s="67">
        <v>3</v>
      </c>
      <c r="I78" s="68">
        <v>50</v>
      </c>
    </row>
    <row r="79" spans="1:10" ht="11.45" customHeight="1" x14ac:dyDescent="0.2">
      <c r="A79" s="109">
        <f>IF(D79&lt;&gt;"",COUNTA($D$10:D79),"")</f>
        <v>63</v>
      </c>
      <c r="B79" s="100" t="s">
        <v>108</v>
      </c>
      <c r="C79" s="79" t="s">
        <v>360</v>
      </c>
      <c r="D79" s="67">
        <v>0</v>
      </c>
      <c r="E79" s="67">
        <v>0</v>
      </c>
      <c r="F79" s="68">
        <v>-100</v>
      </c>
      <c r="G79" s="67">
        <v>0</v>
      </c>
      <c r="H79" s="67">
        <v>0</v>
      </c>
      <c r="I79" s="68" t="s">
        <v>8</v>
      </c>
    </row>
    <row r="80" spans="1:10" ht="11.45" customHeight="1" x14ac:dyDescent="0.2">
      <c r="A80" s="109">
        <f>IF(D80&lt;&gt;"",COUNTA($D$10:D80),"")</f>
        <v>64</v>
      </c>
      <c r="B80" s="100" t="s">
        <v>109</v>
      </c>
      <c r="C80" s="79" t="s">
        <v>361</v>
      </c>
      <c r="D80" s="67">
        <v>45</v>
      </c>
      <c r="E80" s="67">
        <v>38</v>
      </c>
      <c r="F80" s="68">
        <v>11.764705882352942</v>
      </c>
      <c r="G80" s="67">
        <v>0</v>
      </c>
      <c r="H80" s="67">
        <v>1</v>
      </c>
      <c r="I80" s="68">
        <v>-97.368421052631575</v>
      </c>
    </row>
    <row r="81" spans="1:10" ht="11.45" customHeight="1" x14ac:dyDescent="0.2">
      <c r="A81" s="109">
        <f>IF(D81&lt;&gt;"",COUNTA($D$10:D81),"")</f>
        <v>65</v>
      </c>
      <c r="B81" s="100" t="s">
        <v>110</v>
      </c>
      <c r="C81" s="77" t="s">
        <v>362</v>
      </c>
      <c r="D81" s="67">
        <v>94</v>
      </c>
      <c r="E81" s="67">
        <v>145</v>
      </c>
      <c r="F81" s="68">
        <v>12.403100775193792</v>
      </c>
      <c r="G81" s="67">
        <v>232</v>
      </c>
      <c r="H81" s="67">
        <v>253</v>
      </c>
      <c r="I81" s="68">
        <v>74.482758620689651</v>
      </c>
    </row>
    <row r="82" spans="1:10" ht="11.45" customHeight="1" x14ac:dyDescent="0.2">
      <c r="A82" s="109">
        <f>IF(D82&lt;&gt;"",COUNTA($D$10:D82),"")</f>
        <v>66</v>
      </c>
      <c r="B82" s="100" t="s">
        <v>111</v>
      </c>
      <c r="C82" s="79" t="s">
        <v>363</v>
      </c>
      <c r="D82" s="67" t="s">
        <v>4</v>
      </c>
      <c r="E82" s="67" t="s">
        <v>4</v>
      </c>
      <c r="F82" s="68" t="s">
        <v>4</v>
      </c>
      <c r="G82" s="67" t="s">
        <v>4</v>
      </c>
      <c r="H82" s="67" t="s">
        <v>4</v>
      </c>
      <c r="I82" s="68" t="s">
        <v>4</v>
      </c>
    </row>
    <row r="83" spans="1:10" ht="11.45" customHeight="1" x14ac:dyDescent="0.2">
      <c r="A83" s="109">
        <f>IF(D83&lt;&gt;"",COUNTA($D$10:D83),"")</f>
        <v>67</v>
      </c>
      <c r="B83" s="100" t="s">
        <v>112</v>
      </c>
      <c r="C83" s="79" t="s">
        <v>364</v>
      </c>
      <c r="D83" s="67">
        <v>1</v>
      </c>
      <c r="E83" s="67">
        <v>8</v>
      </c>
      <c r="F83" s="68">
        <v>166.66666666666669</v>
      </c>
      <c r="G83" s="67">
        <v>0</v>
      </c>
      <c r="H83" s="67">
        <v>5</v>
      </c>
      <c r="I83" s="68">
        <v>-37.5</v>
      </c>
    </row>
    <row r="84" spans="1:10" ht="11.45" customHeight="1" x14ac:dyDescent="0.2">
      <c r="A84" s="109">
        <f>IF(D84&lt;&gt;"",COUNTA($D$10:D84),"")</f>
        <v>68</v>
      </c>
      <c r="B84" s="100" t="s">
        <v>113</v>
      </c>
      <c r="C84" s="79" t="s">
        <v>365</v>
      </c>
      <c r="D84" s="67">
        <v>495662</v>
      </c>
      <c r="E84" s="67">
        <v>52001</v>
      </c>
      <c r="F84" s="68">
        <v>-24.296112971320426</v>
      </c>
      <c r="G84" s="67">
        <v>507022</v>
      </c>
      <c r="H84" s="67">
        <v>43886</v>
      </c>
      <c r="I84" s="68">
        <v>-15.605469125593743</v>
      </c>
    </row>
    <row r="85" spans="1:10" ht="11.45" customHeight="1" x14ac:dyDescent="0.2">
      <c r="A85" s="109">
        <f>IF(D85&lt;&gt;"",COUNTA($D$10:D85),"")</f>
        <v>69</v>
      </c>
      <c r="B85" s="100" t="s">
        <v>114</v>
      </c>
      <c r="C85" s="79" t="s">
        <v>366</v>
      </c>
      <c r="D85" s="67">
        <v>298</v>
      </c>
      <c r="E85" s="67">
        <v>547</v>
      </c>
      <c r="F85" s="68">
        <v>15.15789473684211</v>
      </c>
      <c r="G85" s="67">
        <v>234</v>
      </c>
      <c r="H85" s="67">
        <v>457</v>
      </c>
      <c r="I85" s="68">
        <v>-16.453382084095068</v>
      </c>
    </row>
    <row r="86" spans="1:10" ht="11.45" customHeight="1" x14ac:dyDescent="0.2">
      <c r="A86" s="109">
        <f>IF(D86&lt;&gt;"",COUNTA($D$10:D86),"")</f>
        <v>70</v>
      </c>
      <c r="B86" s="100" t="s">
        <v>129</v>
      </c>
      <c r="C86" s="79" t="s">
        <v>367</v>
      </c>
      <c r="D86" s="67">
        <v>61909</v>
      </c>
      <c r="E86" s="67">
        <v>4515</v>
      </c>
      <c r="F86" s="68">
        <v>959.85915492957747</v>
      </c>
      <c r="G86" s="67">
        <v>11937</v>
      </c>
      <c r="H86" s="67">
        <v>921</v>
      </c>
      <c r="I86" s="68">
        <v>-79.60132890365449</v>
      </c>
    </row>
    <row r="87" spans="1:10" ht="11.45" customHeight="1" x14ac:dyDescent="0.2">
      <c r="A87" s="109">
        <f>IF(D87&lt;&gt;"",COUNTA($D$10:D87),"")</f>
        <v>71</v>
      </c>
      <c r="B87" s="100" t="s">
        <v>115</v>
      </c>
      <c r="C87" s="79" t="s">
        <v>368</v>
      </c>
      <c r="D87" s="67" t="s">
        <v>4</v>
      </c>
      <c r="E87" s="67" t="s">
        <v>4</v>
      </c>
      <c r="F87" s="68" t="s">
        <v>4</v>
      </c>
      <c r="G87" s="67">
        <v>192</v>
      </c>
      <c r="H87" s="67">
        <v>20</v>
      </c>
      <c r="I87" s="68" t="s">
        <v>8</v>
      </c>
    </row>
    <row r="88" spans="1:10" ht="11.45" customHeight="1" x14ac:dyDescent="0.2">
      <c r="A88" s="109">
        <f>IF(D88&lt;&gt;"",COUNTA($D$10:D88),"")</f>
        <v>72</v>
      </c>
      <c r="B88" s="100" t="s">
        <v>116</v>
      </c>
      <c r="C88" s="79" t="s">
        <v>369</v>
      </c>
      <c r="D88" s="67">
        <v>216415</v>
      </c>
      <c r="E88" s="67">
        <v>79118</v>
      </c>
      <c r="F88" s="68" t="s">
        <v>8</v>
      </c>
      <c r="G88" s="67">
        <v>633720</v>
      </c>
      <c r="H88" s="67">
        <v>90378</v>
      </c>
      <c r="I88" s="68">
        <v>14.2319067721631</v>
      </c>
    </row>
    <row r="89" spans="1:10" ht="11.45" customHeight="1" x14ac:dyDescent="0.2">
      <c r="A89" s="109">
        <f>IF(D89&lt;&gt;"",COUNTA($D$10:D89),"")</f>
        <v>73</v>
      </c>
      <c r="B89" s="100" t="s">
        <v>117</v>
      </c>
      <c r="C89" s="79" t="s">
        <v>370</v>
      </c>
      <c r="D89" s="67">
        <v>187408</v>
      </c>
      <c r="E89" s="67">
        <v>14927</v>
      </c>
      <c r="F89" s="68">
        <v>-36.081017428167691</v>
      </c>
      <c r="G89" s="67">
        <v>40670</v>
      </c>
      <c r="H89" s="67">
        <v>2341</v>
      </c>
      <c r="I89" s="68">
        <v>-84.317009445970385</v>
      </c>
    </row>
    <row r="90" spans="1:10" ht="11.45" customHeight="1" x14ac:dyDescent="0.2">
      <c r="A90" s="109">
        <f>IF(D90&lt;&gt;"",COUNTA($D$10:D90),"")</f>
        <v>74</v>
      </c>
      <c r="B90" s="100" t="s">
        <v>118</v>
      </c>
      <c r="C90" s="79" t="s">
        <v>371</v>
      </c>
      <c r="D90" s="67" t="s">
        <v>4</v>
      </c>
      <c r="E90" s="67" t="s">
        <v>4</v>
      </c>
      <c r="F90" s="68" t="s">
        <v>4</v>
      </c>
      <c r="G90" s="67">
        <v>27</v>
      </c>
      <c r="H90" s="67">
        <v>3</v>
      </c>
      <c r="I90" s="68" t="s">
        <v>8</v>
      </c>
    </row>
    <row r="91" spans="1:10" ht="11.45" customHeight="1" x14ac:dyDescent="0.2">
      <c r="A91" s="109">
        <f>IF(D91&lt;&gt;"",COUNTA($D$10:D91),"")</f>
        <v>75</v>
      </c>
      <c r="B91" s="100" t="s">
        <v>119</v>
      </c>
      <c r="C91" s="79" t="s">
        <v>372</v>
      </c>
      <c r="D91" s="67" t="s">
        <v>4</v>
      </c>
      <c r="E91" s="67" t="s">
        <v>4</v>
      </c>
      <c r="F91" s="68" t="s">
        <v>4</v>
      </c>
      <c r="G91" s="67" t="s">
        <v>4</v>
      </c>
      <c r="H91" s="67" t="s">
        <v>4</v>
      </c>
      <c r="I91" s="68" t="s">
        <v>4</v>
      </c>
    </row>
    <row r="92" spans="1:10" ht="11.45" customHeight="1" x14ac:dyDescent="0.2">
      <c r="A92" s="109">
        <f>IF(D92&lt;&gt;"",COUNTA($D$10:D92),"")</f>
        <v>76</v>
      </c>
      <c r="B92" s="100" t="s">
        <v>120</v>
      </c>
      <c r="C92" s="79" t="s">
        <v>373</v>
      </c>
      <c r="D92" s="67" t="s">
        <v>4</v>
      </c>
      <c r="E92" s="67" t="s">
        <v>4</v>
      </c>
      <c r="F92" s="68" t="s">
        <v>4</v>
      </c>
      <c r="G92" s="67" t="s">
        <v>4</v>
      </c>
      <c r="H92" s="67" t="s">
        <v>4</v>
      </c>
      <c r="I92" s="68" t="s">
        <v>4</v>
      </c>
    </row>
    <row r="93" spans="1:10" s="30" customFormat="1" ht="11.45" customHeight="1" x14ac:dyDescent="0.2">
      <c r="A93" s="109">
        <f>IF(D93&lt;&gt;"",COUNTA($D$10:D93),"")</f>
        <v>77</v>
      </c>
      <c r="B93" s="100" t="s">
        <v>121</v>
      </c>
      <c r="C93" s="79" t="s">
        <v>374</v>
      </c>
      <c r="D93" s="67" t="s">
        <v>4</v>
      </c>
      <c r="E93" s="67" t="s">
        <v>4</v>
      </c>
      <c r="F93" s="68" t="s">
        <v>4</v>
      </c>
      <c r="G93" s="67" t="s">
        <v>4</v>
      </c>
      <c r="H93" s="67" t="s">
        <v>4</v>
      </c>
      <c r="I93" s="68" t="s">
        <v>4</v>
      </c>
      <c r="J93" s="24"/>
    </row>
    <row r="94" spans="1:10" ht="11.45" customHeight="1" x14ac:dyDescent="0.2">
      <c r="A94" s="109">
        <f>IF(D94&lt;&gt;"",COUNTA($D$10:D94),"")</f>
        <v>78</v>
      </c>
      <c r="B94" s="100" t="s">
        <v>122</v>
      </c>
      <c r="C94" s="79" t="s">
        <v>375</v>
      </c>
      <c r="D94" s="67" t="s">
        <v>4</v>
      </c>
      <c r="E94" s="67" t="s">
        <v>4</v>
      </c>
      <c r="F94" s="68" t="s">
        <v>4</v>
      </c>
      <c r="G94" s="67" t="s">
        <v>4</v>
      </c>
      <c r="H94" s="67" t="s">
        <v>4</v>
      </c>
      <c r="I94" s="68" t="s">
        <v>4</v>
      </c>
    </row>
    <row r="95" spans="1:10" ht="11.45" customHeight="1" x14ac:dyDescent="0.2">
      <c r="A95" s="109">
        <f>IF(D95&lt;&gt;"",COUNTA($D$10:D95),"")</f>
        <v>79</v>
      </c>
      <c r="B95" s="100" t="s">
        <v>123</v>
      </c>
      <c r="C95" s="79" t="s">
        <v>376</v>
      </c>
      <c r="D95" s="67">
        <v>1</v>
      </c>
      <c r="E95" s="67">
        <v>47</v>
      </c>
      <c r="F95" s="68" t="s">
        <v>297</v>
      </c>
      <c r="G95" s="67">
        <v>4</v>
      </c>
      <c r="H95" s="67">
        <v>13</v>
      </c>
      <c r="I95" s="68">
        <v>-72.340425531914889</v>
      </c>
    </row>
    <row r="96" spans="1:10" ht="11.45" customHeight="1" x14ac:dyDescent="0.2">
      <c r="A96" s="109">
        <f>IF(D96&lt;&gt;"",COUNTA($D$10:D96),"")</f>
        <v>80</v>
      </c>
      <c r="B96" s="100" t="s">
        <v>130</v>
      </c>
      <c r="C96" s="79" t="s">
        <v>377</v>
      </c>
      <c r="D96" s="67">
        <v>3670</v>
      </c>
      <c r="E96" s="67">
        <v>679</v>
      </c>
      <c r="F96" s="68">
        <v>13.166666666666671</v>
      </c>
      <c r="G96" s="67">
        <v>3528</v>
      </c>
      <c r="H96" s="67">
        <v>611</v>
      </c>
      <c r="I96" s="68">
        <v>-10.014727540500743</v>
      </c>
    </row>
    <row r="97" spans="1:9" ht="11.45" customHeight="1" x14ac:dyDescent="0.2">
      <c r="A97" s="109">
        <f>IF(D97&lt;&gt;"",COUNTA($D$10:D97),"")</f>
        <v>81</v>
      </c>
      <c r="B97" s="100" t="s">
        <v>124</v>
      </c>
      <c r="C97" s="79" t="s">
        <v>378</v>
      </c>
      <c r="D97" s="67">
        <v>5201</v>
      </c>
      <c r="E97" s="67">
        <v>971</v>
      </c>
      <c r="F97" s="68">
        <v>-14.524647887323937</v>
      </c>
      <c r="G97" s="67">
        <v>5913</v>
      </c>
      <c r="H97" s="67">
        <v>843</v>
      </c>
      <c r="I97" s="68">
        <v>-13.182286302780639</v>
      </c>
    </row>
    <row r="98" spans="1:9" ht="11.45" customHeight="1" x14ac:dyDescent="0.2">
      <c r="A98" s="109">
        <f>IF(D98&lt;&gt;"",COUNTA($D$10:D98),"")</f>
        <v>82</v>
      </c>
      <c r="B98" s="100" t="s">
        <v>125</v>
      </c>
      <c r="C98" s="79" t="s">
        <v>379</v>
      </c>
      <c r="D98" s="67">
        <v>541950</v>
      </c>
      <c r="E98" s="67">
        <v>11011</v>
      </c>
      <c r="F98" s="68">
        <v>-9.6718621821164845</v>
      </c>
      <c r="G98" s="67">
        <v>465111</v>
      </c>
      <c r="H98" s="67">
        <v>9354</v>
      </c>
      <c r="I98" s="68">
        <v>-15.048587775860497</v>
      </c>
    </row>
    <row r="99" spans="1:9" ht="11.45" customHeight="1" x14ac:dyDescent="0.2">
      <c r="A99" s="109">
        <f>IF(D99&lt;&gt;"",COUNTA($D$10:D99),"")</f>
        <v>83</v>
      </c>
      <c r="B99" s="100" t="s">
        <v>126</v>
      </c>
      <c r="C99" s="79" t="s">
        <v>380</v>
      </c>
      <c r="D99" s="67">
        <v>539</v>
      </c>
      <c r="E99" s="67">
        <v>1972</v>
      </c>
      <c r="F99" s="68">
        <v>32.705248990578724</v>
      </c>
      <c r="G99" s="67">
        <v>5782</v>
      </c>
      <c r="H99" s="67">
        <v>4292</v>
      </c>
      <c r="I99" s="68">
        <v>117.64705882352942</v>
      </c>
    </row>
    <row r="100" spans="1:9" ht="11.45" customHeight="1" x14ac:dyDescent="0.2">
      <c r="A100" s="109">
        <f>IF(D100&lt;&gt;"",COUNTA($D$10:D100),"")</f>
        <v>84</v>
      </c>
      <c r="B100" s="100" t="s">
        <v>127</v>
      </c>
      <c r="C100" s="79" t="s">
        <v>381</v>
      </c>
      <c r="D100" s="67">
        <v>0</v>
      </c>
      <c r="E100" s="67">
        <v>0</v>
      </c>
      <c r="F100" s="68">
        <v>-100</v>
      </c>
      <c r="G100" s="67">
        <v>0</v>
      </c>
      <c r="H100" s="67">
        <v>1</v>
      </c>
      <c r="I100" s="68" t="s">
        <v>8</v>
      </c>
    </row>
    <row r="101" spans="1:9" ht="11.45" customHeight="1" x14ac:dyDescent="0.2">
      <c r="A101" s="109">
        <f>IF(D101&lt;&gt;"",COUNTA($D$10:D101),"")</f>
        <v>85</v>
      </c>
      <c r="B101" s="100" t="s">
        <v>128</v>
      </c>
      <c r="C101" s="79" t="s">
        <v>382</v>
      </c>
      <c r="D101" s="67">
        <v>62073</v>
      </c>
      <c r="E101" s="67">
        <v>5525</v>
      </c>
      <c r="F101" s="68">
        <v>-22.368975692005051</v>
      </c>
      <c r="G101" s="67">
        <v>54383</v>
      </c>
      <c r="H101" s="67">
        <v>6991</v>
      </c>
      <c r="I101" s="68">
        <v>26.533936651583716</v>
      </c>
    </row>
    <row r="102" spans="1:9" ht="5.25" customHeight="1" x14ac:dyDescent="0.2">
      <c r="A102" s="109" t="str">
        <f>IF(D102&lt;&gt;"",COUNTA($D$10:D102),"")</f>
        <v/>
      </c>
      <c r="B102" s="101"/>
      <c r="C102" s="99"/>
      <c r="D102" s="67"/>
      <c r="E102" s="67"/>
      <c r="F102" s="68"/>
      <c r="G102" s="67"/>
      <c r="H102" s="67"/>
      <c r="I102" s="68"/>
    </row>
    <row r="103" spans="1:9" ht="11.45" customHeight="1" x14ac:dyDescent="0.2">
      <c r="A103" s="109">
        <f>IF(D103&lt;&gt;"",COUNTA($D$10:D103),"")</f>
        <v>86</v>
      </c>
      <c r="B103" s="75">
        <v>6</v>
      </c>
      <c r="C103" s="99" t="s">
        <v>383</v>
      </c>
      <c r="D103" s="71">
        <v>1900638</v>
      </c>
      <c r="E103" s="71">
        <v>943464</v>
      </c>
      <c r="F103" s="72">
        <v>-30.071095246283662</v>
      </c>
      <c r="G103" s="71">
        <v>1325212</v>
      </c>
      <c r="H103" s="71">
        <v>503689</v>
      </c>
      <c r="I103" s="72">
        <v>-46.612801336352</v>
      </c>
    </row>
    <row r="104" spans="1:9" ht="11.45" customHeight="1" x14ac:dyDescent="0.2">
      <c r="A104" s="109">
        <f>IF(D104&lt;&gt;"",COUNTA($D$10:D104),"")</f>
        <v>87</v>
      </c>
      <c r="B104" s="100" t="s">
        <v>131</v>
      </c>
      <c r="C104" s="79" t="s">
        <v>384</v>
      </c>
      <c r="D104" s="67">
        <v>1</v>
      </c>
      <c r="E104" s="67">
        <v>33</v>
      </c>
      <c r="F104" s="68">
        <v>-28.260869565217391</v>
      </c>
      <c r="G104" s="67">
        <v>7</v>
      </c>
      <c r="H104" s="67">
        <v>126</v>
      </c>
      <c r="I104" s="68">
        <v>281.81818181818181</v>
      </c>
    </row>
    <row r="105" spans="1:9" ht="11.45" customHeight="1" x14ac:dyDescent="0.2">
      <c r="A105" s="109">
        <f>IF(D105&lt;&gt;"",COUNTA($D$10:D105),"")</f>
        <v>88</v>
      </c>
      <c r="B105" s="100" t="s">
        <v>132</v>
      </c>
      <c r="C105" s="79" t="s">
        <v>385</v>
      </c>
      <c r="D105" s="67">
        <v>1</v>
      </c>
      <c r="E105" s="67">
        <v>14</v>
      </c>
      <c r="F105" s="68">
        <v>-22.222222222222229</v>
      </c>
      <c r="G105" s="67">
        <v>0</v>
      </c>
      <c r="H105" s="67">
        <v>3</v>
      </c>
      <c r="I105" s="68">
        <v>-78.571428571428569</v>
      </c>
    </row>
    <row r="106" spans="1:9" ht="11.45" customHeight="1" x14ac:dyDescent="0.2">
      <c r="A106" s="109">
        <f>IF(D106&lt;&gt;"",COUNTA($D$10:D106),"")</f>
        <v>89</v>
      </c>
      <c r="B106" s="100" t="s">
        <v>133</v>
      </c>
      <c r="C106" s="79" t="s">
        <v>386</v>
      </c>
      <c r="D106" s="67">
        <v>18</v>
      </c>
      <c r="E106" s="67">
        <v>694</v>
      </c>
      <c r="F106" s="68">
        <v>42.21311475409837</v>
      </c>
      <c r="G106" s="67">
        <v>12</v>
      </c>
      <c r="H106" s="67">
        <v>701</v>
      </c>
      <c r="I106" s="68">
        <v>1.0086455331412054</v>
      </c>
    </row>
    <row r="107" spans="1:9" ht="11.45" customHeight="1" x14ac:dyDescent="0.2">
      <c r="A107" s="109">
        <f>IF(D107&lt;&gt;"",COUNTA($D$10:D107),"")</f>
        <v>90</v>
      </c>
      <c r="B107" s="100" t="s">
        <v>134</v>
      </c>
      <c r="C107" s="79" t="s">
        <v>387</v>
      </c>
      <c r="D107" s="67">
        <v>1</v>
      </c>
      <c r="E107" s="67">
        <v>9</v>
      </c>
      <c r="F107" s="68">
        <v>-40</v>
      </c>
      <c r="G107" s="67">
        <v>4</v>
      </c>
      <c r="H107" s="67">
        <v>59</v>
      </c>
      <c r="I107" s="68">
        <v>555.55555555555554</v>
      </c>
    </row>
    <row r="108" spans="1:9" ht="22.7" customHeight="1" x14ac:dyDescent="0.2">
      <c r="A108" s="109">
        <f>IF(D108&lt;&gt;"",COUNTA($D$10:D108),"")</f>
        <v>91</v>
      </c>
      <c r="B108" s="100" t="s">
        <v>135</v>
      </c>
      <c r="C108" s="79" t="s">
        <v>388</v>
      </c>
      <c r="D108" s="67">
        <v>0</v>
      </c>
      <c r="E108" s="67">
        <v>5</v>
      </c>
      <c r="F108" s="68">
        <v>-78.260869565217391</v>
      </c>
      <c r="G108" s="67">
        <v>2</v>
      </c>
      <c r="H108" s="67">
        <v>42</v>
      </c>
      <c r="I108" s="68">
        <v>740</v>
      </c>
    </row>
    <row r="109" spans="1:9" ht="11.45" customHeight="1" x14ac:dyDescent="0.2">
      <c r="A109" s="109">
        <f>IF(D109&lt;&gt;"",COUNTA($D$10:D109),"")</f>
        <v>92</v>
      </c>
      <c r="B109" s="100" t="s">
        <v>136</v>
      </c>
      <c r="C109" s="79" t="s">
        <v>389</v>
      </c>
      <c r="D109" s="67">
        <v>56900</v>
      </c>
      <c r="E109" s="67">
        <v>26321</v>
      </c>
      <c r="F109" s="68">
        <v>-5.2690300521864373</v>
      </c>
      <c r="G109" s="67">
        <v>59293</v>
      </c>
      <c r="H109" s="67">
        <v>26117</v>
      </c>
      <c r="I109" s="68">
        <v>-0.77504654078492763</v>
      </c>
    </row>
    <row r="110" spans="1:9" ht="11.45" customHeight="1" x14ac:dyDescent="0.2">
      <c r="A110" s="109">
        <f>IF(D110&lt;&gt;"",COUNTA($D$10:D110),"")</f>
        <v>93</v>
      </c>
      <c r="B110" s="100" t="s">
        <v>137</v>
      </c>
      <c r="C110" s="79" t="s">
        <v>390</v>
      </c>
      <c r="D110" s="67">
        <v>52655</v>
      </c>
      <c r="E110" s="67">
        <v>30122</v>
      </c>
      <c r="F110" s="68">
        <v>-26.283588664284665</v>
      </c>
      <c r="G110" s="67">
        <v>12926</v>
      </c>
      <c r="H110" s="67">
        <v>5723</v>
      </c>
      <c r="I110" s="68">
        <v>-81.000597569882473</v>
      </c>
    </row>
    <row r="111" spans="1:9" ht="11.45" customHeight="1" x14ac:dyDescent="0.2">
      <c r="A111" s="109">
        <f>IF(D111&lt;&gt;"",COUNTA($D$10:D111),"")</f>
        <v>94</v>
      </c>
      <c r="B111" s="100" t="s">
        <v>138</v>
      </c>
      <c r="C111" s="79" t="s">
        <v>391</v>
      </c>
      <c r="D111" s="67">
        <v>3357</v>
      </c>
      <c r="E111" s="67">
        <v>6179</v>
      </c>
      <c r="F111" s="68">
        <v>-12.27995457126633</v>
      </c>
      <c r="G111" s="67">
        <v>3622</v>
      </c>
      <c r="H111" s="67">
        <v>6071</v>
      </c>
      <c r="I111" s="68">
        <v>-1.747855640071208</v>
      </c>
    </row>
    <row r="112" spans="1:9" ht="11.45" customHeight="1" x14ac:dyDescent="0.2">
      <c r="A112" s="109">
        <f>IF(D112&lt;&gt;"",COUNTA($D$10:D112),"")</f>
        <v>95</v>
      </c>
      <c r="B112" s="100" t="s">
        <v>139</v>
      </c>
      <c r="C112" s="79" t="s">
        <v>392</v>
      </c>
      <c r="D112" s="67">
        <v>9535</v>
      </c>
      <c r="E112" s="67">
        <v>1203</v>
      </c>
      <c r="F112" s="68">
        <v>47.970479704797043</v>
      </c>
      <c r="G112" s="67">
        <v>11929</v>
      </c>
      <c r="H112" s="67">
        <v>1176</v>
      </c>
      <c r="I112" s="68">
        <v>-2.2443890274314242</v>
      </c>
    </row>
    <row r="113" spans="1:10" ht="11.45" customHeight="1" x14ac:dyDescent="0.2">
      <c r="A113" s="109">
        <f>IF(D113&lt;&gt;"",COUNTA($D$10:D113),"")</f>
        <v>96</v>
      </c>
      <c r="B113" s="100" t="s">
        <v>140</v>
      </c>
      <c r="C113" s="79" t="s">
        <v>393</v>
      </c>
      <c r="D113" s="67">
        <v>20272</v>
      </c>
      <c r="E113" s="67">
        <v>10930</v>
      </c>
      <c r="F113" s="68">
        <v>11.667347772783003</v>
      </c>
      <c r="G113" s="67">
        <v>26254</v>
      </c>
      <c r="H113" s="67">
        <v>12753</v>
      </c>
      <c r="I113" s="68">
        <v>16.678865507776763</v>
      </c>
    </row>
    <row r="114" spans="1:10" ht="11.45" customHeight="1" x14ac:dyDescent="0.2">
      <c r="A114" s="109">
        <f>IF(D114&lt;&gt;"",COUNTA($D$10:D114),"")</f>
        <v>97</v>
      </c>
      <c r="B114" s="100" t="s">
        <v>141</v>
      </c>
      <c r="C114" s="79" t="s">
        <v>394</v>
      </c>
      <c r="D114" s="67">
        <v>77899</v>
      </c>
      <c r="E114" s="67">
        <v>28719</v>
      </c>
      <c r="F114" s="68">
        <v>18.18518518518519</v>
      </c>
      <c r="G114" s="67">
        <v>45200</v>
      </c>
      <c r="H114" s="67">
        <v>13996</v>
      </c>
      <c r="I114" s="68">
        <v>-51.265712594449667</v>
      </c>
    </row>
    <row r="115" spans="1:10" ht="11.45" customHeight="1" x14ac:dyDescent="0.2">
      <c r="A115" s="109">
        <f>IF(D115&lt;&gt;"",COUNTA($D$10:D115),"")</f>
        <v>98</v>
      </c>
      <c r="B115" s="100" t="s">
        <v>142</v>
      </c>
      <c r="C115" s="79" t="s">
        <v>395</v>
      </c>
      <c r="D115" s="67">
        <v>33192</v>
      </c>
      <c r="E115" s="67">
        <v>10780</v>
      </c>
      <c r="F115" s="68">
        <v>-15.144836272040308</v>
      </c>
      <c r="G115" s="67">
        <v>23631</v>
      </c>
      <c r="H115" s="67">
        <v>7268</v>
      </c>
      <c r="I115" s="68">
        <v>-32.57884972170686</v>
      </c>
    </row>
    <row r="116" spans="1:10" ht="11.45" customHeight="1" x14ac:dyDescent="0.2">
      <c r="A116" s="109">
        <f>IF(D116&lt;&gt;"",COUNTA($D$10:D116),"")</f>
        <v>99</v>
      </c>
      <c r="B116" s="100" t="s">
        <v>143</v>
      </c>
      <c r="C116" s="79" t="s">
        <v>396</v>
      </c>
      <c r="D116" s="67">
        <v>291</v>
      </c>
      <c r="E116" s="67">
        <v>480</v>
      </c>
      <c r="F116" s="68">
        <v>-78.122151321786689</v>
      </c>
      <c r="G116" s="67">
        <v>288</v>
      </c>
      <c r="H116" s="67">
        <v>469</v>
      </c>
      <c r="I116" s="68">
        <v>-2.2916666666666714</v>
      </c>
    </row>
    <row r="117" spans="1:10" ht="11.45" customHeight="1" x14ac:dyDescent="0.2">
      <c r="A117" s="109">
        <f>IF(D117&lt;&gt;"",COUNTA($D$10:D117),"")</f>
        <v>100</v>
      </c>
      <c r="B117" s="100" t="s">
        <v>144</v>
      </c>
      <c r="C117" s="79" t="s">
        <v>397</v>
      </c>
      <c r="D117" s="67">
        <v>192</v>
      </c>
      <c r="E117" s="67">
        <v>257</v>
      </c>
      <c r="F117" s="68">
        <v>-74.729596853490662</v>
      </c>
      <c r="G117" s="67">
        <v>276</v>
      </c>
      <c r="H117" s="67">
        <v>460</v>
      </c>
      <c r="I117" s="68">
        <v>78.988326848249017</v>
      </c>
    </row>
    <row r="118" spans="1:10" ht="11.45" customHeight="1" x14ac:dyDescent="0.2">
      <c r="A118" s="109">
        <f>IF(D118&lt;&gt;"",COUNTA($D$10:D118),"")</f>
        <v>101</v>
      </c>
      <c r="B118" s="100" t="s">
        <v>145</v>
      </c>
      <c r="C118" s="79" t="s">
        <v>398</v>
      </c>
      <c r="D118" s="67">
        <v>339</v>
      </c>
      <c r="E118" s="67">
        <v>515</v>
      </c>
      <c r="F118" s="68">
        <v>-34.478371501272264</v>
      </c>
      <c r="G118" s="67">
        <v>497</v>
      </c>
      <c r="H118" s="67">
        <v>696</v>
      </c>
      <c r="I118" s="68">
        <v>35.145631067961176</v>
      </c>
    </row>
    <row r="119" spans="1:10" ht="11.45" customHeight="1" x14ac:dyDescent="0.2">
      <c r="A119" s="109">
        <f>IF(D119&lt;&gt;"",COUNTA($D$10:D119),"")</f>
        <v>102</v>
      </c>
      <c r="B119" s="100" t="s">
        <v>146</v>
      </c>
      <c r="C119" s="79" t="s">
        <v>399</v>
      </c>
      <c r="D119" s="67">
        <v>3166</v>
      </c>
      <c r="E119" s="67">
        <v>16230</v>
      </c>
      <c r="F119" s="68">
        <v>-17.760324296934385</v>
      </c>
      <c r="G119" s="67">
        <v>1603</v>
      </c>
      <c r="H119" s="67">
        <v>7602</v>
      </c>
      <c r="I119" s="68">
        <v>-53.160813308687615</v>
      </c>
    </row>
    <row r="120" spans="1:10" ht="11.45" customHeight="1" x14ac:dyDescent="0.2">
      <c r="A120" s="109">
        <f>IF(D120&lt;&gt;"",COUNTA($D$10:D120),"")</f>
        <v>103</v>
      </c>
      <c r="B120" s="100" t="s">
        <v>147</v>
      </c>
      <c r="C120" s="79" t="s">
        <v>400</v>
      </c>
      <c r="D120" s="67">
        <v>9</v>
      </c>
      <c r="E120" s="67">
        <v>155</v>
      </c>
      <c r="F120" s="68">
        <v>-28.571428571428569</v>
      </c>
      <c r="G120" s="67">
        <v>10</v>
      </c>
      <c r="H120" s="67">
        <v>146</v>
      </c>
      <c r="I120" s="68">
        <v>-5.8064516129032313</v>
      </c>
    </row>
    <row r="121" spans="1:10" s="30" customFormat="1" ht="11.45" customHeight="1" x14ac:dyDescent="0.2">
      <c r="A121" s="109">
        <f>IF(D121&lt;&gt;"",COUNTA($D$10:D121),"")</f>
        <v>104</v>
      </c>
      <c r="B121" s="100" t="s">
        <v>148</v>
      </c>
      <c r="C121" s="79" t="s">
        <v>401</v>
      </c>
      <c r="D121" s="67" t="s">
        <v>4</v>
      </c>
      <c r="E121" s="67" t="s">
        <v>4</v>
      </c>
      <c r="F121" s="68" t="s">
        <v>4</v>
      </c>
      <c r="G121" s="67" t="s">
        <v>4</v>
      </c>
      <c r="H121" s="67" t="s">
        <v>4</v>
      </c>
      <c r="I121" s="68" t="s">
        <v>4</v>
      </c>
      <c r="J121" s="24"/>
    </row>
    <row r="122" spans="1:10" ht="11.45" customHeight="1" x14ac:dyDescent="0.2">
      <c r="A122" s="109">
        <f>IF(D122&lt;&gt;"",COUNTA($D$10:D122),"")</f>
        <v>105</v>
      </c>
      <c r="B122" s="100" t="s">
        <v>149</v>
      </c>
      <c r="C122" s="79" t="s">
        <v>402</v>
      </c>
      <c r="D122" s="67">
        <v>0</v>
      </c>
      <c r="E122" s="67">
        <v>0</v>
      </c>
      <c r="F122" s="68" t="s">
        <v>8</v>
      </c>
      <c r="G122" s="67" t="s">
        <v>4</v>
      </c>
      <c r="H122" s="67" t="s">
        <v>4</v>
      </c>
      <c r="I122" s="68" t="s">
        <v>4</v>
      </c>
    </row>
    <row r="123" spans="1:10" ht="11.45" customHeight="1" x14ac:dyDescent="0.2">
      <c r="A123" s="109">
        <f>IF(D123&lt;&gt;"",COUNTA($D$10:D123),"")</f>
        <v>106</v>
      </c>
      <c r="B123" s="100" t="s">
        <v>150</v>
      </c>
      <c r="C123" s="79" t="s">
        <v>403</v>
      </c>
      <c r="D123" s="67">
        <v>4518</v>
      </c>
      <c r="E123" s="67">
        <v>11155</v>
      </c>
      <c r="F123" s="68">
        <v>199.94622210271581</v>
      </c>
      <c r="G123" s="67">
        <v>3495</v>
      </c>
      <c r="H123" s="67">
        <v>7527</v>
      </c>
      <c r="I123" s="68">
        <v>-32.523532048408782</v>
      </c>
    </row>
    <row r="124" spans="1:10" ht="11.45" customHeight="1" x14ac:dyDescent="0.2">
      <c r="A124" s="109">
        <f>IF(D124&lt;&gt;"",COUNTA($D$10:D124),"")</f>
        <v>107</v>
      </c>
      <c r="B124" s="100" t="s">
        <v>151</v>
      </c>
      <c r="C124" s="79" t="s">
        <v>404</v>
      </c>
      <c r="D124" s="67" t="s">
        <v>4</v>
      </c>
      <c r="E124" s="67" t="s">
        <v>4</v>
      </c>
      <c r="F124" s="68" t="s">
        <v>4</v>
      </c>
      <c r="G124" s="67">
        <v>0</v>
      </c>
      <c r="H124" s="67">
        <v>46</v>
      </c>
      <c r="I124" s="68" t="s">
        <v>8</v>
      </c>
    </row>
    <row r="125" spans="1:10" ht="11.45" customHeight="1" x14ac:dyDescent="0.2">
      <c r="A125" s="109">
        <f>IF(D125&lt;&gt;"",COUNTA($D$10:D125),"")</f>
        <v>108</v>
      </c>
      <c r="B125" s="100" t="s">
        <v>152</v>
      </c>
      <c r="C125" s="79" t="s">
        <v>405</v>
      </c>
      <c r="D125" s="67">
        <v>273</v>
      </c>
      <c r="E125" s="67">
        <v>22427</v>
      </c>
      <c r="F125" s="68">
        <v>55.322390747281673</v>
      </c>
      <c r="G125" s="67">
        <v>102</v>
      </c>
      <c r="H125" s="67">
        <v>14428</v>
      </c>
      <c r="I125" s="68">
        <v>-35.666830160074909</v>
      </c>
    </row>
    <row r="126" spans="1:10" ht="11.45" customHeight="1" x14ac:dyDescent="0.2">
      <c r="A126" s="109">
        <f>IF(D126&lt;&gt;"",COUNTA($D$10:D126),"")</f>
        <v>109</v>
      </c>
      <c r="B126" s="100" t="s">
        <v>153</v>
      </c>
      <c r="C126" s="79" t="s">
        <v>406</v>
      </c>
      <c r="D126" s="67">
        <v>2285</v>
      </c>
      <c r="E126" s="67">
        <v>2648</v>
      </c>
      <c r="F126" s="68">
        <v>1.8069973087274178</v>
      </c>
      <c r="G126" s="67">
        <v>1572</v>
      </c>
      <c r="H126" s="67">
        <v>2479</v>
      </c>
      <c r="I126" s="68">
        <v>-6.3821752265860994</v>
      </c>
    </row>
    <row r="127" spans="1:10" ht="11.45" customHeight="1" x14ac:dyDescent="0.2">
      <c r="A127" s="109">
        <f>IF(D127&lt;&gt;"",COUNTA($D$10:D127),"")</f>
        <v>110</v>
      </c>
      <c r="B127" s="100" t="s">
        <v>154</v>
      </c>
      <c r="C127" s="79" t="s">
        <v>407</v>
      </c>
      <c r="D127" s="67">
        <v>1818</v>
      </c>
      <c r="E127" s="67">
        <v>399</v>
      </c>
      <c r="F127" s="68">
        <v>-19.718309859154928</v>
      </c>
      <c r="G127" s="67">
        <v>2745</v>
      </c>
      <c r="H127" s="67">
        <v>490</v>
      </c>
      <c r="I127" s="68">
        <v>22.807017543859644</v>
      </c>
    </row>
    <row r="128" spans="1:10" ht="11.45" customHeight="1" x14ac:dyDescent="0.2">
      <c r="A128" s="109">
        <f>IF(D128&lt;&gt;"",COUNTA($D$10:D128),"")</f>
        <v>111</v>
      </c>
      <c r="B128" s="100" t="s">
        <v>155</v>
      </c>
      <c r="C128" s="79" t="s">
        <v>408</v>
      </c>
      <c r="D128" s="67">
        <v>3605</v>
      </c>
      <c r="E128" s="67">
        <v>1509</v>
      </c>
      <c r="F128" s="68">
        <v>-22.015503875968989</v>
      </c>
      <c r="G128" s="67">
        <v>1975</v>
      </c>
      <c r="H128" s="67">
        <v>638</v>
      </c>
      <c r="I128" s="68">
        <v>-57.720344599072234</v>
      </c>
    </row>
    <row r="129" spans="1:9" ht="11.45" customHeight="1" x14ac:dyDescent="0.2">
      <c r="A129" s="109">
        <f>IF(D129&lt;&gt;"",COUNTA($D$10:D129),"")</f>
        <v>112</v>
      </c>
      <c r="B129" s="100" t="s">
        <v>156</v>
      </c>
      <c r="C129" s="79" t="s">
        <v>409</v>
      </c>
      <c r="D129" s="67">
        <v>998524</v>
      </c>
      <c r="E129" s="67">
        <v>506295</v>
      </c>
      <c r="F129" s="68">
        <v>-42.100393853866947</v>
      </c>
      <c r="G129" s="67">
        <v>353254</v>
      </c>
      <c r="H129" s="67">
        <v>121041</v>
      </c>
      <c r="I129" s="68">
        <v>-76.092791751844288</v>
      </c>
    </row>
    <row r="130" spans="1:9" ht="11.45" customHeight="1" x14ac:dyDescent="0.2">
      <c r="A130" s="109">
        <f>IF(D130&lt;&gt;"",COUNTA($D$10:D130),"")</f>
        <v>113</v>
      </c>
      <c r="B130" s="100" t="s">
        <v>157</v>
      </c>
      <c r="C130" s="79" t="s">
        <v>410</v>
      </c>
      <c r="D130" s="67" t="s">
        <v>4</v>
      </c>
      <c r="E130" s="67" t="s">
        <v>4</v>
      </c>
      <c r="F130" s="68" t="s">
        <v>4</v>
      </c>
      <c r="G130" s="67">
        <v>8353</v>
      </c>
      <c r="H130" s="67">
        <v>1892</v>
      </c>
      <c r="I130" s="68" t="s">
        <v>8</v>
      </c>
    </row>
    <row r="131" spans="1:9" ht="11.45" customHeight="1" x14ac:dyDescent="0.2">
      <c r="A131" s="109">
        <f>IF(D131&lt;&gt;"",COUNTA($D$10:D131),"")</f>
        <v>114</v>
      </c>
      <c r="B131" s="100" t="s">
        <v>158</v>
      </c>
      <c r="C131" s="79" t="s">
        <v>411</v>
      </c>
      <c r="D131" s="67">
        <v>283372</v>
      </c>
      <c r="E131" s="67">
        <v>63582</v>
      </c>
      <c r="F131" s="68">
        <v>11.435932488564063</v>
      </c>
      <c r="G131" s="67">
        <v>345665</v>
      </c>
      <c r="H131" s="67">
        <v>68498</v>
      </c>
      <c r="I131" s="68">
        <v>7.7317479789877694</v>
      </c>
    </row>
    <row r="132" spans="1:9" ht="11.45" customHeight="1" x14ac:dyDescent="0.2">
      <c r="A132" s="109">
        <f>IF(D132&lt;&gt;"",COUNTA($D$10:D132),"")</f>
        <v>115</v>
      </c>
      <c r="B132" s="100" t="s">
        <v>159</v>
      </c>
      <c r="C132" s="79" t="s">
        <v>412</v>
      </c>
      <c r="D132" s="67">
        <v>336782</v>
      </c>
      <c r="E132" s="67">
        <v>130639</v>
      </c>
      <c r="F132" s="68">
        <v>-27.36547720979884</v>
      </c>
      <c r="G132" s="67">
        <v>415503</v>
      </c>
      <c r="H132" s="67">
        <v>122483</v>
      </c>
      <c r="I132" s="68">
        <v>-6.2431586279748075</v>
      </c>
    </row>
    <row r="133" spans="1:9" ht="11.45" customHeight="1" x14ac:dyDescent="0.2">
      <c r="A133" s="109">
        <f>IF(D133&lt;&gt;"",COUNTA($D$10:D133),"")</f>
        <v>116</v>
      </c>
      <c r="B133" s="100" t="s">
        <v>160</v>
      </c>
      <c r="C133" s="79" t="s">
        <v>413</v>
      </c>
      <c r="D133" s="67">
        <v>0</v>
      </c>
      <c r="E133" s="67">
        <v>37</v>
      </c>
      <c r="F133" s="68" t="s">
        <v>8</v>
      </c>
      <c r="G133" s="67">
        <v>0</v>
      </c>
      <c r="H133" s="67">
        <v>8</v>
      </c>
      <c r="I133" s="68">
        <v>-78.378378378378386</v>
      </c>
    </row>
    <row r="134" spans="1:9" ht="11.45" customHeight="1" x14ac:dyDescent="0.2">
      <c r="A134" s="109">
        <f>IF(D134&lt;&gt;"",COUNTA($D$10:D134),"")</f>
        <v>117</v>
      </c>
      <c r="B134" s="100" t="s">
        <v>161</v>
      </c>
      <c r="C134" s="77" t="s">
        <v>414</v>
      </c>
      <c r="D134" s="67">
        <v>11635</v>
      </c>
      <c r="E134" s="67">
        <v>72124</v>
      </c>
      <c r="F134" s="68">
        <v>7.9700598802395177</v>
      </c>
      <c r="G134" s="67">
        <v>6994</v>
      </c>
      <c r="H134" s="67">
        <v>80752</v>
      </c>
      <c r="I134" s="68">
        <v>11.962730852420833</v>
      </c>
    </row>
    <row r="135" spans="1:9" ht="7.15" customHeight="1" x14ac:dyDescent="0.2">
      <c r="A135" s="109" t="str">
        <f>IF(D135&lt;&gt;"",COUNTA($D$10:D135),"")</f>
        <v/>
      </c>
      <c r="B135" s="100"/>
      <c r="C135" s="99"/>
      <c r="D135" s="67"/>
      <c r="E135" s="67"/>
      <c r="F135" s="68"/>
      <c r="G135" s="67"/>
      <c r="H135" s="67"/>
      <c r="I135" s="68"/>
    </row>
    <row r="136" spans="1:9" ht="11.45" customHeight="1" x14ac:dyDescent="0.2">
      <c r="A136" s="109">
        <f>IF(D136&lt;&gt;"",COUNTA($D$10:D136),"")</f>
        <v>118</v>
      </c>
      <c r="B136" s="98" t="s">
        <v>283</v>
      </c>
      <c r="C136" s="99" t="s">
        <v>415</v>
      </c>
      <c r="D136" s="71">
        <v>1926180</v>
      </c>
      <c r="E136" s="71">
        <v>3912556</v>
      </c>
      <c r="F136" s="72">
        <v>8.3853159874986716</v>
      </c>
      <c r="G136" s="71">
        <v>1619841</v>
      </c>
      <c r="H136" s="71">
        <v>3925573</v>
      </c>
      <c r="I136" s="72">
        <v>0.33269811345830647</v>
      </c>
    </row>
    <row r="137" spans="1:9" ht="4.5" customHeight="1" x14ac:dyDescent="0.2">
      <c r="A137" s="109" t="str">
        <f>IF(D137&lt;&gt;"",COUNTA($D$10:D137),"")</f>
        <v/>
      </c>
      <c r="B137" s="98"/>
      <c r="C137" s="99"/>
      <c r="D137" s="67"/>
      <c r="E137" s="67"/>
      <c r="F137" s="68"/>
      <c r="G137" s="67"/>
      <c r="H137" s="67"/>
      <c r="I137" s="72"/>
    </row>
    <row r="138" spans="1:9" ht="11.45" customHeight="1" x14ac:dyDescent="0.2">
      <c r="A138" s="109">
        <f>IF(D138&lt;&gt;"",COUNTA($D$10:D138),"")</f>
        <v>119</v>
      </c>
      <c r="B138" s="75">
        <v>7</v>
      </c>
      <c r="C138" s="99" t="s">
        <v>416</v>
      </c>
      <c r="D138" s="71">
        <v>1366902</v>
      </c>
      <c r="E138" s="71">
        <v>1183046</v>
      </c>
      <c r="F138" s="72">
        <v>6.3985969961327527</v>
      </c>
      <c r="G138" s="71">
        <v>1051714</v>
      </c>
      <c r="H138" s="71">
        <v>1018392</v>
      </c>
      <c r="I138" s="72">
        <v>-13.917802012770423</v>
      </c>
    </row>
    <row r="139" spans="1:9" ht="11.45" customHeight="1" x14ac:dyDescent="0.2">
      <c r="A139" s="109">
        <f>IF(D139&lt;&gt;"",COUNTA($D$10:D139),"")</f>
        <v>120</v>
      </c>
      <c r="B139" s="100" t="s">
        <v>162</v>
      </c>
      <c r="C139" s="79" t="s">
        <v>417</v>
      </c>
      <c r="D139" s="67">
        <v>105</v>
      </c>
      <c r="E139" s="67">
        <v>1769</v>
      </c>
      <c r="F139" s="68">
        <v>23.706293706293707</v>
      </c>
      <c r="G139" s="67">
        <v>73</v>
      </c>
      <c r="H139" s="67">
        <v>1577</v>
      </c>
      <c r="I139" s="68">
        <v>-10.853589598643296</v>
      </c>
    </row>
    <row r="140" spans="1:9" ht="11.45" customHeight="1" x14ac:dyDescent="0.2">
      <c r="A140" s="109">
        <f>IF(D140&lt;&gt;"",COUNTA($D$10:D140),"")</f>
        <v>121</v>
      </c>
      <c r="B140" s="100" t="s">
        <v>163</v>
      </c>
      <c r="C140" s="79" t="s">
        <v>418</v>
      </c>
      <c r="D140" s="67">
        <v>459</v>
      </c>
      <c r="E140" s="67">
        <v>3350</v>
      </c>
      <c r="F140" s="68">
        <v>1.5459230069718046</v>
      </c>
      <c r="G140" s="67">
        <v>534</v>
      </c>
      <c r="H140" s="67">
        <v>3796</v>
      </c>
      <c r="I140" s="68">
        <v>13.31343283582089</v>
      </c>
    </row>
    <row r="141" spans="1:9" ht="11.45" customHeight="1" x14ac:dyDescent="0.2">
      <c r="A141" s="109">
        <f>IF(D141&lt;&gt;"",COUNTA($D$10:D141),"")</f>
        <v>122</v>
      </c>
      <c r="B141" s="100" t="s">
        <v>164</v>
      </c>
      <c r="C141" s="79" t="s">
        <v>419</v>
      </c>
      <c r="D141" s="67">
        <v>0</v>
      </c>
      <c r="E141" s="67">
        <v>35</v>
      </c>
      <c r="F141" s="68">
        <v>288.88888888888891</v>
      </c>
      <c r="G141" s="67">
        <v>0</v>
      </c>
      <c r="H141" s="67">
        <v>3</v>
      </c>
      <c r="I141" s="68">
        <v>-91.428571428571431</v>
      </c>
    </row>
    <row r="142" spans="1:9" ht="11.45" customHeight="1" x14ac:dyDescent="0.2">
      <c r="A142" s="109">
        <f>IF(D142&lt;&gt;"",COUNTA($D$10:D142),"")</f>
        <v>123</v>
      </c>
      <c r="B142" s="100" t="s">
        <v>165</v>
      </c>
      <c r="C142" s="79" t="s">
        <v>420</v>
      </c>
      <c r="D142" s="67">
        <v>10</v>
      </c>
      <c r="E142" s="67">
        <v>109</v>
      </c>
      <c r="F142" s="68">
        <v>-8.4033613445378137</v>
      </c>
      <c r="G142" s="67">
        <v>26</v>
      </c>
      <c r="H142" s="67">
        <v>228</v>
      </c>
      <c r="I142" s="68">
        <v>109.1743119266055</v>
      </c>
    </row>
    <row r="143" spans="1:9" ht="11.45" customHeight="1" x14ac:dyDescent="0.2">
      <c r="A143" s="109">
        <f>IF(D143&lt;&gt;"",COUNTA($D$10:D143),"")</f>
        <v>124</v>
      </c>
      <c r="B143" s="100" t="s">
        <v>166</v>
      </c>
      <c r="C143" s="79" t="s">
        <v>421</v>
      </c>
      <c r="D143" s="67">
        <v>1</v>
      </c>
      <c r="E143" s="67">
        <v>19</v>
      </c>
      <c r="F143" s="68">
        <v>35.714285714285722</v>
      </c>
      <c r="G143" s="67">
        <v>3</v>
      </c>
      <c r="H143" s="67">
        <v>81</v>
      </c>
      <c r="I143" s="68">
        <v>326.31578947368422</v>
      </c>
    </row>
    <row r="144" spans="1:9" ht="11.45" customHeight="1" x14ac:dyDescent="0.2">
      <c r="A144" s="109">
        <f>IF(D144&lt;&gt;"",COUNTA($D$10:D144),"")</f>
        <v>125</v>
      </c>
      <c r="B144" s="100" t="s">
        <v>167</v>
      </c>
      <c r="C144" s="79" t="s">
        <v>422</v>
      </c>
      <c r="D144" s="67">
        <v>4</v>
      </c>
      <c r="E144" s="67">
        <v>130</v>
      </c>
      <c r="F144" s="68">
        <v>51.16279069767441</v>
      </c>
      <c r="G144" s="67">
        <v>3</v>
      </c>
      <c r="H144" s="67">
        <v>104</v>
      </c>
      <c r="I144" s="68">
        <v>-20</v>
      </c>
    </row>
    <row r="145" spans="1:10" ht="11.45" customHeight="1" x14ac:dyDescent="0.2">
      <c r="A145" s="109">
        <f>IF(D145&lt;&gt;"",COUNTA($D$10:D145),"")</f>
        <v>126</v>
      </c>
      <c r="B145" s="100" t="s">
        <v>168</v>
      </c>
      <c r="C145" s="79" t="s">
        <v>423</v>
      </c>
      <c r="D145" s="67">
        <v>0</v>
      </c>
      <c r="E145" s="67">
        <v>15</v>
      </c>
      <c r="F145" s="68">
        <v>66.666666666666657</v>
      </c>
      <c r="G145" s="67">
        <v>0</v>
      </c>
      <c r="H145" s="67">
        <v>11</v>
      </c>
      <c r="I145" s="68">
        <v>-26.666666666666671</v>
      </c>
    </row>
    <row r="146" spans="1:10" ht="11.45" customHeight="1" x14ac:dyDescent="0.2">
      <c r="A146" s="109">
        <f>IF(D146&lt;&gt;"",COUNTA($D$10:D146),"")</f>
        <v>127</v>
      </c>
      <c r="B146" s="100" t="s">
        <v>169</v>
      </c>
      <c r="C146" s="79" t="s">
        <v>424</v>
      </c>
      <c r="D146" s="67">
        <v>695625</v>
      </c>
      <c r="E146" s="67">
        <v>507873</v>
      </c>
      <c r="F146" s="68">
        <v>-4.4563088714183294</v>
      </c>
      <c r="G146" s="67">
        <v>583421</v>
      </c>
      <c r="H146" s="67">
        <v>391466</v>
      </c>
      <c r="I146" s="68">
        <v>-22.920493903003305</v>
      </c>
    </row>
    <row r="147" spans="1:10" s="30" customFormat="1" ht="22.7" customHeight="1" x14ac:dyDescent="0.2">
      <c r="A147" s="109">
        <f>IF(D147&lt;&gt;"",COUNTA($D$10:D147),"")</f>
        <v>128</v>
      </c>
      <c r="B147" s="100" t="s">
        <v>170</v>
      </c>
      <c r="C147" s="79" t="s">
        <v>777</v>
      </c>
      <c r="D147" s="67">
        <v>43330</v>
      </c>
      <c r="E147" s="67">
        <v>30798</v>
      </c>
      <c r="F147" s="68">
        <v>-22.643357697234578</v>
      </c>
      <c r="G147" s="67">
        <v>57805</v>
      </c>
      <c r="H147" s="67">
        <v>33672</v>
      </c>
      <c r="I147" s="68">
        <v>9.3317747905708188</v>
      </c>
      <c r="J147" s="24"/>
    </row>
    <row r="148" spans="1:10" ht="11.45" customHeight="1" x14ac:dyDescent="0.2">
      <c r="A148" s="109">
        <f>IF(D148&lt;&gt;"",COUNTA($D$10:D148),"")</f>
        <v>129</v>
      </c>
      <c r="B148" s="100" t="s">
        <v>171</v>
      </c>
      <c r="C148" s="79" t="s">
        <v>426</v>
      </c>
      <c r="D148" s="67">
        <v>2200</v>
      </c>
      <c r="E148" s="67">
        <v>3656</v>
      </c>
      <c r="F148" s="68">
        <v>18.932986337020168</v>
      </c>
      <c r="G148" s="67">
        <v>1106</v>
      </c>
      <c r="H148" s="67">
        <v>2057</v>
      </c>
      <c r="I148" s="68">
        <v>-43.736323851203501</v>
      </c>
    </row>
    <row r="149" spans="1:10" ht="11.45" customHeight="1" x14ac:dyDescent="0.2">
      <c r="A149" s="109">
        <f>IF(D149&lt;&gt;"",COUNTA($D$10:D149),"")</f>
        <v>130</v>
      </c>
      <c r="B149" s="100" t="s">
        <v>172</v>
      </c>
      <c r="C149" s="79" t="s">
        <v>427</v>
      </c>
      <c r="D149" s="67">
        <v>104760</v>
      </c>
      <c r="E149" s="67">
        <v>133672</v>
      </c>
      <c r="F149" s="68">
        <v>2.9743242098127212</v>
      </c>
      <c r="G149" s="67">
        <v>99904</v>
      </c>
      <c r="H149" s="67">
        <v>121125</v>
      </c>
      <c r="I149" s="68">
        <v>-9.3864085223532214</v>
      </c>
    </row>
    <row r="150" spans="1:10" ht="11.45" customHeight="1" x14ac:dyDescent="0.2">
      <c r="A150" s="109">
        <f>IF(D150&lt;&gt;"",COUNTA($D$10:D150),"")</f>
        <v>131</v>
      </c>
      <c r="B150" s="100" t="s">
        <v>173</v>
      </c>
      <c r="C150" s="79" t="s">
        <v>428</v>
      </c>
      <c r="D150" s="67">
        <v>3251</v>
      </c>
      <c r="E150" s="67">
        <v>13188</v>
      </c>
      <c r="F150" s="68">
        <v>-7.8342302047662287</v>
      </c>
      <c r="G150" s="67">
        <v>3354</v>
      </c>
      <c r="H150" s="67">
        <v>13333</v>
      </c>
      <c r="I150" s="68">
        <v>1.0994843797391525</v>
      </c>
    </row>
    <row r="151" spans="1:10" ht="11.45" customHeight="1" x14ac:dyDescent="0.2">
      <c r="A151" s="109">
        <f>IF(D151&lt;&gt;"",COUNTA($D$10:D151),"")</f>
        <v>132</v>
      </c>
      <c r="B151" s="100" t="s">
        <v>174</v>
      </c>
      <c r="C151" s="79" t="s">
        <v>429</v>
      </c>
      <c r="D151" s="67">
        <v>9522</v>
      </c>
      <c r="E151" s="67">
        <v>31483</v>
      </c>
      <c r="F151" s="68">
        <v>19.579914919477361</v>
      </c>
      <c r="G151" s="67">
        <v>7883</v>
      </c>
      <c r="H151" s="67">
        <v>32453</v>
      </c>
      <c r="I151" s="68">
        <v>3.0810278563034075</v>
      </c>
    </row>
    <row r="152" spans="1:10" ht="11.45" customHeight="1" x14ac:dyDescent="0.2">
      <c r="A152" s="109">
        <f>IF(D152&lt;&gt;"",COUNTA($D$10:D152),"")</f>
        <v>133</v>
      </c>
      <c r="B152" s="100" t="s">
        <v>175</v>
      </c>
      <c r="C152" s="79" t="s">
        <v>430</v>
      </c>
      <c r="D152" s="67">
        <v>36</v>
      </c>
      <c r="E152" s="67">
        <v>87</v>
      </c>
      <c r="F152" s="68">
        <v>-71.935483870967744</v>
      </c>
      <c r="G152" s="67">
        <v>37</v>
      </c>
      <c r="H152" s="67">
        <v>114</v>
      </c>
      <c r="I152" s="68">
        <v>31.034482758620697</v>
      </c>
    </row>
    <row r="153" spans="1:10" ht="11.45" customHeight="1" x14ac:dyDescent="0.2">
      <c r="A153" s="109">
        <f>IF(D153&lt;&gt;"",COUNTA($D$10:D153),"")</f>
        <v>134</v>
      </c>
      <c r="B153" s="100" t="s">
        <v>176</v>
      </c>
      <c r="C153" s="79" t="s">
        <v>431</v>
      </c>
      <c r="D153" s="67">
        <v>2955</v>
      </c>
      <c r="E153" s="67">
        <v>20531</v>
      </c>
      <c r="F153" s="68">
        <v>-0.63401413222339897</v>
      </c>
      <c r="G153" s="67">
        <v>2371</v>
      </c>
      <c r="H153" s="67">
        <v>29464</v>
      </c>
      <c r="I153" s="68">
        <v>43.509814426964112</v>
      </c>
    </row>
    <row r="154" spans="1:10" ht="11.45" customHeight="1" x14ac:dyDescent="0.2">
      <c r="A154" s="109">
        <f>IF(D154&lt;&gt;"",COUNTA($D$10:D154),"")</f>
        <v>135</v>
      </c>
      <c r="B154" s="100" t="s">
        <v>177</v>
      </c>
      <c r="C154" s="79" t="s">
        <v>432</v>
      </c>
      <c r="D154" s="67">
        <v>113937</v>
      </c>
      <c r="E154" s="67">
        <v>78448</v>
      </c>
      <c r="F154" s="68">
        <v>-15.29574362407412</v>
      </c>
      <c r="G154" s="67">
        <v>98492</v>
      </c>
      <c r="H154" s="67">
        <v>74804</v>
      </c>
      <c r="I154" s="68">
        <v>-4.64511523557006</v>
      </c>
    </row>
    <row r="155" spans="1:10" ht="11.45" customHeight="1" x14ac:dyDescent="0.2">
      <c r="A155" s="109">
        <f>IF(D155&lt;&gt;"",COUNTA($D$10:D155),"")</f>
        <v>136</v>
      </c>
      <c r="B155" s="100" t="s">
        <v>178</v>
      </c>
      <c r="C155" s="79" t="s">
        <v>433</v>
      </c>
      <c r="D155" s="67">
        <v>133819</v>
      </c>
      <c r="E155" s="67">
        <v>116774</v>
      </c>
      <c r="F155" s="68">
        <v>182.34924319357805</v>
      </c>
      <c r="G155" s="67">
        <v>10438</v>
      </c>
      <c r="H155" s="67">
        <v>124328</v>
      </c>
      <c r="I155" s="68">
        <v>6.4689057495675399</v>
      </c>
    </row>
    <row r="156" spans="1:10" ht="11.45" customHeight="1" x14ac:dyDescent="0.2">
      <c r="A156" s="109">
        <f>IF(D156&lt;&gt;"",COUNTA($D$10:D156),"")</f>
        <v>137</v>
      </c>
      <c r="B156" s="100" t="s">
        <v>179</v>
      </c>
      <c r="C156" s="79" t="s">
        <v>434</v>
      </c>
      <c r="D156" s="67">
        <v>58482</v>
      </c>
      <c r="E156" s="67">
        <v>35872</v>
      </c>
      <c r="F156" s="68">
        <v>-21.303994910383253</v>
      </c>
      <c r="G156" s="67">
        <v>57220</v>
      </c>
      <c r="H156" s="67">
        <v>29686</v>
      </c>
      <c r="I156" s="68">
        <v>-17.244647636039247</v>
      </c>
    </row>
    <row r="157" spans="1:10" ht="11.45" customHeight="1" x14ac:dyDescent="0.2">
      <c r="A157" s="109">
        <f>IF(D157&lt;&gt;"",COUNTA($D$10:D157),"")</f>
        <v>138</v>
      </c>
      <c r="B157" s="100" t="s">
        <v>180</v>
      </c>
      <c r="C157" s="79" t="s">
        <v>435</v>
      </c>
      <c r="D157" s="67">
        <v>167055</v>
      </c>
      <c r="E157" s="67">
        <v>126674</v>
      </c>
      <c r="F157" s="68">
        <v>32.992472361914565</v>
      </c>
      <c r="G157" s="67">
        <v>93495</v>
      </c>
      <c r="H157" s="67">
        <v>70809</v>
      </c>
      <c r="I157" s="68">
        <v>-44.101394129813535</v>
      </c>
    </row>
    <row r="158" spans="1:10" ht="11.45" customHeight="1" x14ac:dyDescent="0.2">
      <c r="A158" s="109">
        <f>IF(D158&lt;&gt;"",COUNTA($D$10:D158),"")</f>
        <v>139</v>
      </c>
      <c r="B158" s="100" t="s">
        <v>181</v>
      </c>
      <c r="C158" s="79" t="s">
        <v>436</v>
      </c>
      <c r="D158" s="67">
        <v>6513</v>
      </c>
      <c r="E158" s="67">
        <v>5567</v>
      </c>
      <c r="F158" s="68">
        <v>-15.804597701149419</v>
      </c>
      <c r="G158" s="67">
        <v>5015</v>
      </c>
      <c r="H158" s="67">
        <v>4342</v>
      </c>
      <c r="I158" s="68">
        <v>-22.004670379019217</v>
      </c>
    </row>
    <row r="159" spans="1:10" ht="11.45" customHeight="1" x14ac:dyDescent="0.2">
      <c r="A159" s="109">
        <f>IF(D159&lt;&gt;"",COUNTA($D$10:D159),"")</f>
        <v>140</v>
      </c>
      <c r="B159" s="100" t="s">
        <v>182</v>
      </c>
      <c r="C159" s="79" t="s">
        <v>437</v>
      </c>
      <c r="D159" s="67">
        <v>125</v>
      </c>
      <c r="E159" s="67">
        <v>157</v>
      </c>
      <c r="F159" s="68">
        <v>-52.134146341463413</v>
      </c>
      <c r="G159" s="67">
        <v>12</v>
      </c>
      <c r="H159" s="67">
        <v>35</v>
      </c>
      <c r="I159" s="68">
        <v>-77.70700636942675</v>
      </c>
    </row>
    <row r="160" spans="1:10" ht="11.45" customHeight="1" x14ac:dyDescent="0.2">
      <c r="A160" s="109">
        <f>IF(D160&lt;&gt;"",COUNTA($D$10:D160),"")</f>
        <v>141</v>
      </c>
      <c r="B160" s="100" t="s">
        <v>183</v>
      </c>
      <c r="C160" s="79" t="s">
        <v>438</v>
      </c>
      <c r="D160" s="67">
        <v>238</v>
      </c>
      <c r="E160" s="67">
        <v>2193</v>
      </c>
      <c r="F160" s="68">
        <v>-13.25158227848101</v>
      </c>
      <c r="G160" s="67">
        <v>272</v>
      </c>
      <c r="H160" s="67">
        <v>2446</v>
      </c>
      <c r="I160" s="68">
        <v>11.536707706338348</v>
      </c>
    </row>
    <row r="161" spans="1:9" ht="11.45" customHeight="1" x14ac:dyDescent="0.2">
      <c r="A161" s="109">
        <f>IF(D161&lt;&gt;"",COUNTA($D$10:D161),"")</f>
        <v>142</v>
      </c>
      <c r="B161" s="100" t="s">
        <v>184</v>
      </c>
      <c r="C161" s="79" t="s">
        <v>439</v>
      </c>
      <c r="D161" s="67">
        <v>23593</v>
      </c>
      <c r="E161" s="67">
        <v>64074</v>
      </c>
      <c r="F161" s="68">
        <v>24.703684241256497</v>
      </c>
      <c r="G161" s="67">
        <v>29305</v>
      </c>
      <c r="H161" s="67">
        <v>75477</v>
      </c>
      <c r="I161" s="68">
        <v>17.79661016949153</v>
      </c>
    </row>
    <row r="162" spans="1:9" ht="11.45" customHeight="1" x14ac:dyDescent="0.2">
      <c r="A162" s="109">
        <f>IF(D162&lt;&gt;"",COUNTA($D$10:D162),"")</f>
        <v>143</v>
      </c>
      <c r="B162" s="100" t="s">
        <v>185</v>
      </c>
      <c r="C162" s="79" t="s">
        <v>440</v>
      </c>
      <c r="D162" s="67">
        <v>850</v>
      </c>
      <c r="E162" s="67">
        <v>5926</v>
      </c>
      <c r="F162" s="68">
        <v>31.338652482269509</v>
      </c>
      <c r="G162" s="67">
        <v>931</v>
      </c>
      <c r="H162" s="67">
        <v>6308</v>
      </c>
      <c r="I162" s="68">
        <v>6.4461694228822211</v>
      </c>
    </row>
    <row r="163" spans="1:9" ht="11.45" customHeight="1" x14ac:dyDescent="0.2">
      <c r="A163" s="109">
        <f>IF(D163&lt;&gt;"",COUNTA($D$10:D163),"")</f>
        <v>144</v>
      </c>
      <c r="B163" s="100" t="s">
        <v>186</v>
      </c>
      <c r="C163" s="79" t="s">
        <v>441</v>
      </c>
      <c r="D163" s="67">
        <v>0</v>
      </c>
      <c r="E163" s="67">
        <v>76</v>
      </c>
      <c r="F163" s="68">
        <v>68.888888888888886</v>
      </c>
      <c r="G163" s="67">
        <v>0</v>
      </c>
      <c r="H163" s="67">
        <v>52</v>
      </c>
      <c r="I163" s="68">
        <v>-31.578947368421055</v>
      </c>
    </row>
    <row r="164" spans="1:9" ht="11.45" customHeight="1" x14ac:dyDescent="0.2">
      <c r="A164" s="109">
        <f>IF(D164&lt;&gt;"",COUNTA($D$10:D164),"")</f>
        <v>145</v>
      </c>
      <c r="B164" s="100" t="s">
        <v>187</v>
      </c>
      <c r="C164" s="79" t="s">
        <v>442</v>
      </c>
      <c r="D164" s="67">
        <v>30</v>
      </c>
      <c r="E164" s="67">
        <v>568</v>
      </c>
      <c r="F164" s="68">
        <v>-33.722287047841306</v>
      </c>
      <c r="G164" s="67">
        <v>16</v>
      </c>
      <c r="H164" s="67">
        <v>620</v>
      </c>
      <c r="I164" s="68">
        <v>9.1549295774647845</v>
      </c>
    </row>
    <row r="165" spans="1:9" ht="7.15" customHeight="1" x14ac:dyDescent="0.2">
      <c r="A165" s="109" t="str">
        <f>IF(D165&lt;&gt;"",COUNTA($D$10:D165),"")</f>
        <v/>
      </c>
      <c r="B165" s="101"/>
      <c r="C165" s="79"/>
      <c r="D165" s="67"/>
      <c r="E165" s="67"/>
      <c r="F165" s="68"/>
      <c r="G165" s="67"/>
      <c r="H165" s="67"/>
      <c r="I165" s="68"/>
    </row>
    <row r="166" spans="1:9" ht="11.45" customHeight="1" x14ac:dyDescent="0.2">
      <c r="A166" s="109">
        <f>IF(D166&lt;&gt;"",COUNTA($D$10:D166),"")</f>
        <v>146</v>
      </c>
      <c r="B166" s="75">
        <v>8</v>
      </c>
      <c r="C166" s="99" t="s">
        <v>443</v>
      </c>
      <c r="D166" s="71">
        <v>559278</v>
      </c>
      <c r="E166" s="71">
        <v>2729509</v>
      </c>
      <c r="F166" s="72">
        <v>9.2696114186067149</v>
      </c>
      <c r="G166" s="71">
        <v>568127</v>
      </c>
      <c r="H166" s="71">
        <v>2907181</v>
      </c>
      <c r="I166" s="72">
        <v>6.5093025888538989</v>
      </c>
    </row>
    <row r="167" spans="1:9" ht="11.45" customHeight="1" x14ac:dyDescent="0.2">
      <c r="A167" s="109">
        <f>IF(D167&lt;&gt;"",COUNTA($D$10:D167),"")</f>
        <v>147</v>
      </c>
      <c r="B167" s="100" t="s">
        <v>216</v>
      </c>
      <c r="C167" s="79" t="s">
        <v>444</v>
      </c>
      <c r="D167" s="67">
        <v>1457</v>
      </c>
      <c r="E167" s="67">
        <v>27177</v>
      </c>
      <c r="F167" s="68">
        <v>20.808143669985782</v>
      </c>
      <c r="G167" s="67">
        <v>1457</v>
      </c>
      <c r="H167" s="67">
        <v>25342</v>
      </c>
      <c r="I167" s="68">
        <v>-6.7520329690547101</v>
      </c>
    </row>
    <row r="168" spans="1:9" ht="11.45" customHeight="1" x14ac:dyDescent="0.2">
      <c r="A168" s="109">
        <f>IF(D168&lt;&gt;"",COUNTA($D$10:D168),"")</f>
        <v>148</v>
      </c>
      <c r="B168" s="100" t="s">
        <v>217</v>
      </c>
      <c r="C168" s="79" t="s">
        <v>445</v>
      </c>
      <c r="D168" s="67">
        <v>21</v>
      </c>
      <c r="E168" s="67">
        <v>897</v>
      </c>
      <c r="F168" s="68">
        <v>22.876712328767127</v>
      </c>
      <c r="G168" s="67">
        <v>30</v>
      </c>
      <c r="H168" s="67">
        <v>865</v>
      </c>
      <c r="I168" s="68">
        <v>-3.5674470457079224</v>
      </c>
    </row>
    <row r="169" spans="1:9" ht="11.45" customHeight="1" x14ac:dyDescent="0.2">
      <c r="A169" s="109">
        <f>IF(D169&lt;&gt;"",COUNTA($D$10:D169),"")</f>
        <v>149</v>
      </c>
      <c r="B169" s="100" t="s">
        <v>218</v>
      </c>
      <c r="C169" s="79" t="s">
        <v>446</v>
      </c>
      <c r="D169" s="67">
        <v>478</v>
      </c>
      <c r="E169" s="67">
        <v>9444</v>
      </c>
      <c r="F169" s="68">
        <v>-15.963694607581417</v>
      </c>
      <c r="G169" s="67">
        <v>555</v>
      </c>
      <c r="H169" s="67">
        <v>10415</v>
      </c>
      <c r="I169" s="68">
        <v>10.281660313426514</v>
      </c>
    </row>
    <row r="170" spans="1:9" ht="11.45" customHeight="1" x14ac:dyDescent="0.2">
      <c r="A170" s="109">
        <f>IF(D170&lt;&gt;"",COUNTA($D$10:D170),"")</f>
        <v>150</v>
      </c>
      <c r="B170" s="100" t="s">
        <v>219</v>
      </c>
      <c r="C170" s="79" t="s">
        <v>447</v>
      </c>
      <c r="D170" s="67">
        <v>614</v>
      </c>
      <c r="E170" s="67">
        <v>13890</v>
      </c>
      <c r="F170" s="68">
        <v>12.917648971628324</v>
      </c>
      <c r="G170" s="67">
        <v>817</v>
      </c>
      <c r="H170" s="67">
        <v>17694</v>
      </c>
      <c r="I170" s="68">
        <v>27.386609071274293</v>
      </c>
    </row>
    <row r="171" spans="1:9" ht="22.7" customHeight="1" x14ac:dyDescent="0.2">
      <c r="A171" s="109">
        <f>IF(D171&lt;&gt;"",COUNTA($D$10:D171),"")</f>
        <v>151</v>
      </c>
      <c r="B171" s="100" t="s">
        <v>220</v>
      </c>
      <c r="C171" s="79" t="s">
        <v>448</v>
      </c>
      <c r="D171" s="67">
        <v>13</v>
      </c>
      <c r="E171" s="67">
        <v>403</v>
      </c>
      <c r="F171" s="68">
        <v>49.259259259259267</v>
      </c>
      <c r="G171" s="67">
        <v>5</v>
      </c>
      <c r="H171" s="67">
        <v>299</v>
      </c>
      <c r="I171" s="68">
        <v>-25.806451612903231</v>
      </c>
    </row>
    <row r="172" spans="1:9" ht="11.45" customHeight="1" x14ac:dyDescent="0.2">
      <c r="A172" s="109">
        <f>IF(D172&lt;&gt;"",COUNTA($D$10:D172),"")</f>
        <v>152</v>
      </c>
      <c r="B172" s="100" t="s">
        <v>221</v>
      </c>
      <c r="C172" s="79" t="s">
        <v>449</v>
      </c>
      <c r="D172" s="67">
        <v>474</v>
      </c>
      <c r="E172" s="67">
        <v>9269</v>
      </c>
      <c r="F172" s="68">
        <v>-13.438550616361596</v>
      </c>
      <c r="G172" s="67">
        <v>407</v>
      </c>
      <c r="H172" s="67">
        <v>7348</v>
      </c>
      <c r="I172" s="68">
        <v>-20.724997302837409</v>
      </c>
    </row>
    <row r="173" spans="1:9" ht="11.45" customHeight="1" x14ac:dyDescent="0.2">
      <c r="A173" s="109">
        <f>IF(D173&lt;&gt;"",COUNTA($D$10:D173),"")</f>
        <v>153</v>
      </c>
      <c r="B173" s="100" t="s">
        <v>222</v>
      </c>
      <c r="C173" s="79" t="s">
        <v>450</v>
      </c>
      <c r="D173" s="67">
        <v>13</v>
      </c>
      <c r="E173" s="67">
        <v>575</v>
      </c>
      <c r="F173" s="68">
        <v>1.5901060070671349</v>
      </c>
      <c r="G173" s="67">
        <v>23</v>
      </c>
      <c r="H173" s="67">
        <v>782</v>
      </c>
      <c r="I173" s="68">
        <v>36</v>
      </c>
    </row>
    <row r="174" spans="1:9" ht="11.45" customHeight="1" x14ac:dyDescent="0.2">
      <c r="A174" s="109">
        <f>IF(D174&lt;&gt;"",COUNTA($D$10:D174),"")</f>
        <v>154</v>
      </c>
      <c r="B174" s="100" t="s">
        <v>223</v>
      </c>
      <c r="C174" s="79" t="s">
        <v>451</v>
      </c>
      <c r="D174" s="67">
        <v>23</v>
      </c>
      <c r="E174" s="67">
        <v>564</v>
      </c>
      <c r="F174" s="68">
        <v>3.2967032967032992</v>
      </c>
      <c r="G174" s="67">
        <v>18</v>
      </c>
      <c r="H174" s="67">
        <v>618</v>
      </c>
      <c r="I174" s="68">
        <v>9.574468085106389</v>
      </c>
    </row>
    <row r="175" spans="1:9" ht="11.45" customHeight="1" x14ac:dyDescent="0.2">
      <c r="A175" s="109">
        <f>IF(D175&lt;&gt;"",COUNTA($D$10:D175),"")</f>
        <v>155</v>
      </c>
      <c r="B175" s="100" t="s">
        <v>224</v>
      </c>
      <c r="C175" s="79" t="s">
        <v>452</v>
      </c>
      <c r="D175" s="67">
        <v>8683</v>
      </c>
      <c r="E175" s="67">
        <v>46392</v>
      </c>
      <c r="F175" s="68">
        <v>9.296517928662297</v>
      </c>
      <c r="G175" s="67">
        <v>11878</v>
      </c>
      <c r="H175" s="67">
        <v>137523</v>
      </c>
      <c r="I175" s="68">
        <v>196.43688566994308</v>
      </c>
    </row>
    <row r="176" spans="1:9" ht="11.45" customHeight="1" x14ac:dyDescent="0.2">
      <c r="A176" s="109">
        <f>IF(D176&lt;&gt;"",COUNTA($D$10:D176),"")</f>
        <v>156</v>
      </c>
      <c r="B176" s="100" t="s">
        <v>225</v>
      </c>
      <c r="C176" s="79" t="s">
        <v>453</v>
      </c>
      <c r="D176" s="67">
        <v>8</v>
      </c>
      <c r="E176" s="67">
        <v>137</v>
      </c>
      <c r="F176" s="68">
        <v>87.671232876712338</v>
      </c>
      <c r="G176" s="67">
        <v>5</v>
      </c>
      <c r="H176" s="67">
        <v>93</v>
      </c>
      <c r="I176" s="68">
        <v>-32.116788321167888</v>
      </c>
    </row>
    <row r="177" spans="1:9" ht="11.45" customHeight="1" x14ac:dyDescent="0.2">
      <c r="A177" s="109">
        <f>IF(D177&lt;&gt;"",COUNTA($D$10:D177),"")</f>
        <v>157</v>
      </c>
      <c r="B177" s="100" t="s">
        <v>226</v>
      </c>
      <c r="C177" s="79" t="s">
        <v>454</v>
      </c>
      <c r="D177" s="67">
        <v>566</v>
      </c>
      <c r="E177" s="67">
        <v>12743</v>
      </c>
      <c r="F177" s="68">
        <v>-2.0372078720787243</v>
      </c>
      <c r="G177" s="67">
        <v>493</v>
      </c>
      <c r="H177" s="67">
        <v>13511</v>
      </c>
      <c r="I177" s="68">
        <v>6.0268382641450273</v>
      </c>
    </row>
    <row r="178" spans="1:9" ht="11.45" customHeight="1" x14ac:dyDescent="0.2">
      <c r="A178" s="109">
        <f>IF(D178&lt;&gt;"",COUNTA($D$10:D178),"")</f>
        <v>158</v>
      </c>
      <c r="B178" s="100" t="s">
        <v>227</v>
      </c>
      <c r="C178" s="79" t="s">
        <v>455</v>
      </c>
      <c r="D178" s="67">
        <v>530</v>
      </c>
      <c r="E178" s="67">
        <v>7158</v>
      </c>
      <c r="F178" s="68">
        <v>5.6531365313653197</v>
      </c>
      <c r="G178" s="67">
        <v>494</v>
      </c>
      <c r="H178" s="67">
        <v>6721</v>
      </c>
      <c r="I178" s="68">
        <v>-6.1050572785694328</v>
      </c>
    </row>
    <row r="179" spans="1:9" ht="11.45" customHeight="1" x14ac:dyDescent="0.2">
      <c r="A179" s="109">
        <f>IF(D179&lt;&gt;"",COUNTA($D$10:D179),"")</f>
        <v>159</v>
      </c>
      <c r="B179" s="100" t="s">
        <v>228</v>
      </c>
      <c r="C179" s="79" t="s">
        <v>456</v>
      </c>
      <c r="D179" s="67">
        <v>33915</v>
      </c>
      <c r="E179" s="67">
        <v>65911</v>
      </c>
      <c r="F179" s="68">
        <v>6.883858203872478</v>
      </c>
      <c r="G179" s="67">
        <v>32292</v>
      </c>
      <c r="H179" s="67">
        <v>57198</v>
      </c>
      <c r="I179" s="68">
        <v>-13.21934123287464</v>
      </c>
    </row>
    <row r="180" spans="1:9" ht="11.45" customHeight="1" x14ac:dyDescent="0.2">
      <c r="A180" s="109">
        <f>IF(D180&lt;&gt;"",COUNTA($D$10:D180),"")</f>
        <v>160</v>
      </c>
      <c r="B180" s="100" t="s">
        <v>229</v>
      </c>
      <c r="C180" s="79" t="s">
        <v>457</v>
      </c>
      <c r="D180" s="67">
        <v>1008</v>
      </c>
      <c r="E180" s="67">
        <v>6937</v>
      </c>
      <c r="F180" s="68">
        <v>-7.2717551129528175</v>
      </c>
      <c r="G180" s="67">
        <v>814</v>
      </c>
      <c r="H180" s="67">
        <v>5447</v>
      </c>
      <c r="I180" s="68">
        <v>-21.479025515352461</v>
      </c>
    </row>
    <row r="181" spans="1:9" ht="11.45" customHeight="1" x14ac:dyDescent="0.2">
      <c r="A181" s="109">
        <f>IF(D181&lt;&gt;"",COUNTA($D$10:D181),"")</f>
        <v>161</v>
      </c>
      <c r="B181" s="100" t="s">
        <v>230</v>
      </c>
      <c r="C181" s="79" t="s">
        <v>458</v>
      </c>
      <c r="D181" s="67">
        <v>21491</v>
      </c>
      <c r="E181" s="67">
        <v>20891</v>
      </c>
      <c r="F181" s="68">
        <v>-11.934069639996622</v>
      </c>
      <c r="G181" s="67">
        <v>21122</v>
      </c>
      <c r="H181" s="67">
        <v>21429</v>
      </c>
      <c r="I181" s="68">
        <v>2.5752716480781146</v>
      </c>
    </row>
    <row r="182" spans="1:9" ht="11.45" customHeight="1" x14ac:dyDescent="0.2">
      <c r="A182" s="109">
        <f>IF(D182&lt;&gt;"",COUNTA($D$10:D182),"")</f>
        <v>162</v>
      </c>
      <c r="B182" s="100" t="s">
        <v>231</v>
      </c>
      <c r="C182" s="79" t="s">
        <v>459</v>
      </c>
      <c r="D182" s="67">
        <v>9506</v>
      </c>
      <c r="E182" s="67">
        <v>53144</v>
      </c>
      <c r="F182" s="68">
        <v>1.9549160671462857</v>
      </c>
      <c r="G182" s="67">
        <v>11162</v>
      </c>
      <c r="H182" s="67">
        <v>59695</v>
      </c>
      <c r="I182" s="68">
        <v>12.326885443323803</v>
      </c>
    </row>
    <row r="183" spans="1:9" ht="11.45" customHeight="1" x14ac:dyDescent="0.2">
      <c r="A183" s="109">
        <f>IF(D183&lt;&gt;"",COUNTA($D$10:D183),"")</f>
        <v>163</v>
      </c>
      <c r="B183" s="100" t="s">
        <v>232</v>
      </c>
      <c r="C183" s="79" t="s">
        <v>460</v>
      </c>
      <c r="D183" s="67">
        <v>1707</v>
      </c>
      <c r="E183" s="67">
        <v>1689</v>
      </c>
      <c r="F183" s="68">
        <v>3.8745387453874542</v>
      </c>
      <c r="G183" s="67">
        <v>1285</v>
      </c>
      <c r="H183" s="67">
        <v>1436</v>
      </c>
      <c r="I183" s="68">
        <v>-14.979277679100065</v>
      </c>
    </row>
    <row r="184" spans="1:9" ht="11.45" customHeight="1" x14ac:dyDescent="0.2">
      <c r="A184" s="109">
        <f>IF(D184&lt;&gt;"",COUNTA($D$10:D184),"")</f>
        <v>164</v>
      </c>
      <c r="B184" s="100" t="s">
        <v>233</v>
      </c>
      <c r="C184" s="79" t="s">
        <v>778</v>
      </c>
      <c r="D184" s="67">
        <v>56233</v>
      </c>
      <c r="E184" s="67">
        <v>22453</v>
      </c>
      <c r="F184" s="68">
        <v>-17.300184162062621</v>
      </c>
      <c r="G184" s="67">
        <v>57235</v>
      </c>
      <c r="H184" s="67">
        <v>22374</v>
      </c>
      <c r="I184" s="68">
        <v>-0.35184607847503457</v>
      </c>
    </row>
    <row r="185" spans="1:9" ht="11.45" customHeight="1" x14ac:dyDescent="0.2">
      <c r="A185" s="109">
        <f>IF(D185&lt;&gt;"",COUNTA($D$10:D185),"")</f>
        <v>165</v>
      </c>
      <c r="B185" s="100" t="s">
        <v>234</v>
      </c>
      <c r="C185" s="79" t="s">
        <v>462</v>
      </c>
      <c r="D185" s="67">
        <v>9158</v>
      </c>
      <c r="E185" s="67">
        <v>15367</v>
      </c>
      <c r="F185" s="68">
        <v>22.936000000000007</v>
      </c>
      <c r="G185" s="67">
        <v>7731</v>
      </c>
      <c r="H185" s="67">
        <v>12664</v>
      </c>
      <c r="I185" s="68">
        <v>-17.589640137957957</v>
      </c>
    </row>
    <row r="186" spans="1:9" ht="22.7" customHeight="1" x14ac:dyDescent="0.2">
      <c r="A186" s="109">
        <f>IF(D186&lt;&gt;"",COUNTA($D$10:D186),"")</f>
        <v>166</v>
      </c>
      <c r="B186" s="100" t="s">
        <v>235</v>
      </c>
      <c r="C186" s="79" t="s">
        <v>463</v>
      </c>
      <c r="D186" s="67">
        <v>482</v>
      </c>
      <c r="E186" s="67">
        <v>9436</v>
      </c>
      <c r="F186" s="68">
        <v>-7.080256031511567</v>
      </c>
      <c r="G186" s="67">
        <v>525</v>
      </c>
      <c r="H186" s="67">
        <v>10971</v>
      </c>
      <c r="I186" s="68">
        <v>16.267486222975833</v>
      </c>
    </row>
    <row r="187" spans="1:9" ht="11.45" customHeight="1" x14ac:dyDescent="0.2">
      <c r="A187" s="109">
        <f>IF(D187&lt;&gt;"",COUNTA($D$10:D187),"")</f>
        <v>167</v>
      </c>
      <c r="B187" s="100" t="s">
        <v>236</v>
      </c>
      <c r="C187" s="79" t="s">
        <v>464</v>
      </c>
      <c r="D187" s="67">
        <v>21</v>
      </c>
      <c r="E187" s="67">
        <v>483</v>
      </c>
      <c r="F187" s="68">
        <v>-54.859813084112147</v>
      </c>
      <c r="G187" s="67">
        <v>21</v>
      </c>
      <c r="H187" s="67">
        <v>708</v>
      </c>
      <c r="I187" s="68">
        <v>46.583850931677006</v>
      </c>
    </row>
    <row r="188" spans="1:9" ht="11.45" customHeight="1" x14ac:dyDescent="0.2">
      <c r="A188" s="109">
        <f>IF(D188&lt;&gt;"",COUNTA($D$10:D188),"")</f>
        <v>168</v>
      </c>
      <c r="B188" s="100" t="s">
        <v>237</v>
      </c>
      <c r="C188" s="79" t="s">
        <v>465</v>
      </c>
      <c r="D188" s="67">
        <v>48288</v>
      </c>
      <c r="E188" s="67">
        <v>242839</v>
      </c>
      <c r="F188" s="68">
        <v>-16.41632304652812</v>
      </c>
      <c r="G188" s="67">
        <v>43100</v>
      </c>
      <c r="H188" s="67">
        <v>208895</v>
      </c>
      <c r="I188" s="68">
        <v>-13.977985414204468</v>
      </c>
    </row>
    <row r="189" spans="1:9" ht="11.45" customHeight="1" x14ac:dyDescent="0.2">
      <c r="A189" s="109">
        <f>IF(D189&lt;&gt;"",COUNTA($D$10:D189),"")</f>
        <v>169</v>
      </c>
      <c r="B189" s="100" t="s">
        <v>238</v>
      </c>
      <c r="C189" s="79" t="s">
        <v>466</v>
      </c>
      <c r="D189" s="67">
        <v>1773</v>
      </c>
      <c r="E189" s="67">
        <v>3326</v>
      </c>
      <c r="F189" s="68">
        <v>6.1941251596423967</v>
      </c>
      <c r="G189" s="67">
        <v>2167</v>
      </c>
      <c r="H189" s="67">
        <v>3804</v>
      </c>
      <c r="I189" s="68">
        <v>14.371617558628984</v>
      </c>
    </row>
    <row r="190" spans="1:9" ht="11.45" customHeight="1" x14ac:dyDescent="0.2">
      <c r="A190" s="109">
        <f>IF(D190&lt;&gt;"",COUNTA($D$10:D190),"")</f>
        <v>170</v>
      </c>
      <c r="B190" s="100" t="s">
        <v>239</v>
      </c>
      <c r="C190" s="79" t="s">
        <v>467</v>
      </c>
      <c r="D190" s="67">
        <v>52664</v>
      </c>
      <c r="E190" s="67">
        <v>194412</v>
      </c>
      <c r="F190" s="68">
        <v>6.0049400487461781</v>
      </c>
      <c r="G190" s="67">
        <v>54791</v>
      </c>
      <c r="H190" s="67">
        <v>221331</v>
      </c>
      <c r="I190" s="68">
        <v>13.846367508178503</v>
      </c>
    </row>
    <row r="191" spans="1:9" ht="11.45" customHeight="1" x14ac:dyDescent="0.2">
      <c r="A191" s="109">
        <f>IF(D191&lt;&gt;"",COUNTA($D$10:D191),"")</f>
        <v>171</v>
      </c>
      <c r="B191" s="100" t="s">
        <v>240</v>
      </c>
      <c r="C191" s="79" t="s">
        <v>468</v>
      </c>
      <c r="D191" s="67">
        <v>319</v>
      </c>
      <c r="E191" s="67">
        <v>1376</v>
      </c>
      <c r="F191" s="68">
        <v>8.6029992107340121</v>
      </c>
      <c r="G191" s="67">
        <v>198</v>
      </c>
      <c r="H191" s="67">
        <v>1116</v>
      </c>
      <c r="I191" s="68">
        <v>-18.895348837209298</v>
      </c>
    </row>
    <row r="192" spans="1:9" ht="11.45" customHeight="1" x14ac:dyDescent="0.2">
      <c r="A192" s="109">
        <f>IF(D192&lt;&gt;"",COUNTA($D$10:D192),"")</f>
        <v>172</v>
      </c>
      <c r="B192" s="100" t="s">
        <v>241</v>
      </c>
      <c r="C192" s="79" t="s">
        <v>469</v>
      </c>
      <c r="D192" s="67">
        <v>1510</v>
      </c>
      <c r="E192" s="67">
        <v>88595</v>
      </c>
      <c r="F192" s="68">
        <v>71.284123424329124</v>
      </c>
      <c r="G192" s="67">
        <v>1886</v>
      </c>
      <c r="H192" s="67">
        <v>121213</v>
      </c>
      <c r="I192" s="68">
        <v>36.816976127320942</v>
      </c>
    </row>
    <row r="193" spans="1:9" ht="11.45" customHeight="1" x14ac:dyDescent="0.2">
      <c r="A193" s="109">
        <f>IF(D193&lt;&gt;"",COUNTA($D$10:D193),"")</f>
        <v>173</v>
      </c>
      <c r="B193" s="100" t="s">
        <v>242</v>
      </c>
      <c r="C193" s="79" t="s">
        <v>470</v>
      </c>
      <c r="D193" s="67">
        <v>300</v>
      </c>
      <c r="E193" s="67">
        <v>4064</v>
      </c>
      <c r="F193" s="68">
        <v>41.013185287994446</v>
      </c>
      <c r="G193" s="67">
        <v>355</v>
      </c>
      <c r="H193" s="67">
        <v>4854</v>
      </c>
      <c r="I193" s="68">
        <v>19.438976377952756</v>
      </c>
    </row>
    <row r="194" spans="1:9" ht="11.45" customHeight="1" x14ac:dyDescent="0.2">
      <c r="A194" s="109">
        <f>IF(D194&lt;&gt;"",COUNTA($D$10:D194),"")</f>
        <v>174</v>
      </c>
      <c r="B194" s="100" t="s">
        <v>243</v>
      </c>
      <c r="C194" s="79" t="s">
        <v>471</v>
      </c>
      <c r="D194" s="67">
        <v>38411</v>
      </c>
      <c r="E194" s="67">
        <v>74329</v>
      </c>
      <c r="F194" s="68">
        <v>26.912766575033729</v>
      </c>
      <c r="G194" s="67">
        <v>123091</v>
      </c>
      <c r="H194" s="67">
        <v>190367</v>
      </c>
      <c r="I194" s="68">
        <v>156.11403355352553</v>
      </c>
    </row>
    <row r="195" spans="1:9" ht="22.7" customHeight="1" x14ac:dyDescent="0.2">
      <c r="A195" s="109">
        <f>IF(D195&lt;&gt;"",COUNTA($D$10:D195),"")</f>
        <v>175</v>
      </c>
      <c r="B195" s="100" t="s">
        <v>244</v>
      </c>
      <c r="C195" s="79" t="s">
        <v>472</v>
      </c>
      <c r="D195" s="67">
        <v>3218</v>
      </c>
      <c r="E195" s="67">
        <v>56887</v>
      </c>
      <c r="F195" s="68">
        <v>-15.913558896131732</v>
      </c>
      <c r="G195" s="67">
        <v>2150</v>
      </c>
      <c r="H195" s="67">
        <v>44670</v>
      </c>
      <c r="I195" s="68">
        <v>-21.475908379770416</v>
      </c>
    </row>
    <row r="196" spans="1:9" ht="11.45" customHeight="1" x14ac:dyDescent="0.2">
      <c r="A196" s="109">
        <f>IF(D196&lt;&gt;"",COUNTA($D$10:D196),"")</f>
        <v>176</v>
      </c>
      <c r="B196" s="100" t="s">
        <v>245</v>
      </c>
      <c r="C196" s="79" t="s">
        <v>473</v>
      </c>
      <c r="D196" s="67">
        <v>1871</v>
      </c>
      <c r="E196" s="67">
        <v>36140</v>
      </c>
      <c r="F196" s="68">
        <v>21.246687019827561</v>
      </c>
      <c r="G196" s="67">
        <v>1897</v>
      </c>
      <c r="H196" s="67">
        <v>34525</v>
      </c>
      <c r="I196" s="68">
        <v>-4.4687327061427737</v>
      </c>
    </row>
    <row r="197" spans="1:9" ht="11.45" customHeight="1" x14ac:dyDescent="0.2">
      <c r="A197" s="109">
        <f>IF(D197&lt;&gt;"",COUNTA($D$10:D197),"")</f>
        <v>177</v>
      </c>
      <c r="B197" s="100" t="s">
        <v>246</v>
      </c>
      <c r="C197" s="79" t="s">
        <v>474</v>
      </c>
      <c r="D197" s="67">
        <v>2407</v>
      </c>
      <c r="E197" s="67">
        <v>34822</v>
      </c>
      <c r="F197" s="68">
        <v>-24.876491273488227</v>
      </c>
      <c r="G197" s="67">
        <v>3799</v>
      </c>
      <c r="H197" s="67">
        <v>37794</v>
      </c>
      <c r="I197" s="68">
        <v>8.5348343001550688</v>
      </c>
    </row>
    <row r="198" spans="1:9" ht="11.45" customHeight="1" x14ac:dyDescent="0.2">
      <c r="A198" s="109">
        <f>IF(D198&lt;&gt;"",COUNTA($D$10:D198),"")</f>
        <v>178</v>
      </c>
      <c r="B198" s="100" t="s">
        <v>247</v>
      </c>
      <c r="C198" s="79" t="s">
        <v>475</v>
      </c>
      <c r="D198" s="67">
        <v>16725</v>
      </c>
      <c r="E198" s="67">
        <v>81096</v>
      </c>
      <c r="F198" s="68">
        <v>-17.363658596233805</v>
      </c>
      <c r="G198" s="67">
        <v>14901</v>
      </c>
      <c r="H198" s="67">
        <v>67885</v>
      </c>
      <c r="I198" s="68">
        <v>-16.290569201933508</v>
      </c>
    </row>
    <row r="199" spans="1:9" ht="11.45" customHeight="1" x14ac:dyDescent="0.2">
      <c r="A199" s="109">
        <f>IF(D199&lt;&gt;"",COUNTA($D$10:D199),"")</f>
        <v>179</v>
      </c>
      <c r="B199" s="100" t="s">
        <v>248</v>
      </c>
      <c r="C199" s="79" t="s">
        <v>476</v>
      </c>
      <c r="D199" s="67">
        <v>3746</v>
      </c>
      <c r="E199" s="67">
        <v>33757</v>
      </c>
      <c r="F199" s="68">
        <v>29.974588017865386</v>
      </c>
      <c r="G199" s="67">
        <v>4083</v>
      </c>
      <c r="H199" s="67">
        <v>31443</v>
      </c>
      <c r="I199" s="68">
        <v>-6.8548745445389159</v>
      </c>
    </row>
    <row r="200" spans="1:9" ht="22.7" customHeight="1" x14ac:dyDescent="0.2">
      <c r="A200" s="109">
        <f>IF(D200&lt;&gt;"",COUNTA($D$10:D200),"")</f>
        <v>180</v>
      </c>
      <c r="B200" s="100" t="s">
        <v>249</v>
      </c>
      <c r="C200" s="79" t="s">
        <v>477</v>
      </c>
      <c r="D200" s="67">
        <v>7142</v>
      </c>
      <c r="E200" s="67">
        <v>81730</v>
      </c>
      <c r="F200" s="68">
        <v>7.3431487148504715</v>
      </c>
      <c r="G200" s="67">
        <v>6424</v>
      </c>
      <c r="H200" s="67">
        <v>72000</v>
      </c>
      <c r="I200" s="68">
        <v>-11.90505322403034</v>
      </c>
    </row>
    <row r="201" spans="1:9" ht="22.7" customHeight="1" x14ac:dyDescent="0.2">
      <c r="A201" s="109">
        <f>IF(D201&lt;&gt;"",COUNTA($D$10:D201),"")</f>
        <v>181</v>
      </c>
      <c r="B201" s="100" t="s">
        <v>250</v>
      </c>
      <c r="C201" s="79" t="s">
        <v>478</v>
      </c>
      <c r="D201" s="67">
        <v>130</v>
      </c>
      <c r="E201" s="67">
        <v>2363</v>
      </c>
      <c r="F201" s="68">
        <v>48.803526448362732</v>
      </c>
      <c r="G201" s="67">
        <v>436</v>
      </c>
      <c r="H201" s="67">
        <v>5207</v>
      </c>
      <c r="I201" s="68">
        <v>120.35548032162507</v>
      </c>
    </row>
    <row r="202" spans="1:9" ht="22.7" customHeight="1" x14ac:dyDescent="0.2">
      <c r="A202" s="109">
        <f>IF(D202&lt;&gt;"",COUNTA($D$10:D202),"")</f>
        <v>182</v>
      </c>
      <c r="B202" s="100" t="s">
        <v>251</v>
      </c>
      <c r="C202" s="79" t="s">
        <v>479</v>
      </c>
      <c r="D202" s="67">
        <v>835</v>
      </c>
      <c r="E202" s="67">
        <v>24011</v>
      </c>
      <c r="F202" s="68">
        <v>-10.329760615453566</v>
      </c>
      <c r="G202" s="67">
        <v>969</v>
      </c>
      <c r="H202" s="67">
        <v>24596</v>
      </c>
      <c r="I202" s="68">
        <v>2.4363833243096877</v>
      </c>
    </row>
    <row r="203" spans="1:9" ht="11.45" customHeight="1" x14ac:dyDescent="0.2">
      <c r="A203" s="109">
        <f>IF(D203&lt;&gt;"",COUNTA($D$10:D203),"")</f>
        <v>183</v>
      </c>
      <c r="B203" s="100" t="s">
        <v>252</v>
      </c>
      <c r="C203" s="79" t="s">
        <v>480</v>
      </c>
      <c r="D203" s="67">
        <v>12497</v>
      </c>
      <c r="E203" s="67">
        <v>43965</v>
      </c>
      <c r="F203" s="68">
        <v>-19.636981794253131</v>
      </c>
      <c r="G203" s="67">
        <v>9365</v>
      </c>
      <c r="H203" s="67">
        <v>30304</v>
      </c>
      <c r="I203" s="68">
        <v>-31.072443989537135</v>
      </c>
    </row>
    <row r="204" spans="1:9" ht="11.45" customHeight="1" x14ac:dyDescent="0.2">
      <c r="A204" s="109">
        <f>IF(D204&lt;&gt;"",COUNTA($D$10:D204),"")</f>
        <v>184</v>
      </c>
      <c r="B204" s="100" t="s">
        <v>253</v>
      </c>
      <c r="C204" s="79" t="s">
        <v>481</v>
      </c>
      <c r="D204" s="67">
        <v>1</v>
      </c>
      <c r="E204" s="67">
        <v>55</v>
      </c>
      <c r="F204" s="68">
        <v>205.55555555555554</v>
      </c>
      <c r="G204" s="67">
        <v>1</v>
      </c>
      <c r="H204" s="67">
        <v>9</v>
      </c>
      <c r="I204" s="68">
        <v>-83.63636363636364</v>
      </c>
    </row>
    <row r="205" spans="1:9" ht="22.7" customHeight="1" x14ac:dyDescent="0.2">
      <c r="A205" s="109">
        <f>IF(D205&lt;&gt;"",COUNTA($D$10:D205),"")</f>
        <v>185</v>
      </c>
      <c r="B205" s="100" t="s">
        <v>254</v>
      </c>
      <c r="C205" s="79" t="s">
        <v>482</v>
      </c>
      <c r="D205" s="67">
        <v>111</v>
      </c>
      <c r="E205" s="67">
        <v>4240</v>
      </c>
      <c r="F205" s="68">
        <v>13.886650550631217</v>
      </c>
      <c r="G205" s="67">
        <v>401</v>
      </c>
      <c r="H205" s="67">
        <v>9745</v>
      </c>
      <c r="I205" s="68">
        <v>129.83490566037736</v>
      </c>
    </row>
    <row r="206" spans="1:9" ht="11.45" customHeight="1" x14ac:dyDescent="0.2">
      <c r="A206" s="109">
        <f>IF(D206&lt;&gt;"",COUNTA($D$10:D206),"")</f>
        <v>186</v>
      </c>
      <c r="B206" s="100" t="s">
        <v>255</v>
      </c>
      <c r="C206" s="79" t="s">
        <v>483</v>
      </c>
      <c r="D206" s="67">
        <v>278</v>
      </c>
      <c r="E206" s="67">
        <v>7193</v>
      </c>
      <c r="F206" s="68">
        <v>-53.551594989022341</v>
      </c>
      <c r="G206" s="67">
        <v>639</v>
      </c>
      <c r="H206" s="67">
        <v>23129</v>
      </c>
      <c r="I206" s="68">
        <v>221.54872792993189</v>
      </c>
    </row>
    <row r="207" spans="1:9" ht="11.45" customHeight="1" x14ac:dyDescent="0.2">
      <c r="A207" s="109">
        <f>IF(D207&lt;&gt;"",COUNTA($D$10:D207),"")</f>
        <v>187</v>
      </c>
      <c r="B207" s="100" t="s">
        <v>256</v>
      </c>
      <c r="C207" s="79" t="s">
        <v>484</v>
      </c>
      <c r="D207" s="67">
        <v>215</v>
      </c>
      <c r="E207" s="67">
        <v>18265</v>
      </c>
      <c r="F207" s="68">
        <v>32.576032517964734</v>
      </c>
      <c r="G207" s="67">
        <v>170</v>
      </c>
      <c r="H207" s="67">
        <v>11593</v>
      </c>
      <c r="I207" s="68">
        <v>-36.52888037229674</v>
      </c>
    </row>
    <row r="208" spans="1:9" ht="11.45" customHeight="1" x14ac:dyDescent="0.2">
      <c r="A208" s="109">
        <f>IF(D208&lt;&gt;"",COUNTA($D$10:D208),"")</f>
        <v>188</v>
      </c>
      <c r="B208" s="100" t="s">
        <v>215</v>
      </c>
      <c r="C208" s="79" t="s">
        <v>485</v>
      </c>
      <c r="D208" s="67">
        <v>46</v>
      </c>
      <c r="E208" s="67">
        <v>1122</v>
      </c>
      <c r="F208" s="68">
        <v>-77.232142857142861</v>
      </c>
      <c r="G208" s="67">
        <v>52</v>
      </c>
      <c r="H208" s="67">
        <v>2016</v>
      </c>
      <c r="I208" s="68">
        <v>79.679144385026746</v>
      </c>
    </row>
    <row r="209" spans="1:10" s="30" customFormat="1" ht="11.45" customHeight="1" x14ac:dyDescent="0.2">
      <c r="A209" s="109">
        <f>IF(D209&lt;&gt;"",COUNTA($D$10:D209),"")</f>
        <v>189</v>
      </c>
      <c r="B209" s="100" t="s">
        <v>188</v>
      </c>
      <c r="C209" s="79" t="s">
        <v>779</v>
      </c>
      <c r="D209" s="67">
        <v>13009</v>
      </c>
      <c r="E209" s="67">
        <v>124993</v>
      </c>
      <c r="F209" s="68">
        <v>-2.1136797919995018</v>
      </c>
      <c r="G209" s="67">
        <v>11902</v>
      </c>
      <c r="H209" s="67">
        <v>135938</v>
      </c>
      <c r="I209" s="68">
        <v>8.7564903634603581</v>
      </c>
      <c r="J209" s="24"/>
    </row>
    <row r="210" spans="1:10" s="30" customFormat="1" ht="11.45" customHeight="1" x14ac:dyDescent="0.2">
      <c r="A210" s="109">
        <f>IF(D210&lt;&gt;"",COUNTA($D$10:D210),"")</f>
        <v>190</v>
      </c>
      <c r="B210" s="100" t="s">
        <v>189</v>
      </c>
      <c r="C210" s="79" t="s">
        <v>487</v>
      </c>
      <c r="D210" s="67">
        <v>484</v>
      </c>
      <c r="E210" s="67">
        <v>4660</v>
      </c>
      <c r="F210" s="68">
        <v>-12.092058102244863</v>
      </c>
      <c r="G210" s="67">
        <v>1501</v>
      </c>
      <c r="H210" s="67">
        <v>9380</v>
      </c>
      <c r="I210" s="68">
        <v>101.28755364806867</v>
      </c>
      <c r="J210" s="24"/>
    </row>
    <row r="211" spans="1:10" s="30" customFormat="1" ht="11.45" customHeight="1" x14ac:dyDescent="0.2">
      <c r="A211" s="109">
        <f>IF(D211&lt;&gt;"",COUNTA($D$10:D211),"")</f>
        <v>191</v>
      </c>
      <c r="B211" s="100" t="s">
        <v>190</v>
      </c>
      <c r="C211" s="79" t="s">
        <v>488</v>
      </c>
      <c r="D211" s="67">
        <v>20805</v>
      </c>
      <c r="E211" s="67">
        <v>263723</v>
      </c>
      <c r="F211" s="68">
        <v>44.619071381959571</v>
      </c>
      <c r="G211" s="67">
        <v>28285</v>
      </c>
      <c r="H211" s="67">
        <v>230392</v>
      </c>
      <c r="I211" s="68">
        <v>-12.638639784925857</v>
      </c>
      <c r="J211" s="24"/>
    </row>
    <row r="212" spans="1:10" s="30" customFormat="1" ht="11.45" customHeight="1" x14ac:dyDescent="0.2">
      <c r="A212" s="109">
        <f>IF(D212&lt;&gt;"",COUNTA($D$10:D212),"")</f>
        <v>192</v>
      </c>
      <c r="B212" s="100" t="s">
        <v>191</v>
      </c>
      <c r="C212" s="79" t="s">
        <v>489</v>
      </c>
      <c r="D212" s="67">
        <v>783</v>
      </c>
      <c r="E212" s="67">
        <v>11705</v>
      </c>
      <c r="F212" s="68">
        <v>24.800085296939969</v>
      </c>
      <c r="G212" s="67">
        <v>884</v>
      </c>
      <c r="H212" s="67">
        <v>13233</v>
      </c>
      <c r="I212" s="68">
        <v>13.054250320375914</v>
      </c>
      <c r="J212" s="24"/>
    </row>
    <row r="213" spans="1:10" ht="11.45" customHeight="1" x14ac:dyDescent="0.2">
      <c r="A213" s="109">
        <f>IF(D213&lt;&gt;"",COUNTA($D$10:D213),"")</f>
        <v>193</v>
      </c>
      <c r="B213" s="100" t="s">
        <v>192</v>
      </c>
      <c r="C213" s="79" t="s">
        <v>490</v>
      </c>
      <c r="D213" s="67">
        <v>287</v>
      </c>
      <c r="E213" s="67">
        <v>16330</v>
      </c>
      <c r="F213" s="68">
        <v>-10.852713178294579</v>
      </c>
      <c r="G213" s="67">
        <v>247</v>
      </c>
      <c r="H213" s="67">
        <v>16801</v>
      </c>
      <c r="I213" s="68">
        <v>2.8842620943049582</v>
      </c>
    </row>
    <row r="214" spans="1:10" ht="22.7" customHeight="1" x14ac:dyDescent="0.2">
      <c r="A214" s="109">
        <f>IF(D214&lt;&gt;"",COUNTA($D$10:D214),"")</f>
        <v>194</v>
      </c>
      <c r="B214" s="100" t="s">
        <v>193</v>
      </c>
      <c r="C214" s="79" t="s">
        <v>491</v>
      </c>
      <c r="D214" s="67">
        <v>498</v>
      </c>
      <c r="E214" s="67">
        <v>29994</v>
      </c>
      <c r="F214" s="68">
        <v>1.7815331365163445</v>
      </c>
      <c r="G214" s="67">
        <v>495</v>
      </c>
      <c r="H214" s="67">
        <v>25204</v>
      </c>
      <c r="I214" s="68">
        <v>-15.96986063879443</v>
      </c>
    </row>
    <row r="215" spans="1:10" s="30" customFormat="1" ht="11.45" customHeight="1" x14ac:dyDescent="0.2">
      <c r="A215" s="109">
        <f>IF(D215&lt;&gt;"",COUNTA($D$10:D215),"")</f>
        <v>195</v>
      </c>
      <c r="B215" s="100" t="s">
        <v>194</v>
      </c>
      <c r="C215" s="79" t="s">
        <v>492</v>
      </c>
      <c r="D215" s="67">
        <v>4207</v>
      </c>
      <c r="E215" s="67">
        <v>81408</v>
      </c>
      <c r="F215" s="68">
        <v>15.751457415043362</v>
      </c>
      <c r="G215" s="67">
        <v>12544</v>
      </c>
      <c r="H215" s="67">
        <v>112938</v>
      </c>
      <c r="I215" s="68">
        <v>38.730837264150949</v>
      </c>
      <c r="J215" s="24"/>
    </row>
    <row r="216" spans="1:10" ht="11.45" customHeight="1" x14ac:dyDescent="0.2">
      <c r="A216" s="109">
        <f>IF(D216&lt;&gt;"",COUNTA($D$10:D216),"")</f>
        <v>196</v>
      </c>
      <c r="B216" s="100" t="s">
        <v>195</v>
      </c>
      <c r="C216" s="79" t="s">
        <v>493</v>
      </c>
      <c r="D216" s="67">
        <v>3152</v>
      </c>
      <c r="E216" s="67">
        <v>50291</v>
      </c>
      <c r="F216" s="68">
        <v>10.002624786736078</v>
      </c>
      <c r="G216" s="67">
        <v>5300</v>
      </c>
      <c r="H216" s="67">
        <v>65891</v>
      </c>
      <c r="I216" s="68">
        <v>31.019466703783991</v>
      </c>
    </row>
    <row r="217" spans="1:10" ht="22.7" customHeight="1" x14ac:dyDescent="0.2">
      <c r="A217" s="109">
        <f>IF(D217&lt;&gt;"",COUNTA($D$10:D217),"")</f>
        <v>197</v>
      </c>
      <c r="B217" s="100" t="s">
        <v>196</v>
      </c>
      <c r="C217" s="79" t="s">
        <v>494</v>
      </c>
      <c r="D217" s="67">
        <v>391</v>
      </c>
      <c r="E217" s="67">
        <v>48843</v>
      </c>
      <c r="F217" s="68">
        <v>-9.4846277867348618</v>
      </c>
      <c r="G217" s="67">
        <v>809</v>
      </c>
      <c r="H217" s="67">
        <v>46114</v>
      </c>
      <c r="I217" s="68">
        <v>-5.5872898880085131</v>
      </c>
    </row>
    <row r="218" spans="1:10" ht="22.7" customHeight="1" x14ac:dyDescent="0.2">
      <c r="A218" s="109">
        <f>IF(D218&lt;&gt;"",COUNTA($D$10:D218),"")</f>
        <v>198</v>
      </c>
      <c r="B218" s="100" t="s">
        <v>197</v>
      </c>
      <c r="C218" s="79" t="s">
        <v>780</v>
      </c>
      <c r="D218" s="67">
        <v>660</v>
      </c>
      <c r="E218" s="67">
        <v>47458</v>
      </c>
      <c r="F218" s="68">
        <v>-17.111169330189497</v>
      </c>
      <c r="G218" s="67">
        <v>570</v>
      </c>
      <c r="H218" s="67">
        <v>65286</v>
      </c>
      <c r="I218" s="68">
        <v>37.565847696910964</v>
      </c>
    </row>
    <row r="219" spans="1:10" ht="11.45" customHeight="1" x14ac:dyDescent="0.2">
      <c r="A219" s="109">
        <f>IF(D219&lt;&gt;"",COUNTA($D$10:D219),"")</f>
        <v>199</v>
      </c>
      <c r="B219" s="100" t="s">
        <v>198</v>
      </c>
      <c r="C219" s="79" t="s">
        <v>496</v>
      </c>
      <c r="D219" s="67">
        <v>134</v>
      </c>
      <c r="E219" s="67">
        <v>8728</v>
      </c>
      <c r="F219" s="68">
        <v>8.2744076417317984</v>
      </c>
      <c r="G219" s="67">
        <v>145</v>
      </c>
      <c r="H219" s="67">
        <v>6860</v>
      </c>
      <c r="I219" s="68">
        <v>-21.40238313473877</v>
      </c>
    </row>
    <row r="220" spans="1:10" ht="11.45" customHeight="1" x14ac:dyDescent="0.2">
      <c r="A220" s="109">
        <f>IF(D220&lt;&gt;"",COUNTA($D$10:D220),"")</f>
        <v>200</v>
      </c>
      <c r="B220" s="100" t="s">
        <v>199</v>
      </c>
      <c r="C220" s="79" t="s">
        <v>497</v>
      </c>
      <c r="D220" s="67">
        <v>54</v>
      </c>
      <c r="E220" s="67">
        <v>2115</v>
      </c>
      <c r="F220" s="68">
        <v>9.020618556701038</v>
      </c>
      <c r="G220" s="67">
        <v>62</v>
      </c>
      <c r="H220" s="67">
        <v>1870</v>
      </c>
      <c r="I220" s="68">
        <v>-11.583924349881798</v>
      </c>
    </row>
    <row r="221" spans="1:10" ht="11.45" customHeight="1" x14ac:dyDescent="0.2">
      <c r="A221" s="109">
        <f>IF(D221&lt;&gt;"",COUNTA($D$10:D221),"")</f>
        <v>201</v>
      </c>
      <c r="B221" s="100" t="s">
        <v>200</v>
      </c>
      <c r="C221" s="79" t="s">
        <v>498</v>
      </c>
      <c r="D221" s="67">
        <v>29600</v>
      </c>
      <c r="E221" s="67">
        <v>81957</v>
      </c>
      <c r="F221" s="68">
        <v>23.31592964294849</v>
      </c>
      <c r="G221" s="67">
        <v>42300</v>
      </c>
      <c r="H221" s="67">
        <v>108313</v>
      </c>
      <c r="I221" s="68">
        <v>32.158326927535171</v>
      </c>
    </row>
    <row r="222" spans="1:10" ht="11.45" customHeight="1" x14ac:dyDescent="0.2">
      <c r="A222" s="109">
        <f>IF(D222&lt;&gt;"",COUNTA($D$10:D222),"")</f>
        <v>202</v>
      </c>
      <c r="B222" s="100" t="s">
        <v>201</v>
      </c>
      <c r="C222" s="79" t="s">
        <v>499</v>
      </c>
      <c r="D222" s="67">
        <v>4</v>
      </c>
      <c r="E222" s="67">
        <v>131</v>
      </c>
      <c r="F222" s="68">
        <v>-13.245033112582774</v>
      </c>
      <c r="G222" s="67">
        <v>3</v>
      </c>
      <c r="H222" s="67">
        <v>159</v>
      </c>
      <c r="I222" s="68">
        <v>21.374045801526719</v>
      </c>
    </row>
    <row r="223" spans="1:10" ht="11.45" customHeight="1" x14ac:dyDescent="0.2">
      <c r="A223" s="109">
        <f>IF(D223&lt;&gt;"",COUNTA($D$10:D223),"")</f>
        <v>203</v>
      </c>
      <c r="B223" s="100" t="s">
        <v>202</v>
      </c>
      <c r="C223" s="79" t="s">
        <v>500</v>
      </c>
      <c r="D223" s="67">
        <v>253</v>
      </c>
      <c r="E223" s="67">
        <v>5943</v>
      </c>
      <c r="F223" s="68">
        <v>29.590056694286972</v>
      </c>
      <c r="G223" s="67">
        <v>301</v>
      </c>
      <c r="H223" s="67">
        <v>6326</v>
      </c>
      <c r="I223" s="68">
        <v>6.4445566212350656</v>
      </c>
    </row>
    <row r="224" spans="1:10" ht="11.45" customHeight="1" x14ac:dyDescent="0.2">
      <c r="A224" s="109">
        <f>IF(D224&lt;&gt;"",COUNTA($D$10:D224),"")</f>
        <v>204</v>
      </c>
      <c r="B224" s="100" t="s">
        <v>203</v>
      </c>
      <c r="C224" s="79" t="s">
        <v>501</v>
      </c>
      <c r="D224" s="67">
        <v>27</v>
      </c>
      <c r="E224" s="67">
        <v>8220</v>
      </c>
      <c r="F224" s="68">
        <v>8.1009994739610676</v>
      </c>
      <c r="G224" s="67">
        <v>0</v>
      </c>
      <c r="H224" s="67">
        <v>12225</v>
      </c>
      <c r="I224" s="68">
        <v>48.722627737226276</v>
      </c>
    </row>
    <row r="225" spans="1:9" ht="11.45" customHeight="1" x14ac:dyDescent="0.2">
      <c r="A225" s="109">
        <f>IF(D225&lt;&gt;"",COUNTA($D$10:D225),"")</f>
        <v>205</v>
      </c>
      <c r="B225" s="100" t="s">
        <v>204</v>
      </c>
      <c r="C225" s="79" t="s">
        <v>502</v>
      </c>
      <c r="D225" s="67">
        <v>5315</v>
      </c>
      <c r="E225" s="67">
        <v>16023</v>
      </c>
      <c r="F225" s="68">
        <v>-23.055128697656556</v>
      </c>
      <c r="G225" s="67">
        <v>3973</v>
      </c>
      <c r="H225" s="67">
        <v>15240</v>
      </c>
      <c r="I225" s="68">
        <v>-4.8867253323347626</v>
      </c>
    </row>
    <row r="226" spans="1:9" ht="11.45" customHeight="1" x14ac:dyDescent="0.2">
      <c r="A226" s="109">
        <f>IF(D226&lt;&gt;"",COUNTA($D$10:D226),"")</f>
        <v>206</v>
      </c>
      <c r="B226" s="100" t="s">
        <v>205</v>
      </c>
      <c r="C226" s="79" t="s">
        <v>503</v>
      </c>
      <c r="D226" s="67">
        <v>103347</v>
      </c>
      <c r="E226" s="67">
        <v>195244</v>
      </c>
      <c r="F226" s="68">
        <v>791.24024284475286</v>
      </c>
      <c r="G226" s="67">
        <v>2814</v>
      </c>
      <c r="H226" s="67">
        <v>28795</v>
      </c>
      <c r="I226" s="68">
        <v>-85.251787506914425</v>
      </c>
    </row>
    <row r="227" spans="1:9" ht="11.45" customHeight="1" x14ac:dyDescent="0.2">
      <c r="A227" s="109">
        <f>IF(D227&lt;&gt;"",COUNTA($D$10:D227),"")</f>
        <v>207</v>
      </c>
      <c r="B227" s="100" t="s">
        <v>206</v>
      </c>
      <c r="C227" s="79" t="s">
        <v>504</v>
      </c>
      <c r="D227" s="67">
        <v>59</v>
      </c>
      <c r="E227" s="67">
        <v>11106</v>
      </c>
      <c r="F227" s="68">
        <v>18.375612875719469</v>
      </c>
      <c r="G227" s="67">
        <v>61</v>
      </c>
      <c r="H227" s="67">
        <v>93571</v>
      </c>
      <c r="I227" s="68">
        <v>742.5265622186206</v>
      </c>
    </row>
    <row r="228" spans="1:9" ht="22.7" customHeight="1" x14ac:dyDescent="0.2">
      <c r="A228" s="109">
        <f>IF(D228&lt;&gt;"",COUNTA($D$10:D228),"")</f>
        <v>208</v>
      </c>
      <c r="B228" s="100" t="s">
        <v>207</v>
      </c>
      <c r="C228" s="79" t="s">
        <v>505</v>
      </c>
      <c r="D228" s="67">
        <v>8913</v>
      </c>
      <c r="E228" s="67">
        <v>70672</v>
      </c>
      <c r="F228" s="68">
        <v>10.385330271933526</v>
      </c>
      <c r="G228" s="67">
        <v>9490</v>
      </c>
      <c r="H228" s="67">
        <v>72241</v>
      </c>
      <c r="I228" s="68">
        <v>2.2201154629839266</v>
      </c>
    </row>
    <row r="229" spans="1:9" ht="11.45" customHeight="1" x14ac:dyDescent="0.2">
      <c r="A229" s="109">
        <f>IF(D229&lt;&gt;"",COUNTA($D$10:D229),"")</f>
        <v>209</v>
      </c>
      <c r="B229" s="100" t="s">
        <v>208</v>
      </c>
      <c r="C229" s="79" t="s">
        <v>506</v>
      </c>
      <c r="D229" s="67">
        <v>16232</v>
      </c>
      <c r="E229" s="67">
        <v>214457</v>
      </c>
      <c r="F229" s="68">
        <v>-9.0443714957036576</v>
      </c>
      <c r="G229" s="67">
        <v>14505</v>
      </c>
      <c r="H229" s="67">
        <v>205863</v>
      </c>
      <c r="I229" s="68">
        <v>-4.007330140774144</v>
      </c>
    </row>
    <row r="230" spans="1:9" ht="11.45" customHeight="1" x14ac:dyDescent="0.2">
      <c r="A230" s="109">
        <f>IF(D230&lt;&gt;"",COUNTA($D$10:D230),"")</f>
        <v>210</v>
      </c>
      <c r="B230" s="100" t="s">
        <v>209</v>
      </c>
      <c r="C230" s="79" t="s">
        <v>507</v>
      </c>
      <c r="D230" s="67">
        <v>217</v>
      </c>
      <c r="E230" s="67">
        <v>2524</v>
      </c>
      <c r="F230" s="68">
        <v>65.72554169402494</v>
      </c>
      <c r="G230" s="67">
        <v>54</v>
      </c>
      <c r="H230" s="67">
        <v>572</v>
      </c>
      <c r="I230" s="68">
        <v>-77.337559429477025</v>
      </c>
    </row>
    <row r="231" spans="1:9" ht="11.45" customHeight="1" x14ac:dyDescent="0.2">
      <c r="A231" s="109">
        <f>IF(D231&lt;&gt;"",COUNTA($D$10:D231),"")</f>
        <v>211</v>
      </c>
      <c r="B231" s="100" t="s">
        <v>210</v>
      </c>
      <c r="C231" s="79" t="s">
        <v>508</v>
      </c>
      <c r="D231" s="67">
        <v>3307</v>
      </c>
      <c r="E231" s="67">
        <v>28313</v>
      </c>
      <c r="F231" s="68">
        <v>-22.357812757088794</v>
      </c>
      <c r="G231" s="67">
        <v>2773</v>
      </c>
      <c r="H231" s="67">
        <v>25062</v>
      </c>
      <c r="I231" s="68">
        <v>-11.482357927453819</v>
      </c>
    </row>
    <row r="232" spans="1:9" ht="11.45" customHeight="1" x14ac:dyDescent="0.2">
      <c r="A232" s="109">
        <f>IF(D232&lt;&gt;"",COUNTA($D$10:D232),"")</f>
        <v>212</v>
      </c>
      <c r="B232" s="100" t="s">
        <v>211</v>
      </c>
      <c r="C232" s="79" t="s">
        <v>509</v>
      </c>
      <c r="D232" s="67">
        <v>11</v>
      </c>
      <c r="E232" s="67">
        <v>177</v>
      </c>
      <c r="F232" s="68">
        <v>-32.44274809160305</v>
      </c>
      <c r="G232" s="67">
        <v>8</v>
      </c>
      <c r="H232" s="67">
        <v>126</v>
      </c>
      <c r="I232" s="68">
        <v>-28.813559322033896</v>
      </c>
    </row>
    <row r="233" spans="1:9" ht="11.45" customHeight="1" x14ac:dyDescent="0.2">
      <c r="A233" s="109">
        <f>IF(D233&lt;&gt;"",COUNTA($D$10:D233),"")</f>
        <v>213</v>
      </c>
      <c r="B233" s="100" t="s">
        <v>212</v>
      </c>
      <c r="C233" s="79" t="s">
        <v>510</v>
      </c>
      <c r="D233" s="67">
        <v>6326</v>
      </c>
      <c r="E233" s="67">
        <v>23405</v>
      </c>
      <c r="F233" s="68">
        <v>22.661286096116555</v>
      </c>
      <c r="G233" s="67">
        <v>6610</v>
      </c>
      <c r="H233" s="67">
        <v>26563</v>
      </c>
      <c r="I233" s="68">
        <v>13.492843409527879</v>
      </c>
    </row>
    <row r="234" spans="1:9" ht="11.45" customHeight="1" x14ac:dyDescent="0.2">
      <c r="A234" s="109">
        <f>IF(D234&lt;&gt;"",COUNTA($D$10:D234),"")</f>
        <v>214</v>
      </c>
      <c r="B234" s="100" t="s">
        <v>213</v>
      </c>
      <c r="C234" s="79" t="s">
        <v>511</v>
      </c>
      <c r="D234" s="67" t="s">
        <v>4</v>
      </c>
      <c r="E234" s="67" t="s">
        <v>4</v>
      </c>
      <c r="F234" s="68" t="s">
        <v>4</v>
      </c>
      <c r="G234" s="67" t="s">
        <v>4</v>
      </c>
      <c r="H234" s="67" t="s">
        <v>4</v>
      </c>
      <c r="I234" s="68" t="s">
        <v>4</v>
      </c>
    </row>
    <row r="235" spans="1:9" ht="11.45" customHeight="1" x14ac:dyDescent="0.2">
      <c r="A235" s="109">
        <f>IF(D235&lt;&gt;"",COUNTA($D$10:D235),"")</f>
        <v>215</v>
      </c>
      <c r="B235" s="100" t="s">
        <v>214</v>
      </c>
      <c r="C235" s="79" t="s">
        <v>512</v>
      </c>
      <c r="D235" s="67">
        <v>2316</v>
      </c>
      <c r="E235" s="67">
        <v>21543</v>
      </c>
      <c r="F235" s="68">
        <v>-13.492350319238639</v>
      </c>
      <c r="G235" s="67">
        <v>3244</v>
      </c>
      <c r="H235" s="67">
        <v>22592</v>
      </c>
      <c r="I235" s="68">
        <v>4.8693311052313959</v>
      </c>
    </row>
    <row r="236" spans="1:9" ht="9" customHeight="1" x14ac:dyDescent="0.2">
      <c r="A236" s="109" t="str">
        <f>IF(D236&lt;&gt;"",COUNTA($D$10:D236),"")</f>
        <v/>
      </c>
      <c r="B236" s="102"/>
      <c r="C236" s="99"/>
      <c r="D236" s="67"/>
      <c r="E236" s="67"/>
      <c r="F236" s="68"/>
      <c r="G236" s="67"/>
      <c r="H236" s="67"/>
      <c r="I236" s="68"/>
    </row>
    <row r="237" spans="1:9" ht="11.45" customHeight="1" x14ac:dyDescent="0.2">
      <c r="A237" s="109">
        <f>IF(D237&lt;&gt;"",COUNTA($D$10:D237),"")</f>
        <v>216</v>
      </c>
      <c r="B237" s="75">
        <v>9</v>
      </c>
      <c r="C237" s="99" t="s">
        <v>513</v>
      </c>
      <c r="D237" s="71">
        <v>369381</v>
      </c>
      <c r="E237" s="71">
        <v>419136</v>
      </c>
      <c r="F237" s="72">
        <v>12.157515460138129</v>
      </c>
      <c r="G237" s="71">
        <v>293852</v>
      </c>
      <c r="H237" s="71">
        <v>342955</v>
      </c>
      <c r="I237" s="72">
        <v>-18.175723392884407</v>
      </c>
    </row>
    <row r="238" spans="1:9" ht="11.45" customHeight="1" x14ac:dyDescent="0.2">
      <c r="A238" s="109">
        <f>IF(D238&lt;&gt;"",COUNTA($D$10:D238),"")</f>
        <v>217</v>
      </c>
      <c r="B238" s="76" t="s">
        <v>51</v>
      </c>
      <c r="C238" s="79" t="s">
        <v>514</v>
      </c>
      <c r="D238" s="67">
        <v>3453</v>
      </c>
      <c r="E238" s="67">
        <v>13434</v>
      </c>
      <c r="F238" s="68">
        <v>-10.044194455604654</v>
      </c>
      <c r="G238" s="67">
        <v>2259</v>
      </c>
      <c r="H238" s="67">
        <v>17262</v>
      </c>
      <c r="I238" s="68">
        <v>28.494863778472535</v>
      </c>
    </row>
    <row r="239" spans="1:9" ht="11.45" customHeight="1" x14ac:dyDescent="0.2">
      <c r="A239" s="109">
        <f>IF(D239&lt;&gt;"",COUNTA($D$10:D239),"")</f>
        <v>218</v>
      </c>
      <c r="B239" s="76" t="s">
        <v>284</v>
      </c>
      <c r="C239" s="79" t="s">
        <v>515</v>
      </c>
      <c r="D239" s="67" t="s">
        <v>4</v>
      </c>
      <c r="E239" s="67" t="s">
        <v>4</v>
      </c>
      <c r="F239" s="68" t="s">
        <v>4</v>
      </c>
      <c r="G239" s="67" t="s">
        <v>4</v>
      </c>
      <c r="H239" s="67" t="s">
        <v>4</v>
      </c>
      <c r="I239" s="68" t="s">
        <v>4</v>
      </c>
    </row>
    <row r="240" spans="1:9" ht="11.45" customHeight="1" x14ac:dyDescent="0.2">
      <c r="A240" s="109">
        <f>IF(D240&lt;&gt;"",COUNTA($D$10:D240),"")</f>
        <v>219</v>
      </c>
      <c r="B240" s="76" t="s">
        <v>52</v>
      </c>
      <c r="C240" s="79" t="s">
        <v>515</v>
      </c>
      <c r="D240" s="67">
        <v>9</v>
      </c>
      <c r="E240" s="67">
        <v>713</v>
      </c>
      <c r="F240" s="68">
        <v>225.57077625570776</v>
      </c>
      <c r="G240" s="67">
        <v>15</v>
      </c>
      <c r="H240" s="67">
        <v>444</v>
      </c>
      <c r="I240" s="68">
        <v>-37.727910238429175</v>
      </c>
    </row>
    <row r="241" spans="1:9" ht="11.45" customHeight="1" x14ac:dyDescent="0.2">
      <c r="A241" s="109">
        <f>IF(D241&lt;&gt;"",COUNTA($D$10:D241),"")</f>
        <v>220</v>
      </c>
      <c r="B241" s="76" t="s">
        <v>53</v>
      </c>
      <c r="C241" s="79" t="s">
        <v>516</v>
      </c>
      <c r="D241" s="67" t="s">
        <v>4</v>
      </c>
      <c r="E241" s="67" t="s">
        <v>4</v>
      </c>
      <c r="F241" s="68" t="s">
        <v>4</v>
      </c>
      <c r="G241" s="67" t="s">
        <v>4</v>
      </c>
      <c r="H241" s="67" t="s">
        <v>4</v>
      </c>
      <c r="I241" s="68" t="s">
        <v>4</v>
      </c>
    </row>
    <row r="242" spans="1:9" ht="11.45" customHeight="1" x14ac:dyDescent="0.2">
      <c r="A242" s="109">
        <f>IF(D242&lt;&gt;"",COUNTA($D$10:D242),"")</f>
        <v>221</v>
      </c>
      <c r="B242" s="76" t="s">
        <v>285</v>
      </c>
      <c r="C242" s="79" t="s">
        <v>517</v>
      </c>
      <c r="D242" s="67">
        <v>1</v>
      </c>
      <c r="E242" s="67">
        <v>0</v>
      </c>
      <c r="F242" s="68" t="s">
        <v>8</v>
      </c>
      <c r="G242" s="67" t="s">
        <v>4</v>
      </c>
      <c r="H242" s="67" t="s">
        <v>4</v>
      </c>
      <c r="I242" s="68" t="s">
        <v>4</v>
      </c>
    </row>
    <row r="243" spans="1:9" ht="11.45" customHeight="1" x14ac:dyDescent="0.2">
      <c r="A243" s="109">
        <f>IF(D243&lt;&gt;"",COUNTA($D$10:D243),"")</f>
        <v>222</v>
      </c>
      <c r="B243" s="76" t="s">
        <v>286</v>
      </c>
      <c r="C243" s="79" t="s">
        <v>518</v>
      </c>
      <c r="D243" s="67">
        <v>183378</v>
      </c>
      <c r="E243" s="67">
        <v>164897</v>
      </c>
      <c r="F243" s="68">
        <v>12.885934526335973</v>
      </c>
      <c r="G243" s="67">
        <v>79225</v>
      </c>
      <c r="H243" s="67">
        <v>75845</v>
      </c>
      <c r="I243" s="68">
        <v>-54.004621066483928</v>
      </c>
    </row>
    <row r="244" spans="1:9" ht="11.45" customHeight="1" x14ac:dyDescent="0.2">
      <c r="A244" s="109">
        <f>IF(D244&lt;&gt;"",COUNTA($D$10:D244),"")</f>
        <v>223</v>
      </c>
      <c r="B244" s="76" t="s">
        <v>287</v>
      </c>
      <c r="C244" s="79" t="s">
        <v>519</v>
      </c>
      <c r="D244" s="67">
        <v>182540</v>
      </c>
      <c r="E244" s="67">
        <v>240092</v>
      </c>
      <c r="F244" s="68">
        <v>12.997232628626293</v>
      </c>
      <c r="G244" s="67">
        <v>212354</v>
      </c>
      <c r="H244" s="67">
        <v>249405</v>
      </c>
      <c r="I244" s="68">
        <v>3.8789297435982917</v>
      </c>
    </row>
    <row r="245" spans="1:9" ht="11.45" customHeight="1" x14ac:dyDescent="0.2">
      <c r="A245" s="109">
        <f>IF(D245&lt;&gt;"",COUNTA($D$10:D245),"")</f>
        <v>224</v>
      </c>
      <c r="B245" s="76" t="s">
        <v>288</v>
      </c>
      <c r="C245" s="79" t="s">
        <v>520</v>
      </c>
      <c r="D245" s="67" t="s">
        <v>4</v>
      </c>
      <c r="E245" s="67" t="s">
        <v>4</v>
      </c>
      <c r="F245" s="68" t="s">
        <v>4</v>
      </c>
      <c r="G245" s="67" t="s">
        <v>4</v>
      </c>
      <c r="H245" s="67" t="s">
        <v>4</v>
      </c>
      <c r="I245" s="68" t="s">
        <v>4</v>
      </c>
    </row>
    <row r="246" spans="1:9" ht="11.45" customHeight="1" x14ac:dyDescent="0.2">
      <c r="A246" s="48"/>
      <c r="B246" s="80"/>
      <c r="C246" s="81"/>
      <c r="D246" s="82"/>
      <c r="E246" s="83"/>
      <c r="F246" s="84"/>
      <c r="G246" s="67"/>
      <c r="H246" s="67"/>
      <c r="I246" s="84"/>
    </row>
    <row r="247" spans="1:9" ht="11.45" customHeight="1" x14ac:dyDescent="0.2">
      <c r="A247" s="48"/>
      <c r="B247" s="80"/>
      <c r="C247" s="81"/>
      <c r="D247" s="82"/>
      <c r="E247" s="83"/>
      <c r="F247" s="84"/>
      <c r="G247" s="82"/>
      <c r="H247" s="82"/>
      <c r="I247" s="84"/>
    </row>
  </sheetData>
  <mergeCells count="11">
    <mergeCell ref="D3:E6"/>
    <mergeCell ref="F3:F6"/>
    <mergeCell ref="G3:H6"/>
    <mergeCell ref="I3:I6"/>
    <mergeCell ref="A1:C1"/>
    <mergeCell ref="D1:I1"/>
    <mergeCell ref="A2:C2"/>
    <mergeCell ref="D2:I2"/>
    <mergeCell ref="A3:A7"/>
    <mergeCell ref="B3:B7"/>
    <mergeCell ref="C3:C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0"/>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28515625" defaultRowHeight="11.45" customHeight="1" x14ac:dyDescent="0.2"/>
  <cols>
    <col min="1" max="1" width="3.7109375" style="48" customWidth="1"/>
    <col min="2" max="2" width="29.7109375" style="48" customWidth="1"/>
    <col min="3" max="8" width="9.7109375" style="48" customWidth="1"/>
    <col min="9" max="16384" width="11.28515625" style="48"/>
  </cols>
  <sheetData>
    <row r="1" spans="1:9" ht="15" customHeight="1" x14ac:dyDescent="0.2">
      <c r="A1" s="137" t="s">
        <v>42</v>
      </c>
      <c r="B1" s="138"/>
      <c r="C1" s="143" t="s">
        <v>261</v>
      </c>
      <c r="D1" s="143"/>
      <c r="E1" s="143"/>
      <c r="F1" s="143"/>
      <c r="G1" s="143"/>
      <c r="H1" s="144"/>
    </row>
    <row r="2" spans="1:9" s="62" customFormat="1" ht="35.1" customHeight="1" x14ac:dyDescent="0.2">
      <c r="A2" s="146" t="s">
        <v>262</v>
      </c>
      <c r="B2" s="147"/>
      <c r="C2" s="141" t="s">
        <v>797</v>
      </c>
      <c r="D2" s="141"/>
      <c r="E2" s="141"/>
      <c r="F2" s="141"/>
      <c r="G2" s="141"/>
      <c r="H2" s="142"/>
    </row>
    <row r="3" spans="1:9" ht="11.45" customHeight="1" x14ac:dyDescent="0.2">
      <c r="A3" s="145" t="s">
        <v>48</v>
      </c>
      <c r="B3" s="135" t="s">
        <v>281</v>
      </c>
      <c r="C3" s="135">
        <v>2019</v>
      </c>
      <c r="D3" s="135"/>
      <c r="E3" s="135" t="s">
        <v>258</v>
      </c>
      <c r="F3" s="135">
        <v>2020</v>
      </c>
      <c r="G3" s="135"/>
      <c r="H3" s="136" t="s">
        <v>258</v>
      </c>
    </row>
    <row r="4" spans="1:9" ht="11.45" customHeight="1" x14ac:dyDescent="0.2">
      <c r="A4" s="148"/>
      <c r="B4" s="135"/>
      <c r="C4" s="135"/>
      <c r="D4" s="135"/>
      <c r="E4" s="135"/>
      <c r="F4" s="135"/>
      <c r="G4" s="135"/>
      <c r="H4" s="136"/>
    </row>
    <row r="5" spans="1:9" ht="11.45" customHeight="1" x14ac:dyDescent="0.2">
      <c r="A5" s="148"/>
      <c r="B5" s="135"/>
      <c r="C5" s="135"/>
      <c r="D5" s="135"/>
      <c r="E5" s="135"/>
      <c r="F5" s="135"/>
      <c r="G5" s="135"/>
      <c r="H5" s="136"/>
    </row>
    <row r="6" spans="1:9" ht="11.45" customHeight="1" x14ac:dyDescent="0.2">
      <c r="A6" s="148"/>
      <c r="B6" s="135"/>
      <c r="C6" s="49" t="s">
        <v>265</v>
      </c>
      <c r="D6" s="49" t="s">
        <v>28</v>
      </c>
      <c r="E6" s="49" t="s">
        <v>30</v>
      </c>
      <c r="F6" s="49" t="s">
        <v>265</v>
      </c>
      <c r="G6" s="49" t="s">
        <v>28</v>
      </c>
      <c r="H6" s="50" t="s">
        <v>30</v>
      </c>
    </row>
    <row r="7" spans="1:9" s="61" customFormat="1" ht="11.45" customHeight="1" x14ac:dyDescent="0.15">
      <c r="A7" s="26">
        <v>1</v>
      </c>
      <c r="B7" s="27">
        <v>2</v>
      </c>
      <c r="C7" s="28">
        <v>3</v>
      </c>
      <c r="D7" s="28">
        <v>4</v>
      </c>
      <c r="E7" s="28">
        <v>5</v>
      </c>
      <c r="F7" s="28">
        <v>6</v>
      </c>
      <c r="G7" s="28">
        <v>7</v>
      </c>
      <c r="H7" s="29">
        <v>8</v>
      </c>
    </row>
    <row r="8" spans="1:9" ht="11.45" customHeight="1" x14ac:dyDescent="0.2">
      <c r="A8" s="110"/>
      <c r="B8" s="86"/>
      <c r="C8" s="87"/>
      <c r="D8" s="87"/>
      <c r="E8" s="103"/>
      <c r="F8" s="87"/>
      <c r="G8" s="87"/>
      <c r="H8" s="103"/>
    </row>
    <row r="9" spans="1:9" ht="11.45" customHeight="1" x14ac:dyDescent="0.2">
      <c r="A9" s="109">
        <f>IF(C9&lt;&gt;"",COUNTA($C$9:C9),"")</f>
        <v>1</v>
      </c>
      <c r="B9" s="89" t="s">
        <v>521</v>
      </c>
      <c r="C9" s="90">
        <v>8010061</v>
      </c>
      <c r="D9" s="90">
        <v>6631283</v>
      </c>
      <c r="E9" s="104">
        <v>0.58731322138093844</v>
      </c>
      <c r="F9" s="90">
        <v>7510160</v>
      </c>
      <c r="G9" s="90">
        <v>6209694</v>
      </c>
      <c r="H9" s="104">
        <v>-6.3575781639842575</v>
      </c>
    </row>
    <row r="10" spans="1:9" ht="3" customHeight="1" x14ac:dyDescent="0.2">
      <c r="A10" s="109" t="str">
        <f>IF(C10&lt;&gt;"",COUNTA($C$9:C10),"")</f>
        <v/>
      </c>
      <c r="B10" s="89"/>
      <c r="C10" s="87"/>
      <c r="D10" s="87"/>
      <c r="E10" s="103"/>
      <c r="F10" s="87"/>
      <c r="G10" s="87"/>
      <c r="H10" s="103"/>
    </row>
    <row r="11" spans="1:9" s="47" customFormat="1" ht="11.45" customHeight="1" x14ac:dyDescent="0.2">
      <c r="A11" s="109">
        <f>IF(C11&lt;&gt;"",COUNTA($C$9:C11),"")</f>
        <v>2</v>
      </c>
      <c r="B11" s="89" t="s">
        <v>522</v>
      </c>
      <c r="C11" s="90">
        <v>7458215</v>
      </c>
      <c r="D11" s="90">
        <v>5639567</v>
      </c>
      <c r="E11" s="104">
        <v>-1.6921235050913026</v>
      </c>
      <c r="F11" s="90">
        <v>7062915</v>
      </c>
      <c r="G11" s="90">
        <v>5192957</v>
      </c>
      <c r="H11" s="104">
        <v>-7.9192250043310111</v>
      </c>
      <c r="I11" s="48"/>
    </row>
    <row r="12" spans="1:9" s="47" customFormat="1" ht="4.5" customHeight="1" x14ac:dyDescent="0.2">
      <c r="A12" s="109" t="str">
        <f>IF(C12&lt;&gt;"",COUNTA($C$9:C12),"")</f>
        <v/>
      </c>
      <c r="B12" s="89"/>
      <c r="C12" s="87"/>
      <c r="D12" s="87"/>
      <c r="E12" s="103"/>
      <c r="F12" s="87"/>
      <c r="G12" s="87"/>
      <c r="H12" s="103"/>
      <c r="I12" s="48"/>
    </row>
    <row r="13" spans="1:9" s="47" customFormat="1" ht="11.45" customHeight="1" x14ac:dyDescent="0.2">
      <c r="A13" s="109">
        <f>IF(C13&lt;&gt;"",COUNTA($C$9:C13),"")</f>
        <v>3</v>
      </c>
      <c r="B13" s="89" t="s">
        <v>523</v>
      </c>
      <c r="C13" s="90">
        <v>5767800</v>
      </c>
      <c r="D13" s="90">
        <v>4895289</v>
      </c>
      <c r="E13" s="104">
        <v>2.1022434678757804</v>
      </c>
      <c r="F13" s="90">
        <v>5171743</v>
      </c>
      <c r="G13" s="90">
        <v>4411943</v>
      </c>
      <c r="H13" s="104">
        <v>-9.873696935972518</v>
      </c>
      <c r="I13" s="48"/>
    </row>
    <row r="14" spans="1:9" ht="11.45" customHeight="1" x14ac:dyDescent="0.2">
      <c r="A14" s="109">
        <f>IF(C14&lt;&gt;"",COUNTA($C$9:C14),"")</f>
        <v>4</v>
      </c>
      <c r="B14" s="79" t="s">
        <v>524</v>
      </c>
      <c r="C14" s="87">
        <v>168869</v>
      </c>
      <c r="D14" s="87">
        <v>260732</v>
      </c>
      <c r="E14" s="103">
        <v>13.349911313602064</v>
      </c>
      <c r="F14" s="87">
        <v>152068</v>
      </c>
      <c r="G14" s="87">
        <v>228042</v>
      </c>
      <c r="H14" s="103">
        <v>-12.537778255066499</v>
      </c>
    </row>
    <row r="15" spans="1:9" ht="11.45" customHeight="1" x14ac:dyDescent="0.2">
      <c r="A15" s="109">
        <f>IF(C15&lt;&gt;"",COUNTA($C$9:C15),"")</f>
        <v>5</v>
      </c>
      <c r="B15" s="79" t="s">
        <v>525</v>
      </c>
      <c r="C15" s="87">
        <v>57825</v>
      </c>
      <c r="D15" s="87">
        <v>27833</v>
      </c>
      <c r="E15" s="103">
        <v>420.43754674644731</v>
      </c>
      <c r="F15" s="87">
        <v>6450</v>
      </c>
      <c r="G15" s="87">
        <v>8572</v>
      </c>
      <c r="H15" s="103">
        <v>-69.202026371573311</v>
      </c>
    </row>
    <row r="16" spans="1:9" ht="11.45" customHeight="1" x14ac:dyDescent="0.2">
      <c r="A16" s="109">
        <f>IF(C16&lt;&gt;"",COUNTA($C$9:C16),"")</f>
        <v>6</v>
      </c>
      <c r="B16" s="79" t="s">
        <v>526</v>
      </c>
      <c r="C16" s="87">
        <v>455415</v>
      </c>
      <c r="D16" s="87">
        <v>434717</v>
      </c>
      <c r="E16" s="103">
        <v>-13.62340322801775</v>
      </c>
      <c r="F16" s="87">
        <v>425238</v>
      </c>
      <c r="G16" s="87">
        <v>405659</v>
      </c>
      <c r="H16" s="103">
        <v>-6.6843486682140281</v>
      </c>
    </row>
    <row r="17" spans="1:8" ht="11.45" customHeight="1" x14ac:dyDescent="0.2">
      <c r="A17" s="109">
        <f>IF(C17&lt;&gt;"",COUNTA($C$9:C17),"")</f>
        <v>7</v>
      </c>
      <c r="B17" s="79" t="s">
        <v>527</v>
      </c>
      <c r="C17" s="87">
        <v>217684</v>
      </c>
      <c r="D17" s="87">
        <v>21289</v>
      </c>
      <c r="E17" s="103">
        <v>33.31454693468595</v>
      </c>
      <c r="F17" s="87">
        <v>198629</v>
      </c>
      <c r="G17" s="87">
        <v>15110</v>
      </c>
      <c r="H17" s="103">
        <v>-29.02437878716708</v>
      </c>
    </row>
    <row r="18" spans="1:8" ht="11.45" customHeight="1" x14ac:dyDescent="0.2">
      <c r="A18" s="109">
        <f>IF(C18&lt;&gt;"",COUNTA($C$9:C18),"")</f>
        <v>8</v>
      </c>
      <c r="B18" s="79" t="s">
        <v>528</v>
      </c>
      <c r="C18" s="87">
        <v>1003166</v>
      </c>
      <c r="D18" s="87">
        <v>756879</v>
      </c>
      <c r="E18" s="103">
        <v>8.0391401164782508</v>
      </c>
      <c r="F18" s="87">
        <v>700387</v>
      </c>
      <c r="G18" s="87">
        <v>462911</v>
      </c>
      <c r="H18" s="103">
        <v>-38.83949746260631</v>
      </c>
    </row>
    <row r="19" spans="1:8" ht="11.45" customHeight="1" x14ac:dyDescent="0.2">
      <c r="A19" s="109">
        <f>IF(C19&lt;&gt;"",COUNTA($C$9:C19),"")</f>
        <v>9</v>
      </c>
      <c r="B19" s="79" t="s">
        <v>529</v>
      </c>
      <c r="C19" s="87">
        <v>247674</v>
      </c>
      <c r="D19" s="87">
        <v>293924</v>
      </c>
      <c r="E19" s="103">
        <v>3.0751696445792618</v>
      </c>
      <c r="F19" s="87">
        <v>259807</v>
      </c>
      <c r="G19" s="87">
        <v>407042</v>
      </c>
      <c r="H19" s="103">
        <v>38.485458826091104</v>
      </c>
    </row>
    <row r="20" spans="1:8" ht="11.45" customHeight="1" x14ac:dyDescent="0.2">
      <c r="A20" s="109">
        <f>IF(C20&lt;&gt;"",COUNTA($C$9:C20),"")</f>
        <v>10</v>
      </c>
      <c r="B20" s="79" t="s">
        <v>530</v>
      </c>
      <c r="C20" s="87">
        <v>6599</v>
      </c>
      <c r="D20" s="87">
        <v>13781</v>
      </c>
      <c r="E20" s="103">
        <v>-10.349986989331256</v>
      </c>
      <c r="F20" s="87">
        <v>5884</v>
      </c>
      <c r="G20" s="87">
        <v>14782</v>
      </c>
      <c r="H20" s="103">
        <v>7.2636238299107418</v>
      </c>
    </row>
    <row r="21" spans="1:8" ht="11.45" customHeight="1" x14ac:dyDescent="0.2">
      <c r="A21" s="109">
        <f>IF(C21&lt;&gt;"",COUNTA($C$9:C21),"")</f>
        <v>11</v>
      </c>
      <c r="B21" s="79" t="s">
        <v>531</v>
      </c>
      <c r="C21" s="87">
        <v>3518</v>
      </c>
      <c r="D21" s="87">
        <v>26853</v>
      </c>
      <c r="E21" s="103">
        <v>19.895521721659151</v>
      </c>
      <c r="F21" s="87">
        <v>3367</v>
      </c>
      <c r="G21" s="87">
        <v>31797</v>
      </c>
      <c r="H21" s="103">
        <v>18.411350687074076</v>
      </c>
    </row>
    <row r="22" spans="1:8" ht="11.45" customHeight="1" x14ac:dyDescent="0.2">
      <c r="A22" s="109">
        <f>IF(C22&lt;&gt;"",COUNTA($C$9:C22),"")</f>
        <v>12</v>
      </c>
      <c r="B22" s="79" t="s">
        <v>532</v>
      </c>
      <c r="C22" s="87">
        <v>102424</v>
      </c>
      <c r="D22" s="87">
        <v>279078</v>
      </c>
      <c r="E22" s="103">
        <v>11.949135544947652</v>
      </c>
      <c r="F22" s="87">
        <v>89525</v>
      </c>
      <c r="G22" s="87">
        <v>308490</v>
      </c>
      <c r="H22" s="103">
        <v>10.538989099821549</v>
      </c>
    </row>
    <row r="23" spans="1:8" ht="11.45" customHeight="1" x14ac:dyDescent="0.2">
      <c r="A23" s="109">
        <f>IF(C23&lt;&gt;"",COUNTA($C$9:C23),"")</f>
        <v>13</v>
      </c>
      <c r="B23" s="79" t="s">
        <v>533</v>
      </c>
      <c r="C23" s="87">
        <v>874</v>
      </c>
      <c r="D23" s="87">
        <v>2943</v>
      </c>
      <c r="E23" s="103">
        <v>11.731207289293849</v>
      </c>
      <c r="F23" s="87">
        <v>2015</v>
      </c>
      <c r="G23" s="87">
        <v>2917</v>
      </c>
      <c r="H23" s="103">
        <v>-0.88345225959905349</v>
      </c>
    </row>
    <row r="24" spans="1:8" ht="11.45" customHeight="1" x14ac:dyDescent="0.2">
      <c r="A24" s="109">
        <f>IF(C24&lt;&gt;"",COUNTA($C$9:C24),"")</f>
        <v>14</v>
      </c>
      <c r="B24" s="79" t="s">
        <v>534</v>
      </c>
      <c r="C24" s="87">
        <v>82499</v>
      </c>
      <c r="D24" s="87">
        <v>31111</v>
      </c>
      <c r="E24" s="103">
        <v>87.43824557175563</v>
      </c>
      <c r="F24" s="87">
        <v>110956</v>
      </c>
      <c r="G24" s="87">
        <v>45505</v>
      </c>
      <c r="H24" s="103">
        <v>46.266593809263611</v>
      </c>
    </row>
    <row r="25" spans="1:8" ht="11.45" customHeight="1" x14ac:dyDescent="0.2">
      <c r="A25" s="109">
        <f>IF(C25&lt;&gt;"",COUNTA($C$9:C25),"")</f>
        <v>15</v>
      </c>
      <c r="B25" s="79" t="s">
        <v>535</v>
      </c>
      <c r="C25" s="87">
        <v>134152</v>
      </c>
      <c r="D25" s="87">
        <v>80519</v>
      </c>
      <c r="E25" s="103">
        <v>18.511377351270198</v>
      </c>
      <c r="F25" s="87">
        <v>268030</v>
      </c>
      <c r="G25" s="87">
        <v>126813</v>
      </c>
      <c r="H25" s="103">
        <v>57.494504402687568</v>
      </c>
    </row>
    <row r="26" spans="1:8" ht="11.45" customHeight="1" x14ac:dyDescent="0.2">
      <c r="A26" s="109">
        <f>IF(C26&lt;&gt;"",COUNTA($C$9:C26),"")</f>
        <v>16</v>
      </c>
      <c r="B26" s="79" t="s">
        <v>536</v>
      </c>
      <c r="C26" s="87">
        <v>10451</v>
      </c>
      <c r="D26" s="87">
        <v>12054</v>
      </c>
      <c r="E26" s="103">
        <v>19.618934206609111</v>
      </c>
      <c r="F26" s="87">
        <v>8374</v>
      </c>
      <c r="G26" s="87">
        <v>11254</v>
      </c>
      <c r="H26" s="103">
        <v>-6.6368010618881641</v>
      </c>
    </row>
    <row r="27" spans="1:8" ht="11.45" customHeight="1" x14ac:dyDescent="0.2">
      <c r="A27" s="109">
        <f>IF(C27&lt;&gt;"",COUNTA($C$9:C27),"")</f>
        <v>17</v>
      </c>
      <c r="B27" s="79" t="s">
        <v>537</v>
      </c>
      <c r="C27" s="87">
        <v>111</v>
      </c>
      <c r="D27" s="87">
        <v>343</v>
      </c>
      <c r="E27" s="103">
        <v>559.61538461538464</v>
      </c>
      <c r="F27" s="87">
        <v>36</v>
      </c>
      <c r="G27" s="87">
        <v>145</v>
      </c>
      <c r="H27" s="103">
        <v>-57.725947521865891</v>
      </c>
    </row>
    <row r="28" spans="1:8" ht="11.45" customHeight="1" x14ac:dyDescent="0.2">
      <c r="A28" s="109">
        <f>IF(C28&lt;&gt;"",COUNTA($C$9:C28),"")</f>
        <v>18</v>
      </c>
      <c r="B28" s="79" t="s">
        <v>538</v>
      </c>
      <c r="C28" s="87">
        <v>471711</v>
      </c>
      <c r="D28" s="87">
        <v>579006</v>
      </c>
      <c r="E28" s="103">
        <v>-0.77817210953016058</v>
      </c>
      <c r="F28" s="87">
        <v>355195</v>
      </c>
      <c r="G28" s="87">
        <v>478571</v>
      </c>
      <c r="H28" s="103">
        <v>-17.346106948805371</v>
      </c>
    </row>
    <row r="29" spans="1:8" ht="11.45" customHeight="1" x14ac:dyDescent="0.2">
      <c r="A29" s="109">
        <f>IF(C29&lt;&gt;"",COUNTA($C$9:C29),"")</f>
        <v>19</v>
      </c>
      <c r="B29" s="79" t="s">
        <v>539</v>
      </c>
      <c r="C29" s="87">
        <v>128875</v>
      </c>
      <c r="D29" s="87">
        <v>260407</v>
      </c>
      <c r="E29" s="103">
        <v>1.2520072943033682</v>
      </c>
      <c r="F29" s="87">
        <v>118952</v>
      </c>
      <c r="G29" s="87">
        <v>265966</v>
      </c>
      <c r="H29" s="103">
        <v>2.1347352413721552</v>
      </c>
    </row>
    <row r="30" spans="1:8" ht="11.45" customHeight="1" x14ac:dyDescent="0.2">
      <c r="A30" s="109">
        <f>IF(C30&lt;&gt;"",COUNTA($C$9:C30),"")</f>
        <v>20</v>
      </c>
      <c r="B30" s="79" t="s">
        <v>540</v>
      </c>
      <c r="C30" s="87">
        <v>1393436</v>
      </c>
      <c r="D30" s="87">
        <v>669773</v>
      </c>
      <c r="E30" s="103">
        <v>8.2470161375041471</v>
      </c>
      <c r="F30" s="87">
        <v>1415587</v>
      </c>
      <c r="G30" s="87">
        <v>681510</v>
      </c>
      <c r="H30" s="103">
        <v>1.7523847631958915</v>
      </c>
    </row>
    <row r="31" spans="1:8" ht="11.45" customHeight="1" x14ac:dyDescent="0.2">
      <c r="A31" s="109">
        <f>IF(C31&lt;&gt;"",COUNTA($C$9:C31),"")</f>
        <v>21</v>
      </c>
      <c r="B31" s="79" t="s">
        <v>541</v>
      </c>
      <c r="C31" s="87">
        <v>8136</v>
      </c>
      <c r="D31" s="87">
        <v>12889</v>
      </c>
      <c r="E31" s="103">
        <v>1.4003618912752671</v>
      </c>
      <c r="F31" s="87">
        <v>6990</v>
      </c>
      <c r="G31" s="87">
        <v>15026</v>
      </c>
      <c r="H31" s="103">
        <v>16.580029482504457</v>
      </c>
    </row>
    <row r="32" spans="1:8" ht="11.45" customHeight="1" x14ac:dyDescent="0.2">
      <c r="A32" s="109">
        <f>IF(C32&lt;&gt;"",COUNTA($C$9:C32),"")</f>
        <v>22</v>
      </c>
      <c r="B32" s="79" t="s">
        <v>542</v>
      </c>
      <c r="C32" s="87">
        <v>14073</v>
      </c>
      <c r="D32" s="87">
        <v>36209</v>
      </c>
      <c r="E32" s="103">
        <v>-51.11450134334202</v>
      </c>
      <c r="F32" s="87">
        <v>12253</v>
      </c>
      <c r="G32" s="87">
        <v>39619</v>
      </c>
      <c r="H32" s="103">
        <v>9.417548123394738</v>
      </c>
    </row>
    <row r="33" spans="1:9" ht="11.45" customHeight="1" x14ac:dyDescent="0.2">
      <c r="A33" s="109">
        <f>IF(C33&lt;&gt;"",COUNTA($C$9:C33),"")</f>
        <v>23</v>
      </c>
      <c r="B33" s="79" t="s">
        <v>543</v>
      </c>
      <c r="C33" s="87">
        <v>667658</v>
      </c>
      <c r="D33" s="87">
        <v>342878</v>
      </c>
      <c r="E33" s="103">
        <v>-18.091106497949156</v>
      </c>
      <c r="F33" s="87">
        <v>547072</v>
      </c>
      <c r="G33" s="87">
        <v>272940</v>
      </c>
      <c r="H33" s="103">
        <v>-20.397342494998227</v>
      </c>
    </row>
    <row r="34" spans="1:9" ht="11.45" customHeight="1" x14ac:dyDescent="0.2">
      <c r="A34" s="109">
        <f>IF(C34&lt;&gt;"",COUNTA($C$9:C34),"")</f>
        <v>24</v>
      </c>
      <c r="B34" s="79" t="s">
        <v>544</v>
      </c>
      <c r="C34" s="87">
        <v>23663</v>
      </c>
      <c r="D34" s="87">
        <v>26532</v>
      </c>
      <c r="E34" s="103">
        <v>52.15047597201513</v>
      </c>
      <c r="F34" s="87">
        <v>45453</v>
      </c>
      <c r="G34" s="87">
        <v>27285</v>
      </c>
      <c r="H34" s="103">
        <v>2.8380823156942512</v>
      </c>
    </row>
    <row r="35" spans="1:9" ht="11.45" customHeight="1" x14ac:dyDescent="0.2">
      <c r="A35" s="109">
        <f>IF(C35&lt;&gt;"",COUNTA($C$9:C35),"")</f>
        <v>25</v>
      </c>
      <c r="B35" s="79" t="s">
        <v>545</v>
      </c>
      <c r="C35" s="87">
        <v>4409</v>
      </c>
      <c r="D35" s="87">
        <v>7960</v>
      </c>
      <c r="E35" s="103">
        <v>2.7627162406403301</v>
      </c>
      <c r="F35" s="87">
        <v>4922</v>
      </c>
      <c r="G35" s="87">
        <v>5106</v>
      </c>
      <c r="H35" s="103">
        <v>-35.854271356783926</v>
      </c>
    </row>
    <row r="36" spans="1:9" ht="11.45" customHeight="1" x14ac:dyDescent="0.2">
      <c r="A36" s="109">
        <f>IF(C36&lt;&gt;"",COUNTA($C$9:C36),"")</f>
        <v>26</v>
      </c>
      <c r="B36" s="79" t="s">
        <v>546</v>
      </c>
      <c r="C36" s="87">
        <v>64162</v>
      </c>
      <c r="D36" s="87">
        <v>147647</v>
      </c>
      <c r="E36" s="103">
        <v>15.246577267121467</v>
      </c>
      <c r="F36" s="87">
        <v>60356</v>
      </c>
      <c r="G36" s="87">
        <v>157605</v>
      </c>
      <c r="H36" s="103">
        <v>6.7444648384322079</v>
      </c>
    </row>
    <row r="37" spans="1:9" ht="11.45" customHeight="1" x14ac:dyDescent="0.2">
      <c r="A37" s="109">
        <f>IF(C37&lt;&gt;"",COUNTA($C$9:C37),"")</f>
        <v>27</v>
      </c>
      <c r="B37" s="79" t="s">
        <v>547</v>
      </c>
      <c r="C37" s="87">
        <v>157945</v>
      </c>
      <c r="D37" s="87">
        <v>320616</v>
      </c>
      <c r="E37" s="103">
        <v>-0.79766332295773168</v>
      </c>
      <c r="F37" s="87">
        <v>306411</v>
      </c>
      <c r="G37" s="87">
        <v>330456</v>
      </c>
      <c r="H37" s="103">
        <v>3.0690919979040387</v>
      </c>
    </row>
    <row r="38" spans="1:9" ht="11.45" customHeight="1" x14ac:dyDescent="0.2">
      <c r="A38" s="109">
        <f>IF(C38&lt;&gt;"",COUNTA($C$9:C38),"")</f>
        <v>28</v>
      </c>
      <c r="B38" s="79" t="s">
        <v>548</v>
      </c>
      <c r="C38" s="87">
        <v>91681</v>
      </c>
      <c r="D38" s="87">
        <v>81355</v>
      </c>
      <c r="E38" s="103">
        <v>60.92056333570693</v>
      </c>
      <c r="F38" s="87">
        <v>67588</v>
      </c>
      <c r="G38" s="87">
        <v>67995</v>
      </c>
      <c r="H38" s="103">
        <v>-16.421854833753301</v>
      </c>
    </row>
    <row r="39" spans="1:9" ht="11.45" customHeight="1" x14ac:dyDescent="0.2">
      <c r="A39" s="109">
        <f>IF(C39&lt;&gt;"",COUNTA($C$9:C39),"")</f>
        <v>29</v>
      </c>
      <c r="B39" s="79" t="s">
        <v>549</v>
      </c>
      <c r="C39" s="87">
        <v>250525</v>
      </c>
      <c r="D39" s="87">
        <v>166598</v>
      </c>
      <c r="E39" s="103">
        <v>-2.7323999579630822</v>
      </c>
      <c r="F39" s="87" t="s">
        <v>5</v>
      </c>
      <c r="G39" s="87" t="s">
        <v>5</v>
      </c>
      <c r="H39" s="103" t="s">
        <v>5</v>
      </c>
    </row>
    <row r="40" spans="1:9" ht="11.45" customHeight="1" x14ac:dyDescent="0.2">
      <c r="A40" s="109">
        <f>IF(C40&lt;&gt;"",COUNTA($C$9:C40),"")</f>
        <v>30</v>
      </c>
      <c r="B40" s="79" t="s">
        <v>550</v>
      </c>
      <c r="C40" s="87">
        <v>266</v>
      </c>
      <c r="D40" s="87">
        <v>1364</v>
      </c>
      <c r="E40" s="103">
        <v>-79.35210414774447</v>
      </c>
      <c r="F40" s="87">
        <v>198</v>
      </c>
      <c r="G40" s="87">
        <v>825</v>
      </c>
      <c r="H40" s="103">
        <v>-39.516129032258064</v>
      </c>
    </row>
    <row r="41" spans="1:9" ht="11.45" customHeight="1" x14ac:dyDescent="0.2">
      <c r="A41" s="109">
        <f>IF(C41&lt;&gt;"",COUNTA($C$9:C41),"")</f>
        <v>31</v>
      </c>
      <c r="B41" s="79" t="s">
        <v>551</v>
      </c>
      <c r="C41" s="87" t="s">
        <v>4</v>
      </c>
      <c r="D41" s="87" t="s">
        <v>4</v>
      </c>
      <c r="E41" s="103" t="s">
        <v>4</v>
      </c>
      <c r="F41" s="87" t="s">
        <v>4</v>
      </c>
      <c r="G41" s="87" t="s">
        <v>4</v>
      </c>
      <c r="H41" s="103" t="s">
        <v>4</v>
      </c>
    </row>
    <row r="42" spans="1:9" ht="11.45" customHeight="1" x14ac:dyDescent="0.2">
      <c r="A42" s="109" t="str">
        <f>IF(C42&lt;&gt;"",COUNTA($C$9:C42),"")</f>
        <v/>
      </c>
      <c r="B42" s="89"/>
      <c r="C42" s="87"/>
      <c r="D42" s="87"/>
      <c r="E42" s="103"/>
      <c r="F42" s="87"/>
      <c r="G42" s="87"/>
      <c r="H42" s="103"/>
    </row>
    <row r="43" spans="1:9" s="47" customFormat="1" ht="11.45" customHeight="1" x14ac:dyDescent="0.2">
      <c r="A43" s="109">
        <f>IF(C43&lt;&gt;"",COUNTA($C$9:C43),"")</f>
        <v>32</v>
      </c>
      <c r="B43" s="89" t="s">
        <v>552</v>
      </c>
      <c r="C43" s="90">
        <v>1690416</v>
      </c>
      <c r="D43" s="90">
        <v>744277</v>
      </c>
      <c r="E43" s="104">
        <v>-21.001359671980467</v>
      </c>
      <c r="F43" s="90">
        <v>1891172</v>
      </c>
      <c r="G43" s="90">
        <v>781017</v>
      </c>
      <c r="H43" s="104">
        <v>4.9363341874060325</v>
      </c>
      <c r="I43" s="48"/>
    </row>
    <row r="44" spans="1:9" ht="11.45" customHeight="1" x14ac:dyDescent="0.2">
      <c r="A44" s="109">
        <f>IF(C44&lt;&gt;"",COUNTA($C$9:C44),"")</f>
        <v>33</v>
      </c>
      <c r="B44" s="79" t="s">
        <v>553</v>
      </c>
      <c r="C44" s="87">
        <v>0</v>
      </c>
      <c r="D44" s="87">
        <v>6</v>
      </c>
      <c r="E44" s="103">
        <v>-25</v>
      </c>
      <c r="F44" s="87">
        <v>5</v>
      </c>
      <c r="G44" s="87">
        <v>35</v>
      </c>
      <c r="H44" s="103">
        <v>483.33333333333337</v>
      </c>
    </row>
    <row r="45" spans="1:9" ht="11.45" customHeight="1" x14ac:dyDescent="0.2">
      <c r="A45" s="109">
        <f>IF(C45&lt;&gt;"",COUNTA($C$9:C45),"")</f>
        <v>34</v>
      </c>
      <c r="B45" s="79" t="s">
        <v>554</v>
      </c>
      <c r="C45" s="87">
        <v>0</v>
      </c>
      <c r="D45" s="87">
        <v>5</v>
      </c>
      <c r="E45" s="103">
        <v>66.666666666666657</v>
      </c>
      <c r="F45" s="87">
        <v>1</v>
      </c>
      <c r="G45" s="87">
        <v>24</v>
      </c>
      <c r="H45" s="103">
        <v>380</v>
      </c>
    </row>
    <row r="46" spans="1:9" ht="11.45" customHeight="1" x14ac:dyDescent="0.2">
      <c r="A46" s="109">
        <f>IF(C46&lt;&gt;"",COUNTA($C$9:C46),"")</f>
        <v>35</v>
      </c>
      <c r="B46" s="79" t="s">
        <v>555</v>
      </c>
      <c r="C46" s="87">
        <v>16341</v>
      </c>
      <c r="D46" s="87">
        <v>7977</v>
      </c>
      <c r="E46" s="103">
        <v>69.435004248088347</v>
      </c>
      <c r="F46" s="87">
        <v>24422</v>
      </c>
      <c r="G46" s="87">
        <v>11341</v>
      </c>
      <c r="H46" s="103">
        <v>42.171242321674811</v>
      </c>
    </row>
    <row r="47" spans="1:9" ht="11.45" customHeight="1" x14ac:dyDescent="0.2">
      <c r="A47" s="109">
        <f>IF(C47&lt;&gt;"",COUNTA($C$9:C47),"")</f>
        <v>36</v>
      </c>
      <c r="B47" s="79" t="s">
        <v>556</v>
      </c>
      <c r="C47" s="87">
        <v>321</v>
      </c>
      <c r="D47" s="87">
        <v>2369</v>
      </c>
      <c r="E47" s="103">
        <v>5.3825622775800781</v>
      </c>
      <c r="F47" s="87">
        <v>382</v>
      </c>
      <c r="G47" s="87">
        <v>2481</v>
      </c>
      <c r="H47" s="103">
        <v>4.7277332207682576</v>
      </c>
    </row>
    <row r="48" spans="1:9" ht="11.45" customHeight="1" x14ac:dyDescent="0.2">
      <c r="A48" s="109">
        <f>IF(C48&lt;&gt;"",COUNTA($C$9:C48),"")</f>
        <v>37</v>
      </c>
      <c r="B48" s="79" t="s">
        <v>557</v>
      </c>
      <c r="C48" s="87">
        <v>18</v>
      </c>
      <c r="D48" s="87">
        <v>105</v>
      </c>
      <c r="E48" s="103">
        <v>-76.082004555808652</v>
      </c>
      <c r="F48" s="87">
        <v>24</v>
      </c>
      <c r="G48" s="87">
        <v>137</v>
      </c>
      <c r="H48" s="103">
        <v>30.476190476190482</v>
      </c>
    </row>
    <row r="49" spans="1:8" ht="11.45" customHeight="1" x14ac:dyDescent="0.2">
      <c r="A49" s="109">
        <f>IF(C49&lt;&gt;"",COUNTA($C$9:C49),"")</f>
        <v>38</v>
      </c>
      <c r="B49" s="79" t="s">
        <v>558</v>
      </c>
      <c r="C49" s="87">
        <v>1</v>
      </c>
      <c r="D49" s="87">
        <v>1</v>
      </c>
      <c r="E49" s="103" t="s">
        <v>8</v>
      </c>
      <c r="F49" s="87">
        <v>16</v>
      </c>
      <c r="G49" s="87">
        <v>250</v>
      </c>
      <c r="H49" s="103" t="s">
        <v>297</v>
      </c>
    </row>
    <row r="50" spans="1:8" ht="11.45" customHeight="1" x14ac:dyDescent="0.2">
      <c r="A50" s="109">
        <f>IF(C50&lt;&gt;"",COUNTA($C$9:C50),"")</f>
        <v>39</v>
      </c>
      <c r="B50" s="79" t="s">
        <v>559</v>
      </c>
      <c r="C50" s="87">
        <v>378</v>
      </c>
      <c r="D50" s="87">
        <v>1533</v>
      </c>
      <c r="E50" s="103">
        <v>-44.856115107913666</v>
      </c>
      <c r="F50" s="87">
        <v>1942</v>
      </c>
      <c r="G50" s="87">
        <v>5096</v>
      </c>
      <c r="H50" s="103">
        <v>232.42009132420094</v>
      </c>
    </row>
    <row r="51" spans="1:8" ht="11.45" customHeight="1" x14ac:dyDescent="0.2">
      <c r="A51" s="109">
        <f>IF(C51&lt;&gt;"",COUNTA($C$9:C51),"")</f>
        <v>40</v>
      </c>
      <c r="B51" s="79" t="s">
        <v>560</v>
      </c>
      <c r="C51" s="87">
        <v>0</v>
      </c>
      <c r="D51" s="87">
        <v>0</v>
      </c>
      <c r="E51" s="103">
        <v>-100</v>
      </c>
      <c r="F51" s="87">
        <v>0</v>
      </c>
      <c r="G51" s="87">
        <v>4</v>
      </c>
      <c r="H51" s="103" t="s">
        <v>8</v>
      </c>
    </row>
    <row r="52" spans="1:8" ht="11.45" customHeight="1" x14ac:dyDescent="0.2">
      <c r="A52" s="109">
        <f>IF(C52&lt;&gt;"",COUNTA($C$9:C52),"")</f>
        <v>41</v>
      </c>
      <c r="B52" s="79" t="s">
        <v>561</v>
      </c>
      <c r="C52" s="87">
        <v>70</v>
      </c>
      <c r="D52" s="87">
        <v>267</v>
      </c>
      <c r="E52" s="103">
        <v>81.632653061224488</v>
      </c>
      <c r="F52" s="87">
        <v>72</v>
      </c>
      <c r="G52" s="87">
        <v>392</v>
      </c>
      <c r="H52" s="103">
        <v>46.816479400749074</v>
      </c>
    </row>
    <row r="53" spans="1:8" ht="11.45" customHeight="1" x14ac:dyDescent="0.2">
      <c r="A53" s="109">
        <f>IF(C53&lt;&gt;"",COUNTA($C$9:C53),"")</f>
        <v>42</v>
      </c>
      <c r="B53" s="79" t="s">
        <v>562</v>
      </c>
      <c r="C53" s="87">
        <v>4483</v>
      </c>
      <c r="D53" s="87">
        <v>3855</v>
      </c>
      <c r="E53" s="103">
        <v>33.900659951372006</v>
      </c>
      <c r="F53" s="87">
        <v>488</v>
      </c>
      <c r="G53" s="87">
        <v>1014</v>
      </c>
      <c r="H53" s="103">
        <v>-73.696498054474716</v>
      </c>
    </row>
    <row r="54" spans="1:8" ht="11.45" customHeight="1" x14ac:dyDescent="0.2">
      <c r="A54" s="109">
        <f>IF(C54&lt;&gt;"",COUNTA($C$9:C54),"")</f>
        <v>43</v>
      </c>
      <c r="B54" s="79" t="s">
        <v>563</v>
      </c>
      <c r="C54" s="87">
        <v>24</v>
      </c>
      <c r="D54" s="87">
        <v>199</v>
      </c>
      <c r="E54" s="103">
        <v>-93.492478744277307</v>
      </c>
      <c r="F54" s="87">
        <v>74</v>
      </c>
      <c r="G54" s="87">
        <v>474</v>
      </c>
      <c r="H54" s="103">
        <v>138.19095477386935</v>
      </c>
    </row>
    <row r="55" spans="1:8" ht="11.45" customHeight="1" x14ac:dyDescent="0.2">
      <c r="A55" s="109">
        <f>IF(C55&lt;&gt;"",COUNTA($C$9:C55),"")</f>
        <v>44</v>
      </c>
      <c r="B55" s="79" t="s">
        <v>564</v>
      </c>
      <c r="C55" s="87">
        <v>0</v>
      </c>
      <c r="D55" s="87">
        <v>1</v>
      </c>
      <c r="E55" s="103">
        <v>-87.5</v>
      </c>
      <c r="F55" s="87">
        <v>11</v>
      </c>
      <c r="G55" s="87">
        <v>240</v>
      </c>
      <c r="H55" s="103" t="s">
        <v>297</v>
      </c>
    </row>
    <row r="56" spans="1:8" ht="11.45" customHeight="1" x14ac:dyDescent="0.2">
      <c r="A56" s="109">
        <f>IF(C56&lt;&gt;"",COUNTA($C$9:C56),"")</f>
        <v>45</v>
      </c>
      <c r="B56" s="79" t="s">
        <v>565</v>
      </c>
      <c r="C56" s="87">
        <v>525181</v>
      </c>
      <c r="D56" s="87">
        <v>87329</v>
      </c>
      <c r="E56" s="103">
        <v>-20.981387478849413</v>
      </c>
      <c r="F56" s="87">
        <v>587358</v>
      </c>
      <c r="G56" s="87">
        <v>103853</v>
      </c>
      <c r="H56" s="103">
        <v>18.921549542534549</v>
      </c>
    </row>
    <row r="57" spans="1:8" ht="11.45" customHeight="1" x14ac:dyDescent="0.2">
      <c r="A57" s="109">
        <f>IF(C57&lt;&gt;"",COUNTA($C$9:C57),"")</f>
        <v>46</v>
      </c>
      <c r="B57" s="79" t="s">
        <v>566</v>
      </c>
      <c r="C57" s="87">
        <v>914785</v>
      </c>
      <c r="D57" s="87">
        <v>383890</v>
      </c>
      <c r="E57" s="103">
        <v>-34.388544785812925</v>
      </c>
      <c r="F57" s="87">
        <v>862667</v>
      </c>
      <c r="G57" s="87">
        <v>189746</v>
      </c>
      <c r="H57" s="103">
        <v>-50.572820339159655</v>
      </c>
    </row>
    <row r="58" spans="1:8" ht="11.45" customHeight="1" x14ac:dyDescent="0.2">
      <c r="A58" s="109">
        <f>IF(C58&lt;&gt;"",COUNTA($C$9:C58),"")</f>
        <v>47</v>
      </c>
      <c r="B58" s="79" t="s">
        <v>567</v>
      </c>
      <c r="C58" s="87">
        <v>0</v>
      </c>
      <c r="D58" s="87">
        <v>3</v>
      </c>
      <c r="E58" s="103">
        <v>-95.652173913043484</v>
      </c>
      <c r="F58" s="87">
        <v>10</v>
      </c>
      <c r="G58" s="87">
        <v>18</v>
      </c>
      <c r="H58" s="103">
        <v>500</v>
      </c>
    </row>
    <row r="59" spans="1:8" ht="11.45" customHeight="1" x14ac:dyDescent="0.2">
      <c r="A59" s="109">
        <f>IF(C59&lt;&gt;"",COUNTA($C$9:C59),"")</f>
        <v>48</v>
      </c>
      <c r="B59" s="79" t="s">
        <v>568</v>
      </c>
      <c r="C59" s="87">
        <v>6643</v>
      </c>
      <c r="D59" s="87">
        <v>109554</v>
      </c>
      <c r="E59" s="103">
        <v>6.782981626784931</v>
      </c>
      <c r="F59" s="87">
        <v>5835</v>
      </c>
      <c r="G59" s="87">
        <v>126004</v>
      </c>
      <c r="H59" s="103">
        <v>15.015426182521864</v>
      </c>
    </row>
    <row r="60" spans="1:8" ht="11.45" customHeight="1" x14ac:dyDescent="0.2">
      <c r="A60" s="109">
        <f>IF(C60&lt;&gt;"",COUNTA($C$9:C60),"")</f>
        <v>49</v>
      </c>
      <c r="B60" s="79" t="s">
        <v>569</v>
      </c>
      <c r="C60" s="87">
        <v>3847</v>
      </c>
      <c r="D60" s="87">
        <v>10197</v>
      </c>
      <c r="E60" s="103">
        <v>32.721593127684486</v>
      </c>
      <c r="F60" s="87">
        <v>3625</v>
      </c>
      <c r="G60" s="87">
        <v>10007</v>
      </c>
      <c r="H60" s="103">
        <v>-1.8632931254290526</v>
      </c>
    </row>
    <row r="61" spans="1:8" ht="11.45" customHeight="1" x14ac:dyDescent="0.2">
      <c r="A61" s="109">
        <f>IF(C61&lt;&gt;"",COUNTA($C$9:C61),"")</f>
        <v>50</v>
      </c>
      <c r="B61" s="79" t="s">
        <v>570</v>
      </c>
      <c r="C61" s="87">
        <v>41864</v>
      </c>
      <c r="D61" s="87">
        <v>64071</v>
      </c>
      <c r="E61" s="103">
        <v>-5.6211056608776317</v>
      </c>
      <c r="F61" s="87">
        <v>48029</v>
      </c>
      <c r="G61" s="87">
        <v>53708</v>
      </c>
      <c r="H61" s="103">
        <v>-16.174244197843024</v>
      </c>
    </row>
    <row r="62" spans="1:8" ht="11.45" customHeight="1" x14ac:dyDescent="0.2">
      <c r="A62" s="109">
        <f>IF(C62&lt;&gt;"",COUNTA($C$9:C62),"")</f>
        <v>51</v>
      </c>
      <c r="B62" s="79" t="s">
        <v>571</v>
      </c>
      <c r="C62" s="87">
        <v>176460</v>
      </c>
      <c r="D62" s="87">
        <v>72908</v>
      </c>
      <c r="E62" s="103">
        <v>40.218478344488034</v>
      </c>
      <c r="F62" s="87">
        <v>131220</v>
      </c>
      <c r="G62" s="87">
        <v>58686</v>
      </c>
      <c r="H62" s="103">
        <v>-19.506775662478745</v>
      </c>
    </row>
    <row r="63" spans="1:8" ht="11.45" customHeight="1" x14ac:dyDescent="0.2">
      <c r="A63" s="109">
        <f>IF(C63&lt;&gt;"",COUNTA($C$9:C63),"")</f>
        <v>52</v>
      </c>
      <c r="B63" s="79" t="s">
        <v>572</v>
      </c>
      <c r="C63" s="87">
        <v>0</v>
      </c>
      <c r="D63" s="87">
        <v>7</v>
      </c>
      <c r="E63" s="103">
        <v>-46.153846153846153</v>
      </c>
      <c r="F63" s="87">
        <v>0</v>
      </c>
      <c r="G63" s="87">
        <v>6</v>
      </c>
      <c r="H63" s="103">
        <v>-14.285714285714292</v>
      </c>
    </row>
    <row r="64" spans="1:8" ht="11.45" customHeight="1" x14ac:dyDescent="0.2">
      <c r="A64" s="109">
        <f>IF(C64&lt;&gt;"",COUNTA($C$9:C64),"")</f>
        <v>53</v>
      </c>
      <c r="B64" s="79" t="s">
        <v>549</v>
      </c>
      <c r="C64" s="87" t="s">
        <v>5</v>
      </c>
      <c r="D64" s="87" t="s">
        <v>5</v>
      </c>
      <c r="E64" s="103" t="s">
        <v>5</v>
      </c>
      <c r="F64" s="87">
        <v>224991</v>
      </c>
      <c r="G64" s="87">
        <v>217501</v>
      </c>
      <c r="H64" s="103">
        <v>30.6</v>
      </c>
    </row>
    <row r="65" spans="1:9" s="47" customFormat="1" ht="11.45" customHeight="1" x14ac:dyDescent="0.2">
      <c r="A65" s="109" t="str">
        <f>IF(C65&lt;&gt;"",COUNTA($C$9:C65),"")</f>
        <v/>
      </c>
      <c r="B65" s="79"/>
      <c r="C65" s="87"/>
      <c r="D65" s="87"/>
      <c r="E65" s="103"/>
      <c r="F65" s="87"/>
      <c r="G65" s="87"/>
      <c r="H65" s="103"/>
      <c r="I65" s="48"/>
    </row>
    <row r="66" spans="1:9" ht="11.45" customHeight="1" x14ac:dyDescent="0.2">
      <c r="A66" s="109">
        <f>IF(C66&lt;&gt;"",COUNTA($C$9:C66),"")</f>
        <v>54</v>
      </c>
      <c r="B66" s="89" t="s">
        <v>573</v>
      </c>
      <c r="C66" s="90">
        <v>31504</v>
      </c>
      <c r="D66" s="90">
        <v>20614</v>
      </c>
      <c r="E66" s="104">
        <v>-49.767283183468578</v>
      </c>
      <c r="F66" s="90">
        <v>12037</v>
      </c>
      <c r="G66" s="90">
        <v>15110</v>
      </c>
      <c r="H66" s="104">
        <v>-26.700300766469397</v>
      </c>
    </row>
    <row r="67" spans="1:9" ht="11.45" customHeight="1" x14ac:dyDescent="0.2">
      <c r="A67" s="109">
        <f>IF(C67&lt;&gt;"",COUNTA($C$9:C67),"")</f>
        <v>55</v>
      </c>
      <c r="B67" s="79" t="s">
        <v>574</v>
      </c>
      <c r="C67" s="87">
        <v>2375</v>
      </c>
      <c r="D67" s="87">
        <v>2620</v>
      </c>
      <c r="E67" s="103">
        <v>-45.507487520798669</v>
      </c>
      <c r="F67" s="87">
        <v>1857</v>
      </c>
      <c r="G67" s="87">
        <v>2474</v>
      </c>
      <c r="H67" s="103">
        <v>-5.5725190839694676</v>
      </c>
    </row>
    <row r="68" spans="1:9" ht="11.45" customHeight="1" x14ac:dyDescent="0.2">
      <c r="A68" s="109">
        <f>IF(C68&lt;&gt;"",COUNTA($C$9:C68),"")</f>
        <v>56</v>
      </c>
      <c r="B68" s="79" t="s">
        <v>575</v>
      </c>
      <c r="C68" s="87">
        <v>25252</v>
      </c>
      <c r="D68" s="87">
        <v>6887</v>
      </c>
      <c r="E68" s="103">
        <v>-24.118554429263995</v>
      </c>
      <c r="F68" s="87">
        <v>0</v>
      </c>
      <c r="G68" s="87">
        <v>0</v>
      </c>
      <c r="H68" s="103">
        <v>-100</v>
      </c>
    </row>
    <row r="69" spans="1:9" ht="11.45" customHeight="1" x14ac:dyDescent="0.2">
      <c r="A69" s="109">
        <f>IF(C69&lt;&gt;"",COUNTA($C$9:C69),"")</f>
        <v>57</v>
      </c>
      <c r="B69" s="79" t="s">
        <v>576</v>
      </c>
      <c r="C69" s="87">
        <v>1</v>
      </c>
      <c r="D69" s="87">
        <v>30</v>
      </c>
      <c r="E69" s="103">
        <v>900</v>
      </c>
      <c r="F69" s="87">
        <v>7</v>
      </c>
      <c r="G69" s="87">
        <v>26</v>
      </c>
      <c r="H69" s="103">
        <v>-13.333333333333329</v>
      </c>
    </row>
    <row r="70" spans="1:9" ht="11.45" customHeight="1" x14ac:dyDescent="0.2">
      <c r="A70" s="109">
        <f>IF(C70&lt;&gt;"",COUNTA($C$9:C70),"")</f>
        <v>58</v>
      </c>
      <c r="B70" s="79" t="s">
        <v>577</v>
      </c>
      <c r="C70" s="87">
        <v>1345</v>
      </c>
      <c r="D70" s="87">
        <v>387</v>
      </c>
      <c r="E70" s="103" t="s">
        <v>8</v>
      </c>
      <c r="F70" s="87" t="s">
        <v>4</v>
      </c>
      <c r="G70" s="87" t="s">
        <v>4</v>
      </c>
      <c r="H70" s="103" t="s">
        <v>4</v>
      </c>
    </row>
    <row r="71" spans="1:9" ht="11.45" customHeight="1" x14ac:dyDescent="0.2">
      <c r="A71" s="109">
        <f>IF(C71&lt;&gt;"",COUNTA($C$9:C71),"")</f>
        <v>59</v>
      </c>
      <c r="B71" s="79" t="s">
        <v>578</v>
      </c>
      <c r="C71" s="87">
        <v>406</v>
      </c>
      <c r="D71" s="87">
        <v>1647</v>
      </c>
      <c r="E71" s="103">
        <v>-67.501973164956581</v>
      </c>
      <c r="F71" s="87">
        <v>50</v>
      </c>
      <c r="G71" s="87">
        <v>207</v>
      </c>
      <c r="H71" s="103">
        <v>-87.431693989071036</v>
      </c>
    </row>
    <row r="72" spans="1:9" ht="11.45" customHeight="1" x14ac:dyDescent="0.2">
      <c r="A72" s="109">
        <f>IF(C72&lt;&gt;"",COUNTA($C$9:C72),"")</f>
        <v>60</v>
      </c>
      <c r="B72" s="79" t="s">
        <v>579</v>
      </c>
      <c r="C72" s="87">
        <v>13</v>
      </c>
      <c r="D72" s="87">
        <v>54</v>
      </c>
      <c r="E72" s="103">
        <v>116</v>
      </c>
      <c r="F72" s="87" t="s">
        <v>4</v>
      </c>
      <c r="G72" s="87" t="s">
        <v>4</v>
      </c>
      <c r="H72" s="103" t="s">
        <v>4</v>
      </c>
    </row>
    <row r="73" spans="1:9" ht="11.45" customHeight="1" x14ac:dyDescent="0.2">
      <c r="A73" s="109">
        <f>IF(C73&lt;&gt;"",COUNTA($C$9:C73),"")</f>
        <v>61</v>
      </c>
      <c r="B73" s="79" t="s">
        <v>580</v>
      </c>
      <c r="C73" s="87" t="s">
        <v>4</v>
      </c>
      <c r="D73" s="87" t="s">
        <v>4</v>
      </c>
      <c r="E73" s="103" t="s">
        <v>4</v>
      </c>
      <c r="F73" s="87" t="s">
        <v>4</v>
      </c>
      <c r="G73" s="87" t="s">
        <v>4</v>
      </c>
      <c r="H73" s="103" t="s">
        <v>4</v>
      </c>
    </row>
    <row r="74" spans="1:9" ht="11.45" customHeight="1" x14ac:dyDescent="0.2">
      <c r="A74" s="109">
        <f>IF(C74&lt;&gt;"",COUNTA($C$9:C74),"")</f>
        <v>62</v>
      </c>
      <c r="B74" s="79" t="s">
        <v>581</v>
      </c>
      <c r="C74" s="87" t="s">
        <v>4</v>
      </c>
      <c r="D74" s="87" t="s">
        <v>4</v>
      </c>
      <c r="E74" s="103" t="s">
        <v>4</v>
      </c>
      <c r="F74" s="87" t="s">
        <v>4</v>
      </c>
      <c r="G74" s="87" t="s">
        <v>4</v>
      </c>
      <c r="H74" s="103" t="s">
        <v>4</v>
      </c>
    </row>
    <row r="75" spans="1:9" ht="11.45" customHeight="1" x14ac:dyDescent="0.2">
      <c r="A75" s="109">
        <f>IF(C75&lt;&gt;"",COUNTA($C$9:C75),"")</f>
        <v>63</v>
      </c>
      <c r="B75" s="79" t="s">
        <v>582</v>
      </c>
      <c r="C75" s="87">
        <v>42</v>
      </c>
      <c r="D75" s="87">
        <v>317</v>
      </c>
      <c r="E75" s="103">
        <v>190.82568807339447</v>
      </c>
      <c r="F75" s="87">
        <v>18</v>
      </c>
      <c r="G75" s="87">
        <v>148</v>
      </c>
      <c r="H75" s="103">
        <v>-53.312302839116718</v>
      </c>
    </row>
    <row r="76" spans="1:9" ht="11.45" customHeight="1" x14ac:dyDescent="0.2">
      <c r="A76" s="109">
        <f>IF(C76&lt;&gt;"",COUNTA($C$9:C76),"")</f>
        <v>64</v>
      </c>
      <c r="B76" s="79" t="s">
        <v>583</v>
      </c>
      <c r="C76" s="87" t="s">
        <v>4</v>
      </c>
      <c r="D76" s="87" t="s">
        <v>4</v>
      </c>
      <c r="E76" s="103" t="s">
        <v>4</v>
      </c>
      <c r="F76" s="87">
        <v>0</v>
      </c>
      <c r="G76" s="87">
        <v>0</v>
      </c>
      <c r="H76" s="103" t="s">
        <v>8</v>
      </c>
    </row>
    <row r="77" spans="1:9" ht="11.45" customHeight="1" x14ac:dyDescent="0.2">
      <c r="A77" s="109">
        <f>IF(C77&lt;&gt;"",COUNTA($C$9:C77),"")</f>
        <v>65</v>
      </c>
      <c r="B77" s="79" t="s">
        <v>584</v>
      </c>
      <c r="C77" s="87">
        <v>6</v>
      </c>
      <c r="D77" s="87">
        <v>7</v>
      </c>
      <c r="E77" s="103">
        <v>133.33333333333334</v>
      </c>
      <c r="F77" s="87">
        <v>1</v>
      </c>
      <c r="G77" s="87">
        <v>2</v>
      </c>
      <c r="H77" s="103">
        <v>-71.428571428571431</v>
      </c>
    </row>
    <row r="78" spans="1:9" ht="11.45" customHeight="1" x14ac:dyDescent="0.2">
      <c r="A78" s="109">
        <f>IF(C78&lt;&gt;"",COUNTA($C$9:C78),"")</f>
        <v>66</v>
      </c>
      <c r="B78" s="79" t="s">
        <v>585</v>
      </c>
      <c r="C78" s="87">
        <v>0</v>
      </c>
      <c r="D78" s="87">
        <v>2</v>
      </c>
      <c r="E78" s="103">
        <v>-98.387096774193552</v>
      </c>
      <c r="F78" s="87">
        <v>1</v>
      </c>
      <c r="G78" s="87">
        <v>62</v>
      </c>
      <c r="H78" s="103" t="s">
        <v>297</v>
      </c>
    </row>
    <row r="79" spans="1:9" ht="11.45" customHeight="1" x14ac:dyDescent="0.2">
      <c r="A79" s="109">
        <f>IF(C79&lt;&gt;"",COUNTA($C$9:C79),"")</f>
        <v>67</v>
      </c>
      <c r="B79" s="79" t="s">
        <v>586</v>
      </c>
      <c r="C79" s="87" t="s">
        <v>4</v>
      </c>
      <c r="D79" s="87" t="s">
        <v>4</v>
      </c>
      <c r="E79" s="103" t="s">
        <v>4</v>
      </c>
      <c r="F79" s="87">
        <v>0</v>
      </c>
      <c r="G79" s="87">
        <v>1</v>
      </c>
      <c r="H79" s="103" t="s">
        <v>8</v>
      </c>
    </row>
    <row r="80" spans="1:9" ht="11.45" customHeight="1" x14ac:dyDescent="0.2">
      <c r="A80" s="109">
        <f>IF(C80&lt;&gt;"",COUNTA($C$9:C80),"")</f>
        <v>68</v>
      </c>
      <c r="B80" s="79" t="s">
        <v>587</v>
      </c>
      <c r="C80" s="87">
        <v>0</v>
      </c>
      <c r="D80" s="87">
        <v>0</v>
      </c>
      <c r="E80" s="103" t="s">
        <v>8</v>
      </c>
      <c r="F80" s="87">
        <v>0</v>
      </c>
      <c r="G80" s="87">
        <v>0</v>
      </c>
      <c r="H80" s="103" t="s">
        <v>8</v>
      </c>
    </row>
    <row r="81" spans="1:8" ht="11.45" customHeight="1" x14ac:dyDescent="0.2">
      <c r="A81" s="109">
        <f>IF(C81&lt;&gt;"",COUNTA($C$9:C81),"")</f>
        <v>69</v>
      </c>
      <c r="B81" s="79" t="s">
        <v>588</v>
      </c>
      <c r="C81" s="87" t="s">
        <v>4</v>
      </c>
      <c r="D81" s="87" t="s">
        <v>4</v>
      </c>
      <c r="E81" s="103" t="s">
        <v>4</v>
      </c>
      <c r="F81" s="87" t="s">
        <v>4</v>
      </c>
      <c r="G81" s="87" t="s">
        <v>4</v>
      </c>
      <c r="H81" s="103" t="s">
        <v>4</v>
      </c>
    </row>
    <row r="82" spans="1:8" ht="11.45" customHeight="1" x14ac:dyDescent="0.2">
      <c r="A82" s="109">
        <f>IF(C82&lt;&gt;"",COUNTA($C$9:C82),"")</f>
        <v>70</v>
      </c>
      <c r="B82" s="79" t="s">
        <v>589</v>
      </c>
      <c r="C82" s="87" t="s">
        <v>4</v>
      </c>
      <c r="D82" s="87" t="s">
        <v>4</v>
      </c>
      <c r="E82" s="103" t="s">
        <v>4</v>
      </c>
      <c r="F82" s="87">
        <v>0</v>
      </c>
      <c r="G82" s="87">
        <v>0</v>
      </c>
      <c r="H82" s="103" t="s">
        <v>8</v>
      </c>
    </row>
    <row r="83" spans="1:8" ht="11.45" customHeight="1" x14ac:dyDescent="0.2">
      <c r="A83" s="109">
        <f>IF(C83&lt;&gt;"",COUNTA($C$9:C83),"")</f>
        <v>71</v>
      </c>
      <c r="B83" s="79" t="s">
        <v>590</v>
      </c>
      <c r="C83" s="87">
        <v>0</v>
      </c>
      <c r="D83" s="87">
        <v>0</v>
      </c>
      <c r="E83" s="103">
        <v>-100</v>
      </c>
      <c r="F83" s="87">
        <v>0</v>
      </c>
      <c r="G83" s="87">
        <v>0</v>
      </c>
      <c r="H83" s="103" t="s">
        <v>8</v>
      </c>
    </row>
    <row r="84" spans="1:8" ht="11.45" customHeight="1" x14ac:dyDescent="0.2">
      <c r="A84" s="109">
        <f>IF(C84&lt;&gt;"",COUNTA($C$9:C84),"")</f>
        <v>72</v>
      </c>
      <c r="B84" s="79" t="s">
        <v>591</v>
      </c>
      <c r="C84" s="87">
        <v>1</v>
      </c>
      <c r="D84" s="87">
        <v>23</v>
      </c>
      <c r="E84" s="103" t="s">
        <v>8</v>
      </c>
      <c r="F84" s="87" t="s">
        <v>4</v>
      </c>
      <c r="G84" s="87" t="s">
        <v>4</v>
      </c>
      <c r="H84" s="103" t="s">
        <v>4</v>
      </c>
    </row>
    <row r="85" spans="1:8" ht="11.45" customHeight="1" x14ac:dyDescent="0.2">
      <c r="A85" s="109">
        <f>IF(C85&lt;&gt;"",COUNTA($C$9:C85),"")</f>
        <v>73</v>
      </c>
      <c r="B85" s="79" t="s">
        <v>592</v>
      </c>
      <c r="C85" s="87" t="s">
        <v>4</v>
      </c>
      <c r="D85" s="87" t="s">
        <v>4</v>
      </c>
      <c r="E85" s="103" t="s">
        <v>4</v>
      </c>
      <c r="F85" s="87" t="s">
        <v>4</v>
      </c>
      <c r="G85" s="87" t="s">
        <v>4</v>
      </c>
      <c r="H85" s="103" t="s">
        <v>4</v>
      </c>
    </row>
    <row r="86" spans="1:8" ht="11.45" customHeight="1" x14ac:dyDescent="0.2">
      <c r="A86" s="109">
        <f>IF(C86&lt;&gt;"",COUNTA($C$9:C86),"")</f>
        <v>74</v>
      </c>
      <c r="B86" s="79" t="s">
        <v>593</v>
      </c>
      <c r="C86" s="87" t="s">
        <v>4</v>
      </c>
      <c r="D86" s="87" t="s">
        <v>4</v>
      </c>
      <c r="E86" s="103" t="s">
        <v>4</v>
      </c>
      <c r="F86" s="87">
        <v>0</v>
      </c>
      <c r="G86" s="87">
        <v>1</v>
      </c>
      <c r="H86" s="103" t="s">
        <v>8</v>
      </c>
    </row>
    <row r="87" spans="1:8" ht="11.45" customHeight="1" x14ac:dyDescent="0.2">
      <c r="A87" s="109">
        <f>IF(C87&lt;&gt;"",COUNTA($C$9:C87),"")</f>
        <v>75</v>
      </c>
      <c r="B87" s="79" t="s">
        <v>594</v>
      </c>
      <c r="C87" s="87" t="s">
        <v>4</v>
      </c>
      <c r="D87" s="87" t="s">
        <v>4</v>
      </c>
      <c r="E87" s="103" t="s">
        <v>4</v>
      </c>
      <c r="F87" s="87" t="s">
        <v>4</v>
      </c>
      <c r="G87" s="87" t="s">
        <v>4</v>
      </c>
      <c r="H87" s="103" t="s">
        <v>4</v>
      </c>
    </row>
    <row r="88" spans="1:8" ht="11.45" customHeight="1" x14ac:dyDescent="0.2">
      <c r="A88" s="109">
        <f>IF(C88&lt;&gt;"",COUNTA($C$9:C88),"")</f>
        <v>76</v>
      </c>
      <c r="B88" s="79" t="s">
        <v>595</v>
      </c>
      <c r="C88" s="87">
        <v>457</v>
      </c>
      <c r="D88" s="87">
        <v>2325</v>
      </c>
      <c r="E88" s="103">
        <v>-24.09402546523016</v>
      </c>
      <c r="F88" s="87">
        <v>468</v>
      </c>
      <c r="G88" s="87">
        <v>2304</v>
      </c>
      <c r="H88" s="103">
        <v>-0.90322580645161565</v>
      </c>
    </row>
    <row r="89" spans="1:8" ht="11.45" customHeight="1" x14ac:dyDescent="0.2">
      <c r="A89" s="109">
        <f>IF(C89&lt;&gt;"",COUNTA($C$9:C89),"")</f>
        <v>77</v>
      </c>
      <c r="B89" s="79" t="s">
        <v>596</v>
      </c>
      <c r="C89" s="87" t="s">
        <v>4</v>
      </c>
      <c r="D89" s="87" t="s">
        <v>4</v>
      </c>
      <c r="E89" s="103" t="s">
        <v>4</v>
      </c>
      <c r="F89" s="87" t="s">
        <v>4</v>
      </c>
      <c r="G89" s="87" t="s">
        <v>4</v>
      </c>
      <c r="H89" s="103" t="s">
        <v>4</v>
      </c>
    </row>
    <row r="90" spans="1:8" ht="11.45" customHeight="1" x14ac:dyDescent="0.2">
      <c r="A90" s="109">
        <f>IF(C90&lt;&gt;"",COUNTA($C$9:C90),"")</f>
        <v>78</v>
      </c>
      <c r="B90" s="79" t="s">
        <v>597</v>
      </c>
      <c r="C90" s="87" t="s">
        <v>4</v>
      </c>
      <c r="D90" s="87" t="s">
        <v>4</v>
      </c>
      <c r="E90" s="103" t="s">
        <v>4</v>
      </c>
      <c r="F90" s="87" t="s">
        <v>4</v>
      </c>
      <c r="G90" s="87" t="s">
        <v>4</v>
      </c>
      <c r="H90" s="103" t="s">
        <v>4</v>
      </c>
    </row>
    <row r="91" spans="1:8" ht="11.45" customHeight="1" x14ac:dyDescent="0.2">
      <c r="A91" s="109">
        <f>IF(C91&lt;&gt;"",COUNTA($C$9:C91),"")</f>
        <v>79</v>
      </c>
      <c r="B91" s="79" t="s">
        <v>598</v>
      </c>
      <c r="C91" s="87">
        <v>4</v>
      </c>
      <c r="D91" s="87">
        <v>76</v>
      </c>
      <c r="E91" s="103" t="s">
        <v>297</v>
      </c>
      <c r="F91" s="87">
        <v>6</v>
      </c>
      <c r="G91" s="87">
        <v>78</v>
      </c>
      <c r="H91" s="103">
        <v>2.6315789473684248</v>
      </c>
    </row>
    <row r="92" spans="1:8" ht="11.45" customHeight="1" x14ac:dyDescent="0.2">
      <c r="A92" s="109">
        <f>IF(C92&lt;&gt;"",COUNTA($C$9:C92),"")</f>
        <v>80</v>
      </c>
      <c r="B92" s="79" t="s">
        <v>599</v>
      </c>
      <c r="C92" s="87">
        <v>0</v>
      </c>
      <c r="D92" s="87">
        <v>1</v>
      </c>
      <c r="E92" s="103" t="s">
        <v>8</v>
      </c>
      <c r="F92" s="87">
        <v>0</v>
      </c>
      <c r="G92" s="87">
        <v>1</v>
      </c>
      <c r="H92" s="103">
        <v>0</v>
      </c>
    </row>
    <row r="93" spans="1:8" ht="11.45" customHeight="1" x14ac:dyDescent="0.2">
      <c r="A93" s="109">
        <f>IF(C93&lt;&gt;"",COUNTA($C$9:C93),"")</f>
        <v>81</v>
      </c>
      <c r="B93" s="79" t="s">
        <v>600</v>
      </c>
      <c r="C93" s="87" t="s">
        <v>4</v>
      </c>
      <c r="D93" s="87" t="s">
        <v>4</v>
      </c>
      <c r="E93" s="103" t="s">
        <v>4</v>
      </c>
      <c r="F93" s="87" t="s">
        <v>4</v>
      </c>
      <c r="G93" s="87" t="s">
        <v>4</v>
      </c>
      <c r="H93" s="103" t="s">
        <v>4</v>
      </c>
    </row>
    <row r="94" spans="1:8" ht="11.45" customHeight="1" x14ac:dyDescent="0.2">
      <c r="A94" s="109">
        <f>IF(C94&lt;&gt;"",COUNTA($C$9:C94),"")</f>
        <v>82</v>
      </c>
      <c r="B94" s="79" t="s">
        <v>601</v>
      </c>
      <c r="C94" s="87" t="s">
        <v>4</v>
      </c>
      <c r="D94" s="87" t="s">
        <v>4</v>
      </c>
      <c r="E94" s="103" t="s">
        <v>4</v>
      </c>
      <c r="F94" s="87">
        <v>0</v>
      </c>
      <c r="G94" s="87">
        <v>3</v>
      </c>
      <c r="H94" s="103" t="s">
        <v>8</v>
      </c>
    </row>
    <row r="95" spans="1:8" ht="11.45" customHeight="1" x14ac:dyDescent="0.2">
      <c r="A95" s="109">
        <f>IF(C95&lt;&gt;"",COUNTA($C$9:C95),"")</f>
        <v>83</v>
      </c>
      <c r="B95" s="79" t="s">
        <v>602</v>
      </c>
      <c r="C95" s="87">
        <v>79</v>
      </c>
      <c r="D95" s="87">
        <v>66</v>
      </c>
      <c r="E95" s="103">
        <v>-16.455696202531641</v>
      </c>
      <c r="F95" s="87">
        <v>326</v>
      </c>
      <c r="G95" s="87">
        <v>180</v>
      </c>
      <c r="H95" s="103">
        <v>172.72727272727275</v>
      </c>
    </row>
    <row r="96" spans="1:8" ht="11.45" customHeight="1" x14ac:dyDescent="0.2">
      <c r="A96" s="109">
        <f>IF(C96&lt;&gt;"",COUNTA($C$9:C96),"")</f>
        <v>84</v>
      </c>
      <c r="B96" s="79" t="s">
        <v>603</v>
      </c>
      <c r="C96" s="87" t="s">
        <v>4</v>
      </c>
      <c r="D96" s="87" t="s">
        <v>4</v>
      </c>
      <c r="E96" s="103" t="s">
        <v>4</v>
      </c>
      <c r="F96" s="87" t="s">
        <v>4</v>
      </c>
      <c r="G96" s="87" t="s">
        <v>4</v>
      </c>
      <c r="H96" s="103" t="s">
        <v>4</v>
      </c>
    </row>
    <row r="97" spans="1:8" ht="11.45" customHeight="1" x14ac:dyDescent="0.2">
      <c r="A97" s="109">
        <f>IF(C97&lt;&gt;"",COUNTA($C$9:C97),"")</f>
        <v>85</v>
      </c>
      <c r="B97" s="79" t="s">
        <v>604</v>
      </c>
      <c r="C97" s="87">
        <v>0</v>
      </c>
      <c r="D97" s="87">
        <v>1</v>
      </c>
      <c r="E97" s="103" t="s">
        <v>8</v>
      </c>
      <c r="F97" s="87" t="s">
        <v>4</v>
      </c>
      <c r="G97" s="87" t="s">
        <v>4</v>
      </c>
      <c r="H97" s="103" t="s">
        <v>4</v>
      </c>
    </row>
    <row r="98" spans="1:8" ht="11.45" customHeight="1" x14ac:dyDescent="0.2">
      <c r="A98" s="109">
        <f>IF(C98&lt;&gt;"",COUNTA($C$9:C98),"")</f>
        <v>86</v>
      </c>
      <c r="B98" s="79" t="s">
        <v>605</v>
      </c>
      <c r="C98" s="87">
        <v>80</v>
      </c>
      <c r="D98" s="87">
        <v>367</v>
      </c>
      <c r="E98" s="103">
        <v>-72.385252069224975</v>
      </c>
      <c r="F98" s="87">
        <v>3297</v>
      </c>
      <c r="G98" s="87">
        <v>1666</v>
      </c>
      <c r="H98" s="103">
        <v>353.95095367847409</v>
      </c>
    </row>
    <row r="99" spans="1:8" ht="11.45" customHeight="1" x14ac:dyDescent="0.2">
      <c r="A99" s="109">
        <f>IF(C99&lt;&gt;"",COUNTA($C$9:C99),"")</f>
        <v>87</v>
      </c>
      <c r="B99" s="79" t="s">
        <v>606</v>
      </c>
      <c r="C99" s="87">
        <v>0</v>
      </c>
      <c r="D99" s="87">
        <v>13</v>
      </c>
      <c r="E99" s="103" t="s">
        <v>8</v>
      </c>
      <c r="F99" s="87" t="s">
        <v>4</v>
      </c>
      <c r="G99" s="87" t="s">
        <v>4</v>
      </c>
      <c r="H99" s="103" t="s">
        <v>4</v>
      </c>
    </row>
    <row r="100" spans="1:8" ht="11.45" customHeight="1" x14ac:dyDescent="0.2">
      <c r="A100" s="109">
        <f>IF(C100&lt;&gt;"",COUNTA($C$9:C100),"")</f>
        <v>88</v>
      </c>
      <c r="B100" s="79" t="s">
        <v>607</v>
      </c>
      <c r="C100" s="87">
        <v>1</v>
      </c>
      <c r="D100" s="87">
        <v>27</v>
      </c>
      <c r="E100" s="103">
        <v>-64.935064935064929</v>
      </c>
      <c r="F100" s="87">
        <v>0</v>
      </c>
      <c r="G100" s="87">
        <v>23</v>
      </c>
      <c r="H100" s="103">
        <v>-14.81481481481481</v>
      </c>
    </row>
    <row r="101" spans="1:8" ht="11.45" customHeight="1" x14ac:dyDescent="0.2">
      <c r="A101" s="109">
        <f>IF(C101&lt;&gt;"",COUNTA($C$9:C101),"")</f>
        <v>89</v>
      </c>
      <c r="B101" s="79" t="s">
        <v>608</v>
      </c>
      <c r="C101" s="87" t="s">
        <v>4</v>
      </c>
      <c r="D101" s="87" t="s">
        <v>4</v>
      </c>
      <c r="E101" s="103" t="s">
        <v>4</v>
      </c>
      <c r="F101" s="87" t="s">
        <v>4</v>
      </c>
      <c r="G101" s="87" t="s">
        <v>4</v>
      </c>
      <c r="H101" s="103" t="s">
        <v>4</v>
      </c>
    </row>
    <row r="102" spans="1:8" ht="11.45" customHeight="1" x14ac:dyDescent="0.2">
      <c r="A102" s="109">
        <f>IF(C102&lt;&gt;"",COUNTA($C$9:C102),"")</f>
        <v>90</v>
      </c>
      <c r="B102" s="79" t="s">
        <v>609</v>
      </c>
      <c r="C102" s="87" t="s">
        <v>4</v>
      </c>
      <c r="D102" s="87" t="s">
        <v>4</v>
      </c>
      <c r="E102" s="103" t="s">
        <v>4</v>
      </c>
      <c r="F102" s="87" t="s">
        <v>4</v>
      </c>
      <c r="G102" s="87" t="s">
        <v>4</v>
      </c>
      <c r="H102" s="103" t="s">
        <v>4</v>
      </c>
    </row>
    <row r="103" spans="1:8" ht="11.45" customHeight="1" x14ac:dyDescent="0.2">
      <c r="A103" s="109">
        <f>IF(C103&lt;&gt;"",COUNTA($C$9:C103),"")</f>
        <v>91</v>
      </c>
      <c r="B103" s="79" t="s">
        <v>610</v>
      </c>
      <c r="C103" s="87">
        <v>0</v>
      </c>
      <c r="D103" s="87">
        <v>1</v>
      </c>
      <c r="E103" s="103" t="s">
        <v>8</v>
      </c>
      <c r="F103" s="87" t="s">
        <v>4</v>
      </c>
      <c r="G103" s="87" t="s">
        <v>4</v>
      </c>
      <c r="H103" s="103" t="s">
        <v>4</v>
      </c>
    </row>
    <row r="104" spans="1:8" ht="11.45" customHeight="1" x14ac:dyDescent="0.2">
      <c r="A104" s="109">
        <f>IF(C104&lt;&gt;"",COUNTA($C$9:C104),"")</f>
        <v>92</v>
      </c>
      <c r="B104" s="79" t="s">
        <v>611</v>
      </c>
      <c r="C104" s="87">
        <v>58</v>
      </c>
      <c r="D104" s="87">
        <v>791</v>
      </c>
      <c r="E104" s="103">
        <v>954.66666666666674</v>
      </c>
      <c r="F104" s="87">
        <v>41</v>
      </c>
      <c r="G104" s="87">
        <v>42</v>
      </c>
      <c r="H104" s="103">
        <v>-94.690265486725664</v>
      </c>
    </row>
    <row r="105" spans="1:8" ht="11.45" customHeight="1" x14ac:dyDescent="0.2">
      <c r="A105" s="109">
        <f>IF(C105&lt;&gt;"",COUNTA($C$9:C105),"")</f>
        <v>93</v>
      </c>
      <c r="B105" s="79" t="s">
        <v>612</v>
      </c>
      <c r="C105" s="87">
        <v>9</v>
      </c>
      <c r="D105" s="87">
        <v>31</v>
      </c>
      <c r="E105" s="103">
        <v>520</v>
      </c>
      <c r="F105" s="87" t="s">
        <v>4</v>
      </c>
      <c r="G105" s="87" t="s">
        <v>4</v>
      </c>
      <c r="H105" s="103" t="s">
        <v>4</v>
      </c>
    </row>
    <row r="106" spans="1:8" ht="11.45" customHeight="1" x14ac:dyDescent="0.2">
      <c r="A106" s="109">
        <f>IF(C106&lt;&gt;"",COUNTA($C$9:C106),"")</f>
        <v>94</v>
      </c>
      <c r="B106" s="79" t="s">
        <v>613</v>
      </c>
      <c r="C106" s="87">
        <v>96</v>
      </c>
      <c r="D106" s="87">
        <v>114</v>
      </c>
      <c r="E106" s="103">
        <v>75.384615384615387</v>
      </c>
      <c r="F106" s="87">
        <v>46</v>
      </c>
      <c r="G106" s="87">
        <v>29</v>
      </c>
      <c r="H106" s="103">
        <v>-74.561403508771932</v>
      </c>
    </row>
    <row r="107" spans="1:8" ht="11.45" customHeight="1" x14ac:dyDescent="0.2">
      <c r="A107" s="109">
        <f>IF(C107&lt;&gt;"",COUNTA($C$9:C107),"")</f>
        <v>95</v>
      </c>
      <c r="B107" s="79" t="s">
        <v>614</v>
      </c>
      <c r="C107" s="87" t="s">
        <v>4</v>
      </c>
      <c r="D107" s="87" t="s">
        <v>4</v>
      </c>
      <c r="E107" s="103" t="s">
        <v>4</v>
      </c>
      <c r="F107" s="87" t="s">
        <v>4</v>
      </c>
      <c r="G107" s="87" t="s">
        <v>4</v>
      </c>
      <c r="H107" s="103" t="s">
        <v>4</v>
      </c>
    </row>
    <row r="108" spans="1:8" ht="11.45" customHeight="1" x14ac:dyDescent="0.2">
      <c r="A108" s="109">
        <f>IF(C108&lt;&gt;"",COUNTA($C$9:C108),"")</f>
        <v>96</v>
      </c>
      <c r="B108" s="79" t="s">
        <v>615</v>
      </c>
      <c r="C108" s="87" t="s">
        <v>4</v>
      </c>
      <c r="D108" s="87" t="s">
        <v>4</v>
      </c>
      <c r="E108" s="103" t="s">
        <v>4</v>
      </c>
      <c r="F108" s="87">
        <v>0</v>
      </c>
      <c r="G108" s="87">
        <v>2</v>
      </c>
      <c r="H108" s="103" t="s">
        <v>8</v>
      </c>
    </row>
    <row r="109" spans="1:8" ht="11.45" customHeight="1" x14ac:dyDescent="0.2">
      <c r="A109" s="109">
        <f>IF(C109&lt;&gt;"",COUNTA($C$9:C109),"")</f>
        <v>97</v>
      </c>
      <c r="B109" s="79" t="s">
        <v>616</v>
      </c>
      <c r="C109" s="87" t="s">
        <v>4</v>
      </c>
      <c r="D109" s="87" t="s">
        <v>4</v>
      </c>
      <c r="E109" s="103" t="s">
        <v>4</v>
      </c>
      <c r="F109" s="87" t="s">
        <v>4</v>
      </c>
      <c r="G109" s="87" t="s">
        <v>4</v>
      </c>
      <c r="H109" s="103" t="s">
        <v>4</v>
      </c>
    </row>
    <row r="110" spans="1:8" ht="11.45" customHeight="1" x14ac:dyDescent="0.2">
      <c r="A110" s="109">
        <f>IF(C110&lt;&gt;"",COUNTA($C$9:C110),"")</f>
        <v>98</v>
      </c>
      <c r="B110" s="79" t="s">
        <v>617</v>
      </c>
      <c r="C110" s="87">
        <v>1</v>
      </c>
      <c r="D110" s="87">
        <v>12</v>
      </c>
      <c r="E110" s="103" t="s">
        <v>8</v>
      </c>
      <c r="F110" s="87">
        <v>0</v>
      </c>
      <c r="G110" s="87">
        <v>0</v>
      </c>
      <c r="H110" s="103">
        <v>-100</v>
      </c>
    </row>
    <row r="111" spans="1:8" ht="11.45" customHeight="1" x14ac:dyDescent="0.2">
      <c r="A111" s="109">
        <f>IF(C111&lt;&gt;"",COUNTA($C$9:C111),"")</f>
        <v>99</v>
      </c>
      <c r="B111" s="79" t="s">
        <v>618</v>
      </c>
      <c r="C111" s="87" t="s">
        <v>4</v>
      </c>
      <c r="D111" s="87" t="s">
        <v>4</v>
      </c>
      <c r="E111" s="103" t="s">
        <v>4</v>
      </c>
      <c r="F111" s="87">
        <v>176</v>
      </c>
      <c r="G111" s="87">
        <v>1428</v>
      </c>
      <c r="H111" s="103" t="s">
        <v>8</v>
      </c>
    </row>
    <row r="112" spans="1:8" ht="11.45" customHeight="1" x14ac:dyDescent="0.2">
      <c r="A112" s="109">
        <f>IF(C112&lt;&gt;"",COUNTA($C$9:C112),"")</f>
        <v>100</v>
      </c>
      <c r="B112" s="79" t="s">
        <v>619</v>
      </c>
      <c r="C112" s="87">
        <v>3</v>
      </c>
      <c r="D112" s="87">
        <v>10</v>
      </c>
      <c r="E112" s="103">
        <v>233.33333333333331</v>
      </c>
      <c r="F112" s="87">
        <v>1</v>
      </c>
      <c r="G112" s="87">
        <v>4</v>
      </c>
      <c r="H112" s="103">
        <v>-60</v>
      </c>
    </row>
    <row r="113" spans="1:9" ht="11.45" customHeight="1" x14ac:dyDescent="0.2">
      <c r="A113" s="109">
        <f>IF(C113&lt;&gt;"",COUNTA($C$9:C113),"")</f>
        <v>101</v>
      </c>
      <c r="B113" s="79" t="s">
        <v>620</v>
      </c>
      <c r="C113" s="87">
        <v>0</v>
      </c>
      <c r="D113" s="87">
        <v>4</v>
      </c>
      <c r="E113" s="103">
        <v>-95.454545454545453</v>
      </c>
      <c r="F113" s="87">
        <v>0</v>
      </c>
      <c r="G113" s="87">
        <v>0</v>
      </c>
      <c r="H113" s="103">
        <v>-100</v>
      </c>
    </row>
    <row r="114" spans="1:9" ht="11.45" customHeight="1" x14ac:dyDescent="0.2">
      <c r="A114" s="109">
        <f>IF(C114&lt;&gt;"",COUNTA($C$9:C114),"")</f>
        <v>102</v>
      </c>
      <c r="B114" s="79" t="s">
        <v>621</v>
      </c>
      <c r="C114" s="87" t="s">
        <v>4</v>
      </c>
      <c r="D114" s="87" t="s">
        <v>4</v>
      </c>
      <c r="E114" s="103" t="s">
        <v>4</v>
      </c>
      <c r="F114" s="87">
        <v>0</v>
      </c>
      <c r="G114" s="87">
        <v>2</v>
      </c>
      <c r="H114" s="103" t="s">
        <v>8</v>
      </c>
    </row>
    <row r="115" spans="1:9" ht="11.45" customHeight="1" x14ac:dyDescent="0.2">
      <c r="A115" s="109">
        <f>IF(C115&lt;&gt;"",COUNTA($C$9:C115),"")</f>
        <v>103</v>
      </c>
      <c r="B115" s="79" t="s">
        <v>622</v>
      </c>
      <c r="C115" s="87" t="s">
        <v>4</v>
      </c>
      <c r="D115" s="87" t="s">
        <v>4</v>
      </c>
      <c r="E115" s="103" t="s">
        <v>4</v>
      </c>
      <c r="F115" s="87" t="s">
        <v>4</v>
      </c>
      <c r="G115" s="87" t="s">
        <v>4</v>
      </c>
      <c r="H115" s="103" t="s">
        <v>4</v>
      </c>
    </row>
    <row r="116" spans="1:9" ht="11.45" customHeight="1" x14ac:dyDescent="0.2">
      <c r="A116" s="109">
        <f>IF(C116&lt;&gt;"",COUNTA($C$9:C116),"")</f>
        <v>104</v>
      </c>
      <c r="B116" s="79" t="s">
        <v>623</v>
      </c>
      <c r="C116" s="87">
        <v>156</v>
      </c>
      <c r="D116" s="87">
        <v>879</v>
      </c>
      <c r="E116" s="103">
        <v>-90.809284818067752</v>
      </c>
      <c r="F116" s="87">
        <v>5239</v>
      </c>
      <c r="G116" s="87">
        <v>4431</v>
      </c>
      <c r="H116" s="103">
        <v>404.09556313993176</v>
      </c>
    </row>
    <row r="117" spans="1:9" ht="11.45" customHeight="1" x14ac:dyDescent="0.2">
      <c r="A117" s="109">
        <f>IF(C117&lt;&gt;"",COUNTA($C$9:C117),"")</f>
        <v>105</v>
      </c>
      <c r="B117" s="79" t="s">
        <v>624</v>
      </c>
      <c r="C117" s="87">
        <v>0</v>
      </c>
      <c r="D117" s="87">
        <v>0</v>
      </c>
      <c r="E117" s="103" t="s">
        <v>8</v>
      </c>
      <c r="F117" s="87">
        <v>0</v>
      </c>
      <c r="G117" s="87">
        <v>0</v>
      </c>
      <c r="H117" s="103" t="s">
        <v>8</v>
      </c>
    </row>
    <row r="118" spans="1:9" ht="11.45" customHeight="1" x14ac:dyDescent="0.2">
      <c r="A118" s="109">
        <f>IF(C118&lt;&gt;"",COUNTA($C$9:C118),"")</f>
        <v>106</v>
      </c>
      <c r="B118" s="79" t="s">
        <v>625</v>
      </c>
      <c r="C118" s="87" t="s">
        <v>4</v>
      </c>
      <c r="D118" s="87" t="s">
        <v>4</v>
      </c>
      <c r="E118" s="103" t="s">
        <v>4</v>
      </c>
      <c r="F118" s="87" t="s">
        <v>4</v>
      </c>
      <c r="G118" s="87" t="s">
        <v>4</v>
      </c>
      <c r="H118" s="103" t="s">
        <v>4</v>
      </c>
    </row>
    <row r="119" spans="1:9" ht="11.45" customHeight="1" x14ac:dyDescent="0.2">
      <c r="A119" s="109">
        <f>IF(C119&lt;&gt;"",COUNTA($C$9:C119),"")</f>
        <v>107</v>
      </c>
      <c r="B119" s="79" t="s">
        <v>626</v>
      </c>
      <c r="C119" s="87">
        <v>1</v>
      </c>
      <c r="D119" s="87">
        <v>95</v>
      </c>
      <c r="E119" s="103" t="s">
        <v>297</v>
      </c>
      <c r="F119" s="87">
        <v>0</v>
      </c>
      <c r="G119" s="87">
        <v>41</v>
      </c>
      <c r="H119" s="103">
        <v>-56.842105263157897</v>
      </c>
    </row>
    <row r="120" spans="1:9" ht="11.45" customHeight="1" x14ac:dyDescent="0.2">
      <c r="A120" s="109">
        <f>IF(C120&lt;&gt;"",COUNTA($C$9:C120),"")</f>
        <v>108</v>
      </c>
      <c r="B120" s="79" t="s">
        <v>627</v>
      </c>
      <c r="C120" s="87">
        <v>38</v>
      </c>
      <c r="D120" s="87">
        <v>227</v>
      </c>
      <c r="E120" s="103">
        <v>298.24561403508773</v>
      </c>
      <c r="F120" s="87">
        <v>18</v>
      </c>
      <c r="G120" s="87">
        <v>149</v>
      </c>
      <c r="H120" s="103">
        <v>-34.36123348017621</v>
      </c>
    </row>
    <row r="121" spans="1:9" ht="11.45" customHeight="1" x14ac:dyDescent="0.2">
      <c r="A121" s="109">
        <f>IF(C121&lt;&gt;"",COUNTA($C$9:C121),"")</f>
        <v>109</v>
      </c>
      <c r="B121" s="79" t="s">
        <v>628</v>
      </c>
      <c r="C121" s="87">
        <v>0</v>
      </c>
      <c r="D121" s="87">
        <v>1</v>
      </c>
      <c r="E121" s="103" t="s">
        <v>8</v>
      </c>
      <c r="F121" s="87" t="s">
        <v>4</v>
      </c>
      <c r="G121" s="87" t="s">
        <v>4</v>
      </c>
      <c r="H121" s="103" t="s">
        <v>4</v>
      </c>
    </row>
    <row r="122" spans="1:9" ht="11.45" customHeight="1" x14ac:dyDescent="0.2">
      <c r="A122" s="109">
        <f>IF(C122&lt;&gt;"",COUNTA($C$9:C122),"")</f>
        <v>110</v>
      </c>
      <c r="B122" s="79" t="s">
        <v>629</v>
      </c>
      <c r="C122" s="87" t="s">
        <v>4</v>
      </c>
      <c r="D122" s="87" t="s">
        <v>4</v>
      </c>
      <c r="E122" s="103" t="s">
        <v>4</v>
      </c>
      <c r="F122" s="87" t="s">
        <v>4</v>
      </c>
      <c r="G122" s="87" t="s">
        <v>4</v>
      </c>
      <c r="H122" s="103" t="s">
        <v>4</v>
      </c>
    </row>
    <row r="123" spans="1:9" ht="11.45" customHeight="1" x14ac:dyDescent="0.2">
      <c r="A123" s="109">
        <f>IF(C123&lt;&gt;"",COUNTA($C$9:C123),"")</f>
        <v>111</v>
      </c>
      <c r="B123" s="79" t="s">
        <v>630</v>
      </c>
      <c r="C123" s="87">
        <v>1055</v>
      </c>
      <c r="D123" s="87">
        <v>3557</v>
      </c>
      <c r="E123" s="103">
        <v>-51.886920059515759</v>
      </c>
      <c r="F123" s="87">
        <v>444</v>
      </c>
      <c r="G123" s="87">
        <v>1738</v>
      </c>
      <c r="H123" s="103">
        <v>-51.138599943772846</v>
      </c>
    </row>
    <row r="124" spans="1:9" ht="11.45" customHeight="1" x14ac:dyDescent="0.2">
      <c r="A124" s="109">
        <f>IF(C124&lt;&gt;"",COUNTA($C$9:C124),"")</f>
        <v>112</v>
      </c>
      <c r="B124" s="79" t="s">
        <v>631</v>
      </c>
      <c r="C124" s="87">
        <v>23</v>
      </c>
      <c r="D124" s="87">
        <v>44</v>
      </c>
      <c r="E124" s="103" t="s">
        <v>297</v>
      </c>
      <c r="F124" s="87">
        <v>40</v>
      </c>
      <c r="G124" s="87">
        <v>69</v>
      </c>
      <c r="H124" s="103">
        <v>56.818181818181813</v>
      </c>
    </row>
    <row r="125" spans="1:9" ht="11.45" customHeight="1" x14ac:dyDescent="0.2">
      <c r="A125" s="109">
        <f>IF(C125&lt;&gt;"",COUNTA($C$9:C125),"")</f>
        <v>113</v>
      </c>
      <c r="B125" s="79" t="s">
        <v>632</v>
      </c>
      <c r="C125" s="87" t="s">
        <v>4</v>
      </c>
      <c r="D125" s="87" t="s">
        <v>4</v>
      </c>
      <c r="E125" s="103" t="s">
        <v>4</v>
      </c>
      <c r="F125" s="87" t="s">
        <v>4</v>
      </c>
      <c r="G125" s="87" t="s">
        <v>4</v>
      </c>
      <c r="H125" s="103" t="s">
        <v>4</v>
      </c>
    </row>
    <row r="126" spans="1:9" ht="11.45" customHeight="1" x14ac:dyDescent="0.2">
      <c r="A126" s="109">
        <f>IF(C126&lt;&gt;"",COUNTA($C$9:C126),"")</f>
        <v>114</v>
      </c>
      <c r="B126" s="79" t="s">
        <v>633</v>
      </c>
      <c r="C126" s="87" t="s">
        <v>4</v>
      </c>
      <c r="D126" s="87" t="s">
        <v>4</v>
      </c>
      <c r="E126" s="103" t="s">
        <v>4</v>
      </c>
      <c r="F126" s="87" t="s">
        <v>4</v>
      </c>
      <c r="G126" s="87" t="s">
        <v>4</v>
      </c>
      <c r="H126" s="103" t="s">
        <v>4</v>
      </c>
    </row>
    <row r="127" spans="1:9" s="47" customFormat="1" ht="11.45" customHeight="1" x14ac:dyDescent="0.2">
      <c r="A127" s="109" t="str">
        <f>IF(C127&lt;&gt;"",COUNTA($C$9:C127),"")</f>
        <v/>
      </c>
      <c r="B127" s="79"/>
      <c r="C127" s="87"/>
      <c r="D127" s="87"/>
      <c r="E127" s="103"/>
      <c r="F127" s="87"/>
      <c r="G127" s="87"/>
      <c r="H127" s="103"/>
      <c r="I127" s="48"/>
    </row>
    <row r="128" spans="1:9" ht="11.45" customHeight="1" x14ac:dyDescent="0.2">
      <c r="A128" s="109">
        <f>IF(C128&lt;&gt;"",COUNTA($C$9:C128),"")</f>
        <v>115</v>
      </c>
      <c r="B128" s="89" t="s">
        <v>634</v>
      </c>
      <c r="C128" s="90">
        <v>166569</v>
      </c>
      <c r="D128" s="90">
        <v>207384</v>
      </c>
      <c r="E128" s="104">
        <v>7.3071788556467396</v>
      </c>
      <c r="F128" s="90">
        <v>128387</v>
      </c>
      <c r="G128" s="90">
        <v>197595</v>
      </c>
      <c r="H128" s="104">
        <v>-4.7202291401458183</v>
      </c>
    </row>
    <row r="129" spans="1:9" ht="11.45" customHeight="1" x14ac:dyDescent="0.2">
      <c r="A129" s="109">
        <f>IF(C129&lt;&gt;"",COUNTA($C$9:C129),"")</f>
        <v>116</v>
      </c>
      <c r="B129" s="79" t="s">
        <v>635</v>
      </c>
      <c r="C129" s="87" t="s">
        <v>4</v>
      </c>
      <c r="D129" s="87" t="s">
        <v>4</v>
      </c>
      <c r="E129" s="103" t="s">
        <v>4</v>
      </c>
      <c r="F129" s="87" t="s">
        <v>4</v>
      </c>
      <c r="G129" s="87" t="s">
        <v>4</v>
      </c>
      <c r="H129" s="103" t="s">
        <v>4</v>
      </c>
    </row>
    <row r="130" spans="1:9" ht="11.45" customHeight="1" x14ac:dyDescent="0.2">
      <c r="A130" s="109">
        <f>IF(C130&lt;&gt;"",COUNTA($C$9:C130),"")</f>
        <v>117</v>
      </c>
      <c r="B130" s="79" t="s">
        <v>636</v>
      </c>
      <c r="C130" s="87" t="s">
        <v>4</v>
      </c>
      <c r="D130" s="87" t="s">
        <v>4</v>
      </c>
      <c r="E130" s="103" t="s">
        <v>4</v>
      </c>
      <c r="F130" s="87" t="s">
        <v>4</v>
      </c>
      <c r="G130" s="87" t="s">
        <v>4</v>
      </c>
      <c r="H130" s="103" t="s">
        <v>4</v>
      </c>
    </row>
    <row r="131" spans="1:9" ht="11.45" customHeight="1" x14ac:dyDescent="0.2">
      <c r="A131" s="109">
        <f>IF(C131&lt;&gt;"",COUNTA($C$9:C131),"")</f>
        <v>118</v>
      </c>
      <c r="B131" s="79" t="s">
        <v>637</v>
      </c>
      <c r="C131" s="87" t="s">
        <v>4</v>
      </c>
      <c r="D131" s="87" t="s">
        <v>4</v>
      </c>
      <c r="E131" s="103" t="s">
        <v>4</v>
      </c>
      <c r="F131" s="87">
        <v>0</v>
      </c>
      <c r="G131" s="87">
        <v>1</v>
      </c>
      <c r="H131" s="103" t="s">
        <v>8</v>
      </c>
    </row>
    <row r="132" spans="1:9" ht="11.45" customHeight="1" x14ac:dyDescent="0.2">
      <c r="A132" s="109">
        <f>IF(C132&lt;&gt;"",COUNTA($C$9:C132),"")</f>
        <v>119</v>
      </c>
      <c r="B132" s="79" t="s">
        <v>638</v>
      </c>
      <c r="C132" s="87">
        <v>5087</v>
      </c>
      <c r="D132" s="87">
        <v>5377</v>
      </c>
      <c r="E132" s="103">
        <v>-54.354838709677416</v>
      </c>
      <c r="F132" s="87">
        <v>5305</v>
      </c>
      <c r="G132" s="87">
        <v>5786</v>
      </c>
      <c r="H132" s="103">
        <v>7.6064720104147341</v>
      </c>
    </row>
    <row r="133" spans="1:9" ht="11.45" customHeight="1" x14ac:dyDescent="0.2">
      <c r="A133" s="109">
        <f>IF(C133&lt;&gt;"",COUNTA($C$9:C133),"")</f>
        <v>120</v>
      </c>
      <c r="B133" s="79" t="s">
        <v>639</v>
      </c>
      <c r="C133" s="87" t="s">
        <v>4</v>
      </c>
      <c r="D133" s="87" t="s">
        <v>4</v>
      </c>
      <c r="E133" s="103" t="s">
        <v>4</v>
      </c>
      <c r="F133" s="87" t="s">
        <v>4</v>
      </c>
      <c r="G133" s="87" t="s">
        <v>4</v>
      </c>
      <c r="H133" s="103" t="s">
        <v>4</v>
      </c>
    </row>
    <row r="134" spans="1:9" ht="11.45" customHeight="1" x14ac:dyDescent="0.2">
      <c r="A134" s="109">
        <f>IF(C134&lt;&gt;"",COUNTA($C$9:C134),"")</f>
        <v>121</v>
      </c>
      <c r="B134" s="79" t="s">
        <v>640</v>
      </c>
      <c r="C134" s="87">
        <v>23</v>
      </c>
      <c r="D134" s="87">
        <v>70</v>
      </c>
      <c r="E134" s="103">
        <v>218.18181818181819</v>
      </c>
      <c r="F134" s="87" t="s">
        <v>4</v>
      </c>
      <c r="G134" s="87" t="s">
        <v>4</v>
      </c>
      <c r="H134" s="103" t="s">
        <v>4</v>
      </c>
    </row>
    <row r="135" spans="1:9" ht="11.45" customHeight="1" x14ac:dyDescent="0.2">
      <c r="A135" s="109">
        <f>IF(C135&lt;&gt;"",COUNTA($C$9:C135),"")</f>
        <v>122</v>
      </c>
      <c r="B135" s="79" t="s">
        <v>641</v>
      </c>
      <c r="C135" s="87">
        <v>0</v>
      </c>
      <c r="D135" s="87">
        <v>1</v>
      </c>
      <c r="E135" s="103">
        <v>-90</v>
      </c>
      <c r="F135" s="87">
        <v>9</v>
      </c>
      <c r="G135" s="87">
        <v>107</v>
      </c>
      <c r="H135" s="103" t="s">
        <v>297</v>
      </c>
    </row>
    <row r="136" spans="1:9" ht="11.45" customHeight="1" x14ac:dyDescent="0.2">
      <c r="A136" s="109">
        <f>IF(C136&lt;&gt;"",COUNTA($C$9:C136),"")</f>
        <v>123</v>
      </c>
      <c r="B136" s="79" t="s">
        <v>642</v>
      </c>
      <c r="C136" s="87" t="s">
        <v>4</v>
      </c>
      <c r="D136" s="87" t="s">
        <v>4</v>
      </c>
      <c r="E136" s="103" t="s">
        <v>4</v>
      </c>
      <c r="F136" s="87" t="s">
        <v>4</v>
      </c>
      <c r="G136" s="87" t="s">
        <v>4</v>
      </c>
      <c r="H136" s="103" t="s">
        <v>4</v>
      </c>
    </row>
    <row r="137" spans="1:9" ht="11.45" customHeight="1" x14ac:dyDescent="0.2">
      <c r="A137" s="109">
        <f>IF(C137&lt;&gt;"",COUNTA($C$9:C137),"")</f>
        <v>124</v>
      </c>
      <c r="B137" s="79" t="s">
        <v>643</v>
      </c>
      <c r="C137" s="87">
        <v>2</v>
      </c>
      <c r="D137" s="87">
        <v>9</v>
      </c>
      <c r="E137" s="103">
        <v>-59.090909090909093</v>
      </c>
      <c r="F137" s="87">
        <v>0</v>
      </c>
      <c r="G137" s="87">
        <v>2</v>
      </c>
      <c r="H137" s="103">
        <v>-77.777777777777771</v>
      </c>
    </row>
    <row r="138" spans="1:9" s="105" customFormat="1" ht="11.45" customHeight="1" x14ac:dyDescent="0.2">
      <c r="A138" s="109">
        <f>IF(C138&lt;&gt;"",COUNTA($C$9:C138),"")</f>
        <v>125</v>
      </c>
      <c r="B138" s="79" t="s">
        <v>644</v>
      </c>
      <c r="C138" s="87">
        <v>0</v>
      </c>
      <c r="D138" s="87">
        <v>2</v>
      </c>
      <c r="E138" s="103" t="s">
        <v>8</v>
      </c>
      <c r="F138" s="87">
        <v>0</v>
      </c>
      <c r="G138" s="87">
        <v>8</v>
      </c>
      <c r="H138" s="103">
        <v>300</v>
      </c>
      <c r="I138" s="48"/>
    </row>
    <row r="139" spans="1:9" ht="11.45" customHeight="1" x14ac:dyDescent="0.2">
      <c r="A139" s="109">
        <f>IF(C139&lt;&gt;"",COUNTA($C$9:C139),"")</f>
        <v>126</v>
      </c>
      <c r="B139" s="79" t="s">
        <v>798</v>
      </c>
      <c r="C139" s="87" t="s">
        <v>4</v>
      </c>
      <c r="D139" s="87" t="s">
        <v>4</v>
      </c>
      <c r="E139" s="103" t="s">
        <v>4</v>
      </c>
      <c r="F139" s="87" t="s">
        <v>4</v>
      </c>
      <c r="G139" s="87" t="s">
        <v>4</v>
      </c>
      <c r="H139" s="103" t="s">
        <v>4</v>
      </c>
    </row>
    <row r="140" spans="1:9" ht="11.45" customHeight="1" x14ac:dyDescent="0.2">
      <c r="A140" s="109">
        <f>IF(C140&lt;&gt;"",COUNTA($C$9:C140),"")</f>
        <v>127</v>
      </c>
      <c r="B140" s="79" t="s">
        <v>645</v>
      </c>
      <c r="C140" s="87">
        <v>27548</v>
      </c>
      <c r="D140" s="87">
        <v>40327</v>
      </c>
      <c r="E140" s="103">
        <v>17.304671592297396</v>
      </c>
      <c r="F140" s="87">
        <v>23115</v>
      </c>
      <c r="G140" s="87">
        <v>35528</v>
      </c>
      <c r="H140" s="103">
        <v>-11.900215736355293</v>
      </c>
    </row>
    <row r="141" spans="1:9" ht="11.45" customHeight="1" x14ac:dyDescent="0.2">
      <c r="A141" s="109">
        <f>IF(C141&lt;&gt;"",COUNTA($C$9:C141),"")</f>
        <v>128</v>
      </c>
      <c r="B141" s="79" t="s">
        <v>646</v>
      </c>
      <c r="C141" s="87" t="s">
        <v>4</v>
      </c>
      <c r="D141" s="87" t="s">
        <v>4</v>
      </c>
      <c r="E141" s="103" t="s">
        <v>4</v>
      </c>
      <c r="F141" s="87">
        <v>0</v>
      </c>
      <c r="G141" s="87">
        <v>0</v>
      </c>
      <c r="H141" s="103" t="s">
        <v>8</v>
      </c>
    </row>
    <row r="142" spans="1:9" ht="11.45" customHeight="1" x14ac:dyDescent="0.2">
      <c r="A142" s="109">
        <f>IF(C142&lt;&gt;"",COUNTA($C$9:C142),"")</f>
        <v>129</v>
      </c>
      <c r="B142" s="79" t="s">
        <v>647</v>
      </c>
      <c r="C142" s="87">
        <v>118</v>
      </c>
      <c r="D142" s="87">
        <v>1192</v>
      </c>
      <c r="E142" s="103">
        <v>6.4285714285714306</v>
      </c>
      <c r="F142" s="87">
        <v>289</v>
      </c>
      <c r="G142" s="87">
        <v>2148</v>
      </c>
      <c r="H142" s="103">
        <v>80.201342281879192</v>
      </c>
    </row>
    <row r="143" spans="1:9" ht="11.45" customHeight="1" x14ac:dyDescent="0.2">
      <c r="A143" s="109">
        <f>IF(C143&lt;&gt;"",COUNTA($C$9:C143),"")</f>
        <v>130</v>
      </c>
      <c r="B143" s="79" t="s">
        <v>648</v>
      </c>
      <c r="C143" s="87">
        <v>978</v>
      </c>
      <c r="D143" s="87">
        <v>1424</v>
      </c>
      <c r="E143" s="103">
        <v>22.336769759450178</v>
      </c>
      <c r="F143" s="87">
        <v>2098</v>
      </c>
      <c r="G143" s="87">
        <v>3235</v>
      </c>
      <c r="H143" s="103">
        <v>127.17696629213484</v>
      </c>
    </row>
    <row r="144" spans="1:9" ht="11.45" customHeight="1" x14ac:dyDescent="0.2">
      <c r="A144" s="109">
        <f>IF(C144&lt;&gt;"",COUNTA($C$9:C144),"")</f>
        <v>131</v>
      </c>
      <c r="B144" s="79" t="s">
        <v>649</v>
      </c>
      <c r="C144" s="87">
        <v>0</v>
      </c>
      <c r="D144" s="87">
        <v>4</v>
      </c>
      <c r="E144" s="103">
        <v>-95.061728395061735</v>
      </c>
      <c r="F144" s="87" t="s">
        <v>4</v>
      </c>
      <c r="G144" s="87" t="s">
        <v>4</v>
      </c>
      <c r="H144" s="103" t="s">
        <v>4</v>
      </c>
    </row>
    <row r="145" spans="1:8" ht="11.45" customHeight="1" x14ac:dyDescent="0.2">
      <c r="A145" s="109">
        <f>IF(C145&lt;&gt;"",COUNTA($C$9:C145),"")</f>
        <v>132</v>
      </c>
      <c r="B145" s="79" t="s">
        <v>650</v>
      </c>
      <c r="C145" s="87">
        <v>0</v>
      </c>
      <c r="D145" s="87">
        <v>0</v>
      </c>
      <c r="E145" s="103" t="s">
        <v>8</v>
      </c>
      <c r="F145" s="87" t="s">
        <v>4</v>
      </c>
      <c r="G145" s="87" t="s">
        <v>4</v>
      </c>
      <c r="H145" s="103" t="s">
        <v>4</v>
      </c>
    </row>
    <row r="146" spans="1:8" ht="11.45" customHeight="1" x14ac:dyDescent="0.2">
      <c r="A146" s="109">
        <f>IF(C146&lt;&gt;"",COUNTA($C$9:C146),"")</f>
        <v>133</v>
      </c>
      <c r="B146" s="79" t="s">
        <v>651</v>
      </c>
      <c r="C146" s="87">
        <v>16</v>
      </c>
      <c r="D146" s="87">
        <v>166</v>
      </c>
      <c r="E146" s="103">
        <v>-52.974504249291783</v>
      </c>
      <c r="F146" s="87">
        <v>23</v>
      </c>
      <c r="G146" s="87">
        <v>110</v>
      </c>
      <c r="H146" s="103">
        <v>-33.734939759036138</v>
      </c>
    </row>
    <row r="147" spans="1:8" ht="11.45" customHeight="1" x14ac:dyDescent="0.2">
      <c r="A147" s="109">
        <f>IF(C147&lt;&gt;"",COUNTA($C$9:C147),"")</f>
        <v>134</v>
      </c>
      <c r="B147" s="79" t="s">
        <v>652</v>
      </c>
      <c r="C147" s="87">
        <v>17</v>
      </c>
      <c r="D147" s="87">
        <v>196</v>
      </c>
      <c r="E147" s="103">
        <v>-69.565217391304344</v>
      </c>
      <c r="F147" s="87">
        <v>22</v>
      </c>
      <c r="G147" s="87">
        <v>81</v>
      </c>
      <c r="H147" s="103">
        <v>-58.673469387755105</v>
      </c>
    </row>
    <row r="148" spans="1:8" ht="11.45" customHeight="1" x14ac:dyDescent="0.2">
      <c r="A148" s="109">
        <f>IF(C148&lt;&gt;"",COUNTA($C$9:C148),"")</f>
        <v>135</v>
      </c>
      <c r="B148" s="79" t="s">
        <v>653</v>
      </c>
      <c r="C148" s="87">
        <v>0</v>
      </c>
      <c r="D148" s="87">
        <v>65</v>
      </c>
      <c r="E148" s="103">
        <v>140.74074074074073</v>
      </c>
      <c r="F148" s="87">
        <v>1</v>
      </c>
      <c r="G148" s="87">
        <v>152</v>
      </c>
      <c r="H148" s="103">
        <v>133.84615384615384</v>
      </c>
    </row>
    <row r="149" spans="1:8" ht="11.45" customHeight="1" x14ac:dyDescent="0.2">
      <c r="A149" s="109">
        <f>IF(C149&lt;&gt;"",COUNTA($C$9:C149),"")</f>
        <v>136</v>
      </c>
      <c r="B149" s="79" t="s">
        <v>654</v>
      </c>
      <c r="C149" s="87" t="s">
        <v>4</v>
      </c>
      <c r="D149" s="87" t="s">
        <v>4</v>
      </c>
      <c r="E149" s="103" t="s">
        <v>4</v>
      </c>
      <c r="F149" s="87" t="s">
        <v>4</v>
      </c>
      <c r="G149" s="87" t="s">
        <v>4</v>
      </c>
      <c r="H149" s="103" t="s">
        <v>4</v>
      </c>
    </row>
    <row r="150" spans="1:8" ht="11.45" customHeight="1" x14ac:dyDescent="0.2">
      <c r="A150" s="109">
        <f>IF(C150&lt;&gt;"",COUNTA($C$9:C150),"")</f>
        <v>137</v>
      </c>
      <c r="B150" s="79" t="s">
        <v>655</v>
      </c>
      <c r="C150" s="87" t="s">
        <v>4</v>
      </c>
      <c r="D150" s="87" t="s">
        <v>4</v>
      </c>
      <c r="E150" s="103" t="s">
        <v>4</v>
      </c>
      <c r="F150" s="87">
        <v>0</v>
      </c>
      <c r="G150" s="87">
        <v>0</v>
      </c>
      <c r="H150" s="103" t="s">
        <v>8</v>
      </c>
    </row>
    <row r="151" spans="1:8" ht="11.45" customHeight="1" x14ac:dyDescent="0.2">
      <c r="A151" s="109">
        <f>IF(C151&lt;&gt;"",COUNTA($C$9:C151),"")</f>
        <v>138</v>
      </c>
      <c r="B151" s="79" t="s">
        <v>656</v>
      </c>
      <c r="C151" s="87">
        <v>0</v>
      </c>
      <c r="D151" s="87">
        <v>2</v>
      </c>
      <c r="E151" s="103">
        <v>-97.89473684210526</v>
      </c>
      <c r="F151" s="87">
        <v>0</v>
      </c>
      <c r="G151" s="87">
        <v>0</v>
      </c>
      <c r="H151" s="103">
        <v>-100</v>
      </c>
    </row>
    <row r="152" spans="1:8" ht="11.45" customHeight="1" x14ac:dyDescent="0.2">
      <c r="A152" s="109">
        <f>IF(C152&lt;&gt;"",COUNTA($C$9:C152),"")</f>
        <v>139</v>
      </c>
      <c r="B152" s="79" t="s">
        <v>657</v>
      </c>
      <c r="C152" s="87">
        <v>40</v>
      </c>
      <c r="D152" s="87">
        <v>257</v>
      </c>
      <c r="E152" s="103">
        <v>125.43859649122808</v>
      </c>
      <c r="F152" s="87">
        <v>40</v>
      </c>
      <c r="G152" s="87">
        <v>190</v>
      </c>
      <c r="H152" s="103">
        <v>-26.070038910505843</v>
      </c>
    </row>
    <row r="153" spans="1:8" ht="11.45" customHeight="1" x14ac:dyDescent="0.2">
      <c r="A153" s="109">
        <f>IF(C153&lt;&gt;"",COUNTA($C$9:C153),"")</f>
        <v>140</v>
      </c>
      <c r="B153" s="79" t="s">
        <v>658</v>
      </c>
      <c r="C153" s="87">
        <v>0</v>
      </c>
      <c r="D153" s="87">
        <v>2</v>
      </c>
      <c r="E153" s="103">
        <v>0</v>
      </c>
      <c r="F153" s="87">
        <v>0</v>
      </c>
      <c r="G153" s="87">
        <v>5</v>
      </c>
      <c r="H153" s="103">
        <v>150</v>
      </c>
    </row>
    <row r="154" spans="1:8" ht="11.45" customHeight="1" x14ac:dyDescent="0.2">
      <c r="A154" s="109">
        <f>IF(C154&lt;&gt;"",COUNTA($C$9:C154),"")</f>
        <v>141</v>
      </c>
      <c r="B154" s="79" t="s">
        <v>659</v>
      </c>
      <c r="C154" s="87">
        <v>0</v>
      </c>
      <c r="D154" s="87">
        <v>0</v>
      </c>
      <c r="E154" s="103">
        <v>-100</v>
      </c>
      <c r="F154" s="87">
        <v>0</v>
      </c>
      <c r="G154" s="87">
        <v>3</v>
      </c>
      <c r="H154" s="103" t="s">
        <v>8</v>
      </c>
    </row>
    <row r="155" spans="1:8" ht="11.45" customHeight="1" x14ac:dyDescent="0.2">
      <c r="A155" s="109">
        <f>IF(C155&lt;&gt;"",COUNTA($C$9:C155),"")</f>
        <v>142</v>
      </c>
      <c r="B155" s="79" t="s">
        <v>660</v>
      </c>
      <c r="C155" s="87">
        <v>20</v>
      </c>
      <c r="D155" s="87">
        <v>76</v>
      </c>
      <c r="E155" s="103">
        <v>-22.448979591836732</v>
      </c>
      <c r="F155" s="87">
        <v>21</v>
      </c>
      <c r="G155" s="87">
        <v>80</v>
      </c>
      <c r="H155" s="103">
        <v>5.2631578947368354</v>
      </c>
    </row>
    <row r="156" spans="1:8" ht="11.45" customHeight="1" x14ac:dyDescent="0.2">
      <c r="A156" s="109">
        <f>IF(C156&lt;&gt;"",COUNTA($C$9:C156),"")</f>
        <v>143</v>
      </c>
      <c r="B156" s="79" t="s">
        <v>661</v>
      </c>
      <c r="C156" s="87">
        <v>2</v>
      </c>
      <c r="D156" s="87">
        <v>8</v>
      </c>
      <c r="E156" s="103">
        <v>-65.217391304347828</v>
      </c>
      <c r="F156" s="87">
        <v>0</v>
      </c>
      <c r="G156" s="87">
        <v>3</v>
      </c>
      <c r="H156" s="103">
        <v>-62.5</v>
      </c>
    </row>
    <row r="157" spans="1:8" ht="11.45" customHeight="1" x14ac:dyDescent="0.2">
      <c r="A157" s="109">
        <f>IF(C157&lt;&gt;"",COUNTA($C$9:C157),"")</f>
        <v>144</v>
      </c>
      <c r="B157" s="79" t="s">
        <v>662</v>
      </c>
      <c r="C157" s="87" t="s">
        <v>4</v>
      </c>
      <c r="D157" s="87" t="s">
        <v>4</v>
      </c>
      <c r="E157" s="103" t="s">
        <v>4</v>
      </c>
      <c r="F157" s="87" t="s">
        <v>4</v>
      </c>
      <c r="G157" s="87" t="s">
        <v>4</v>
      </c>
      <c r="H157" s="103" t="s">
        <v>4</v>
      </c>
    </row>
    <row r="158" spans="1:8" ht="11.45" customHeight="1" x14ac:dyDescent="0.2">
      <c r="A158" s="109">
        <f>IF(C158&lt;&gt;"",COUNTA($C$9:C158),"")</f>
        <v>145</v>
      </c>
      <c r="B158" s="79" t="s">
        <v>663</v>
      </c>
      <c r="C158" s="87">
        <v>7599</v>
      </c>
      <c r="D158" s="87">
        <v>14283</v>
      </c>
      <c r="E158" s="103">
        <v>3.2904252241828118</v>
      </c>
      <c r="F158" s="87">
        <v>26268</v>
      </c>
      <c r="G158" s="87">
        <v>29313</v>
      </c>
      <c r="H158" s="103">
        <v>105.22999369880279</v>
      </c>
    </row>
    <row r="159" spans="1:8" ht="11.45" customHeight="1" x14ac:dyDescent="0.2">
      <c r="A159" s="109">
        <f>IF(C159&lt;&gt;"",COUNTA($C$9:C159),"")</f>
        <v>146</v>
      </c>
      <c r="B159" s="79" t="s">
        <v>664</v>
      </c>
      <c r="C159" s="87">
        <v>702</v>
      </c>
      <c r="D159" s="87">
        <v>2232</v>
      </c>
      <c r="E159" s="103">
        <v>-71.347881899871624</v>
      </c>
      <c r="F159" s="87">
        <v>219</v>
      </c>
      <c r="G159" s="87">
        <v>1260</v>
      </c>
      <c r="H159" s="103">
        <v>-43.548387096774192</v>
      </c>
    </row>
    <row r="160" spans="1:8" ht="11.45" customHeight="1" x14ac:dyDescent="0.2">
      <c r="A160" s="109">
        <f>IF(C160&lt;&gt;"",COUNTA($C$9:C160),"")</f>
        <v>147</v>
      </c>
      <c r="B160" s="79" t="s">
        <v>665</v>
      </c>
      <c r="C160" s="87">
        <v>8</v>
      </c>
      <c r="D160" s="87">
        <v>77</v>
      </c>
      <c r="E160" s="103">
        <v>185.18518518518516</v>
      </c>
      <c r="F160" s="87">
        <v>1</v>
      </c>
      <c r="G160" s="87">
        <v>14</v>
      </c>
      <c r="H160" s="103">
        <v>-81.818181818181813</v>
      </c>
    </row>
    <row r="161" spans="1:9" ht="11.45" customHeight="1" x14ac:dyDescent="0.2">
      <c r="A161" s="109">
        <f>IF(C161&lt;&gt;"",COUNTA($C$9:C161),"")</f>
        <v>148</v>
      </c>
      <c r="B161" s="79" t="s">
        <v>666</v>
      </c>
      <c r="C161" s="87">
        <v>1590</v>
      </c>
      <c r="D161" s="87">
        <v>5943</v>
      </c>
      <c r="E161" s="103">
        <v>7.429501084598698</v>
      </c>
      <c r="F161" s="87">
        <v>884</v>
      </c>
      <c r="G161" s="87">
        <v>5543</v>
      </c>
      <c r="H161" s="103">
        <v>-6.7306074373212113</v>
      </c>
    </row>
    <row r="162" spans="1:9" ht="11.45" customHeight="1" x14ac:dyDescent="0.2">
      <c r="A162" s="109">
        <f>IF(C162&lt;&gt;"",COUNTA($C$9:C162),"")</f>
        <v>149</v>
      </c>
      <c r="B162" s="79" t="s">
        <v>667</v>
      </c>
      <c r="C162" s="87" t="s">
        <v>4</v>
      </c>
      <c r="D162" s="87" t="s">
        <v>4</v>
      </c>
      <c r="E162" s="103" t="s">
        <v>4</v>
      </c>
      <c r="F162" s="87" t="s">
        <v>4</v>
      </c>
      <c r="G162" s="87" t="s">
        <v>4</v>
      </c>
      <c r="H162" s="103" t="s">
        <v>4</v>
      </c>
    </row>
    <row r="163" spans="1:9" ht="11.45" customHeight="1" x14ac:dyDescent="0.2">
      <c r="A163" s="109">
        <f>IF(C163&lt;&gt;"",COUNTA($C$9:C163),"")</f>
        <v>150</v>
      </c>
      <c r="B163" s="79" t="s">
        <v>668</v>
      </c>
      <c r="C163" s="87">
        <v>0</v>
      </c>
      <c r="D163" s="87">
        <v>31</v>
      </c>
      <c r="E163" s="103">
        <v>244.44444444444446</v>
      </c>
      <c r="F163" s="87">
        <v>5</v>
      </c>
      <c r="G163" s="87">
        <v>44</v>
      </c>
      <c r="H163" s="103">
        <v>41.935483870967744</v>
      </c>
    </row>
    <row r="164" spans="1:9" ht="11.45" customHeight="1" x14ac:dyDescent="0.2">
      <c r="A164" s="109">
        <f>IF(C164&lt;&gt;"",COUNTA($C$9:C164),"")</f>
        <v>151</v>
      </c>
      <c r="B164" s="79" t="s">
        <v>669</v>
      </c>
      <c r="C164" s="87">
        <v>2</v>
      </c>
      <c r="D164" s="87">
        <v>25</v>
      </c>
      <c r="E164" s="103">
        <v>-7.4074074074074048</v>
      </c>
      <c r="F164" s="87">
        <v>22</v>
      </c>
      <c r="G164" s="87">
        <v>48</v>
      </c>
      <c r="H164" s="103">
        <v>92</v>
      </c>
    </row>
    <row r="165" spans="1:9" ht="11.45" customHeight="1" x14ac:dyDescent="0.2">
      <c r="A165" s="109">
        <f>IF(C165&lt;&gt;"",COUNTA($C$9:C165),"")</f>
        <v>152</v>
      </c>
      <c r="B165" s="79" t="s">
        <v>670</v>
      </c>
      <c r="C165" s="87">
        <v>248</v>
      </c>
      <c r="D165" s="87">
        <v>105</v>
      </c>
      <c r="E165" s="103" t="s">
        <v>297</v>
      </c>
      <c r="F165" s="87">
        <v>20</v>
      </c>
      <c r="G165" s="87">
        <v>54</v>
      </c>
      <c r="H165" s="103">
        <v>-48.571428571428569</v>
      </c>
    </row>
    <row r="166" spans="1:9" ht="11.45" customHeight="1" x14ac:dyDescent="0.2">
      <c r="A166" s="109">
        <f>IF(C166&lt;&gt;"",COUNTA($C$9:C166),"")</f>
        <v>153</v>
      </c>
      <c r="B166" s="79" t="s">
        <v>671</v>
      </c>
      <c r="C166" s="87">
        <v>49</v>
      </c>
      <c r="D166" s="87">
        <v>264</v>
      </c>
      <c r="E166" s="103">
        <v>-85.438499724214012</v>
      </c>
      <c r="F166" s="87">
        <v>334</v>
      </c>
      <c r="G166" s="87">
        <v>805</v>
      </c>
      <c r="H166" s="103">
        <v>204.92424242424244</v>
      </c>
    </row>
    <row r="167" spans="1:9" ht="11.45" customHeight="1" x14ac:dyDescent="0.2">
      <c r="A167" s="109">
        <f>IF(C167&lt;&gt;"",COUNTA($C$9:C167),"")</f>
        <v>154</v>
      </c>
      <c r="B167" s="79" t="s">
        <v>672</v>
      </c>
      <c r="C167" s="87" t="s">
        <v>4</v>
      </c>
      <c r="D167" s="87" t="s">
        <v>4</v>
      </c>
      <c r="E167" s="103" t="s">
        <v>4</v>
      </c>
      <c r="F167" s="87" t="s">
        <v>4</v>
      </c>
      <c r="G167" s="87" t="s">
        <v>4</v>
      </c>
      <c r="H167" s="103" t="s">
        <v>4</v>
      </c>
    </row>
    <row r="168" spans="1:9" ht="11.45" customHeight="1" x14ac:dyDescent="0.2">
      <c r="A168" s="109">
        <f>IF(C168&lt;&gt;"",COUNTA($C$9:C168),"")</f>
        <v>155</v>
      </c>
      <c r="B168" s="79" t="s">
        <v>673</v>
      </c>
      <c r="C168" s="87" t="s">
        <v>4</v>
      </c>
      <c r="D168" s="87" t="s">
        <v>4</v>
      </c>
      <c r="E168" s="103" t="s">
        <v>4</v>
      </c>
      <c r="F168" s="87" t="s">
        <v>4</v>
      </c>
      <c r="G168" s="87" t="s">
        <v>4</v>
      </c>
      <c r="H168" s="103" t="s">
        <v>4</v>
      </c>
    </row>
    <row r="169" spans="1:9" s="105" customFormat="1" ht="11.45" customHeight="1" x14ac:dyDescent="0.2">
      <c r="A169" s="109">
        <f>IF(C169&lt;&gt;"",COUNTA($C$9:C169),"")</f>
        <v>156</v>
      </c>
      <c r="B169" s="79" t="s">
        <v>674</v>
      </c>
      <c r="C169" s="87" t="s">
        <v>4</v>
      </c>
      <c r="D169" s="87" t="s">
        <v>4</v>
      </c>
      <c r="E169" s="103" t="s">
        <v>4</v>
      </c>
      <c r="F169" s="87" t="s">
        <v>4</v>
      </c>
      <c r="G169" s="87" t="s">
        <v>4</v>
      </c>
      <c r="H169" s="103" t="s">
        <v>4</v>
      </c>
      <c r="I169" s="48"/>
    </row>
    <row r="170" spans="1:9" ht="11.45" customHeight="1" x14ac:dyDescent="0.2">
      <c r="A170" s="109">
        <f>IF(C170&lt;&gt;"",COUNTA($C$9:C170),"")</f>
        <v>157</v>
      </c>
      <c r="B170" s="79" t="s">
        <v>675</v>
      </c>
      <c r="C170" s="87" t="s">
        <v>4</v>
      </c>
      <c r="D170" s="87" t="s">
        <v>4</v>
      </c>
      <c r="E170" s="103" t="s">
        <v>4</v>
      </c>
      <c r="F170" s="87" t="s">
        <v>4</v>
      </c>
      <c r="G170" s="87" t="s">
        <v>4</v>
      </c>
      <c r="H170" s="103" t="s">
        <v>4</v>
      </c>
    </row>
    <row r="171" spans="1:9" ht="11.45" customHeight="1" x14ac:dyDescent="0.2">
      <c r="A171" s="109">
        <f>IF(C171&lt;&gt;"",COUNTA($C$9:C171),"")</f>
        <v>158</v>
      </c>
      <c r="B171" s="79" t="s">
        <v>676</v>
      </c>
      <c r="C171" s="87" t="s">
        <v>4</v>
      </c>
      <c r="D171" s="87" t="s">
        <v>4</v>
      </c>
      <c r="E171" s="103" t="s">
        <v>4</v>
      </c>
      <c r="F171" s="87" t="s">
        <v>4</v>
      </c>
      <c r="G171" s="87" t="s">
        <v>4</v>
      </c>
      <c r="H171" s="103" t="s">
        <v>4</v>
      </c>
    </row>
    <row r="172" spans="1:9" ht="11.45" customHeight="1" x14ac:dyDescent="0.2">
      <c r="A172" s="109">
        <f>IF(C172&lt;&gt;"",COUNTA($C$9:C172),"")</f>
        <v>159</v>
      </c>
      <c r="B172" s="79" t="s">
        <v>677</v>
      </c>
      <c r="C172" s="87" t="s">
        <v>4</v>
      </c>
      <c r="D172" s="87" t="s">
        <v>4</v>
      </c>
      <c r="E172" s="103" t="s">
        <v>4</v>
      </c>
      <c r="F172" s="87">
        <v>0</v>
      </c>
      <c r="G172" s="87">
        <v>5</v>
      </c>
      <c r="H172" s="103" t="s">
        <v>8</v>
      </c>
    </row>
    <row r="173" spans="1:9" ht="11.45" customHeight="1" x14ac:dyDescent="0.2">
      <c r="A173" s="109">
        <f>IF(C173&lt;&gt;"",COUNTA($C$9:C173),"")</f>
        <v>160</v>
      </c>
      <c r="B173" s="79" t="s">
        <v>678</v>
      </c>
      <c r="C173" s="87" t="s">
        <v>4</v>
      </c>
      <c r="D173" s="87" t="s">
        <v>4</v>
      </c>
      <c r="E173" s="103" t="s">
        <v>4</v>
      </c>
      <c r="F173" s="87" t="s">
        <v>4</v>
      </c>
      <c r="G173" s="87" t="s">
        <v>4</v>
      </c>
      <c r="H173" s="103" t="s">
        <v>4</v>
      </c>
    </row>
    <row r="174" spans="1:9" ht="11.45" customHeight="1" x14ac:dyDescent="0.2">
      <c r="A174" s="109">
        <f>IF(C174&lt;&gt;"",COUNTA($C$9:C174),"")</f>
        <v>161</v>
      </c>
      <c r="B174" s="79" t="s">
        <v>679</v>
      </c>
      <c r="C174" s="87">
        <v>68629</v>
      </c>
      <c r="D174" s="87">
        <v>19355</v>
      </c>
      <c r="E174" s="103">
        <v>462.48183667538501</v>
      </c>
      <c r="F174" s="87">
        <v>32524</v>
      </c>
      <c r="G174" s="87">
        <v>7778</v>
      </c>
      <c r="H174" s="103">
        <v>-59.814001549987083</v>
      </c>
    </row>
    <row r="175" spans="1:9" ht="11.45" customHeight="1" x14ac:dyDescent="0.2">
      <c r="A175" s="109">
        <f>IF(C175&lt;&gt;"",COUNTA($C$9:C175),"")</f>
        <v>162</v>
      </c>
      <c r="B175" s="79" t="s">
        <v>680</v>
      </c>
      <c r="C175" s="87" t="s">
        <v>4</v>
      </c>
      <c r="D175" s="87" t="s">
        <v>4</v>
      </c>
      <c r="E175" s="103" t="s">
        <v>4</v>
      </c>
      <c r="F175" s="87" t="s">
        <v>4</v>
      </c>
      <c r="G175" s="87" t="s">
        <v>4</v>
      </c>
      <c r="H175" s="103" t="s">
        <v>4</v>
      </c>
    </row>
    <row r="176" spans="1:9" ht="11.45" customHeight="1" x14ac:dyDescent="0.2">
      <c r="A176" s="109">
        <f>IF(C176&lt;&gt;"",COUNTA($C$9:C176),"")</f>
        <v>163</v>
      </c>
      <c r="B176" s="79" t="s">
        <v>681</v>
      </c>
      <c r="C176" s="87">
        <v>681</v>
      </c>
      <c r="D176" s="87">
        <v>920</v>
      </c>
      <c r="E176" s="103">
        <v>82.902584493041758</v>
      </c>
      <c r="F176" s="87">
        <v>964</v>
      </c>
      <c r="G176" s="87">
        <v>892</v>
      </c>
      <c r="H176" s="103">
        <v>-3.0434782608695627</v>
      </c>
    </row>
    <row r="177" spans="1:9" s="47" customFormat="1" ht="11.45" customHeight="1" x14ac:dyDescent="0.2">
      <c r="A177" s="109">
        <f>IF(C177&lt;&gt;"",COUNTA($C$9:C177),"")</f>
        <v>164</v>
      </c>
      <c r="B177" s="79" t="s">
        <v>682</v>
      </c>
      <c r="C177" s="87">
        <v>0</v>
      </c>
      <c r="D177" s="87">
        <v>0</v>
      </c>
      <c r="E177" s="103">
        <v>-100</v>
      </c>
      <c r="F177" s="87">
        <v>0</v>
      </c>
      <c r="G177" s="87">
        <v>2</v>
      </c>
      <c r="H177" s="103" t="s">
        <v>8</v>
      </c>
      <c r="I177" s="48"/>
    </row>
    <row r="178" spans="1:9" ht="11.45" customHeight="1" x14ac:dyDescent="0.2">
      <c r="A178" s="109">
        <f>IF(C178&lt;&gt;"",COUNTA($C$9:C178),"")</f>
        <v>165</v>
      </c>
      <c r="B178" s="79" t="s">
        <v>683</v>
      </c>
      <c r="C178" s="87">
        <v>53209</v>
      </c>
      <c r="D178" s="87">
        <v>114971</v>
      </c>
      <c r="E178" s="103">
        <v>5.7029641070903239</v>
      </c>
      <c r="F178" s="87">
        <v>36220</v>
      </c>
      <c r="G178" s="87">
        <v>104398</v>
      </c>
      <c r="H178" s="103">
        <v>-9.1962320933104849</v>
      </c>
    </row>
    <row r="179" spans="1:9" ht="11.45" customHeight="1" x14ac:dyDescent="0.2">
      <c r="A179" s="109" t="str">
        <f>IF(C179&lt;&gt;"",COUNTA($C$9:C179),"")</f>
        <v/>
      </c>
      <c r="B179" s="93"/>
      <c r="C179" s="87"/>
      <c r="D179" s="87"/>
      <c r="E179" s="103"/>
      <c r="F179" s="87"/>
      <c r="G179" s="87"/>
      <c r="H179" s="103"/>
    </row>
    <row r="180" spans="1:9" ht="11.45" customHeight="1" x14ac:dyDescent="0.2">
      <c r="A180" s="109">
        <f>IF(C180&lt;&gt;"",COUNTA($C$9:C180),"")</f>
        <v>166</v>
      </c>
      <c r="B180" s="89" t="s">
        <v>684</v>
      </c>
      <c r="C180" s="90">
        <v>191318</v>
      </c>
      <c r="D180" s="90">
        <v>677253</v>
      </c>
      <c r="E180" s="104">
        <v>29.743445326957783</v>
      </c>
      <c r="F180" s="90">
        <v>180751</v>
      </c>
      <c r="G180" s="90">
        <v>727278</v>
      </c>
      <c r="H180" s="104">
        <v>7.3864567598814688</v>
      </c>
    </row>
    <row r="181" spans="1:9" ht="11.45" customHeight="1" x14ac:dyDescent="0.2">
      <c r="A181" s="109">
        <f>IF(C181&lt;&gt;"",COUNTA($C$9:C181),"")</f>
        <v>167</v>
      </c>
      <c r="B181" s="79" t="s">
        <v>685</v>
      </c>
      <c r="C181" s="87">
        <v>0</v>
      </c>
      <c r="D181" s="87">
        <v>6</v>
      </c>
      <c r="E181" s="103">
        <v>500</v>
      </c>
      <c r="F181" s="87">
        <v>0</v>
      </c>
      <c r="G181" s="87">
        <v>5</v>
      </c>
      <c r="H181" s="103">
        <v>-16.666666666666671</v>
      </c>
    </row>
    <row r="182" spans="1:9" ht="11.45" customHeight="1" x14ac:dyDescent="0.2">
      <c r="A182" s="109">
        <f>IF(C182&lt;&gt;"",COUNTA($C$9:C182),"")</f>
        <v>168</v>
      </c>
      <c r="B182" s="79" t="s">
        <v>686</v>
      </c>
      <c r="C182" s="87">
        <v>20</v>
      </c>
      <c r="D182" s="87">
        <v>9</v>
      </c>
      <c r="E182" s="103" t="s">
        <v>8</v>
      </c>
      <c r="F182" s="87">
        <v>0</v>
      </c>
      <c r="G182" s="87">
        <v>1</v>
      </c>
      <c r="H182" s="103">
        <v>-88.888888888888886</v>
      </c>
    </row>
    <row r="183" spans="1:9" ht="11.45" customHeight="1" x14ac:dyDescent="0.2">
      <c r="A183" s="109">
        <f>IF(C183&lt;&gt;"",COUNTA($C$9:C183),"")</f>
        <v>169</v>
      </c>
      <c r="B183" s="79" t="s">
        <v>687</v>
      </c>
      <c r="C183" s="87">
        <v>0</v>
      </c>
      <c r="D183" s="87">
        <v>0</v>
      </c>
      <c r="E183" s="103">
        <v>-100</v>
      </c>
      <c r="F183" s="87">
        <v>0</v>
      </c>
      <c r="G183" s="87">
        <v>43</v>
      </c>
      <c r="H183" s="103" t="s">
        <v>8</v>
      </c>
    </row>
    <row r="184" spans="1:9" ht="11.45" customHeight="1" x14ac:dyDescent="0.2">
      <c r="A184" s="109">
        <f>IF(C184&lt;&gt;"",COUNTA($C$9:C184),"")</f>
        <v>170</v>
      </c>
      <c r="B184" s="79" t="s">
        <v>688</v>
      </c>
      <c r="C184" s="87">
        <v>0</v>
      </c>
      <c r="D184" s="87">
        <v>2</v>
      </c>
      <c r="E184" s="103">
        <v>-93.75</v>
      </c>
      <c r="F184" s="87">
        <v>19</v>
      </c>
      <c r="G184" s="87">
        <v>28</v>
      </c>
      <c r="H184" s="103" t="s">
        <v>297</v>
      </c>
    </row>
    <row r="185" spans="1:9" ht="11.45" customHeight="1" x14ac:dyDescent="0.2">
      <c r="A185" s="109">
        <f>IF(C185&lt;&gt;"",COUNTA($C$9:C185),"")</f>
        <v>171</v>
      </c>
      <c r="B185" s="79" t="s">
        <v>689</v>
      </c>
      <c r="C185" s="87">
        <v>1182</v>
      </c>
      <c r="D185" s="87">
        <v>9232</v>
      </c>
      <c r="E185" s="103">
        <v>103.97702165267344</v>
      </c>
      <c r="F185" s="87">
        <v>1011</v>
      </c>
      <c r="G185" s="87">
        <v>9951</v>
      </c>
      <c r="H185" s="103">
        <v>7.788128249566725</v>
      </c>
    </row>
    <row r="186" spans="1:9" ht="11.45" customHeight="1" x14ac:dyDescent="0.2">
      <c r="A186" s="109">
        <f>IF(C186&lt;&gt;"",COUNTA($C$9:C186),"")</f>
        <v>172</v>
      </c>
      <c r="B186" s="79" t="s">
        <v>690</v>
      </c>
      <c r="C186" s="87">
        <v>1</v>
      </c>
      <c r="D186" s="87">
        <v>9</v>
      </c>
      <c r="E186" s="103" t="s">
        <v>8</v>
      </c>
      <c r="F186" s="87">
        <v>0</v>
      </c>
      <c r="G186" s="87">
        <v>2</v>
      </c>
      <c r="H186" s="103">
        <v>-77.777777777777771</v>
      </c>
    </row>
    <row r="187" spans="1:9" ht="11.45" customHeight="1" x14ac:dyDescent="0.2">
      <c r="A187" s="109">
        <f>IF(C187&lt;&gt;"",COUNTA($C$9:C187),"")</f>
        <v>173</v>
      </c>
      <c r="B187" s="79" t="s">
        <v>691</v>
      </c>
      <c r="C187" s="87" t="s">
        <v>4</v>
      </c>
      <c r="D187" s="87" t="s">
        <v>4</v>
      </c>
      <c r="E187" s="103" t="s">
        <v>4</v>
      </c>
      <c r="F187" s="87" t="s">
        <v>4</v>
      </c>
      <c r="G187" s="87" t="s">
        <v>4</v>
      </c>
      <c r="H187" s="103" t="s">
        <v>4</v>
      </c>
    </row>
    <row r="188" spans="1:9" ht="11.45" customHeight="1" x14ac:dyDescent="0.2">
      <c r="A188" s="109">
        <f>IF(C188&lt;&gt;"",COUNTA($C$9:C188),"")</f>
        <v>174</v>
      </c>
      <c r="B188" s="79" t="s">
        <v>692</v>
      </c>
      <c r="C188" s="87" t="s">
        <v>4</v>
      </c>
      <c r="D188" s="87" t="s">
        <v>4</v>
      </c>
      <c r="E188" s="103" t="s">
        <v>4</v>
      </c>
      <c r="F188" s="87" t="s">
        <v>4</v>
      </c>
      <c r="G188" s="87" t="s">
        <v>4</v>
      </c>
      <c r="H188" s="103" t="s">
        <v>4</v>
      </c>
    </row>
    <row r="189" spans="1:9" ht="11.45" customHeight="1" x14ac:dyDescent="0.2">
      <c r="A189" s="109">
        <f>IF(C189&lt;&gt;"",COUNTA($C$9:C189),"")</f>
        <v>175</v>
      </c>
      <c r="B189" s="79" t="s">
        <v>693</v>
      </c>
      <c r="C189" s="87">
        <v>16</v>
      </c>
      <c r="D189" s="87">
        <v>369</v>
      </c>
      <c r="E189" s="103">
        <v>109.65909090909091</v>
      </c>
      <c r="F189" s="87">
        <v>34</v>
      </c>
      <c r="G189" s="87">
        <v>362</v>
      </c>
      <c r="H189" s="103">
        <v>-1.8970189701897056</v>
      </c>
    </row>
    <row r="190" spans="1:9" ht="11.45" customHeight="1" x14ac:dyDescent="0.2">
      <c r="A190" s="109">
        <f>IF(C190&lt;&gt;"",COUNTA($C$9:C190),"")</f>
        <v>176</v>
      </c>
      <c r="B190" s="79" t="s">
        <v>694</v>
      </c>
      <c r="C190" s="87">
        <v>591</v>
      </c>
      <c r="D190" s="87">
        <v>7687</v>
      </c>
      <c r="E190" s="103">
        <v>30.798026203845495</v>
      </c>
      <c r="F190" s="87">
        <v>364</v>
      </c>
      <c r="G190" s="87">
        <v>5287</v>
      </c>
      <c r="H190" s="103">
        <v>-31.221542864576563</v>
      </c>
    </row>
    <row r="191" spans="1:9" ht="11.45" customHeight="1" x14ac:dyDescent="0.2">
      <c r="A191" s="109">
        <f>IF(C191&lt;&gt;"",COUNTA($C$9:C191),"")</f>
        <v>177</v>
      </c>
      <c r="B191" s="79" t="s">
        <v>695</v>
      </c>
      <c r="C191" s="87">
        <v>4380</v>
      </c>
      <c r="D191" s="87">
        <v>16476</v>
      </c>
      <c r="E191" s="103">
        <v>-1.6886449072140408</v>
      </c>
      <c r="F191" s="87">
        <v>5649</v>
      </c>
      <c r="G191" s="87">
        <v>23505</v>
      </c>
      <c r="H191" s="103">
        <v>42.66205389657685</v>
      </c>
    </row>
    <row r="192" spans="1:9" ht="11.45" customHeight="1" x14ac:dyDescent="0.2">
      <c r="A192" s="109">
        <f>IF(C192&lt;&gt;"",COUNTA($C$9:C192),"")</f>
        <v>178</v>
      </c>
      <c r="B192" s="79" t="s">
        <v>696</v>
      </c>
      <c r="C192" s="87">
        <v>520</v>
      </c>
      <c r="D192" s="87">
        <v>2408</v>
      </c>
      <c r="E192" s="103">
        <v>-19.840213049267646</v>
      </c>
      <c r="F192" s="87">
        <v>968</v>
      </c>
      <c r="G192" s="87">
        <v>3844</v>
      </c>
      <c r="H192" s="103">
        <v>59.634551495016609</v>
      </c>
    </row>
    <row r="193" spans="1:8" ht="11.45" customHeight="1" x14ac:dyDescent="0.2">
      <c r="A193" s="109">
        <f>IF(C193&lt;&gt;"",COUNTA($C$9:C193),"")</f>
        <v>179</v>
      </c>
      <c r="B193" s="79" t="s">
        <v>697</v>
      </c>
      <c r="C193" s="87">
        <v>0</v>
      </c>
      <c r="D193" s="87">
        <v>7</v>
      </c>
      <c r="E193" s="103">
        <v>40</v>
      </c>
      <c r="F193" s="87">
        <v>5</v>
      </c>
      <c r="G193" s="87">
        <v>31</v>
      </c>
      <c r="H193" s="103">
        <v>342.85714285714283</v>
      </c>
    </row>
    <row r="194" spans="1:8" ht="11.45" customHeight="1" x14ac:dyDescent="0.2">
      <c r="A194" s="109">
        <f>IF(C194&lt;&gt;"",COUNTA($C$9:C194),"")</f>
        <v>180</v>
      </c>
      <c r="B194" s="79" t="s">
        <v>698</v>
      </c>
      <c r="C194" s="87">
        <v>58</v>
      </c>
      <c r="D194" s="87">
        <v>317</v>
      </c>
      <c r="E194" s="103">
        <v>-47.254575707154743</v>
      </c>
      <c r="F194" s="87">
        <v>22</v>
      </c>
      <c r="G194" s="87">
        <v>104</v>
      </c>
      <c r="H194" s="103">
        <v>-67.192429022082024</v>
      </c>
    </row>
    <row r="195" spans="1:8" ht="11.45" customHeight="1" x14ac:dyDescent="0.2">
      <c r="A195" s="109">
        <f>IF(C195&lt;&gt;"",COUNTA($C$9:C195),"")</f>
        <v>181</v>
      </c>
      <c r="B195" s="79" t="s">
        <v>699</v>
      </c>
      <c r="C195" s="87">
        <v>2756</v>
      </c>
      <c r="D195" s="87">
        <v>12458</v>
      </c>
      <c r="E195" s="103">
        <v>-21.563936284077315</v>
      </c>
      <c r="F195" s="87">
        <v>8280</v>
      </c>
      <c r="G195" s="87">
        <v>12549</v>
      </c>
      <c r="H195" s="103">
        <v>0.73045432653717057</v>
      </c>
    </row>
    <row r="196" spans="1:8" ht="11.45" customHeight="1" x14ac:dyDescent="0.2">
      <c r="A196" s="109">
        <f>IF(C196&lt;&gt;"",COUNTA($C$9:C196),"")</f>
        <v>182</v>
      </c>
      <c r="B196" s="79" t="s">
        <v>700</v>
      </c>
      <c r="C196" s="87">
        <v>1402</v>
      </c>
      <c r="D196" s="87">
        <v>27224</v>
      </c>
      <c r="E196" s="103">
        <v>-17.007590769136968</v>
      </c>
      <c r="F196" s="87">
        <v>591</v>
      </c>
      <c r="G196" s="87">
        <v>20369</v>
      </c>
      <c r="H196" s="103">
        <v>-25.179988245665584</v>
      </c>
    </row>
    <row r="197" spans="1:8" ht="11.45" customHeight="1" x14ac:dyDescent="0.2">
      <c r="A197" s="109">
        <f>IF(C197&lt;&gt;"",COUNTA($C$9:C197),"")</f>
        <v>183</v>
      </c>
      <c r="B197" s="79" t="s">
        <v>701</v>
      </c>
      <c r="C197" s="87" t="s">
        <v>4</v>
      </c>
      <c r="D197" s="87" t="s">
        <v>4</v>
      </c>
      <c r="E197" s="103" t="s">
        <v>4</v>
      </c>
      <c r="F197" s="87" t="s">
        <v>4</v>
      </c>
      <c r="G197" s="87" t="s">
        <v>4</v>
      </c>
      <c r="H197" s="103" t="s">
        <v>4</v>
      </c>
    </row>
    <row r="198" spans="1:8" ht="11.45" customHeight="1" x14ac:dyDescent="0.2">
      <c r="A198" s="109">
        <f>IF(C198&lt;&gt;"",COUNTA($C$9:C198),"")</f>
        <v>184</v>
      </c>
      <c r="B198" s="79" t="s">
        <v>702</v>
      </c>
      <c r="C198" s="87">
        <v>0</v>
      </c>
      <c r="D198" s="87">
        <v>2</v>
      </c>
      <c r="E198" s="103">
        <v>-77.777777777777771</v>
      </c>
      <c r="F198" s="87">
        <v>0</v>
      </c>
      <c r="G198" s="87">
        <v>4</v>
      </c>
      <c r="H198" s="103">
        <v>100</v>
      </c>
    </row>
    <row r="199" spans="1:8" ht="11.45" customHeight="1" x14ac:dyDescent="0.2">
      <c r="A199" s="109">
        <f>IF(C199&lt;&gt;"",COUNTA($C$9:C199),"")</f>
        <v>185</v>
      </c>
      <c r="B199" s="79" t="s">
        <v>703</v>
      </c>
      <c r="C199" s="87">
        <v>192</v>
      </c>
      <c r="D199" s="87">
        <v>1725</v>
      </c>
      <c r="E199" s="103">
        <v>26.651982378854626</v>
      </c>
      <c r="F199" s="87">
        <v>102</v>
      </c>
      <c r="G199" s="87">
        <v>547</v>
      </c>
      <c r="H199" s="103">
        <v>-68.289855072463766</v>
      </c>
    </row>
    <row r="200" spans="1:8" ht="11.45" customHeight="1" x14ac:dyDescent="0.2">
      <c r="A200" s="109">
        <f>IF(C200&lt;&gt;"",COUNTA($C$9:C200),"")</f>
        <v>186</v>
      </c>
      <c r="B200" s="79" t="s">
        <v>704</v>
      </c>
      <c r="C200" s="87">
        <v>42</v>
      </c>
      <c r="D200" s="87">
        <v>513</v>
      </c>
      <c r="E200" s="103">
        <v>327.5</v>
      </c>
      <c r="F200" s="87">
        <v>91</v>
      </c>
      <c r="G200" s="87">
        <v>161</v>
      </c>
      <c r="H200" s="103">
        <v>-68.615984405458093</v>
      </c>
    </row>
    <row r="201" spans="1:8" ht="11.45" customHeight="1" x14ac:dyDescent="0.2">
      <c r="A201" s="109">
        <f>IF(C201&lt;&gt;"",COUNTA($C$9:C201),"")</f>
        <v>187</v>
      </c>
      <c r="B201" s="79" t="s">
        <v>705</v>
      </c>
      <c r="C201" s="87">
        <v>70</v>
      </c>
      <c r="D201" s="87">
        <v>281</v>
      </c>
      <c r="E201" s="103" t="s">
        <v>297</v>
      </c>
      <c r="F201" s="87">
        <v>463</v>
      </c>
      <c r="G201" s="87">
        <v>298</v>
      </c>
      <c r="H201" s="103">
        <v>6.04982206405694</v>
      </c>
    </row>
    <row r="202" spans="1:8" ht="11.45" customHeight="1" x14ac:dyDescent="0.2">
      <c r="A202" s="109">
        <f>IF(C202&lt;&gt;"",COUNTA($C$9:C202),"")</f>
        <v>188</v>
      </c>
      <c r="B202" s="79" t="s">
        <v>706</v>
      </c>
      <c r="C202" s="87">
        <v>5</v>
      </c>
      <c r="D202" s="87">
        <v>775</v>
      </c>
      <c r="E202" s="103">
        <v>-21.239837398373979</v>
      </c>
      <c r="F202" s="87">
        <v>6</v>
      </c>
      <c r="G202" s="87">
        <v>678</v>
      </c>
      <c r="H202" s="103">
        <v>-12.516129032258064</v>
      </c>
    </row>
    <row r="203" spans="1:8" ht="11.45" customHeight="1" x14ac:dyDescent="0.2">
      <c r="A203" s="109">
        <f>IF(C203&lt;&gt;"",COUNTA($C$9:C203),"")</f>
        <v>189</v>
      </c>
      <c r="B203" s="79" t="s">
        <v>707</v>
      </c>
      <c r="C203" s="87">
        <v>1</v>
      </c>
      <c r="D203" s="87">
        <v>3</v>
      </c>
      <c r="E203" s="103">
        <v>50</v>
      </c>
      <c r="F203" s="87" t="s">
        <v>4</v>
      </c>
      <c r="G203" s="87" t="s">
        <v>4</v>
      </c>
      <c r="H203" s="103" t="s">
        <v>4</v>
      </c>
    </row>
    <row r="204" spans="1:8" ht="11.45" customHeight="1" x14ac:dyDescent="0.2">
      <c r="A204" s="109">
        <f>IF(C204&lt;&gt;"",COUNTA($C$9:C204),"")</f>
        <v>190</v>
      </c>
      <c r="B204" s="79" t="s">
        <v>708</v>
      </c>
      <c r="C204" s="87">
        <v>23013</v>
      </c>
      <c r="D204" s="87">
        <v>45347</v>
      </c>
      <c r="E204" s="103">
        <v>105.44103656050379</v>
      </c>
      <c r="F204" s="87">
        <v>44436</v>
      </c>
      <c r="G204" s="87">
        <v>51329</v>
      </c>
      <c r="H204" s="103">
        <v>13.191611352459915</v>
      </c>
    </row>
    <row r="205" spans="1:8" ht="11.45" customHeight="1" x14ac:dyDescent="0.2">
      <c r="A205" s="109">
        <f>IF(C205&lt;&gt;"",COUNTA($C$9:C205),"")</f>
        <v>191</v>
      </c>
      <c r="B205" s="79" t="s">
        <v>709</v>
      </c>
      <c r="C205" s="87">
        <v>13</v>
      </c>
      <c r="D205" s="87">
        <v>177</v>
      </c>
      <c r="E205" s="103" t="s">
        <v>297</v>
      </c>
      <c r="F205" s="87">
        <v>16</v>
      </c>
      <c r="G205" s="87">
        <v>191</v>
      </c>
      <c r="H205" s="103">
        <v>7.9096045197740068</v>
      </c>
    </row>
    <row r="206" spans="1:8" ht="11.45" customHeight="1" x14ac:dyDescent="0.2">
      <c r="A206" s="109">
        <f>IF(C206&lt;&gt;"",COUNTA($C$9:C206),"")</f>
        <v>192</v>
      </c>
      <c r="B206" s="79" t="s">
        <v>710</v>
      </c>
      <c r="C206" s="87">
        <v>1</v>
      </c>
      <c r="D206" s="87">
        <v>56</v>
      </c>
      <c r="E206" s="103">
        <v>-85.964912280701753</v>
      </c>
      <c r="F206" s="87">
        <v>0</v>
      </c>
      <c r="G206" s="87">
        <v>2</v>
      </c>
      <c r="H206" s="103">
        <v>-96.428571428571431</v>
      </c>
    </row>
    <row r="207" spans="1:8" ht="11.45" customHeight="1" x14ac:dyDescent="0.2">
      <c r="A207" s="109">
        <f>IF(C207&lt;&gt;"",COUNTA($C$9:C207),"")</f>
        <v>193</v>
      </c>
      <c r="B207" s="79" t="s">
        <v>711</v>
      </c>
      <c r="C207" s="87">
        <v>0</v>
      </c>
      <c r="D207" s="87">
        <v>3</v>
      </c>
      <c r="E207" s="103">
        <v>-95.238095238095241</v>
      </c>
      <c r="F207" s="87">
        <v>3</v>
      </c>
      <c r="G207" s="87">
        <v>35</v>
      </c>
      <c r="H207" s="103" t="s">
        <v>297</v>
      </c>
    </row>
    <row r="208" spans="1:8" ht="11.45" customHeight="1" x14ac:dyDescent="0.2">
      <c r="A208" s="109">
        <f>IF(C208&lt;&gt;"",COUNTA($C$9:C208),"")</f>
        <v>194</v>
      </c>
      <c r="B208" s="79" t="s">
        <v>712</v>
      </c>
      <c r="C208" s="87">
        <v>0</v>
      </c>
      <c r="D208" s="87">
        <v>12</v>
      </c>
      <c r="E208" s="103" t="s">
        <v>8</v>
      </c>
      <c r="F208" s="87">
        <v>0</v>
      </c>
      <c r="G208" s="87">
        <v>7</v>
      </c>
      <c r="H208" s="103">
        <v>-41.666666666666664</v>
      </c>
    </row>
    <row r="209" spans="1:8" ht="11.45" customHeight="1" x14ac:dyDescent="0.2">
      <c r="A209" s="109">
        <f>IF(C209&lt;&gt;"",COUNTA($C$9:C209),"")</f>
        <v>195</v>
      </c>
      <c r="B209" s="79" t="s">
        <v>713</v>
      </c>
      <c r="C209" s="87">
        <v>2620</v>
      </c>
      <c r="D209" s="87">
        <v>19374</v>
      </c>
      <c r="E209" s="103">
        <v>-11.07133021206279</v>
      </c>
      <c r="F209" s="87">
        <v>2820</v>
      </c>
      <c r="G209" s="87">
        <v>19752</v>
      </c>
      <c r="H209" s="103">
        <v>1.9510684422421747</v>
      </c>
    </row>
    <row r="210" spans="1:8" ht="11.45" customHeight="1" x14ac:dyDescent="0.2">
      <c r="A210" s="109">
        <f>IF(C210&lt;&gt;"",COUNTA($C$9:C210),"")</f>
        <v>196</v>
      </c>
      <c r="B210" s="79" t="s">
        <v>714</v>
      </c>
      <c r="C210" s="87" t="s">
        <v>4</v>
      </c>
      <c r="D210" s="87" t="s">
        <v>4</v>
      </c>
      <c r="E210" s="103" t="s">
        <v>4</v>
      </c>
      <c r="F210" s="87" t="s">
        <v>4</v>
      </c>
      <c r="G210" s="87" t="s">
        <v>4</v>
      </c>
      <c r="H210" s="103" t="s">
        <v>4</v>
      </c>
    </row>
    <row r="211" spans="1:8" ht="11.45" customHeight="1" x14ac:dyDescent="0.2">
      <c r="A211" s="109">
        <f>IF(C211&lt;&gt;"",COUNTA($C$9:C211),"")</f>
        <v>197</v>
      </c>
      <c r="B211" s="79" t="s">
        <v>715</v>
      </c>
      <c r="C211" s="87">
        <v>2</v>
      </c>
      <c r="D211" s="87">
        <v>525</v>
      </c>
      <c r="E211" s="103">
        <v>59.090909090909093</v>
      </c>
      <c r="F211" s="87">
        <v>7</v>
      </c>
      <c r="G211" s="87">
        <v>136</v>
      </c>
      <c r="H211" s="103">
        <v>-74.095238095238102</v>
      </c>
    </row>
    <row r="212" spans="1:8" ht="11.45" customHeight="1" x14ac:dyDescent="0.2">
      <c r="A212" s="109">
        <f>IF(C212&lt;&gt;"",COUNTA($C$9:C212),"")</f>
        <v>198</v>
      </c>
      <c r="B212" s="79" t="s">
        <v>716</v>
      </c>
      <c r="C212" s="87">
        <v>1</v>
      </c>
      <c r="D212" s="87">
        <v>41</v>
      </c>
      <c r="E212" s="103">
        <v>105</v>
      </c>
      <c r="F212" s="87">
        <v>1</v>
      </c>
      <c r="G212" s="87">
        <v>49</v>
      </c>
      <c r="H212" s="103">
        <v>19.512195121951223</v>
      </c>
    </row>
    <row r="213" spans="1:8" ht="11.45" customHeight="1" x14ac:dyDescent="0.2">
      <c r="A213" s="109">
        <f>IF(C213&lt;&gt;"",COUNTA($C$9:C213),"")</f>
        <v>199</v>
      </c>
      <c r="B213" s="79" t="s">
        <v>717</v>
      </c>
      <c r="C213" s="87">
        <v>1</v>
      </c>
      <c r="D213" s="87">
        <v>10</v>
      </c>
      <c r="E213" s="103">
        <v>-47.368421052631582</v>
      </c>
      <c r="F213" s="87">
        <v>0</v>
      </c>
      <c r="G213" s="87">
        <v>2</v>
      </c>
      <c r="H213" s="103">
        <v>-80</v>
      </c>
    </row>
    <row r="214" spans="1:8" ht="11.45" customHeight="1" x14ac:dyDescent="0.2">
      <c r="A214" s="109">
        <f>IF(C214&lt;&gt;"",COUNTA($C$9:C214),"")</f>
        <v>200</v>
      </c>
      <c r="B214" s="79" t="s">
        <v>718</v>
      </c>
      <c r="C214" s="87">
        <v>19</v>
      </c>
      <c r="D214" s="87">
        <v>171</v>
      </c>
      <c r="E214" s="103">
        <v>-10.9375</v>
      </c>
      <c r="F214" s="87">
        <v>41</v>
      </c>
      <c r="G214" s="87">
        <v>286</v>
      </c>
      <c r="H214" s="103">
        <v>67.251461988304101</v>
      </c>
    </row>
    <row r="215" spans="1:8" ht="11.45" customHeight="1" x14ac:dyDescent="0.2">
      <c r="A215" s="109">
        <f>IF(C215&lt;&gt;"",COUNTA($C$9:C215),"")</f>
        <v>201</v>
      </c>
      <c r="B215" s="79" t="s">
        <v>719</v>
      </c>
      <c r="C215" s="87">
        <v>564</v>
      </c>
      <c r="D215" s="87">
        <v>1722</v>
      </c>
      <c r="E215" s="103">
        <v>67.509727626459153</v>
      </c>
      <c r="F215" s="87">
        <v>675</v>
      </c>
      <c r="G215" s="87">
        <v>2637</v>
      </c>
      <c r="H215" s="103">
        <v>53.135888501742158</v>
      </c>
    </row>
    <row r="216" spans="1:8" ht="11.45" customHeight="1" x14ac:dyDescent="0.2">
      <c r="A216" s="109">
        <f>IF(C216&lt;&gt;"",COUNTA($C$9:C216),"")</f>
        <v>202</v>
      </c>
      <c r="B216" s="79" t="s">
        <v>720</v>
      </c>
      <c r="C216" s="87">
        <v>106</v>
      </c>
      <c r="D216" s="87">
        <v>2039</v>
      </c>
      <c r="E216" s="103">
        <v>11.603721948549534</v>
      </c>
      <c r="F216" s="87">
        <v>175</v>
      </c>
      <c r="G216" s="87">
        <v>2378</v>
      </c>
      <c r="H216" s="103">
        <v>16.625796959293766</v>
      </c>
    </row>
    <row r="217" spans="1:8" ht="11.45" customHeight="1" x14ac:dyDescent="0.2">
      <c r="A217" s="109">
        <f>IF(C217&lt;&gt;"",COUNTA($C$9:C217),"")</f>
        <v>203</v>
      </c>
      <c r="B217" s="79" t="s">
        <v>721</v>
      </c>
      <c r="C217" s="87">
        <v>2593</v>
      </c>
      <c r="D217" s="87">
        <v>1316</v>
      </c>
      <c r="E217" s="103">
        <v>-61.666181182639093</v>
      </c>
      <c r="F217" s="87">
        <v>518</v>
      </c>
      <c r="G217" s="87">
        <v>701</v>
      </c>
      <c r="H217" s="103">
        <v>-46.732522796352583</v>
      </c>
    </row>
    <row r="218" spans="1:8" ht="11.45" customHeight="1" x14ac:dyDescent="0.2">
      <c r="A218" s="109">
        <f>IF(C218&lt;&gt;"",COUNTA($C$9:C218),"")</f>
        <v>204</v>
      </c>
      <c r="B218" s="79" t="s">
        <v>722</v>
      </c>
      <c r="C218" s="87">
        <v>565</v>
      </c>
      <c r="D218" s="87">
        <v>7958</v>
      </c>
      <c r="E218" s="103">
        <v>-25.058856766173832</v>
      </c>
      <c r="F218" s="87">
        <v>183</v>
      </c>
      <c r="G218" s="87">
        <v>3815</v>
      </c>
      <c r="H218" s="103">
        <v>-52.060819301331996</v>
      </c>
    </row>
    <row r="219" spans="1:8" ht="11.45" customHeight="1" x14ac:dyDescent="0.2">
      <c r="A219" s="109">
        <f>IF(C219&lt;&gt;"",COUNTA($C$9:C219),"")</f>
        <v>205</v>
      </c>
      <c r="B219" s="79" t="s">
        <v>723</v>
      </c>
      <c r="C219" s="87">
        <v>123</v>
      </c>
      <c r="D219" s="87">
        <v>628</v>
      </c>
      <c r="E219" s="103">
        <v>28.425357873210629</v>
      </c>
      <c r="F219" s="87">
        <v>280</v>
      </c>
      <c r="G219" s="87">
        <v>1450</v>
      </c>
      <c r="H219" s="103">
        <v>130.89171974522293</v>
      </c>
    </row>
    <row r="220" spans="1:8" ht="11.45" customHeight="1" x14ac:dyDescent="0.2">
      <c r="A220" s="109">
        <f>IF(C220&lt;&gt;"",COUNTA($C$9:C220),"")</f>
        <v>206</v>
      </c>
      <c r="B220" s="79" t="s">
        <v>724</v>
      </c>
      <c r="C220" s="87">
        <v>0</v>
      </c>
      <c r="D220" s="87">
        <v>1</v>
      </c>
      <c r="E220" s="103" t="s">
        <v>8</v>
      </c>
      <c r="F220" s="87">
        <v>0</v>
      </c>
      <c r="G220" s="87">
        <v>1</v>
      </c>
      <c r="H220" s="103">
        <v>0</v>
      </c>
    </row>
    <row r="221" spans="1:8" ht="11.45" customHeight="1" x14ac:dyDescent="0.2">
      <c r="A221" s="109">
        <f>IF(C221&lt;&gt;"",COUNTA($C$9:C221),"")</f>
        <v>207</v>
      </c>
      <c r="B221" s="79" t="s">
        <v>725</v>
      </c>
      <c r="C221" s="87">
        <v>0</v>
      </c>
      <c r="D221" s="87">
        <v>0</v>
      </c>
      <c r="E221" s="103" t="s">
        <v>8</v>
      </c>
      <c r="F221" s="87">
        <v>0</v>
      </c>
      <c r="G221" s="87">
        <v>7</v>
      </c>
      <c r="H221" s="103" t="s">
        <v>8</v>
      </c>
    </row>
    <row r="222" spans="1:8" ht="11.45" customHeight="1" x14ac:dyDescent="0.2">
      <c r="A222" s="109">
        <f>IF(C222&lt;&gt;"",COUNTA($C$9:C222),"")</f>
        <v>208</v>
      </c>
      <c r="B222" s="79" t="s">
        <v>726</v>
      </c>
      <c r="C222" s="87">
        <v>770</v>
      </c>
      <c r="D222" s="87">
        <v>11651</v>
      </c>
      <c r="E222" s="103">
        <v>-14.638435050186828</v>
      </c>
      <c r="F222" s="87">
        <v>719</v>
      </c>
      <c r="G222" s="87">
        <v>11757</v>
      </c>
      <c r="H222" s="103">
        <v>0.90979315080249989</v>
      </c>
    </row>
    <row r="223" spans="1:8" ht="11.45" customHeight="1" x14ac:dyDescent="0.2">
      <c r="A223" s="109">
        <f>IF(C223&lt;&gt;"",COUNTA($C$9:C223),"")</f>
        <v>209</v>
      </c>
      <c r="B223" s="79" t="s">
        <v>727</v>
      </c>
      <c r="C223" s="87">
        <v>2577</v>
      </c>
      <c r="D223" s="87">
        <v>13242</v>
      </c>
      <c r="E223" s="103">
        <v>-19.983080548673641</v>
      </c>
      <c r="F223" s="87">
        <v>2431</v>
      </c>
      <c r="G223" s="87">
        <v>11806</v>
      </c>
      <c r="H223" s="103">
        <v>-10.844283340885056</v>
      </c>
    </row>
    <row r="224" spans="1:8" ht="11.45" customHeight="1" x14ac:dyDescent="0.2">
      <c r="A224" s="109">
        <f>IF(C224&lt;&gt;"",COUNTA($C$9:C224),"")</f>
        <v>210</v>
      </c>
      <c r="B224" s="79" t="s">
        <v>728</v>
      </c>
      <c r="C224" s="87" t="s">
        <v>4</v>
      </c>
      <c r="D224" s="87" t="s">
        <v>4</v>
      </c>
      <c r="E224" s="103" t="s">
        <v>4</v>
      </c>
      <c r="F224" s="87" t="s">
        <v>4</v>
      </c>
      <c r="G224" s="87" t="s">
        <v>4</v>
      </c>
      <c r="H224" s="103" t="s">
        <v>4</v>
      </c>
    </row>
    <row r="225" spans="1:9" ht="11.45" customHeight="1" x14ac:dyDescent="0.2">
      <c r="A225" s="109">
        <f>IF(C225&lt;&gt;"",COUNTA($C$9:C225),"")</f>
        <v>211</v>
      </c>
      <c r="B225" s="79" t="s">
        <v>729</v>
      </c>
      <c r="C225" s="87" t="s">
        <v>4</v>
      </c>
      <c r="D225" s="87" t="s">
        <v>4</v>
      </c>
      <c r="E225" s="103" t="s">
        <v>4</v>
      </c>
      <c r="F225" s="87">
        <v>18</v>
      </c>
      <c r="G225" s="87">
        <v>260</v>
      </c>
      <c r="H225" s="103" t="s">
        <v>8</v>
      </c>
    </row>
    <row r="226" spans="1:9" ht="11.45" customHeight="1" x14ac:dyDescent="0.2">
      <c r="A226" s="109">
        <f>IF(C226&lt;&gt;"",COUNTA($C$9:C226),"")</f>
        <v>212</v>
      </c>
      <c r="B226" s="79" t="s">
        <v>730</v>
      </c>
      <c r="C226" s="87">
        <v>11</v>
      </c>
      <c r="D226" s="87">
        <v>79</v>
      </c>
      <c r="E226" s="103">
        <v>558.33333333333337</v>
      </c>
      <c r="F226" s="87">
        <v>62</v>
      </c>
      <c r="G226" s="87">
        <v>248</v>
      </c>
      <c r="H226" s="103">
        <v>213.92405063291142</v>
      </c>
    </row>
    <row r="227" spans="1:9" ht="11.45" customHeight="1" x14ac:dyDescent="0.2">
      <c r="A227" s="109">
        <f>IF(C227&lt;&gt;"",COUNTA($C$9:C227),"")</f>
        <v>213</v>
      </c>
      <c r="B227" s="79" t="s">
        <v>731</v>
      </c>
      <c r="C227" s="87">
        <v>3400</v>
      </c>
      <c r="D227" s="87">
        <v>2366</v>
      </c>
      <c r="E227" s="103">
        <v>60.189573459715632</v>
      </c>
      <c r="F227" s="87">
        <v>2036</v>
      </c>
      <c r="G227" s="87">
        <v>2207</v>
      </c>
      <c r="H227" s="103">
        <v>-6.7202028740490221</v>
      </c>
    </row>
    <row r="228" spans="1:9" ht="11.45" customHeight="1" x14ac:dyDescent="0.2">
      <c r="A228" s="109">
        <f>IF(C228&lt;&gt;"",COUNTA($C$9:C228),"")</f>
        <v>214</v>
      </c>
      <c r="B228" s="79" t="s">
        <v>732</v>
      </c>
      <c r="C228" s="87">
        <v>9101</v>
      </c>
      <c r="D228" s="87">
        <v>28427</v>
      </c>
      <c r="E228" s="103">
        <v>-4.282972490656249</v>
      </c>
      <c r="F228" s="87">
        <v>9707</v>
      </c>
      <c r="G228" s="87">
        <v>30987</v>
      </c>
      <c r="H228" s="103">
        <v>9.0055229183522698</v>
      </c>
    </row>
    <row r="229" spans="1:9" ht="11.45" customHeight="1" x14ac:dyDescent="0.2">
      <c r="A229" s="109">
        <f>IF(C229&lt;&gt;"",COUNTA($C$9:C229),"")</f>
        <v>215</v>
      </c>
      <c r="B229" s="79" t="s">
        <v>733</v>
      </c>
      <c r="C229" s="87">
        <v>134602</v>
      </c>
      <c r="D229" s="87">
        <v>462606</v>
      </c>
      <c r="E229" s="103">
        <v>46.357714368876145</v>
      </c>
      <c r="F229" s="87">
        <v>99015</v>
      </c>
      <c r="G229" s="87">
        <v>509466</v>
      </c>
      <c r="H229" s="103">
        <v>10.129570303887107</v>
      </c>
    </row>
    <row r="230" spans="1:9" s="47" customFormat="1" ht="11.45" customHeight="1" x14ac:dyDescent="0.2">
      <c r="A230" s="109" t="str">
        <f>IF(C230&lt;&gt;"",COUNTA($C$9:C230),"")</f>
        <v/>
      </c>
      <c r="B230" s="89"/>
      <c r="C230" s="87"/>
      <c r="D230" s="87"/>
      <c r="E230" s="103"/>
      <c r="F230" s="87"/>
      <c r="G230" s="87"/>
      <c r="H230" s="103"/>
      <c r="I230" s="48"/>
    </row>
    <row r="231" spans="1:9" ht="11.45" customHeight="1" x14ac:dyDescent="0.2">
      <c r="A231" s="109">
        <f>IF(C231&lt;&gt;"",COUNTA($C$9:C231),"")</f>
        <v>216</v>
      </c>
      <c r="B231" s="89" t="s">
        <v>734</v>
      </c>
      <c r="C231" s="90">
        <v>161630</v>
      </c>
      <c r="D231" s="90">
        <v>81896</v>
      </c>
      <c r="E231" s="104">
        <v>-14.113723598380773</v>
      </c>
      <c r="F231" s="90">
        <v>124702</v>
      </c>
      <c r="G231" s="90">
        <v>73308</v>
      </c>
      <c r="H231" s="104">
        <v>-10.486470645696983</v>
      </c>
    </row>
    <row r="232" spans="1:9" ht="11.45" customHeight="1" x14ac:dyDescent="0.2">
      <c r="A232" s="109">
        <f>IF(C232&lt;&gt;"",COUNTA($C$9:C232),"")</f>
        <v>217</v>
      </c>
      <c r="B232" s="79" t="s">
        <v>735</v>
      </c>
      <c r="C232" s="87" t="s">
        <v>4</v>
      </c>
      <c r="D232" s="87" t="s">
        <v>4</v>
      </c>
      <c r="E232" s="103" t="s">
        <v>4</v>
      </c>
      <c r="F232" s="87" t="s">
        <v>4</v>
      </c>
      <c r="G232" s="87" t="s">
        <v>4</v>
      </c>
      <c r="H232" s="103" t="s">
        <v>4</v>
      </c>
    </row>
    <row r="233" spans="1:9" ht="11.45" customHeight="1" x14ac:dyDescent="0.2">
      <c r="A233" s="109">
        <f>IF(C233&lt;&gt;"",COUNTA($C$9:C233),"")</f>
        <v>218</v>
      </c>
      <c r="B233" s="79" t="s">
        <v>736</v>
      </c>
      <c r="C233" s="87" t="s">
        <v>4</v>
      </c>
      <c r="D233" s="87" t="s">
        <v>4</v>
      </c>
      <c r="E233" s="103" t="s">
        <v>4</v>
      </c>
      <c r="F233" s="87" t="s">
        <v>4</v>
      </c>
      <c r="G233" s="87" t="s">
        <v>4</v>
      </c>
      <c r="H233" s="103" t="s">
        <v>4</v>
      </c>
    </row>
    <row r="234" spans="1:9" ht="11.45" customHeight="1" x14ac:dyDescent="0.2">
      <c r="A234" s="109">
        <f>IF(C234&lt;&gt;"",COUNTA($C$9:C234),"")</f>
        <v>219</v>
      </c>
      <c r="B234" s="79" t="s">
        <v>737</v>
      </c>
      <c r="C234" s="87">
        <v>0</v>
      </c>
      <c r="D234" s="87">
        <v>0</v>
      </c>
      <c r="E234" s="103" t="s">
        <v>8</v>
      </c>
      <c r="F234" s="87">
        <v>1</v>
      </c>
      <c r="G234" s="87">
        <v>0</v>
      </c>
      <c r="H234" s="103" t="s">
        <v>8</v>
      </c>
    </row>
    <row r="235" spans="1:9" ht="11.45" customHeight="1" x14ac:dyDescent="0.2">
      <c r="A235" s="109">
        <f>IF(C235&lt;&gt;"",COUNTA($C$9:C235),"")</f>
        <v>220</v>
      </c>
      <c r="B235" s="79" t="s">
        <v>738</v>
      </c>
      <c r="C235" s="87">
        <v>157685</v>
      </c>
      <c r="D235" s="87">
        <v>61268</v>
      </c>
      <c r="E235" s="103">
        <v>-18.896522510358338</v>
      </c>
      <c r="F235" s="87">
        <v>120845</v>
      </c>
      <c r="G235" s="87">
        <v>51924</v>
      </c>
      <c r="H235" s="103">
        <v>-15.251028269243321</v>
      </c>
    </row>
    <row r="236" spans="1:9" ht="11.45" customHeight="1" x14ac:dyDescent="0.2">
      <c r="A236" s="109">
        <f>IF(C236&lt;&gt;"",COUNTA($C$9:C236),"")</f>
        <v>221</v>
      </c>
      <c r="B236" s="79" t="s">
        <v>739</v>
      </c>
      <c r="C236" s="87" t="s">
        <v>4</v>
      </c>
      <c r="D236" s="87" t="s">
        <v>4</v>
      </c>
      <c r="E236" s="103" t="s">
        <v>4</v>
      </c>
      <c r="F236" s="87" t="s">
        <v>4</v>
      </c>
      <c r="G236" s="87" t="s">
        <v>4</v>
      </c>
      <c r="H236" s="103" t="s">
        <v>4</v>
      </c>
    </row>
    <row r="237" spans="1:9" ht="11.45" customHeight="1" x14ac:dyDescent="0.2">
      <c r="A237" s="109">
        <f>IF(C237&lt;&gt;"",COUNTA($C$9:C237),"")</f>
        <v>222</v>
      </c>
      <c r="B237" s="79" t="s">
        <v>740</v>
      </c>
      <c r="C237" s="87" t="s">
        <v>4</v>
      </c>
      <c r="D237" s="87" t="s">
        <v>4</v>
      </c>
      <c r="E237" s="103" t="s">
        <v>4</v>
      </c>
      <c r="F237" s="87" t="s">
        <v>4</v>
      </c>
      <c r="G237" s="87" t="s">
        <v>4</v>
      </c>
      <c r="H237" s="103" t="s">
        <v>4</v>
      </c>
    </row>
    <row r="238" spans="1:9" ht="11.45" customHeight="1" x14ac:dyDescent="0.2">
      <c r="A238" s="109">
        <f>IF(C238&lt;&gt;"",COUNTA($C$9:C238),"")</f>
        <v>223</v>
      </c>
      <c r="B238" s="79" t="s">
        <v>741</v>
      </c>
      <c r="C238" s="87">
        <v>0</v>
      </c>
      <c r="D238" s="87">
        <v>2</v>
      </c>
      <c r="E238" s="103" t="s">
        <v>8</v>
      </c>
      <c r="F238" s="87">
        <v>0</v>
      </c>
      <c r="G238" s="87">
        <v>1</v>
      </c>
      <c r="H238" s="103">
        <v>-50</v>
      </c>
    </row>
    <row r="239" spans="1:9" ht="11.45" customHeight="1" x14ac:dyDescent="0.2">
      <c r="A239" s="109">
        <f>IF(C239&lt;&gt;"",COUNTA($C$9:C239),"")</f>
        <v>224</v>
      </c>
      <c r="B239" s="79" t="s">
        <v>742</v>
      </c>
      <c r="C239" s="87" t="s">
        <v>4</v>
      </c>
      <c r="D239" s="87" t="s">
        <v>4</v>
      </c>
      <c r="E239" s="103" t="s">
        <v>4</v>
      </c>
      <c r="F239" s="87" t="s">
        <v>4</v>
      </c>
      <c r="G239" s="87" t="s">
        <v>4</v>
      </c>
      <c r="H239" s="103" t="s">
        <v>4</v>
      </c>
    </row>
    <row r="240" spans="1:9" ht="11.45" customHeight="1" x14ac:dyDescent="0.2">
      <c r="A240" s="109">
        <f>IF(C240&lt;&gt;"",COUNTA($C$9:C240),"")</f>
        <v>225</v>
      </c>
      <c r="B240" s="79" t="s">
        <v>743</v>
      </c>
      <c r="C240" s="87">
        <v>0</v>
      </c>
      <c r="D240" s="87">
        <v>6</v>
      </c>
      <c r="E240" s="103">
        <v>100</v>
      </c>
      <c r="F240" s="87">
        <v>0</v>
      </c>
      <c r="G240" s="87">
        <v>3</v>
      </c>
      <c r="H240" s="103">
        <v>-50</v>
      </c>
    </row>
    <row r="241" spans="1:8" ht="11.45" customHeight="1" x14ac:dyDescent="0.2">
      <c r="A241" s="109">
        <f>IF(C241&lt;&gt;"",COUNTA($C$9:C241),"")</f>
        <v>226</v>
      </c>
      <c r="B241" s="79" t="s">
        <v>744</v>
      </c>
      <c r="C241" s="87" t="s">
        <v>4</v>
      </c>
      <c r="D241" s="87" t="s">
        <v>4</v>
      </c>
      <c r="E241" s="103" t="s">
        <v>4</v>
      </c>
      <c r="F241" s="87" t="s">
        <v>4</v>
      </c>
      <c r="G241" s="87" t="s">
        <v>4</v>
      </c>
      <c r="H241" s="103" t="s">
        <v>4</v>
      </c>
    </row>
    <row r="242" spans="1:8" ht="11.45" customHeight="1" x14ac:dyDescent="0.2">
      <c r="A242" s="109">
        <f>IF(C242&lt;&gt;"",COUNTA($C$9:C242),"")</f>
        <v>227</v>
      </c>
      <c r="B242" s="79" t="s">
        <v>745</v>
      </c>
      <c r="C242" s="87" t="s">
        <v>4</v>
      </c>
      <c r="D242" s="87" t="s">
        <v>4</v>
      </c>
      <c r="E242" s="103" t="s">
        <v>4</v>
      </c>
      <c r="F242" s="87" t="s">
        <v>4</v>
      </c>
      <c r="G242" s="87" t="s">
        <v>4</v>
      </c>
      <c r="H242" s="103" t="s">
        <v>4</v>
      </c>
    </row>
    <row r="243" spans="1:8" ht="11.45" customHeight="1" x14ac:dyDescent="0.2">
      <c r="A243" s="109">
        <f>IF(C243&lt;&gt;"",COUNTA($C$9:C243),"")</f>
        <v>228</v>
      </c>
      <c r="B243" s="79" t="s">
        <v>746</v>
      </c>
      <c r="C243" s="87" t="s">
        <v>4</v>
      </c>
      <c r="D243" s="87" t="s">
        <v>4</v>
      </c>
      <c r="E243" s="103" t="s">
        <v>4</v>
      </c>
      <c r="F243" s="87" t="s">
        <v>4</v>
      </c>
      <c r="G243" s="87" t="s">
        <v>4</v>
      </c>
      <c r="H243" s="103" t="s">
        <v>4</v>
      </c>
    </row>
    <row r="244" spans="1:8" ht="11.45" customHeight="1" x14ac:dyDescent="0.2">
      <c r="A244" s="109">
        <f>IF(C244&lt;&gt;"",COUNTA($C$9:C244),"")</f>
        <v>229</v>
      </c>
      <c r="B244" s="79" t="s">
        <v>747</v>
      </c>
      <c r="C244" s="87" t="s">
        <v>4</v>
      </c>
      <c r="D244" s="87" t="s">
        <v>4</v>
      </c>
      <c r="E244" s="103" t="s">
        <v>4</v>
      </c>
      <c r="F244" s="87" t="s">
        <v>4</v>
      </c>
      <c r="G244" s="87" t="s">
        <v>4</v>
      </c>
      <c r="H244" s="103" t="s">
        <v>4</v>
      </c>
    </row>
    <row r="245" spans="1:8" ht="11.45" customHeight="1" x14ac:dyDescent="0.2">
      <c r="A245" s="109">
        <f>IF(C245&lt;&gt;"",COUNTA($C$9:C245),"")</f>
        <v>230</v>
      </c>
      <c r="B245" s="79" t="s">
        <v>748</v>
      </c>
      <c r="C245" s="87" t="s">
        <v>4</v>
      </c>
      <c r="D245" s="87" t="s">
        <v>4</v>
      </c>
      <c r="E245" s="103" t="s">
        <v>4</v>
      </c>
      <c r="F245" s="87" t="s">
        <v>4</v>
      </c>
      <c r="G245" s="87" t="s">
        <v>4</v>
      </c>
      <c r="H245" s="103" t="s">
        <v>4</v>
      </c>
    </row>
    <row r="246" spans="1:8" ht="11.45" customHeight="1" x14ac:dyDescent="0.2">
      <c r="A246" s="109">
        <f>IF(C246&lt;&gt;"",COUNTA($C$9:C246),"")</f>
        <v>231</v>
      </c>
      <c r="B246" s="79" t="s">
        <v>749</v>
      </c>
      <c r="C246" s="87" t="s">
        <v>4</v>
      </c>
      <c r="D246" s="87" t="s">
        <v>4</v>
      </c>
      <c r="E246" s="103" t="s">
        <v>4</v>
      </c>
      <c r="F246" s="87" t="s">
        <v>4</v>
      </c>
      <c r="G246" s="87" t="s">
        <v>4</v>
      </c>
      <c r="H246" s="103" t="s">
        <v>4</v>
      </c>
    </row>
    <row r="247" spans="1:8" ht="11.45" customHeight="1" x14ac:dyDescent="0.2">
      <c r="A247" s="109">
        <f>IF(C247&lt;&gt;"",COUNTA($C$9:C247),"")</f>
        <v>232</v>
      </c>
      <c r="B247" s="79" t="s">
        <v>750</v>
      </c>
      <c r="C247" s="87" t="s">
        <v>4</v>
      </c>
      <c r="D247" s="87" t="s">
        <v>4</v>
      </c>
      <c r="E247" s="103" t="s">
        <v>4</v>
      </c>
      <c r="F247" s="87" t="s">
        <v>4</v>
      </c>
      <c r="G247" s="87" t="s">
        <v>4</v>
      </c>
      <c r="H247" s="103" t="s">
        <v>4</v>
      </c>
    </row>
    <row r="248" spans="1:8" ht="11.45" customHeight="1" x14ac:dyDescent="0.2">
      <c r="A248" s="109">
        <f>IF(C248&lt;&gt;"",COUNTA($C$9:C248),"")</f>
        <v>233</v>
      </c>
      <c r="B248" s="79" t="s">
        <v>751</v>
      </c>
      <c r="C248" s="87" t="s">
        <v>4</v>
      </c>
      <c r="D248" s="87" t="s">
        <v>4</v>
      </c>
      <c r="E248" s="103" t="s">
        <v>4</v>
      </c>
      <c r="F248" s="87">
        <v>0</v>
      </c>
      <c r="G248" s="87">
        <v>1</v>
      </c>
      <c r="H248" s="103" t="s">
        <v>8</v>
      </c>
    </row>
    <row r="249" spans="1:8" ht="11.45" customHeight="1" x14ac:dyDescent="0.2">
      <c r="A249" s="109">
        <f>IF(C249&lt;&gt;"",COUNTA($C$9:C249),"")</f>
        <v>234</v>
      </c>
      <c r="B249" s="79" t="s">
        <v>752</v>
      </c>
      <c r="C249" s="87">
        <v>3944</v>
      </c>
      <c r="D249" s="87">
        <v>20612</v>
      </c>
      <c r="E249" s="103">
        <v>4.0589660743134033</v>
      </c>
      <c r="F249" s="87">
        <v>3856</v>
      </c>
      <c r="G249" s="87">
        <v>21379</v>
      </c>
      <c r="H249" s="103">
        <v>3.721133320395893</v>
      </c>
    </row>
    <row r="250" spans="1:8" ht="11.45" customHeight="1" x14ac:dyDescent="0.2">
      <c r="A250" s="109">
        <f>IF(C250&lt;&gt;"",COUNTA($C$9:C250),"")</f>
        <v>235</v>
      </c>
      <c r="B250" s="79" t="s">
        <v>753</v>
      </c>
      <c r="C250" s="87" t="s">
        <v>4</v>
      </c>
      <c r="D250" s="87" t="s">
        <v>4</v>
      </c>
      <c r="E250" s="103" t="s">
        <v>4</v>
      </c>
      <c r="F250" s="87" t="s">
        <v>4</v>
      </c>
      <c r="G250" s="87" t="s">
        <v>4</v>
      </c>
      <c r="H250" s="103" t="s">
        <v>4</v>
      </c>
    </row>
    <row r="251" spans="1:8" ht="11.45" customHeight="1" x14ac:dyDescent="0.2">
      <c r="A251" s="109">
        <f>IF(C251&lt;&gt;"",COUNTA($C$9:C251),"")</f>
        <v>236</v>
      </c>
      <c r="B251" s="79" t="s">
        <v>754</v>
      </c>
      <c r="C251" s="87" t="s">
        <v>4</v>
      </c>
      <c r="D251" s="87" t="s">
        <v>4</v>
      </c>
      <c r="E251" s="103" t="s">
        <v>4</v>
      </c>
      <c r="F251" s="87" t="s">
        <v>4</v>
      </c>
      <c r="G251" s="87" t="s">
        <v>4</v>
      </c>
      <c r="H251" s="103" t="s">
        <v>4</v>
      </c>
    </row>
    <row r="252" spans="1:8" ht="11.45" customHeight="1" x14ac:dyDescent="0.2">
      <c r="A252" s="109">
        <f>IF(C252&lt;&gt;"",COUNTA($C$9:C252),"")</f>
        <v>237</v>
      </c>
      <c r="B252" s="79" t="s">
        <v>755</v>
      </c>
      <c r="C252" s="87" t="s">
        <v>4</v>
      </c>
      <c r="D252" s="87" t="s">
        <v>4</v>
      </c>
      <c r="E252" s="103" t="s">
        <v>4</v>
      </c>
      <c r="F252" s="87" t="s">
        <v>4</v>
      </c>
      <c r="G252" s="87" t="s">
        <v>4</v>
      </c>
      <c r="H252" s="103" t="s">
        <v>4</v>
      </c>
    </row>
    <row r="253" spans="1:8" ht="11.45" customHeight="1" x14ac:dyDescent="0.2">
      <c r="A253" s="109">
        <f>IF(C253&lt;&gt;"",COUNTA($C$9:C253),"")</f>
        <v>238</v>
      </c>
      <c r="B253" s="79" t="s">
        <v>756</v>
      </c>
      <c r="C253" s="87" t="s">
        <v>4</v>
      </c>
      <c r="D253" s="87" t="s">
        <v>4</v>
      </c>
      <c r="E253" s="103" t="s">
        <v>4</v>
      </c>
      <c r="F253" s="87" t="s">
        <v>4</v>
      </c>
      <c r="G253" s="87" t="s">
        <v>4</v>
      </c>
      <c r="H253" s="103" t="s">
        <v>4</v>
      </c>
    </row>
    <row r="254" spans="1:8" ht="11.45" customHeight="1" x14ac:dyDescent="0.2">
      <c r="A254" s="109">
        <f>IF(C254&lt;&gt;"",COUNTA($C$9:C254),"")</f>
        <v>239</v>
      </c>
      <c r="B254" s="79" t="s">
        <v>757</v>
      </c>
      <c r="C254" s="87">
        <v>0</v>
      </c>
      <c r="D254" s="87">
        <v>7</v>
      </c>
      <c r="E254" s="103" t="s">
        <v>8</v>
      </c>
      <c r="F254" s="87" t="s">
        <v>4</v>
      </c>
      <c r="G254" s="87" t="s">
        <v>4</v>
      </c>
      <c r="H254" s="103" t="s">
        <v>4</v>
      </c>
    </row>
    <row r="255" spans="1:8" ht="11.45" customHeight="1" x14ac:dyDescent="0.2">
      <c r="A255" s="109">
        <f>IF(C255&lt;&gt;"",COUNTA($C$9:C255),"")</f>
        <v>240</v>
      </c>
      <c r="B255" s="79" t="s">
        <v>758</v>
      </c>
      <c r="C255" s="87" t="s">
        <v>4</v>
      </c>
      <c r="D255" s="87" t="s">
        <v>4</v>
      </c>
      <c r="E255" s="103" t="s">
        <v>4</v>
      </c>
      <c r="F255" s="87" t="s">
        <v>4</v>
      </c>
      <c r="G255" s="87" t="s">
        <v>4</v>
      </c>
      <c r="H255" s="103" t="s">
        <v>4</v>
      </c>
    </row>
    <row r="256" spans="1:8" ht="11.45" customHeight="1" x14ac:dyDescent="0.2">
      <c r="A256" s="109">
        <f>IF(C256&lt;&gt;"",COUNTA($C$9:C256),"")</f>
        <v>241</v>
      </c>
      <c r="B256" s="79" t="s">
        <v>759</v>
      </c>
      <c r="C256" s="87" t="s">
        <v>4</v>
      </c>
      <c r="D256" s="87" t="s">
        <v>4</v>
      </c>
      <c r="E256" s="103" t="s">
        <v>4</v>
      </c>
      <c r="F256" s="87" t="s">
        <v>4</v>
      </c>
      <c r="G256" s="87" t="s">
        <v>4</v>
      </c>
      <c r="H256" s="103" t="s">
        <v>4</v>
      </c>
    </row>
    <row r="257" spans="1:9" ht="11.45" customHeight="1" x14ac:dyDescent="0.2">
      <c r="A257" s="109">
        <f>IF(C257&lt;&gt;"",COUNTA($C$9:C257),"")</f>
        <v>242</v>
      </c>
      <c r="B257" s="79" t="s">
        <v>760</v>
      </c>
      <c r="C257" s="87" t="s">
        <v>4</v>
      </c>
      <c r="D257" s="87" t="s">
        <v>4</v>
      </c>
      <c r="E257" s="103" t="s">
        <v>4</v>
      </c>
      <c r="F257" s="87" t="s">
        <v>4</v>
      </c>
      <c r="G257" s="87" t="s">
        <v>4</v>
      </c>
      <c r="H257" s="103" t="s">
        <v>4</v>
      </c>
    </row>
    <row r="258" spans="1:9" ht="11.45" customHeight="1" x14ac:dyDescent="0.2">
      <c r="A258" s="109">
        <f>IF(C258&lt;&gt;"",COUNTA($C$9:C258),"")</f>
        <v>243</v>
      </c>
      <c r="B258" s="79" t="s">
        <v>761</v>
      </c>
      <c r="C258" s="87" t="s">
        <v>4</v>
      </c>
      <c r="D258" s="87" t="s">
        <v>4</v>
      </c>
      <c r="E258" s="103" t="s">
        <v>4</v>
      </c>
      <c r="F258" s="87" t="s">
        <v>4</v>
      </c>
      <c r="G258" s="87" t="s">
        <v>4</v>
      </c>
      <c r="H258" s="103" t="s">
        <v>4</v>
      </c>
    </row>
    <row r="259" spans="1:9" ht="11.45" customHeight="1" x14ac:dyDescent="0.2">
      <c r="A259" s="109">
        <f>IF(C259&lt;&gt;"",COUNTA($C$9:C259),"")</f>
        <v>244</v>
      </c>
      <c r="B259" s="79" t="s">
        <v>762</v>
      </c>
      <c r="C259" s="87" t="s">
        <v>4</v>
      </c>
      <c r="D259" s="87" t="s">
        <v>4</v>
      </c>
      <c r="E259" s="103" t="s">
        <v>4</v>
      </c>
      <c r="F259" s="87" t="s">
        <v>4</v>
      </c>
      <c r="G259" s="87" t="s">
        <v>4</v>
      </c>
      <c r="H259" s="103" t="s">
        <v>4</v>
      </c>
    </row>
    <row r="260" spans="1:9" ht="11.45" customHeight="1" x14ac:dyDescent="0.2">
      <c r="A260" s="109">
        <f>IF(C260&lt;&gt;"",COUNTA($C$9:C260),"")</f>
        <v>245</v>
      </c>
      <c r="B260" s="79" t="s">
        <v>763</v>
      </c>
      <c r="C260" s="87" t="s">
        <v>4</v>
      </c>
      <c r="D260" s="87" t="s">
        <v>4</v>
      </c>
      <c r="E260" s="103" t="s">
        <v>4</v>
      </c>
      <c r="F260" s="87" t="s">
        <v>4</v>
      </c>
      <c r="G260" s="87" t="s">
        <v>4</v>
      </c>
      <c r="H260" s="103" t="s">
        <v>4</v>
      </c>
    </row>
    <row r="261" spans="1:9" ht="11.45" customHeight="1" x14ac:dyDescent="0.2">
      <c r="A261" s="109">
        <f>IF(C261&lt;&gt;"",COUNTA($C$9:C261),"")</f>
        <v>246</v>
      </c>
      <c r="B261" s="79" t="s">
        <v>764</v>
      </c>
      <c r="C261" s="87" t="s">
        <v>4</v>
      </c>
      <c r="D261" s="87" t="s">
        <v>4</v>
      </c>
      <c r="E261" s="103" t="s">
        <v>4</v>
      </c>
      <c r="F261" s="87" t="s">
        <v>4</v>
      </c>
      <c r="G261" s="87" t="s">
        <v>4</v>
      </c>
      <c r="H261" s="103" t="s">
        <v>4</v>
      </c>
    </row>
    <row r="262" spans="1:9" ht="11.45" customHeight="1" x14ac:dyDescent="0.2">
      <c r="A262" s="109">
        <f>IF(C262&lt;&gt;"",COUNTA($C$9:C262),"")</f>
        <v>247</v>
      </c>
      <c r="B262" s="79" t="s">
        <v>765</v>
      </c>
      <c r="C262" s="87" t="s">
        <v>4</v>
      </c>
      <c r="D262" s="87" t="s">
        <v>4</v>
      </c>
      <c r="E262" s="103" t="s">
        <v>4</v>
      </c>
      <c r="F262" s="87" t="s">
        <v>4</v>
      </c>
      <c r="G262" s="87" t="s">
        <v>4</v>
      </c>
      <c r="H262" s="103" t="s">
        <v>4</v>
      </c>
    </row>
    <row r="263" spans="1:9" s="47" customFormat="1" ht="11.45" customHeight="1" x14ac:dyDescent="0.2">
      <c r="A263" s="109">
        <f>IF(C263&lt;&gt;"",COUNTA($C$9:C263),"")</f>
        <v>248</v>
      </c>
      <c r="B263" s="79" t="s">
        <v>766</v>
      </c>
      <c r="C263" s="87" t="s">
        <v>4</v>
      </c>
      <c r="D263" s="87" t="s">
        <v>4</v>
      </c>
      <c r="E263" s="103" t="s">
        <v>4</v>
      </c>
      <c r="F263" s="87" t="s">
        <v>4</v>
      </c>
      <c r="G263" s="87" t="s">
        <v>4</v>
      </c>
      <c r="H263" s="103" t="s">
        <v>4</v>
      </c>
      <c r="I263" s="48"/>
    </row>
    <row r="264" spans="1:9" ht="11.45" customHeight="1" x14ac:dyDescent="0.2">
      <c r="A264" s="109">
        <f>IF(C264&lt;&gt;"",COUNTA($C$9:C264),"")</f>
        <v>249</v>
      </c>
      <c r="B264" s="79" t="s">
        <v>767</v>
      </c>
      <c r="C264" s="87" t="s">
        <v>4</v>
      </c>
      <c r="D264" s="87" t="s">
        <v>4</v>
      </c>
      <c r="E264" s="103" t="s">
        <v>4</v>
      </c>
      <c r="F264" s="87" t="s">
        <v>4</v>
      </c>
      <c r="G264" s="87" t="s">
        <v>4</v>
      </c>
      <c r="H264" s="103" t="s">
        <v>4</v>
      </c>
    </row>
    <row r="265" spans="1:9" ht="11.45" customHeight="1" x14ac:dyDescent="0.2">
      <c r="A265" s="109" t="str">
        <f>IF(C265&lt;&gt;"",COUNTA($C$9:C265),"")</f>
        <v/>
      </c>
      <c r="B265" s="89"/>
      <c r="C265" s="87"/>
      <c r="D265" s="87"/>
      <c r="E265" s="103"/>
      <c r="F265" s="87"/>
      <c r="G265" s="87"/>
      <c r="H265" s="103"/>
    </row>
    <row r="266" spans="1:9" ht="11.45" customHeight="1" x14ac:dyDescent="0.2">
      <c r="A266" s="109">
        <f>IF(C266&lt;&gt;"",COUNTA($C$9:C266),"")</f>
        <v>250</v>
      </c>
      <c r="B266" s="89" t="s">
        <v>768</v>
      </c>
      <c r="C266" s="90">
        <v>824</v>
      </c>
      <c r="D266" s="90">
        <v>4570</v>
      </c>
      <c r="E266" s="104">
        <v>6.800654358494981</v>
      </c>
      <c r="F266" s="90">
        <v>1369</v>
      </c>
      <c r="G266" s="90">
        <v>3446</v>
      </c>
      <c r="H266" s="104">
        <v>-24.595185995623638</v>
      </c>
    </row>
    <row r="267" spans="1:9" s="105" customFormat="1" ht="11.45" customHeight="1" x14ac:dyDescent="0.2">
      <c r="A267" s="109">
        <f>IF(C267&lt;&gt;"",COUNTA($C$9:C267),"")</f>
        <v>251</v>
      </c>
      <c r="B267" s="79" t="s">
        <v>769</v>
      </c>
      <c r="C267" s="87">
        <v>0</v>
      </c>
      <c r="D267" s="87">
        <v>2</v>
      </c>
      <c r="E267" s="103">
        <v>-96.428571428571431</v>
      </c>
      <c r="F267" s="87">
        <v>1</v>
      </c>
      <c r="G267" s="87">
        <v>141</v>
      </c>
      <c r="H267" s="103" t="s">
        <v>297</v>
      </c>
      <c r="I267" s="48"/>
    </row>
    <row r="268" spans="1:9" s="47" customFormat="1" ht="11.45" customHeight="1" x14ac:dyDescent="0.2">
      <c r="A268" s="109">
        <f>IF(C268&lt;&gt;"",COUNTA($C$9:C268),"")</f>
        <v>252</v>
      </c>
      <c r="B268" s="79" t="s">
        <v>770</v>
      </c>
      <c r="C268" s="87">
        <v>824</v>
      </c>
      <c r="D268" s="87">
        <v>4568</v>
      </c>
      <c r="E268" s="103">
        <v>8.1695477148946196</v>
      </c>
      <c r="F268" s="87">
        <v>1368</v>
      </c>
      <c r="G268" s="87">
        <v>3305</v>
      </c>
      <c r="H268" s="103">
        <v>-27.648861646234678</v>
      </c>
      <c r="I268" s="48"/>
    </row>
    <row r="269" spans="1:9" ht="11.45" customHeight="1" x14ac:dyDescent="0.2">
      <c r="A269" s="109">
        <f>IF(C269&lt;&gt;"",COUNTA($C$9:C269),"")</f>
        <v>253</v>
      </c>
      <c r="B269" s="79" t="s">
        <v>781</v>
      </c>
      <c r="C269" s="87" t="s">
        <v>4</v>
      </c>
      <c r="D269" s="87" t="s">
        <v>4</v>
      </c>
      <c r="E269" s="103" t="s">
        <v>4</v>
      </c>
      <c r="F269" s="87" t="s">
        <v>4</v>
      </c>
      <c r="G269" s="87" t="s">
        <v>4</v>
      </c>
      <c r="H269" s="103" t="s">
        <v>4</v>
      </c>
    </row>
    <row r="270" spans="1:9" ht="11.45" customHeight="1" x14ac:dyDescent="0.2">
      <c r="A270" s="109">
        <f>IF(C270&lt;&gt;"",COUNTA($C$9:C270),"")</f>
        <v>254</v>
      </c>
      <c r="B270" s="79" t="s">
        <v>772</v>
      </c>
      <c r="C270" s="87" t="s">
        <v>4</v>
      </c>
      <c r="D270" s="87" t="s">
        <v>4</v>
      </c>
      <c r="E270" s="103" t="s">
        <v>4</v>
      </c>
      <c r="F270" s="87" t="s">
        <v>4</v>
      </c>
      <c r="G270" s="87" t="s">
        <v>4</v>
      </c>
      <c r="H270" s="103" t="s">
        <v>4</v>
      </c>
    </row>
  </sheetData>
  <mergeCells count="10">
    <mergeCell ref="A1:B1"/>
    <mergeCell ref="C1:H1"/>
    <mergeCell ref="A2:B2"/>
    <mergeCell ref="C2:H2"/>
    <mergeCell ref="A3:A6"/>
    <mergeCell ref="B3:B6"/>
    <mergeCell ref="C3:D5"/>
    <mergeCell ref="E3:E5"/>
    <mergeCell ref="F3:G5"/>
    <mergeCell ref="H3: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2020 00&amp;R&amp;"-,Standard"&amp;7&amp;P</oddFooter>
    <evenFooter>&amp;L&amp;"-,Standard"&amp;7&amp;P&amp;R&amp;"-,Standard"&amp;7StatA MV, Statistischer Bericht G313J 2020 00</evenFooter>
  </headerFooter>
  <rowBreaks count="1" manualBreakCount="1">
    <brk id="12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14</vt:i4>
      </vt:variant>
    </vt:vector>
  </HeadingPairs>
  <TitlesOfParts>
    <vt:vector size="23" baseType="lpstr">
      <vt:lpstr>Deckblatt</vt:lpstr>
      <vt:lpstr>Inhalt</vt:lpstr>
      <vt:lpstr>Vorbemerkungen</vt:lpstr>
      <vt:lpstr>1.1</vt:lpstr>
      <vt:lpstr>1.2</vt:lpstr>
      <vt:lpstr>1.3</vt:lpstr>
      <vt:lpstr>2.1</vt:lpstr>
      <vt:lpstr>2.2</vt:lpstr>
      <vt:lpstr>2.3</vt:lpstr>
      <vt:lpstr>'1.1'!_tab1</vt:lpstr>
      <vt:lpstr>'2.1'!_tab1</vt:lpstr>
      <vt:lpstr>'1.2'!_tab2</vt:lpstr>
      <vt:lpstr>'2.2'!_tab2</vt:lpstr>
      <vt:lpstr>'1.3'!_tab3</vt:lpstr>
      <vt:lpstr>'2.3'!_tab3</vt:lpstr>
      <vt:lpstr>'1.1'!Drucktitel</vt:lpstr>
      <vt:lpstr>'1.2'!Drucktitel</vt:lpstr>
      <vt:lpstr>'1.3'!Drucktitel</vt:lpstr>
      <vt:lpstr>'2.1'!Drucktitel</vt:lpstr>
      <vt:lpstr>'2.2'!Drucktitel</vt:lpstr>
      <vt:lpstr>'2.3'!Drucktitel</vt:lpstr>
      <vt:lpstr>'1.3'!überschrift1_3</vt:lpstr>
      <vt:lpstr>'2.3'!überschrift1_3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G313J Aus- und Einfuhr 2020</dc:title>
  <dc:subject>Außenhandel</dc:subject>
  <dc:creator>FB 433</dc:creator>
  <cp:lastModifiedBy>Luptowski, Simone</cp:lastModifiedBy>
  <cp:lastPrinted>2022-01-13T13:45:14Z</cp:lastPrinted>
  <dcterms:created xsi:type="dcterms:W3CDTF">2016-02-23T08:26:07Z</dcterms:created>
  <dcterms:modified xsi:type="dcterms:W3CDTF">2022-05-02T07:28:12Z</dcterms:modified>
</cp:coreProperties>
</file>