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1055"/>
  </bookViews>
  <sheets>
    <sheet name="Deckblatt" sheetId="13" r:id="rId1"/>
    <sheet name="Inhalt" sheetId="9" r:id="rId2"/>
    <sheet name="Vorbemerkungen" sheetId="3" r:id="rId3"/>
    <sheet name="1.1" sheetId="4" r:id="rId4"/>
    <sheet name="1.2" sheetId="14" r:id="rId5"/>
    <sheet name="1.3" sheetId="15" r:id="rId6"/>
    <sheet name="2.1" sheetId="16" r:id="rId7"/>
    <sheet name="2.2" sheetId="17" r:id="rId8"/>
    <sheet name="2.3" sheetId="18" r:id="rId9"/>
  </sheets>
  <definedNames>
    <definedName name="_xlnm.Print_Titles" localSheetId="3">'1.1'!$1:$9</definedName>
    <definedName name="_xlnm.Print_Titles" localSheetId="4">'1.2'!$1:$10</definedName>
    <definedName name="_xlnm.Print_Titles" localSheetId="5">'1.3'!$1:$10</definedName>
    <definedName name="_xlnm.Print_Titles" localSheetId="6">'2.1'!$1:$9</definedName>
    <definedName name="_xlnm.Print_Titles" localSheetId="7">'2.2'!$1:$10</definedName>
    <definedName name="_xlnm.Print_Titles" localSheetId="8">'2.3'!$1:$10</definedName>
    <definedName name="Print_Titles" localSheetId="3">'1.1'!$A:$B,'1.1'!$1:$9</definedName>
    <definedName name="Print_Titles" localSheetId="4">'1.2'!$A:$C,'1.2'!$1:$10</definedName>
    <definedName name="Print_Titles" localSheetId="5">'1.3'!$A:$B,'1.3'!$1:$10</definedName>
    <definedName name="Print_Titles" localSheetId="6">'2.1'!$A:$B,'2.1'!$1:$9</definedName>
    <definedName name="Print_Titles" localSheetId="7">'2.2'!$A:$C,'2.2'!$1:$10</definedName>
    <definedName name="Print_Titles" localSheetId="8">'2.3'!$A:$B,'2.3'!$1:$10</definedName>
  </definedNames>
  <calcPr calcId="162913"/>
</workbook>
</file>

<file path=xl/calcChain.xml><?xml version="1.0" encoding="utf-8"?>
<calcChain xmlns="http://schemas.openxmlformats.org/spreadsheetml/2006/main">
  <c r="A11" i="4" l="1"/>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30" i="16" l="1"/>
  <c r="A11" i="16" l="1"/>
  <c r="A12" i="16"/>
  <c r="A13" i="16"/>
  <c r="A14" i="16"/>
  <c r="A15" i="16"/>
  <c r="A16" i="16"/>
  <c r="A17" i="16"/>
  <c r="A18" i="16"/>
  <c r="A19" i="16"/>
  <c r="A20" i="16"/>
  <c r="A21" i="16"/>
  <c r="A22" i="16"/>
  <c r="A23" i="16"/>
  <c r="A24" i="16"/>
  <c r="A25" i="16"/>
  <c r="A26" i="16"/>
  <c r="A27" i="16"/>
  <c r="A28" i="16"/>
  <c r="A29"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117" i="15" l="1"/>
  <c r="A118" i="15"/>
  <c r="A119" i="15"/>
  <c r="A120" i="15"/>
  <c r="A121" i="15"/>
  <c r="A235" i="17" l="1"/>
  <c r="A235" i="14"/>
  <c r="A12" i="15" l="1"/>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3" i="15"/>
  <c r="A184" i="15"/>
  <c r="A185" i="15"/>
  <c r="A186" i="15"/>
  <c r="A187" i="15"/>
  <c r="A188" i="15"/>
  <c r="A189" i="15"/>
  <c r="A190" i="15"/>
  <c r="A191" i="15"/>
  <c r="A192" i="15"/>
  <c r="A193" i="15"/>
  <c r="A194" i="15"/>
  <c r="A195" i="15"/>
  <c r="A196" i="15"/>
  <c r="A197" i="15"/>
  <c r="A198" i="15"/>
  <c r="A199" i="15"/>
  <c r="A200" i="15"/>
  <c r="A201" i="15"/>
  <c r="A202" i="15"/>
  <c r="A203" i="15"/>
  <c r="A204" i="15"/>
  <c r="A205" i="15"/>
  <c r="A206" i="15"/>
  <c r="A207" i="15"/>
  <c r="A208" i="15"/>
  <c r="A209" i="15"/>
  <c r="A210" i="15"/>
  <c r="A211" i="15"/>
  <c r="A212" i="15"/>
  <c r="A213" i="15"/>
  <c r="A214" i="15"/>
  <c r="A215" i="15"/>
  <c r="A216"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4" i="15"/>
  <c r="A245" i="15"/>
  <c r="A246" i="15"/>
  <c r="A247" i="15"/>
  <c r="A248" i="15"/>
  <c r="A249" i="15"/>
  <c r="A250" i="15"/>
  <c r="A251" i="15"/>
  <c r="A252" i="15"/>
  <c r="A253" i="15"/>
  <c r="A254" i="15"/>
  <c r="A255" i="15"/>
  <c r="A256" i="15"/>
  <c r="A257" i="15"/>
  <c r="A258" i="15"/>
  <c r="A259" i="15"/>
  <c r="A260" i="15"/>
  <c r="A261" i="15"/>
  <c r="A262" i="15"/>
  <c r="A263" i="15"/>
  <c r="A112" i="18" l="1"/>
  <c r="A113" i="18"/>
  <c r="A114" i="18"/>
  <c r="A115" i="18"/>
  <c r="A116" i="18"/>
  <c r="A107" i="17"/>
  <c r="A108" i="17"/>
  <c r="A109" i="17"/>
  <c r="A110" i="17"/>
  <c r="A111" i="17"/>
  <c r="A112" i="17"/>
  <c r="A113" i="17"/>
  <c r="A104" i="14"/>
  <c r="A105" i="14"/>
  <c r="A106" i="14"/>
  <c r="A107" i="14"/>
  <c r="A108" i="14"/>
  <c r="A109" i="14"/>
  <c r="A110" i="14"/>
  <c r="A12" i="18" l="1"/>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178" i="17"/>
  <c r="A179" i="17"/>
  <c r="A180" i="17"/>
  <c r="A181" i="17"/>
  <c r="A182" i="17"/>
  <c r="A183" i="17"/>
  <c r="A184" i="17"/>
  <c r="A185" i="17"/>
  <c r="A186" i="17"/>
  <c r="A187" i="17"/>
  <c r="A188" i="17"/>
  <c r="A189" i="17"/>
  <c r="A190" i="17"/>
  <c r="A191" i="17"/>
  <c r="A192" i="17"/>
  <c r="A193" i="17"/>
  <c r="A194" i="17"/>
  <c r="A195" i="17"/>
  <c r="A196" i="17"/>
  <c r="A197" i="17"/>
  <c r="A198" i="17"/>
  <c r="A199" i="17"/>
  <c r="A200" i="17"/>
  <c r="A201" i="17"/>
  <c r="A202" i="17"/>
  <c r="A203" i="17"/>
  <c r="A204" i="17"/>
  <c r="A205" i="17"/>
  <c r="A206" i="17"/>
  <c r="A207" i="17"/>
  <c r="A208" i="17"/>
  <c r="A209" i="17"/>
  <c r="A210" i="17"/>
  <c r="A211" i="17"/>
  <c r="A212" i="17"/>
  <c r="A213" i="17"/>
  <c r="A214" i="17"/>
  <c r="A215" i="17"/>
  <c r="A216" i="17"/>
  <c r="A217" i="17"/>
  <c r="A218" i="17"/>
  <c r="A219" i="17"/>
  <c r="A220" i="17"/>
  <c r="A221" i="17"/>
  <c r="A222" i="17"/>
  <c r="A223" i="17"/>
  <c r="A224" i="17"/>
  <c r="A225" i="17"/>
  <c r="A226" i="17"/>
  <c r="A227" i="17"/>
  <c r="A228" i="17"/>
  <c r="A229" i="17"/>
  <c r="A230" i="17"/>
  <c r="A231" i="17"/>
  <c r="A232" i="17"/>
  <c r="A233" i="17"/>
  <c r="A234" i="17"/>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10" i="16" l="1"/>
  <c r="A11" i="15"/>
  <c r="A11" i="17"/>
  <c r="A11" i="14"/>
  <c r="A11" i="18"/>
  <c r="A10" i="4"/>
</calcChain>
</file>

<file path=xl/sharedStrings.xml><?xml version="1.0" encoding="utf-8"?>
<sst xmlns="http://schemas.openxmlformats.org/spreadsheetml/2006/main" count="2625" uniqueCount="632">
  <si>
    <t>Statistische Berichte</t>
  </si>
  <si>
    <t>Herausgabe:</t>
  </si>
  <si>
    <t>Seite</t>
  </si>
  <si>
    <t>.</t>
  </si>
  <si>
    <t>-</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</si>
  <si>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</si>
  <si>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</si>
  <si>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</si>
  <si>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</si>
  <si>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</si>
  <si>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</si>
  <si>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</si>
  <si>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</si>
  <si>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</si>
  <si>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</si>
  <si>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</si>
  <si>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</si>
  <si>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Lfd.
Nr.</t>
  </si>
  <si>
    <t>Kapitel 1</t>
  </si>
  <si>
    <t>(vorläufige Ergebnisse)</t>
  </si>
  <si>
    <t>[rot]</t>
  </si>
  <si>
    <t>Außenhandel</t>
  </si>
  <si>
    <t>G III - j</t>
  </si>
  <si>
    <t>Aus- und Einfuhr</t>
  </si>
  <si>
    <t>Ausfuhr (Spezialhandel)</t>
  </si>
  <si>
    <t xml:space="preserve">   Tabelle 1.1</t>
  </si>
  <si>
    <t xml:space="preserve">   Tabelle 1.3</t>
  </si>
  <si>
    <t xml:space="preserve">   Tabelle 1.2</t>
  </si>
  <si>
    <t>Kapitel 2</t>
  </si>
  <si>
    <t xml:space="preserve">   Tabelle 2.1</t>
  </si>
  <si>
    <t xml:space="preserve">   Tabelle 2.2</t>
  </si>
  <si>
    <t xml:space="preserve">   Tabelle 2.3</t>
  </si>
  <si>
    <t>Einfuhr (Generalhandel)</t>
  </si>
  <si>
    <t>Zeitraum</t>
  </si>
  <si>
    <t>Darunter</t>
  </si>
  <si>
    <t>Ernährungswirtschaft</t>
  </si>
  <si>
    <t>Gewerbliche Wirtschaft</t>
  </si>
  <si>
    <t>Tabelle 1.1</t>
  </si>
  <si>
    <t>Tabelle 1.2</t>
  </si>
  <si>
    <t>Warenbenennung</t>
  </si>
  <si>
    <t>t</t>
  </si>
  <si>
    <t>%</t>
  </si>
  <si>
    <t>1 - 4</t>
  </si>
  <si>
    <t>846</t>
  </si>
  <si>
    <t>862</t>
  </si>
  <si>
    <t>863</t>
  </si>
  <si>
    <t>864</t>
  </si>
  <si>
    <t>865</t>
  </si>
  <si>
    <t>869</t>
  </si>
  <si>
    <t>871</t>
  </si>
  <si>
    <t>872</t>
  </si>
  <si>
    <t>873</t>
  </si>
  <si>
    <t>874</t>
  </si>
  <si>
    <t>875</t>
  </si>
  <si>
    <t>876</t>
  </si>
  <si>
    <t>877</t>
  </si>
  <si>
    <t>878</t>
  </si>
  <si>
    <t>881</t>
  </si>
  <si>
    <t>882</t>
  </si>
  <si>
    <t>883</t>
  </si>
  <si>
    <t>884</t>
  </si>
  <si>
    <t>885</t>
  </si>
  <si>
    <t>886</t>
  </si>
  <si>
    <t>887</t>
  </si>
  <si>
    <t>888</t>
  </si>
  <si>
    <t>889</t>
  </si>
  <si>
    <t>891</t>
  </si>
  <si>
    <t>896</t>
  </si>
  <si>
    <t>9</t>
  </si>
  <si>
    <t>901</t>
  </si>
  <si>
    <t>Nr. 
der
Klas-
sifika-
tion</t>
  </si>
  <si>
    <t>Tabelle 1.3</t>
  </si>
  <si>
    <t>Tabelle 2.1</t>
  </si>
  <si>
    <t>Tabelle 2.2</t>
  </si>
  <si>
    <t>Tabelle 2.3</t>
  </si>
  <si>
    <t xml:space="preserve">a. n. g. </t>
  </si>
  <si>
    <t>Verän-
derung
zum
Vorjahres-
zeitraum</t>
  </si>
  <si>
    <t>1 - 9</t>
  </si>
  <si>
    <t>5 - 8</t>
  </si>
  <si>
    <t>7 - 8</t>
  </si>
  <si>
    <t>Insgesamt</t>
  </si>
  <si>
    <t xml:space="preserve">     Auszugsweise Vervielfältigung und Verbreitung mit Quellenangabe gestattet.</t>
  </si>
  <si>
    <t>Kennziffer:</t>
  </si>
  <si>
    <t>Nichts vorhanden</t>
  </si>
  <si>
    <t>Weniger als die Hälfte von 1 in der letzten besetzten Stelle, jedoch mehr als nichts</t>
  </si>
  <si>
    <t>Keine Angabe, da Zahlenwert nicht ausreichend genau oder nicht repräsentativ</t>
  </si>
  <si>
    <t>Berichtigte Zahl</t>
  </si>
  <si>
    <t>Anderweitig nicht genannt</t>
  </si>
  <si>
    <t>Telefon: 0385 588-0, Telefax: 0385 588-56909, www.statistik-mv.de, statistik.post@statistik-mv.de</t>
  </si>
  <si>
    <t>Ausfuhr</t>
  </si>
  <si>
    <t xml:space="preserve">  Ernährungswirtschaft</t>
  </si>
  <si>
    <t xml:space="preserve">    Lebende Tiere</t>
  </si>
  <si>
    <t xml:space="preserve">      Pferde</t>
  </si>
  <si>
    <t xml:space="preserve">      Rinder</t>
  </si>
  <si>
    <t xml:space="preserve">      Schweine</t>
  </si>
  <si>
    <t xml:space="preserve">      Schafe</t>
  </si>
  <si>
    <t xml:space="preserve">      Hausgeflügel</t>
  </si>
  <si>
    <t xml:space="preserve">    Nahrungsmittel tierischen Ursprungs</t>
  </si>
  <si>
    <t xml:space="preserve">      Milch und Milcherzeugnisse, außer Butter und Käse</t>
  </si>
  <si>
    <t xml:space="preserve">      Butter und andere Fettstoffe aus der Milch</t>
  </si>
  <si>
    <t xml:space="preserve">      Käse</t>
  </si>
  <si>
    <t xml:space="preserve">      Fleisch und Fleischwaren</t>
  </si>
  <si>
    <t xml:space="preserve">    Nahrungsmittel pflanzlichen Ursprungs</t>
  </si>
  <si>
    <t xml:space="preserve">    Genussmittel</t>
  </si>
  <si>
    <t xml:space="preserve">  Gewerbliche Wirtschaft</t>
  </si>
  <si>
    <t xml:space="preserve">    Rohstoffe</t>
  </si>
  <si>
    <t xml:space="preserve">    Halbwaren</t>
  </si>
  <si>
    <t xml:space="preserve">  Fertigwaren</t>
  </si>
  <si>
    <t xml:space="preserve">    Vorerzeugnisse</t>
  </si>
  <si>
    <t xml:space="preserve">    Enderzeugnisse</t>
  </si>
  <si>
    <t xml:space="preserve">      Rückwaren</t>
  </si>
  <si>
    <t xml:space="preserve">      Ersatzlieferungen</t>
  </si>
  <si>
    <t xml:space="preserve">      andere nichtaufgliederbare Warenverkehre</t>
  </si>
  <si>
    <t xml:space="preserve">      sonstige Warenverkehre</t>
  </si>
  <si>
    <t xml:space="preserve">      Zuschätzungen von Antwortausfällen</t>
  </si>
  <si>
    <t xml:space="preserve">      Zuschätzungen von Befreiungen</t>
  </si>
  <si>
    <t xml:space="preserve">      Sperrungen</t>
  </si>
  <si>
    <t xml:space="preserve">      Eier, Eiweiß und Eigelb</t>
  </si>
  <si>
    <t xml:space="preserve">      Fischmehl, Fleischmehl und ähnliche Erzeugnisse</t>
  </si>
  <si>
    <t xml:space="preserve">      Nahrungsmittel tierischen Ursprungs, a. n. g.</t>
  </si>
  <si>
    <t xml:space="preserve">      Weizen</t>
  </si>
  <si>
    <t xml:space="preserve">      Roggen</t>
  </si>
  <si>
    <t xml:space="preserve">      Gerste</t>
  </si>
  <si>
    <t xml:space="preserve">      Hafer</t>
  </si>
  <si>
    <t xml:space="preserve">      Mais</t>
  </si>
  <si>
    <t xml:space="preserve">      Sorghum, Hirse und sonstiges Getreide, außer Reis</t>
  </si>
  <si>
    <t xml:space="preserve">      Reis und Reiserzeugnisse</t>
  </si>
  <si>
    <t xml:space="preserve">      Getreideerzeugnisse, außer Reiserzeugnisse</t>
  </si>
  <si>
    <t xml:space="preserve">      Backwaren und andere Zubereitungen aus Getreide</t>
  </si>
  <si>
    <t xml:space="preserve">      Malz</t>
  </si>
  <si>
    <t xml:space="preserve">      Saat- und Pflanzgut, außer Ölsaaten</t>
  </si>
  <si>
    <t xml:space="preserve">      Hülsenfrüchte</t>
  </si>
  <si>
    <t xml:space="preserve">      Grün- und Raufutter</t>
  </si>
  <si>
    <t xml:space="preserve">      Kartoffeln und Kartoffelerzeugnisse</t>
  </si>
  <si>
    <t xml:space="preserve">      Gemüse und sonstige Küchengewächse, frisch</t>
  </si>
  <si>
    <t xml:space="preserve">      Frischobst, außer Südfrüchte</t>
  </si>
  <si>
    <t xml:space="preserve">      Südfrüchte</t>
  </si>
  <si>
    <t xml:space="preserve">      Schalen- und Trockenfrüchte</t>
  </si>
  <si>
    <t xml:space="preserve">      Gemüsezubereitungen und Gemüsekonserven</t>
  </si>
  <si>
    <t xml:space="preserve">      Obstzubereitungen und Obstkonserven</t>
  </si>
  <si>
    <t xml:space="preserve">      Obst- und Gemüsesäfte</t>
  </si>
  <si>
    <t xml:space="preserve">      Kakao und Kakaoerzeugnisse</t>
  </si>
  <si>
    <t xml:space="preserve">      Gewürze</t>
  </si>
  <si>
    <t xml:space="preserve">      Zuckerrüben, Zucker und Zuckererzeugnisse</t>
  </si>
  <si>
    <t xml:space="preserve">      Ölfrüchte</t>
  </si>
  <si>
    <t xml:space="preserve">      Pflanzliche Öle und Fette</t>
  </si>
  <si>
    <t xml:space="preserve">      Ölkuchen</t>
  </si>
  <si>
    <t xml:space="preserve">      Kleie und sonstige Futtermittel</t>
  </si>
  <si>
    <t xml:space="preserve">      Nahrungsmittel pflanzlichen Ursprungs, a. n. g.</t>
  </si>
  <si>
    <t xml:space="preserve">      Fische und Krebstiere, einschließlich Zubereitungen</t>
  </si>
  <si>
    <t xml:space="preserve">      Hopfen</t>
  </si>
  <si>
    <t xml:space="preserve">      Kaffee</t>
  </si>
  <si>
    <t xml:space="preserve">      Tee und Mate</t>
  </si>
  <si>
    <t xml:space="preserve">      Rohtabak und Tabakerzeugnisse</t>
  </si>
  <si>
    <t xml:space="preserve">      Bier</t>
  </si>
  <si>
    <t xml:space="preserve">      Branntwein</t>
  </si>
  <si>
    <t xml:space="preserve">      Wein</t>
  </si>
  <si>
    <t xml:space="preserve">      Chemiefasern, einschließlich Abfälle</t>
  </si>
  <si>
    <t xml:space="preserve">      Wolle und andere Tierhaare, Reißwolle</t>
  </si>
  <si>
    <t xml:space="preserve">      Baumwolle, Reißbaumwolle, Abfälle</t>
  </si>
  <si>
    <t xml:space="preserve">      Flachs, Hanf, Jute, Hartfasern und dergleichen</t>
  </si>
  <si>
    <t xml:space="preserve">      Abfälle von Gespinstwaren, Lumpen und dergleichen</t>
  </si>
  <si>
    <t xml:space="preserve">      Felle zu Pelzwerk, roh</t>
  </si>
  <si>
    <t xml:space="preserve">      Felle und Häute, roh, a. n. g.</t>
  </si>
  <si>
    <t xml:space="preserve">      Rundholz</t>
  </si>
  <si>
    <t xml:space="preserve">      Rohkautschuk</t>
  </si>
  <si>
    <t xml:space="preserve">      Steinkohle und Steinkohlenbriketts</t>
  </si>
  <si>
    <t xml:space="preserve">      Braunkohle und Braunkohlenbriketts</t>
  </si>
  <si>
    <t xml:space="preserve">      Erdöl und Erdgas</t>
  </si>
  <si>
    <t xml:space="preserve">      Eisenerze</t>
  </si>
  <si>
    <t xml:space="preserve">      Eisen- und manganhaltige Abbrände und Schlacken</t>
  </si>
  <si>
    <t xml:space="preserve">      Kupfererze </t>
  </si>
  <si>
    <t xml:space="preserve">      Bleierze</t>
  </si>
  <si>
    <t xml:space="preserve">      Zinkerze</t>
  </si>
  <si>
    <t xml:space="preserve">      Nickelerze</t>
  </si>
  <si>
    <t xml:space="preserve">      Erze und Metallaschen, a. n. g.</t>
  </si>
  <si>
    <t xml:space="preserve">      Bauxit und Kryolith</t>
  </si>
  <si>
    <t xml:space="preserve">      Speisesalz und Industriesalz</t>
  </si>
  <si>
    <t xml:space="preserve">      Steine und Erden, a. n. g.</t>
  </si>
  <si>
    <t xml:space="preserve">      Rohstoffe für chemische Erzeugnisse, a. n. g.</t>
  </si>
  <si>
    <t xml:space="preserve">      Edelsteine, Schmucksteine und Perlen, roh</t>
  </si>
  <si>
    <t xml:space="preserve">      Rohstoffe, auch Abfälle, a. n. g.</t>
  </si>
  <si>
    <t xml:space="preserve">      Garne aus Chemiefasern</t>
  </si>
  <si>
    <t xml:space="preserve">      Garne aus Wolle oder anderen Tierhaaren</t>
  </si>
  <si>
    <t xml:space="preserve">      Garne aus Baumwolle</t>
  </si>
  <si>
    <t xml:space="preserve">      Garne aus Flachs, Hanf, Jute, Hartfasern und
        dergleichen</t>
  </si>
  <si>
    <t xml:space="preserve">      Schnittholz</t>
  </si>
  <si>
    <t xml:space="preserve">      Halbstoffe aus zellulosehaltigen Faserstoffen</t>
  </si>
  <si>
    <t xml:space="preserve">      Kautschuk, bearbeitet</t>
  </si>
  <si>
    <t xml:space="preserve">      Zement</t>
  </si>
  <si>
    <t xml:space="preserve">      Roheisen</t>
  </si>
  <si>
    <t xml:space="preserve">      Abfälle und Schrott, aus Eisen oder Stahl</t>
  </si>
  <si>
    <t xml:space="preserve">      Ferrolegierungen</t>
  </si>
  <si>
    <t xml:space="preserve">      Eisen oder Stahl in Rohformen, Halbzeug</t>
  </si>
  <si>
    <t xml:space="preserve">      Aluminium und Aluminiumlegierungen, Abfälle</t>
  </si>
  <si>
    <t xml:space="preserve">      Kupfer und Kupferlegierungen, Abfälle</t>
  </si>
  <si>
    <t xml:space="preserve">      Fettsäuren, Paraffin, Vaselin und Wachse</t>
  </si>
  <si>
    <t xml:space="preserve">      Koks aus Stein- oder Braunkohle</t>
  </si>
  <si>
    <t xml:space="preserve">      Rückstände der Erdöldestillation</t>
  </si>
  <si>
    <t xml:space="preserve">      Mineralölerzeugnisse</t>
  </si>
  <si>
    <t xml:space="preserve">      Teer und Teerdestillationserzeugnisse</t>
  </si>
  <si>
    <t xml:space="preserve">      Düngemittel</t>
  </si>
  <si>
    <t xml:space="preserve">      Gold für gewerbliche Zwecke</t>
  </si>
  <si>
    <t xml:space="preserve">      Gewebe aus Seide, künstlich oder synthetisch</t>
  </si>
  <si>
    <t xml:space="preserve">      Gewebe aus Chemiefasern</t>
  </si>
  <si>
    <t xml:space="preserve">      Gewebe aus Wolle oder anderen Tierhaaren</t>
  </si>
  <si>
    <t xml:space="preserve">      Gewebe aus Baumwolle</t>
  </si>
  <si>
    <t xml:space="preserve">      Gewebe aus Flachs, Hanf, Jute und Hartfasern</t>
  </si>
  <si>
    <t xml:space="preserve">      Leder</t>
  </si>
  <si>
    <t xml:space="preserve">      Pelzfelle, gegerbt oder zugerichtet</t>
  </si>
  <si>
    <t xml:space="preserve">      Papier und Pappe</t>
  </si>
  <si>
    <t xml:space="preserve">      Sperrholz, Span- und Faserplatten, Furnierblätter 
         und dergleichen</t>
  </si>
  <si>
    <t xml:space="preserve">      Glas</t>
  </si>
  <si>
    <t xml:space="preserve">      Kunststoffe</t>
  </si>
  <si>
    <t xml:space="preserve">      Farben, Lacke und Kitte</t>
  </si>
  <si>
    <t xml:space="preserve">      Dextrine, Gelatine und Leime</t>
  </si>
  <si>
    <t xml:space="preserve">      Sprengstoffe, Schießbedarf und Zündwaren</t>
  </si>
  <si>
    <t xml:space="preserve">      pharmazeutische Grundstoffe</t>
  </si>
  <si>
    <t xml:space="preserve">      chemische Vorerzeugnisse, a. n. g.</t>
  </si>
  <si>
    <t xml:space="preserve">      Rohre aus Eisen oder Stahl</t>
  </si>
  <si>
    <t xml:space="preserve">      Stäbe und Profile aus Eisen oder Stahl</t>
  </si>
  <si>
    <t xml:space="preserve">      Blech aus Eisen oder Stahl</t>
  </si>
  <si>
    <t xml:space="preserve">      Draht aus Eisen oder Stahl</t>
  </si>
  <si>
    <t xml:space="preserve">      Eisenbahnoberbaumaterial</t>
  </si>
  <si>
    <t xml:space="preserve">      Halbzeuge aus Kupfer und Kupferlegierungen</t>
  </si>
  <si>
    <t xml:space="preserve">      Halbzeuge aus Aluminium</t>
  </si>
  <si>
    <t xml:space="preserve">      Halbzeuge aus unedlen Metallen, a. n. g.</t>
  </si>
  <si>
    <t xml:space="preserve">      Halbzeuge aus Edelmetallen</t>
  </si>
  <si>
    <t xml:space="preserve">      Bekleidung aus Seide oder Chemiefasern, gewebt</t>
  </si>
  <si>
    <t xml:space="preserve">      Bekleidung aus Wolle oder anderen Tierhaaren</t>
  </si>
  <si>
    <t xml:space="preserve">      Bekleidung aus Baumwolle, gewebt</t>
  </si>
  <si>
    <t xml:space="preserve">      Bekleidung aus Seide oder Chemiefasern</t>
  </si>
  <si>
    <t xml:space="preserve">      Bekleidung aus Wolle und anderen Tierhaaren,
        nicht gewebt</t>
  </si>
  <si>
    <t xml:space="preserve">      Bekleidung aus Baumwolle, nicht gewebt</t>
  </si>
  <si>
    <t xml:space="preserve">      Bekleidung aus Flachs, Hanf und dergleichen</t>
  </si>
  <si>
    <t xml:space="preserve">      Kopfbedeckungen</t>
  </si>
  <si>
    <t xml:space="preserve">      Textilerzeugnisse, a. n. g.</t>
  </si>
  <si>
    <t xml:space="preserve">      Pelzwaren</t>
  </si>
  <si>
    <t xml:space="preserve">      Schuhe</t>
  </si>
  <si>
    <t xml:space="preserve">      Lederwaren und Lederbekleidung, außer Schuhe</t>
  </si>
  <si>
    <t xml:space="preserve">      Papierwaren</t>
  </si>
  <si>
    <t xml:space="preserve">      Druckerzeugnisse</t>
  </si>
  <si>
    <t xml:space="preserve">      Holzwaren, ohne Möbel</t>
  </si>
  <si>
    <t xml:space="preserve">      Kautschukwaren</t>
  </si>
  <si>
    <t xml:space="preserve">      Steinwaren</t>
  </si>
  <si>
    <t xml:space="preserve">      Keramische Erzeugnisse, ohne Baukeramik</t>
  </si>
  <si>
    <t xml:space="preserve">      Glaswaren</t>
  </si>
  <si>
    <t xml:space="preserve">      Werkzeuge, Schneidwaren u. Essbesteck aus
        unedlen Metallen</t>
  </si>
  <si>
    <t xml:space="preserve">      keramische Erzeugnisse, ohne Baukeramik</t>
  </si>
  <si>
    <t xml:space="preserve">      Waren aus Kupfer und Kupferlegierungen</t>
  </si>
  <si>
    <t xml:space="preserve">      Eisen-, Blech- und Metallwaren, a. n. g.</t>
  </si>
  <si>
    <t xml:space="preserve">      Waren aus Wachs oder Fetten</t>
  </si>
  <si>
    <t xml:space="preserve">      Waren aus Kunststoffen</t>
  </si>
  <si>
    <t xml:space="preserve">      fotochemische Erzeugnisse</t>
  </si>
  <si>
    <t xml:space="preserve">      pharmazeutische Erzeugnisse</t>
  </si>
  <si>
    <t xml:space="preserve">      Duftstoffe und Körperpflegemittel</t>
  </si>
  <si>
    <t xml:space="preserve">      chemische Enderzeugnisse, a. n. g.</t>
  </si>
  <si>
    <t xml:space="preserve">      Kraftmaschinen, außer Motoren für Ackerschlepper,
        Flugzeuge und Kfz</t>
  </si>
  <si>
    <t xml:space="preserve">      Pumpen und Kompressoren</t>
  </si>
  <si>
    <t xml:space="preserve">      Armaturen</t>
  </si>
  <si>
    <t xml:space="preserve">      Lager, Getriebe, Zahnräder und Antriebselemente</t>
  </si>
  <si>
    <t xml:space="preserve">      Hebezeuge und Fördermittel</t>
  </si>
  <si>
    <t xml:space="preserve">      Bergwerks-, Bau- und Baustoffmaschinen</t>
  </si>
  <si>
    <t xml:space="preserve">      Guss- und Walzwerkstechnik</t>
  </si>
  <si>
    <t xml:space="preserve">      Maschinen für die Be- und Verarbeitung von
        Kautschuk und Kunststoff </t>
  </si>
  <si>
    <t xml:space="preserve">      Werkzeugmaschinen</t>
  </si>
  <si>
    <t xml:space="preserve">      Büromaschinen und automatische DV-Maschinen</t>
  </si>
  <si>
    <t xml:space="preserve">      Maschinen für das Papier- und Druckgewerbe</t>
  </si>
  <si>
    <t xml:space="preserve">      Maschinen, a. n. g.</t>
  </si>
  <si>
    <t xml:space="preserve">      Sportgeräte</t>
  </si>
  <si>
    <t xml:space="preserve">      lebende Tiere, a. n. g.</t>
  </si>
  <si>
    <t xml:space="preserve">      tierische Öle und Fette</t>
  </si>
  <si>
    <t xml:space="preserve">      lebende Pflanzen und Erzeugnisse der Ziergärtnerei</t>
  </si>
  <si>
    <t xml:space="preserve">      Halbwaren, a. n. g. (einschließl. elektrischen Stroms)</t>
  </si>
  <si>
    <t xml:space="preserve">      mineralische Baustoffe, a. n. g.</t>
  </si>
  <si>
    <t xml:space="preserve">      unedle Metalle, a. n. g.</t>
  </si>
  <si>
    <t xml:space="preserve">      chemische Halbwaren, a. n. g.</t>
  </si>
  <si>
    <t xml:space="preserve">      landwirtschaftliche Maschinen, einschließlich
        Ackerschlepper</t>
  </si>
  <si>
    <t xml:space="preserve">      Geräte zur Elektrizitätserzeugung und -verteilung</t>
  </si>
  <si>
    <t xml:space="preserve">      elektrische Lampen und Leuchten</t>
  </si>
  <si>
    <t xml:space="preserve">      nachrichtentechnische Geräte und Einrichtungen</t>
  </si>
  <si>
    <t xml:space="preserve">      Rundfunk- und Fernsehgeräte, Phono- und Video-
        geräte</t>
  </si>
  <si>
    <t xml:space="preserve">      elektronische Bauelemente</t>
  </si>
  <si>
    <t xml:space="preserve">      elektrotechnische Erzeugnisse, a. n. g.</t>
  </si>
  <si>
    <t xml:space="preserve">      medizinische Geräte und orthopädische Vorrich-
        tungen</t>
  </si>
  <si>
    <t xml:space="preserve">      Mess-, steuerungs- und regelungstechnische
        Erzeugnisse</t>
  </si>
  <si>
    <t xml:space="preserve">      optische und fotografische Geräte</t>
  </si>
  <si>
    <t xml:space="preserve">      Uhren</t>
  </si>
  <si>
    <t xml:space="preserve">      Möbel</t>
  </si>
  <si>
    <t xml:space="preserve">      Musikinstrumente</t>
  </si>
  <si>
    <t xml:space="preserve">      Spielwaren</t>
  </si>
  <si>
    <t xml:space="preserve">      Schmuckwaren, Gold- und Silberschmiedewaren</t>
  </si>
  <si>
    <t xml:space="preserve">      Schienenfahrzeuge</t>
  </si>
  <si>
    <t xml:space="preserve">      Wasserfahrzeuge</t>
  </si>
  <si>
    <t xml:space="preserve">      Luftfahrzeuge</t>
  </si>
  <si>
    <t xml:space="preserve">      Fahrgestelle, Karosserien, Motoren, Teile und
        Zubehör für Kfz</t>
  </si>
  <si>
    <t xml:space="preserve">      Personenkraftwagen und Wohnmobile</t>
  </si>
  <si>
    <t xml:space="preserve">      Busse</t>
  </si>
  <si>
    <t xml:space="preserve">      Lastkraftwagen und Spezialfahrzeuge</t>
  </si>
  <si>
    <t xml:space="preserve">      Fahrräder</t>
  </si>
  <si>
    <t xml:space="preserve">      Fahrzeuge, a. n. g.</t>
  </si>
  <si>
    <t xml:space="preserve">      vollständige Fabrikationsanlagen</t>
  </si>
  <si>
    <t xml:space="preserve">      Enderzeugnisse, a. n. g.</t>
  </si>
  <si>
    <t>Veränderung
zum Vorjahres-
zeitraum</t>
  </si>
  <si>
    <t>insgesamt</t>
  </si>
  <si>
    <t>zusammen</t>
  </si>
  <si>
    <t>Einfuhr</t>
  </si>
  <si>
    <t xml:space="preserve">  Europa</t>
  </si>
  <si>
    <t xml:space="preserve">    EU-Länder</t>
  </si>
  <si>
    <t xml:space="preserve">      Belgien </t>
  </si>
  <si>
    <t xml:space="preserve">      Bulgarien </t>
  </si>
  <si>
    <t xml:space="preserve">      Dänemark </t>
  </si>
  <si>
    <t xml:space="preserve">      Estland </t>
  </si>
  <si>
    <t xml:space="preserve">      Finnland </t>
  </si>
  <si>
    <t xml:space="preserve">      Frankreich </t>
  </si>
  <si>
    <t xml:space="preserve">      Griechenland </t>
  </si>
  <si>
    <t xml:space="preserve">      Irland </t>
  </si>
  <si>
    <t xml:space="preserve">      Italien </t>
  </si>
  <si>
    <t xml:space="preserve">      Kroatien </t>
  </si>
  <si>
    <t xml:space="preserve">      Lettland </t>
  </si>
  <si>
    <t xml:space="preserve">      Litauen </t>
  </si>
  <si>
    <t xml:space="preserve">      Luxemburg </t>
  </si>
  <si>
    <t xml:space="preserve">      Malta </t>
  </si>
  <si>
    <t xml:space="preserve">    übrige europäische Länder </t>
  </si>
  <si>
    <t xml:space="preserve">      Albanien </t>
  </si>
  <si>
    <t xml:space="preserve">      Andorra </t>
  </si>
  <si>
    <t xml:space="preserve">      Belarus </t>
  </si>
  <si>
    <t xml:space="preserve">      Bosnien und Herzegowina </t>
  </si>
  <si>
    <t xml:space="preserve">      Färöer </t>
  </si>
  <si>
    <t xml:space="preserve">      Niederlande </t>
  </si>
  <si>
    <t xml:space="preserve">      Österreich </t>
  </si>
  <si>
    <t xml:space="preserve">      Polen </t>
  </si>
  <si>
    <t xml:space="preserve">      Portugal </t>
  </si>
  <si>
    <t xml:space="preserve">      Rumänien </t>
  </si>
  <si>
    <t xml:space="preserve">      Schweden </t>
  </si>
  <si>
    <t xml:space="preserve">      Slowakei </t>
  </si>
  <si>
    <t xml:space="preserve">      Slowenien </t>
  </si>
  <si>
    <t xml:space="preserve">      Spanien </t>
  </si>
  <si>
    <t xml:space="preserve">      Tschechische Republik </t>
  </si>
  <si>
    <t xml:space="preserve">      Ungarn </t>
  </si>
  <si>
    <t xml:space="preserve">      Vereinigtes Königreich </t>
  </si>
  <si>
    <t xml:space="preserve">      Zypern</t>
  </si>
  <si>
    <t xml:space="preserve">      nicht ermittelte EU-Länder</t>
  </si>
  <si>
    <t xml:space="preserve">      Gibraltar </t>
  </si>
  <si>
    <t xml:space="preserve">      Island </t>
  </si>
  <si>
    <t xml:space="preserve">      Kosovo </t>
  </si>
  <si>
    <t xml:space="preserve">      Liechtenstein </t>
  </si>
  <si>
    <t xml:space="preserve">      Mazedonien </t>
  </si>
  <si>
    <t xml:space="preserve">      Moldau, Republik </t>
  </si>
  <si>
    <t xml:space="preserve">      Montenegro </t>
  </si>
  <si>
    <t xml:space="preserve">      Norwegen </t>
  </si>
  <si>
    <t xml:space="preserve">      Russische Föderation </t>
  </si>
  <si>
    <t xml:space="preserve">      San Marino </t>
  </si>
  <si>
    <t xml:space="preserve">      Schweiz</t>
  </si>
  <si>
    <t xml:space="preserve">      Serbien </t>
  </si>
  <si>
    <t xml:space="preserve">      Türkei </t>
  </si>
  <si>
    <t xml:space="preserve">      Ukraine </t>
  </si>
  <si>
    <t xml:space="preserve">      Vatikanstadt</t>
  </si>
  <si>
    <t xml:space="preserve">  Afrika</t>
  </si>
  <si>
    <t xml:space="preserve">    Ägypten </t>
  </si>
  <si>
    <t xml:space="preserve">    Algerien </t>
  </si>
  <si>
    <t xml:space="preserve">    Angola </t>
  </si>
  <si>
    <t xml:space="preserve">    Äquatorialguinea </t>
  </si>
  <si>
    <t xml:space="preserve">    Äthiopien </t>
  </si>
  <si>
    <t xml:space="preserve">    Benin</t>
  </si>
  <si>
    <t xml:space="preserve">    Botsuana </t>
  </si>
  <si>
    <t xml:space="preserve">    Britische Territor. im Ind. Ozean </t>
  </si>
  <si>
    <t xml:space="preserve">    Burkina Faso </t>
  </si>
  <si>
    <t xml:space="preserve">    Burundi </t>
  </si>
  <si>
    <t xml:space="preserve">    Ceuta </t>
  </si>
  <si>
    <t xml:space="preserve">    Côte d‘Ivoire </t>
  </si>
  <si>
    <t xml:space="preserve">    Dschibuti </t>
  </si>
  <si>
    <t xml:space="preserve">    Eritrea </t>
  </si>
  <si>
    <t xml:space="preserve">    Gabun </t>
  </si>
  <si>
    <t xml:space="preserve">    Gambia</t>
  </si>
  <si>
    <t xml:space="preserve">    Ghana </t>
  </si>
  <si>
    <t xml:space="preserve">    Guinea </t>
  </si>
  <si>
    <t xml:space="preserve">    Guinea-Bissau </t>
  </si>
  <si>
    <t xml:space="preserve">    Kamerun </t>
  </si>
  <si>
    <t xml:space="preserve">    Kap Verde </t>
  </si>
  <si>
    <t xml:space="preserve">    Kenia </t>
  </si>
  <si>
    <t xml:space="preserve">    Komoren </t>
  </si>
  <si>
    <t xml:space="preserve">    Kongo, Demokratische Republik </t>
  </si>
  <si>
    <t xml:space="preserve">    Kongo, Republik </t>
  </si>
  <si>
    <t xml:space="preserve">    Lesotho </t>
  </si>
  <si>
    <t xml:space="preserve">    Liberia </t>
  </si>
  <si>
    <t xml:space="preserve">    Madagaskar </t>
  </si>
  <si>
    <t xml:space="preserve">    Libysch-Arab. Dschamahirija</t>
  </si>
  <si>
    <t xml:space="preserve">    Malawi </t>
  </si>
  <si>
    <t xml:space="preserve">    Mali </t>
  </si>
  <si>
    <t xml:space="preserve">    Marokko </t>
  </si>
  <si>
    <t xml:space="preserve">    Mauretanien </t>
  </si>
  <si>
    <t xml:space="preserve">    Mauritius </t>
  </si>
  <si>
    <t xml:space="preserve">    Mayotte </t>
  </si>
  <si>
    <t xml:space="preserve">    Melilla </t>
  </si>
  <si>
    <t xml:space="preserve">    Mosambik </t>
  </si>
  <si>
    <t xml:space="preserve">    Namibia </t>
  </si>
  <si>
    <t xml:space="preserve">    Niger </t>
  </si>
  <si>
    <t xml:space="preserve">    Nigeria </t>
  </si>
  <si>
    <t xml:space="preserve">    Ruanda </t>
  </si>
  <si>
    <t xml:space="preserve">    Sambia</t>
  </si>
  <si>
    <t xml:space="preserve">    Sâo Tomé und Principe </t>
  </si>
  <si>
    <t xml:space="preserve">    Senegal </t>
  </si>
  <si>
    <t xml:space="preserve">    Seychellen </t>
  </si>
  <si>
    <t xml:space="preserve">    Sierra Leone </t>
  </si>
  <si>
    <t xml:space="preserve">    Simbabwe </t>
  </si>
  <si>
    <t xml:space="preserve">    Somalia </t>
  </si>
  <si>
    <t xml:space="preserve">    St. Helena </t>
  </si>
  <si>
    <t xml:space="preserve">    Sudan </t>
  </si>
  <si>
    <t xml:space="preserve">    Südsudan </t>
  </si>
  <si>
    <t xml:space="preserve">    Swasiland </t>
  </si>
  <si>
    <t xml:space="preserve">    Tansania, Verein. Republik</t>
  </si>
  <si>
    <t xml:space="preserve">    Togo </t>
  </si>
  <si>
    <t xml:space="preserve">    Tschad </t>
  </si>
  <si>
    <t xml:space="preserve">    Tunesien </t>
  </si>
  <si>
    <t xml:space="preserve">    Uganda </t>
  </si>
  <si>
    <t xml:space="preserve">    Westsahara</t>
  </si>
  <si>
    <t xml:space="preserve">    Zentralafrikanische Republik </t>
  </si>
  <si>
    <t xml:space="preserve">  Amerika</t>
  </si>
  <si>
    <t xml:space="preserve">    Amerikanische Jungferninseln </t>
  </si>
  <si>
    <t xml:space="preserve">    Anguilla </t>
  </si>
  <si>
    <t xml:space="preserve">    Antigua und Barbuda </t>
  </si>
  <si>
    <t xml:space="preserve">    Argentinien </t>
  </si>
  <si>
    <t xml:space="preserve">    Aruba </t>
  </si>
  <si>
    <t xml:space="preserve">    Bahamas </t>
  </si>
  <si>
    <t xml:space="preserve">    Barbados </t>
  </si>
  <si>
    <t xml:space="preserve">    Belize </t>
  </si>
  <si>
    <t xml:space="preserve">    Bermuda </t>
  </si>
  <si>
    <t xml:space="preserve">    Bolivien </t>
  </si>
  <si>
    <t xml:space="preserve">    Brasilien </t>
  </si>
  <si>
    <t xml:space="preserve">    Britische Jungferninseln </t>
  </si>
  <si>
    <t xml:space="preserve">    Chile </t>
  </si>
  <si>
    <t xml:space="preserve">    Costa Rica </t>
  </si>
  <si>
    <t xml:space="preserve">    Curacao</t>
  </si>
  <si>
    <t xml:space="preserve">    Dominica </t>
  </si>
  <si>
    <t xml:space="preserve">    Dominikanische Republik </t>
  </si>
  <si>
    <t xml:space="preserve">    Ecuador</t>
  </si>
  <si>
    <t xml:space="preserve">    El Salvador </t>
  </si>
  <si>
    <t xml:space="preserve">    Falklandinseln (Malvinen)</t>
  </si>
  <si>
    <t xml:space="preserve">    Grenada </t>
  </si>
  <si>
    <t xml:space="preserve">    Grönland </t>
  </si>
  <si>
    <t xml:space="preserve">    Guatemala </t>
  </si>
  <si>
    <t xml:space="preserve">    Guyana </t>
  </si>
  <si>
    <t xml:space="preserve">    Haiti </t>
  </si>
  <si>
    <t xml:space="preserve">    Honduras </t>
  </si>
  <si>
    <t xml:space="preserve">    Jamaika </t>
  </si>
  <si>
    <t xml:space="preserve">    Kaimaninseln </t>
  </si>
  <si>
    <t xml:space="preserve">    Kanada </t>
  </si>
  <si>
    <t xml:space="preserve">    Kolumbien </t>
  </si>
  <si>
    <t xml:space="preserve">    Kuba </t>
  </si>
  <si>
    <t xml:space="preserve">    Mexiko </t>
  </si>
  <si>
    <t xml:space="preserve">    Montserrat </t>
  </si>
  <si>
    <t xml:space="preserve">    Nicaragua</t>
  </si>
  <si>
    <t xml:space="preserve">    Panama </t>
  </si>
  <si>
    <t xml:space="preserve">    Paraguay </t>
  </si>
  <si>
    <t xml:space="preserve">    Peru </t>
  </si>
  <si>
    <t xml:space="preserve">    St.Barthelemy</t>
  </si>
  <si>
    <t xml:space="preserve">    St. Kitts und Nevis </t>
  </si>
  <si>
    <t xml:space="preserve">    St. Lucia</t>
  </si>
  <si>
    <t xml:space="preserve">    St. Martin</t>
  </si>
  <si>
    <t xml:space="preserve">    St. Pierre und Miquelon </t>
  </si>
  <si>
    <t xml:space="preserve">    St. Vincent </t>
  </si>
  <si>
    <t xml:space="preserve">    Suriname </t>
  </si>
  <si>
    <t xml:space="preserve">    Trinidad und Tobago </t>
  </si>
  <si>
    <t xml:space="preserve">    Turks- und Caicosinseln </t>
  </si>
  <si>
    <t xml:space="preserve">    Uruguay </t>
  </si>
  <si>
    <t xml:space="preserve">    Venezuela </t>
  </si>
  <si>
    <t xml:space="preserve">    Vereinigte Staaten</t>
  </si>
  <si>
    <t xml:space="preserve">  Asien</t>
  </si>
  <si>
    <t xml:space="preserve">    Afghanistan </t>
  </si>
  <si>
    <t xml:space="preserve">    Armenien </t>
  </si>
  <si>
    <t xml:space="preserve">    Aserbaidschan </t>
  </si>
  <si>
    <t xml:space="preserve">    Bahrain </t>
  </si>
  <si>
    <t xml:space="preserve">    Bangladesch </t>
  </si>
  <si>
    <t xml:space="preserve">    Besetzte palästinensische Gebiete</t>
  </si>
  <si>
    <t xml:space="preserve">    Bhutan </t>
  </si>
  <si>
    <t xml:space="preserve">    Brunei Darussalam </t>
  </si>
  <si>
    <t xml:space="preserve">    Georgien </t>
  </si>
  <si>
    <t xml:space="preserve">    Hongkong </t>
  </si>
  <si>
    <t xml:space="preserve">    Indien </t>
  </si>
  <si>
    <t xml:space="preserve">    Indonesien </t>
  </si>
  <si>
    <t xml:space="preserve">    Irak </t>
  </si>
  <si>
    <t xml:space="preserve">    Iran, Islamische Republik</t>
  </si>
  <si>
    <t xml:space="preserve">    Israel </t>
  </si>
  <si>
    <t xml:space="preserve">    Japan </t>
  </si>
  <si>
    <t xml:space="preserve">    Jemen </t>
  </si>
  <si>
    <t xml:space="preserve">    Jordanien </t>
  </si>
  <si>
    <t xml:space="preserve">    Kambodscha </t>
  </si>
  <si>
    <t xml:space="preserve">    Kasachstan </t>
  </si>
  <si>
    <t xml:space="preserve">    Katar </t>
  </si>
  <si>
    <t xml:space="preserve">    Kirgisische Republik</t>
  </si>
  <si>
    <t xml:space="preserve">    Korea (Nord), Demokrat. Volksrepublik</t>
  </si>
  <si>
    <t xml:space="preserve">    Korea (Süd), Republik Korea </t>
  </si>
  <si>
    <t xml:space="preserve">    Kuwait </t>
  </si>
  <si>
    <t xml:space="preserve">    Laos, Demokrat. Volksrepublik</t>
  </si>
  <si>
    <t xml:space="preserve">    Libanon </t>
  </si>
  <si>
    <t xml:space="preserve">    Macau </t>
  </si>
  <si>
    <t xml:space="preserve">    Malaysia </t>
  </si>
  <si>
    <t xml:space="preserve">    Malediven </t>
  </si>
  <si>
    <t xml:space="preserve">    Mongolei </t>
  </si>
  <si>
    <t xml:space="preserve">    Myanmar </t>
  </si>
  <si>
    <t xml:space="preserve">    Nepal </t>
  </si>
  <si>
    <t xml:space="preserve">    Oman </t>
  </si>
  <si>
    <t xml:space="preserve">    Pakistan </t>
  </si>
  <si>
    <t xml:space="preserve">    Philippinen </t>
  </si>
  <si>
    <t xml:space="preserve">    Saudi-Arabien </t>
  </si>
  <si>
    <t xml:space="preserve">    Singapur </t>
  </si>
  <si>
    <t xml:space="preserve">    Sri Lanka </t>
  </si>
  <si>
    <t xml:space="preserve">    Syrien, Arabische Republik</t>
  </si>
  <si>
    <t xml:space="preserve">    Tadschikistan </t>
  </si>
  <si>
    <t xml:space="preserve">    Taiwan </t>
  </si>
  <si>
    <t xml:space="preserve">    Thailand </t>
  </si>
  <si>
    <t xml:space="preserve">    Timor-Leste </t>
  </si>
  <si>
    <t xml:space="preserve">    Turkmenistan </t>
  </si>
  <si>
    <t xml:space="preserve">    Usbekistan </t>
  </si>
  <si>
    <t xml:space="preserve">    Vereinigte Arabische Emirate </t>
  </si>
  <si>
    <t xml:space="preserve">    Vietnam </t>
  </si>
  <si>
    <t xml:space="preserve">    Volksrepublik China </t>
  </si>
  <si>
    <t xml:space="preserve">    Amerikanische Überseeinseln </t>
  </si>
  <si>
    <t xml:space="preserve">  Australien und Ozeanien</t>
  </si>
  <si>
    <t xml:space="preserve">    Amerikanisch-Samoa </t>
  </si>
  <si>
    <t xml:space="preserve">    Antarktis </t>
  </si>
  <si>
    <t xml:space="preserve">    Australien </t>
  </si>
  <si>
    <t xml:space="preserve">    Bouvetinsel </t>
  </si>
  <si>
    <t xml:space="preserve">    Cookinseln </t>
  </si>
  <si>
    <t xml:space="preserve">    Fidschi </t>
  </si>
  <si>
    <t xml:space="preserve">    Französische Südgebiete </t>
  </si>
  <si>
    <t xml:space="preserve">    Französisch-Polynesien </t>
  </si>
  <si>
    <t xml:space="preserve">    Guam </t>
  </si>
  <si>
    <t xml:space="preserve">    Heard u. McDonaldinseln </t>
  </si>
  <si>
    <t xml:space="preserve">    Kiribati </t>
  </si>
  <si>
    <t xml:space="preserve">    Kokosinseln </t>
  </si>
  <si>
    <t xml:space="preserve">    Marshallinseln </t>
  </si>
  <si>
    <t xml:space="preserve">    Mikronesien </t>
  </si>
  <si>
    <t xml:space="preserve">    Nauru </t>
  </si>
  <si>
    <t xml:space="preserve">    Neukaledonien </t>
  </si>
  <si>
    <t xml:space="preserve">    Neuseeland </t>
  </si>
  <si>
    <t xml:space="preserve">    Niue </t>
  </si>
  <si>
    <t xml:space="preserve">    Nördliche Marianen </t>
  </si>
  <si>
    <t xml:space="preserve">    Norfolkinsel </t>
  </si>
  <si>
    <t xml:space="preserve">    Palau </t>
  </si>
  <si>
    <t xml:space="preserve">    Papua-Neuguinea </t>
  </si>
  <si>
    <t xml:space="preserve">    Pitcairninseln </t>
  </si>
  <si>
    <t xml:space="preserve">    Salomonen </t>
  </si>
  <si>
    <t xml:space="preserve">    Samoa </t>
  </si>
  <si>
    <t xml:space="preserve">    Südgeorgien </t>
  </si>
  <si>
    <t xml:space="preserve">    Tokelau </t>
  </si>
  <si>
    <t xml:space="preserve">    Tonga </t>
  </si>
  <si>
    <t xml:space="preserve">    Tuvalu </t>
  </si>
  <si>
    <t xml:space="preserve">    Vanuatu </t>
  </si>
  <si>
    <t xml:space="preserve">    Wallis und Futuna </t>
  </si>
  <si>
    <t xml:space="preserve">    Weihnachtsinsel </t>
  </si>
  <si>
    <t xml:space="preserve">  Verschiedenes</t>
  </si>
  <si>
    <t xml:space="preserve">    Schiffsbedarf usw. </t>
  </si>
  <si>
    <t xml:space="preserve">    Hohe See </t>
  </si>
  <si>
    <t xml:space="preserve">    nicht ermittelte Länder und Gebiete</t>
  </si>
  <si>
    <t xml:space="preserve">    vertrauliche Länder</t>
  </si>
  <si>
    <t xml:space="preserve">  Ernährungswirtschaft </t>
  </si>
  <si>
    <t xml:space="preserve">      pflanzliche Öle und Fette</t>
  </si>
  <si>
    <t xml:space="preserve">      Rohstoffe</t>
  </si>
  <si>
    <t xml:space="preserve">      Rohseide und Seidengarne, synthetische Fäden</t>
  </si>
  <si>
    <t xml:space="preserve">      Vorerzeugnisse, a. n. g.</t>
  </si>
  <si>
    <t xml:space="preserve">      Mess-, steuerungs- und regelungstechnische 
         Erzeugnisse</t>
  </si>
  <si>
    <t>Entwicklung der Ausfuhr Mecklenburg-Vorpommerns seit 2005
nach Warengruppen der Ernährungswirtschaft und Gewerblichen Wirtschaft (EGW)</t>
  </si>
  <si>
    <t xml:space="preserve">      Vereinigtes Königreich</t>
  </si>
  <si>
    <t>Entwicklung der Einfuhr Mecklenburg-Vorpommerns seit 2005
nach Warengruppen der Ernährungswirtschaft und Gewerblichen Wirtschaft (EGW)</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</si>
  <si>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</si>
  <si>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</si>
  <si>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</si>
  <si>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</si>
  <si>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</si>
  <si>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</si>
  <si>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</si>
  <si>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</si>
  <si>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</si>
  <si>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</si>
  <si>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</si>
  <si>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</si>
  <si>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 xml:space="preserve">                            1. Vierteljahr</t>
  </si>
  <si>
    <t xml:space="preserve">                            2. Vierteljahr</t>
  </si>
  <si>
    <t xml:space="preserve">                            3. Vierteljahr</t>
  </si>
  <si>
    <t xml:space="preserve">                            4. Vierteljahr</t>
  </si>
  <si>
    <t xml:space="preserve">    Südafrika </t>
  </si>
  <si>
    <t xml:space="preserve">    Bonaire, Sint E.</t>
  </si>
  <si>
    <r>
      <t xml:space="preserve">Entwicklung der Ausfuhr Mecklenburg-Vorpommerns seit </t>
    </r>
    <r>
      <rPr>
        <sz val="9"/>
        <color indexed="8"/>
        <rFont val="Calibri"/>
        <family val="2"/>
        <scheme val="minor"/>
      </rPr>
      <t xml:space="preserve">2005  </t>
    </r>
    <r>
      <rPr>
        <sz val="9"/>
        <rFont val="Calibri"/>
        <family val="2"/>
        <scheme val="minor"/>
      </rPr>
      <t xml:space="preserve">
   nach Warengruppen der Ernährungswirtschaft und Gewerblichen Wirtschaft (EGW)  </t>
    </r>
  </si>
  <si>
    <r>
      <t xml:space="preserve">Entwicklung der Einfuhr Mecklenburg-Vorpommerns seit </t>
    </r>
    <r>
      <rPr>
        <sz val="9"/>
        <color indexed="8"/>
        <rFont val="Calibri"/>
        <family val="2"/>
        <scheme val="minor"/>
      </rPr>
      <t xml:space="preserve">2005  </t>
    </r>
    <r>
      <rPr>
        <sz val="9"/>
        <rFont val="Calibri"/>
        <family val="2"/>
        <scheme val="minor"/>
      </rPr>
      <t xml:space="preserve">
   nach Warengruppen der Ernährungswirtschaft und Gewerblichen Wirtschaft (EGW)  </t>
    </r>
  </si>
  <si>
    <t xml:space="preserve">      Kleinsendungen im Extrahandel</t>
  </si>
  <si>
    <t xml:space="preserve">      Maschinen für das Textil-, Bekleidungs- und Leder-
        gewerbe</t>
  </si>
  <si>
    <t xml:space="preserve">      Sperrholz, Span- und Faserplatten, Furnierblätter 
        und dergleichen</t>
  </si>
  <si>
    <t xml:space="preserve">Vorbemerkungen  </t>
  </si>
  <si>
    <t xml:space="preserve">    Bonaire,Sint E.</t>
  </si>
  <si>
    <t>1.000 EUR</t>
  </si>
  <si>
    <t xml:space="preserve">Inhaltsverzeichnis  </t>
  </si>
  <si>
    <t xml:space="preserve">Ausfuhr (Spezialhandel)  </t>
  </si>
  <si>
    <t xml:space="preserve">Einfuhr (Generalhandel)  </t>
  </si>
  <si>
    <t>2024 (vorläufig)</t>
  </si>
  <si>
    <t>2024 (vorläufig)  Januar</t>
  </si>
  <si>
    <t xml:space="preserve"> </t>
  </si>
  <si>
    <t xml:space="preserve">    Schiffsbedarf und Luftfahrzeugbedarf</t>
  </si>
  <si>
    <t xml:space="preserve">      Nickel und Nickellegierungen, Abfälle</t>
  </si>
  <si>
    <t xml:space="preserve">      Blei und Bleilegierungen, Abfälle</t>
  </si>
  <si>
    <t xml:space="preserve">      Zinn und Zinnlegierungen, Abfälle</t>
  </si>
  <si>
    <t xml:space="preserve">      Zink und Zinklegierungen, Abfälle</t>
  </si>
  <si>
    <t xml:space="preserve">      Maschinen für das Ernährungsgewerbe und für die 
        Tabakverarbeitung</t>
  </si>
  <si>
    <t xml:space="preserve">   Rückwaren/Ersatzlieferungen/Zuschätzung</t>
  </si>
  <si>
    <t xml:space="preserve">      Maschinen für das Ernährungsgewerbe und für die
        Tabakverarbeitung</t>
  </si>
  <si>
    <t>Rückwaren/Ersatzlieferungen/Zuschätzung</t>
  </si>
  <si>
    <t>Veränderung
zum
Vorjahres-
zeitraum</t>
  </si>
  <si>
    <t>Zuständige Fachbereichsleitung: Steffen Schubert, Telefon: 0385 588-56041</t>
  </si>
  <si>
    <t>©  Statistisches Amt Mecklenburg-Vorpommern, Schwerin, 2025</t>
  </si>
  <si>
    <t xml:space="preserve">      radioaktive Elemente und Isotope</t>
  </si>
  <si>
    <t>2025 (vorläufig)</t>
  </si>
  <si>
    <t>2025 (vorläufig)  Januar</t>
  </si>
  <si>
    <t>Ländergruppe,                                         Ursprungsland</t>
  </si>
  <si>
    <t>2. Vierteljahr 2025</t>
  </si>
  <si>
    <t>G313 2025 42</t>
  </si>
  <si>
    <t xml:space="preserve">Ausfuhr Mecklenburg-Vorpommerns im 2. Vierteljahr 2025  
   nach Ländergruppen und Ländern  </t>
  </si>
  <si>
    <t xml:space="preserve">Ausfuhr Mecklenburg-Vorpommerns im 2. Vierteljahr 2025  
   nach Warengruppen und -untergruppen der Ernährungswirtschaft und   
   Gewerblichen Wirtschaft (EGW)  </t>
  </si>
  <si>
    <t xml:space="preserve">Einfuhr Mecklenburg-Vorpommerns im 2. Vierteljahr 2025  
   nach Warengruppen und -untergruppen der Ernährungswirtschaft und  
   Gewerblichen Wirtschaft (EGW)  </t>
  </si>
  <si>
    <t xml:space="preserve">Einfuhr Mecklenburg-Vorpommerns im 2. Vierteljahr 2025  
   nach Ländergruppen und Ländern  </t>
  </si>
  <si>
    <t>Ausfuhr Mecklenburg-Vorpommerns im 2. Vierteljahr 2025
nach Warengruppen und -untergruppen
der Ernährungswirtschaft und Gewerblichen Wirtschaft (EGW)</t>
  </si>
  <si>
    <t>April</t>
  </si>
  <si>
    <t>Mai</t>
  </si>
  <si>
    <t>Juni</t>
  </si>
  <si>
    <t>Januar - Juni
2025</t>
  </si>
  <si>
    <r>
      <t xml:space="preserve">Ausfuhr Mecklenburg-Vorpommerns im 2. Vierteljahr 2025
</t>
    </r>
    <r>
      <rPr>
        <b/>
        <sz val="8.5"/>
        <rFont val="Calibri"/>
        <family val="2"/>
        <scheme val="minor"/>
      </rPr>
      <t>nach Ländergruppen und Ländern</t>
    </r>
  </si>
  <si>
    <r>
      <rPr>
        <sz val="8.5"/>
        <rFont val="Calibri"/>
        <family val="2"/>
        <scheme val="minor"/>
      </rPr>
      <t>Ländergruppe,</t>
    </r>
    <r>
      <rPr>
        <sz val="8.5"/>
        <color rgb="FFFF0000"/>
        <rFont val="Calibri"/>
        <family val="2"/>
        <scheme val="minor"/>
      </rPr>
      <t xml:space="preserve">                                          </t>
    </r>
    <r>
      <rPr>
        <sz val="8.5"/>
        <rFont val="Calibri"/>
        <family val="2"/>
        <scheme val="minor"/>
      </rPr>
      <t>Bestimmungsland</t>
    </r>
  </si>
  <si>
    <t>Einfuhr Mecklenburg-Vorpommerns im 2. Vierteljahr 2025
nach Warengruppen und -untergruppen
der Ernährungswirtschaft und Gewerblichen Wirtschaft (EGW)</t>
  </si>
  <si>
    <r>
      <t xml:space="preserve">Einfuhr Mecklenburg-Vorpommerns im 2. Vierteljahr 2025
</t>
    </r>
    <r>
      <rPr>
        <b/>
        <sz val="8.5"/>
        <rFont val="Calibri"/>
        <family val="2"/>
        <scheme val="minor"/>
      </rPr>
      <t>nach Ländergruppen und Ländern</t>
    </r>
  </si>
  <si>
    <t xml:space="preserve">                            Januar bis Juni
                              (Jahresteil)</t>
  </si>
  <si>
    <t>&gt;1.000</t>
  </si>
  <si>
    <t>7.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</si>
</sst>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quot;  &quot;"/>
    <numFmt numFmtId="165" formatCode="#,##0&quot;    &quot;;\-\ #,##0&quot;    &quot;;0&quot;    &quot;;@&quot;    &quot;"/>
    <numFmt numFmtId="166" formatCode="#,##0.0&quot;  &quot;;\-\ #,##0.0&quot;  &quot;;0.0&quot;  &quot;;@&quot;  &quot;"/>
    <numFmt numFmtId="167" formatCode="#,##0.0&quot;        &quot;;\-#,##0.0&quot;        &quot;;0.0&quot;        &quot;;@&quot;        &quot;"/>
    <numFmt numFmtId="168" formatCode="#,##0&quot; &quot;;\-#,##0&quot; &quot;;0&quot; &quot;;@&quot; &quot;"/>
    <numFmt numFmtId="169" formatCode="#,##0&quot;&quot;;\-#,##0&quot;&quot;;0&quot;&quot;;@&quot;&quot;"/>
    <numFmt numFmtId="170" formatCode="#,##0.0&quot;  &quot;;\-#,##0.0&quot;  &quot;;0.0&quot;  &quot;;@&quot;  &quot;"/>
    <numFmt numFmtId="171" formatCode="#,##0&quot;  &quot;;\-#,##0&quot;  &quot;;0&quot;  &quot;;@&quot;  &quot;"/>
  </numFmts>
  <fonts count="32" x14ac:knownFonts="1">
    <font>
      <sz val="10"/>
      <color theme="1"/>
      <name val="Arial"/>
      <family val="2"/>
    </font>
    <font>
      <sz val="10"/>
      <name val="Arial"/>
      <family val="2"/>
    </font>
    <font>
      <sz val="10"/>
      <name val="Arial"/>
      <family val="2"/>
    </font>
    <font>
      <sz val="10"/>
      <name val="Arial"/>
      <family val="2"/>
    </font>
    <font>
      <sz val="10"/>
      <color theme="1"/>
      <name val="Arial"/>
      <family val="2"/>
    </font>
    <font>
      <sz val="9"/>
      <color theme="1"/>
      <name val="Arial"/>
      <family val="2"/>
    </font>
    <font>
      <b/>
      <sz val="9"/>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10"/>
      <name val="Calibri"/>
      <family val="2"/>
      <scheme val="minor"/>
    </font>
    <font>
      <b/>
      <sz val="9"/>
      <name val="Calibri"/>
      <family val="2"/>
      <scheme val="minor"/>
    </font>
    <font>
      <sz val="9"/>
      <color indexed="8"/>
      <name val="Calibri"/>
      <family val="2"/>
      <scheme val="minor"/>
    </font>
    <font>
      <i/>
      <sz val="9"/>
      <name val="Calibri"/>
      <family val="2"/>
      <scheme val="minor"/>
    </font>
    <font>
      <b/>
      <sz val="11"/>
      <color theme="1"/>
      <name val="Calibri"/>
      <family val="2"/>
      <scheme val="minor"/>
    </font>
    <font>
      <sz val="11"/>
      <color theme="1"/>
      <name val="Calibri"/>
      <family val="2"/>
      <scheme val="minor"/>
    </font>
    <font>
      <sz val="6"/>
      <color theme="1"/>
      <name val="Calibri"/>
      <family val="2"/>
      <scheme val="minor"/>
    </font>
    <font>
      <sz val="6"/>
      <name val="Calibri"/>
      <family val="2"/>
      <scheme val="minor"/>
    </font>
    <font>
      <b/>
      <sz val="8.5"/>
      <color theme="1"/>
      <name val="Calibri"/>
      <family val="2"/>
      <scheme val="minor"/>
    </font>
    <font>
      <sz val="8.5"/>
      <color theme="1"/>
      <name val="Calibri"/>
      <family val="2"/>
      <scheme val="minor"/>
    </font>
    <font>
      <sz val="8.5"/>
      <name val="Calibri"/>
      <family val="2"/>
      <scheme val="minor"/>
    </font>
    <font>
      <b/>
      <sz val="8.5"/>
      <name val="Calibri"/>
      <family val="2"/>
      <scheme val="minor"/>
    </font>
    <font>
      <sz val="8.5"/>
      <color rgb="FFFF0000"/>
      <name val="Calibri"/>
      <family val="2"/>
      <scheme val="minor"/>
    </font>
    <font>
      <b/>
      <sz val="31"/>
      <name val="Calibri"/>
      <family val="2"/>
      <scheme val="minor"/>
    </font>
  </fonts>
  <fills count="2">
    <fill>
      <patternFill patternType="none"/>
    </fill>
    <fill>
      <patternFill patternType="gray125"/>
    </fill>
  </fills>
  <borders count="12">
    <border>
      <left/>
      <right/>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diagonal/>
    </border>
  </borders>
  <cellStyleXfs count="8">
    <xf numFmtId="0" fontId="0" fillId="0" borderId="0"/>
    <xf numFmtId="0" fontId="2" fillId="0" borderId="0"/>
    <xf numFmtId="0" fontId="1" fillId="0" borderId="0"/>
    <xf numFmtId="0" fontId="1" fillId="0" borderId="0"/>
    <xf numFmtId="0" fontId="4" fillId="0" borderId="0"/>
    <xf numFmtId="0" fontId="1" fillId="0" borderId="0"/>
    <xf numFmtId="0" fontId="3" fillId="0" borderId="0"/>
    <xf numFmtId="0" fontId="1" fillId="0" borderId="0"/>
  </cellStyleXfs>
  <cellXfs count="158">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justify" vertical="center"/>
    </xf>
    <xf numFmtId="0" fontId="5" fillId="0" borderId="0" xfId="0" quotePrefix="1" applyFont="1" applyAlignment="1">
      <alignment horizontal="justify" vertical="center"/>
    </xf>
    <xf numFmtId="0" fontId="5" fillId="0" borderId="0" xfId="0" quotePrefix="1" applyFont="1" applyAlignment="1">
      <alignment horizontal="justify" vertical="center" wrapText="1"/>
    </xf>
    <xf numFmtId="0" fontId="6" fillId="0" borderId="0" xfId="0" applyFont="1" applyAlignment="1">
      <alignment vertical="center"/>
    </xf>
    <xf numFmtId="0" fontId="0" fillId="0" borderId="0" xfId="0" applyFont="1"/>
    <xf numFmtId="0" fontId="0" fillId="0" borderId="0" xfId="0" applyAlignment="1">
      <alignment horizontal="left" vertical="center"/>
    </xf>
    <xf numFmtId="0" fontId="8" fillId="0" borderId="0" xfId="4" applyFont="1"/>
    <xf numFmtId="49" fontId="8" fillId="0" borderId="0" xfId="4" applyNumberFormat="1" applyFont="1" applyAlignment="1">
      <alignment horizontal="right"/>
    </xf>
    <xf numFmtId="0" fontId="8" fillId="0" borderId="0" xfId="4" applyFont="1" applyAlignment="1"/>
    <xf numFmtId="0" fontId="8" fillId="0" borderId="0" xfId="4" applyFont="1" applyAlignment="1">
      <alignment horizontal="left" vertical="center" indent="33"/>
    </xf>
    <xf numFmtId="0" fontId="17" fillId="0" borderId="0" xfId="4" applyFont="1" applyAlignment="1">
      <alignment vertical="center"/>
    </xf>
    <xf numFmtId="49" fontId="8" fillId="0" borderId="0" xfId="4" applyNumberFormat="1" applyFont="1" applyAlignment="1">
      <alignment horizontal="left" vertical="center"/>
    </xf>
    <xf numFmtId="0" fontId="8" fillId="0" borderId="0" xfId="4" applyNumberFormat="1" applyFont="1" applyAlignment="1">
      <alignment horizontal="left" vertical="center"/>
    </xf>
    <xf numFmtId="0" fontId="8" fillId="0" borderId="0" xfId="4" applyFont="1" applyAlignment="1">
      <alignment horizontal="left" vertical="center"/>
    </xf>
    <xf numFmtId="0" fontId="12" fillId="0" borderId="0" xfId="1" applyFont="1"/>
    <xf numFmtId="0" fontId="12" fillId="0" borderId="0" xfId="1" applyFont="1" applyAlignment="1">
      <alignment horizontal="right" vertical="center"/>
    </xf>
    <xf numFmtId="0" fontId="12" fillId="0" borderId="0" xfId="1" applyFont="1" applyAlignment="1">
      <alignment vertical="center"/>
    </xf>
    <xf numFmtId="0" fontId="19" fillId="0" borderId="0" xfId="1" applyFont="1" applyAlignment="1">
      <alignment horizontal="left" vertical="top"/>
    </xf>
    <xf numFmtId="0" fontId="19" fillId="0" borderId="0" xfId="1" applyFont="1" applyAlignment="1">
      <alignment horizontal="right"/>
    </xf>
    <xf numFmtId="0" fontId="19" fillId="0" borderId="0" xfId="1" applyFont="1" applyAlignment="1">
      <alignment vertical="center"/>
    </xf>
    <xf numFmtId="0" fontId="12" fillId="0" borderId="0" xfId="1" applyFont="1" applyAlignment="1">
      <alignment horizontal="left" vertical="top"/>
    </xf>
    <xf numFmtId="0" fontId="12" fillId="0" borderId="0" xfId="0" applyFont="1" applyAlignment="1">
      <alignment vertical="top" wrapText="1"/>
    </xf>
    <xf numFmtId="0" fontId="12" fillId="0" borderId="0" xfId="1" applyFont="1" applyAlignment="1">
      <alignment horizontal="right"/>
    </xf>
    <xf numFmtId="0" fontId="21" fillId="0" borderId="0" xfId="1" applyFont="1" applyAlignment="1">
      <alignment horizontal="left" vertical="top"/>
    </xf>
    <xf numFmtId="0" fontId="21" fillId="0" borderId="0" xfId="1" applyFont="1" applyAlignment="1">
      <alignment vertical="center"/>
    </xf>
    <xf numFmtId="0" fontId="12" fillId="0" borderId="0" xfId="0" applyFont="1" applyAlignment="1">
      <alignment horizontal="left" vertical="top" wrapText="1"/>
    </xf>
    <xf numFmtId="0" fontId="21" fillId="0" borderId="0" xfId="1" applyFont="1" applyAlignment="1">
      <alignment horizontal="left" vertical="center"/>
    </xf>
    <xf numFmtId="0" fontId="12" fillId="0" borderId="0" xfId="0" applyFont="1" applyAlignment="1">
      <alignment horizontal="left" vertical="center" wrapText="1" indent="1"/>
    </xf>
    <xf numFmtId="0" fontId="12" fillId="0" borderId="0" xfId="1" applyFont="1" applyAlignment="1">
      <alignment horizontal="left" vertical="center"/>
    </xf>
    <xf numFmtId="0" fontId="22" fillId="0" borderId="0" xfId="0" applyFont="1" applyAlignment="1">
      <alignment vertical="center"/>
    </xf>
    <xf numFmtId="0" fontId="23" fillId="0" borderId="0" xfId="0" applyFont="1"/>
    <xf numFmtId="0" fontId="24" fillId="0" borderId="6" xfId="0" applyNumberFormat="1" applyFont="1" applyBorder="1" applyAlignment="1">
      <alignment horizontal="center" vertical="center"/>
    </xf>
    <xf numFmtId="0" fontId="24" fillId="0" borderId="4" xfId="0" applyNumberFormat="1" applyFont="1" applyBorder="1" applyAlignment="1">
      <alignment horizontal="center" vertical="center" wrapText="1"/>
    </xf>
    <xf numFmtId="0" fontId="24" fillId="0" borderId="4" xfId="0" applyNumberFormat="1" applyFont="1" applyBorder="1" applyAlignment="1">
      <alignment horizontal="center" vertical="center"/>
    </xf>
    <xf numFmtId="0" fontId="24" fillId="0" borderId="5" xfId="0" applyNumberFormat="1" applyFont="1" applyBorder="1" applyAlignment="1">
      <alignment horizontal="center" vertical="center"/>
    </xf>
    <xf numFmtId="0" fontId="24" fillId="0" borderId="0" xfId="0" applyFont="1" applyAlignment="1">
      <alignment horizontal="center" vertical="center"/>
    </xf>
    <xf numFmtId="164" fontId="25" fillId="0" borderId="2" xfId="0" applyNumberFormat="1" applyFont="1" applyBorder="1" applyAlignment="1" applyProtection="1">
      <alignment horizontal="right"/>
    </xf>
    <xf numFmtId="0" fontId="26" fillId="0" borderId="0" xfId="0" applyFont="1"/>
    <xf numFmtId="0" fontId="26" fillId="0" borderId="0" xfId="0" applyFont="1" applyAlignment="1">
      <alignment horizontal="center" vertical="center"/>
    </xf>
    <xf numFmtId="0" fontId="27" fillId="0" borderId="0" xfId="0" applyFont="1"/>
    <xf numFmtId="0" fontId="28" fillId="0" borderId="4" xfId="0" applyNumberFormat="1" applyFont="1" applyBorder="1" applyAlignment="1">
      <alignment horizontal="center" vertical="center" wrapText="1"/>
    </xf>
    <xf numFmtId="0" fontId="28" fillId="0" borderId="5" xfId="0" applyNumberFormat="1" applyFont="1" applyBorder="1" applyAlignment="1">
      <alignment horizontal="center" vertical="center" wrapText="1"/>
    </xf>
    <xf numFmtId="0" fontId="27" fillId="0" borderId="5" xfId="0" applyNumberFormat="1" applyFont="1" applyBorder="1" applyAlignment="1">
      <alignment horizontal="center" vertical="center"/>
    </xf>
    <xf numFmtId="0" fontId="27" fillId="0" borderId="0" xfId="0" applyFont="1" applyAlignment="1">
      <alignment horizontal="center" vertical="center"/>
    </xf>
    <xf numFmtId="165" fontId="27" fillId="0" borderId="0" xfId="4" applyNumberFormat="1" applyFont="1" applyFill="1" applyBorder="1" applyAlignment="1">
      <alignment horizontal="right"/>
    </xf>
    <xf numFmtId="0" fontId="28" fillId="0" borderId="3" xfId="0" applyFont="1" applyBorder="1" applyAlignment="1">
      <alignment horizontal="left" wrapText="1"/>
    </xf>
    <xf numFmtId="0" fontId="27" fillId="0" borderId="0" xfId="0" applyFont="1" applyAlignment="1">
      <alignment vertical="center"/>
    </xf>
    <xf numFmtId="164" fontId="27" fillId="0" borderId="0" xfId="0" applyNumberFormat="1" applyFont="1"/>
    <xf numFmtId="166" fontId="27" fillId="0" borderId="0" xfId="0" applyNumberFormat="1" applyFont="1" applyAlignment="1">
      <alignment horizontal="right"/>
    </xf>
    <xf numFmtId="166" fontId="27" fillId="0" borderId="0" xfId="0" applyNumberFormat="1" applyFont="1"/>
    <xf numFmtId="164" fontId="25" fillId="0" borderId="0" xfId="0" applyNumberFormat="1" applyFont="1" applyBorder="1" applyAlignment="1" applyProtection="1">
      <alignment horizontal="right"/>
    </xf>
    <xf numFmtId="0" fontId="27" fillId="0" borderId="1" xfId="0" applyNumberFormat="1" applyFont="1" applyBorder="1" applyAlignment="1">
      <alignment horizontal="center"/>
    </xf>
    <xf numFmtId="0" fontId="29" fillId="0" borderId="3" xfId="0" applyNumberFormat="1" applyFont="1" applyBorder="1" applyAlignment="1">
      <alignment horizontal="left"/>
    </xf>
    <xf numFmtId="0" fontId="29" fillId="0" borderId="3" xfId="0" applyNumberFormat="1" applyFont="1" applyBorder="1" applyAlignment="1">
      <alignment horizontal="left" wrapText="1"/>
    </xf>
    <xf numFmtId="0" fontId="28" fillId="0" borderId="3" xfId="0" applyNumberFormat="1" applyFont="1" applyBorder="1" applyAlignment="1">
      <alignment horizontal="left" wrapText="1"/>
    </xf>
    <xf numFmtId="0" fontId="28" fillId="0" borderId="3" xfId="0" applyNumberFormat="1" applyFont="1" applyBorder="1" applyAlignment="1">
      <alignment horizontal="left"/>
    </xf>
    <xf numFmtId="0" fontId="27" fillId="0" borderId="0" xfId="0" applyFont="1" applyAlignment="1">
      <alignment horizontal="left"/>
    </xf>
    <xf numFmtId="0" fontId="24" fillId="0" borderId="0" xfId="0" applyFont="1" applyAlignment="1">
      <alignment vertical="center"/>
    </xf>
    <xf numFmtId="0" fontId="27" fillId="0" borderId="1" xfId="0" applyFont="1" applyBorder="1" applyAlignment="1">
      <alignment horizontal="left" wrapText="1"/>
    </xf>
    <xf numFmtId="0" fontId="29" fillId="0" borderId="3" xfId="0" applyFont="1" applyBorder="1" applyAlignment="1">
      <alignment horizontal="left" wrapText="1"/>
    </xf>
    <xf numFmtId="0" fontId="24" fillId="0" borderId="0" xfId="0" applyFont="1" applyBorder="1" applyAlignment="1">
      <alignment horizontal="center" vertical="center"/>
    </xf>
    <xf numFmtId="0" fontId="17" fillId="0" borderId="0" xfId="0" applyFont="1"/>
    <xf numFmtId="0" fontId="24" fillId="0" borderId="0" xfId="0" applyFont="1"/>
    <xf numFmtId="164" fontId="24" fillId="0" borderId="0" xfId="0" applyNumberFormat="1" applyFont="1"/>
    <xf numFmtId="0" fontId="24" fillId="0" borderId="0" xfId="0" applyNumberFormat="1" applyFont="1" applyBorder="1" applyAlignment="1">
      <alignment horizontal="center" vertical="center"/>
    </xf>
    <xf numFmtId="0" fontId="24" fillId="0" borderId="3" xfId="0" applyNumberFormat="1" applyFont="1" applyBorder="1" applyAlignment="1">
      <alignment horizontal="center" vertical="center"/>
    </xf>
    <xf numFmtId="0" fontId="24" fillId="0" borderId="2" xfId="0" applyNumberFormat="1" applyFont="1" applyBorder="1" applyAlignment="1">
      <alignment horizontal="center" vertical="center"/>
    </xf>
    <xf numFmtId="0" fontId="24" fillId="0" borderId="11" xfId="0" applyFont="1" applyBorder="1" applyAlignment="1">
      <alignment horizontal="center" vertical="center"/>
    </xf>
    <xf numFmtId="0" fontId="27" fillId="0" borderId="3" xfId="0" applyFont="1" applyBorder="1" applyAlignment="1">
      <alignment horizontal="left"/>
    </xf>
    <xf numFmtId="167" fontId="27" fillId="0" borderId="0" xfId="4" applyNumberFormat="1" applyFont="1" applyFill="1" applyBorder="1" applyAlignment="1">
      <alignment horizontal="right"/>
    </xf>
    <xf numFmtId="168" fontId="27" fillId="0" borderId="0" xfId="4" applyNumberFormat="1" applyFont="1" applyFill="1" applyBorder="1" applyAlignment="1">
      <alignment horizontal="right"/>
    </xf>
    <xf numFmtId="168" fontId="26" fillId="0" borderId="0" xfId="4" applyNumberFormat="1" applyFont="1" applyFill="1" applyBorder="1" applyAlignment="1">
      <alignment horizontal="right"/>
    </xf>
    <xf numFmtId="169" fontId="27" fillId="0" borderId="0" xfId="4" applyNumberFormat="1" applyFont="1" applyFill="1" applyBorder="1" applyAlignment="1">
      <alignment horizontal="right"/>
    </xf>
    <xf numFmtId="169" fontId="26" fillId="0" borderId="0" xfId="4" applyNumberFormat="1" applyFont="1" applyFill="1" applyBorder="1" applyAlignment="1">
      <alignment horizontal="right"/>
    </xf>
    <xf numFmtId="170" fontId="27" fillId="0" borderId="0" xfId="4" applyNumberFormat="1" applyFont="1" applyFill="1" applyBorder="1" applyAlignment="1">
      <alignment horizontal="right"/>
    </xf>
    <xf numFmtId="170" fontId="26" fillId="0" borderId="0" xfId="4" applyNumberFormat="1" applyFont="1" applyFill="1" applyBorder="1" applyAlignment="1">
      <alignment horizontal="right"/>
    </xf>
    <xf numFmtId="0" fontId="24" fillId="0" borderId="6" xfId="0" applyNumberFormat="1" applyFont="1" applyBorder="1" applyAlignment="1">
      <alignment horizontal="center" vertical="center"/>
    </xf>
    <xf numFmtId="0" fontId="24" fillId="0" borderId="4" xfId="0" applyNumberFormat="1" applyFont="1" applyBorder="1" applyAlignment="1">
      <alignment horizontal="center" vertical="center"/>
    </xf>
    <xf numFmtId="0" fontId="24" fillId="0" borderId="5" xfId="0" applyNumberFormat="1" applyFont="1" applyBorder="1" applyAlignment="1">
      <alignment horizontal="center" vertical="center"/>
    </xf>
    <xf numFmtId="0" fontId="28" fillId="0" borderId="4" xfId="0" applyNumberFormat="1" applyFont="1" applyBorder="1" applyAlignment="1">
      <alignment horizontal="center" vertical="center" wrapText="1"/>
    </xf>
    <xf numFmtId="0" fontId="27" fillId="0" borderId="5" xfId="0" applyNumberFormat="1" applyFont="1" applyBorder="1" applyAlignment="1">
      <alignment horizontal="center" vertical="center"/>
    </xf>
    <xf numFmtId="0" fontId="28" fillId="0" borderId="3" xfId="0" applyFont="1" applyBorder="1" applyAlignment="1">
      <alignment horizontal="left" wrapText="1"/>
    </xf>
    <xf numFmtId="0" fontId="28" fillId="0" borderId="3" xfId="0" applyFont="1" applyBorder="1" applyAlignment="1">
      <alignment horizontal="left" wrapText="1"/>
    </xf>
    <xf numFmtId="0" fontId="24" fillId="0" borderId="6" xfId="0" applyNumberFormat="1" applyFont="1" applyBorder="1" applyAlignment="1">
      <alignment horizontal="center" vertical="center"/>
    </xf>
    <xf numFmtId="0" fontId="24" fillId="0" borderId="4" xfId="0" applyNumberFormat="1" applyFont="1" applyBorder="1" applyAlignment="1">
      <alignment horizontal="center" vertical="center"/>
    </xf>
    <xf numFmtId="0" fontId="24" fillId="0" borderId="5" xfId="0" applyNumberFormat="1" applyFont="1" applyBorder="1" applyAlignment="1">
      <alignment horizontal="center" vertical="center"/>
    </xf>
    <xf numFmtId="170" fontId="27" fillId="0" borderId="0" xfId="4" applyNumberFormat="1" applyFont="1" applyFill="1" applyBorder="1" applyAlignment="1">
      <alignment horizontal="right"/>
    </xf>
    <xf numFmtId="164" fontId="25" fillId="0" borderId="2" xfId="0" applyNumberFormat="1" applyFont="1" applyBorder="1" applyAlignment="1" applyProtection="1">
      <alignment horizontal="right"/>
    </xf>
    <xf numFmtId="0" fontId="28" fillId="0" borderId="3" xfId="0" applyFont="1" applyBorder="1" applyAlignment="1">
      <alignment horizontal="left" wrapText="1"/>
    </xf>
    <xf numFmtId="0" fontId="27" fillId="0" borderId="0" xfId="0" applyFont="1" applyAlignment="1">
      <alignment vertical="center"/>
    </xf>
    <xf numFmtId="167" fontId="27" fillId="0" borderId="0" xfId="4" applyNumberFormat="1" applyFont="1" applyFill="1" applyBorder="1" applyAlignment="1">
      <alignment horizontal="right"/>
    </xf>
    <xf numFmtId="170" fontId="27" fillId="0" borderId="0" xfId="4" applyNumberFormat="1" applyFont="1" applyFill="1" applyBorder="1" applyAlignment="1">
      <alignment horizontal="right"/>
    </xf>
    <xf numFmtId="170" fontId="27" fillId="0" borderId="0" xfId="4" applyNumberFormat="1" applyFont="1" applyFill="1" applyBorder="1" applyAlignment="1">
      <alignment horizontal="right"/>
    </xf>
    <xf numFmtId="0" fontId="28" fillId="0" borderId="3" xfId="0" applyFont="1" applyBorder="1" applyAlignment="1">
      <alignment horizontal="left" wrapText="1"/>
    </xf>
    <xf numFmtId="0" fontId="29" fillId="0" borderId="3" xfId="0" applyFont="1" applyBorder="1" applyAlignment="1">
      <alignment horizontal="left" wrapText="1"/>
    </xf>
    <xf numFmtId="0" fontId="28" fillId="0" borderId="3" xfId="0" applyFont="1" applyBorder="1" applyAlignment="1">
      <alignment horizontal="left" wrapText="1"/>
    </xf>
    <xf numFmtId="0" fontId="29" fillId="0" borderId="3" xfId="0" applyFont="1" applyBorder="1" applyAlignment="1">
      <alignment horizontal="left" wrapText="1"/>
    </xf>
    <xf numFmtId="0" fontId="27" fillId="0" borderId="3" xfId="0" applyFont="1" applyBorder="1"/>
    <xf numFmtId="0" fontId="28" fillId="0" borderId="3" xfId="0" applyFont="1" applyBorder="1" applyAlignment="1">
      <alignment horizontal="left" wrapText="1"/>
    </xf>
    <xf numFmtId="0" fontId="29" fillId="0" borderId="3" xfId="0" applyFont="1" applyBorder="1" applyAlignment="1">
      <alignment horizontal="left" wrapText="1"/>
    </xf>
    <xf numFmtId="0" fontId="28" fillId="0" borderId="3" xfId="0" applyFont="1" applyBorder="1" applyAlignment="1">
      <alignment horizontal="left" wrapText="1"/>
    </xf>
    <xf numFmtId="0" fontId="29" fillId="0" borderId="3" xfId="0" applyFont="1" applyBorder="1" applyAlignment="1">
      <alignment horizontal="left" wrapText="1"/>
    </xf>
    <xf numFmtId="164" fontId="25" fillId="0" borderId="2" xfId="0" applyNumberFormat="1" applyFont="1" applyFill="1" applyBorder="1" applyAlignment="1" applyProtection="1">
      <alignment horizontal="right"/>
    </xf>
    <xf numFmtId="0" fontId="29" fillId="0" borderId="3" xfId="0" applyNumberFormat="1" applyFont="1" applyFill="1" applyBorder="1" applyAlignment="1">
      <alignment horizontal="left"/>
    </xf>
    <xf numFmtId="0" fontId="29" fillId="0" borderId="3" xfId="0" applyFont="1" applyFill="1" applyBorder="1" applyAlignment="1">
      <alignment horizontal="left" wrapText="1"/>
    </xf>
    <xf numFmtId="0" fontId="27" fillId="0" borderId="0" xfId="0" applyFont="1" applyFill="1"/>
    <xf numFmtId="0" fontId="29" fillId="0" borderId="3" xfId="0" applyNumberFormat="1" applyFont="1" applyFill="1" applyBorder="1" applyAlignment="1">
      <alignment horizontal="left" wrapText="1"/>
    </xf>
    <xf numFmtId="171" fontId="27" fillId="0" borderId="0" xfId="4" applyNumberFormat="1" applyFont="1" applyFill="1" applyBorder="1" applyAlignment="1">
      <alignment horizontal="right"/>
    </xf>
    <xf numFmtId="0" fontId="28" fillId="0" borderId="3" xfId="0" applyFont="1" applyBorder="1" applyAlignment="1">
      <alignment horizontal="left" wrapText="1"/>
    </xf>
    <xf numFmtId="0" fontId="28" fillId="0" borderId="4" xfId="0" applyNumberFormat="1" applyFont="1" applyBorder="1" applyAlignment="1">
      <alignment horizontal="center" vertical="center" wrapText="1"/>
    </xf>
    <xf numFmtId="0" fontId="28" fillId="0" borderId="5" xfId="0" applyNumberFormat="1" applyFont="1" applyBorder="1" applyAlignment="1">
      <alignment horizontal="center" vertical="center" wrapText="1"/>
    </xf>
    <xf numFmtId="0" fontId="28" fillId="0" borderId="3" xfId="0" applyFont="1" applyBorder="1" applyAlignment="1">
      <alignment horizontal="left" wrapText="1"/>
    </xf>
    <xf numFmtId="0" fontId="28" fillId="0" borderId="3" xfId="0" applyFont="1" applyBorder="1" applyAlignment="1">
      <alignment horizontal="left" wrapText="1"/>
    </xf>
    <xf numFmtId="168" fontId="27" fillId="0" borderId="0" xfId="4" applyNumberFormat="1" applyFont="1" applyFill="1" applyBorder="1" applyAlignment="1">
      <alignment horizontal="right"/>
    </xf>
    <xf numFmtId="168" fontId="27" fillId="0" borderId="0" xfId="4" applyNumberFormat="1" applyFont="1" applyFill="1" applyBorder="1" applyAlignment="1">
      <alignment horizontal="right"/>
    </xf>
    <xf numFmtId="0" fontId="8" fillId="0" borderId="0" xfId="4" applyFont="1" applyAlignment="1">
      <alignment horizontal="left" vertical="center"/>
    </xf>
    <xf numFmtId="49" fontId="8" fillId="0" borderId="0" xfId="4" applyNumberFormat="1" applyFont="1" applyAlignment="1">
      <alignment horizontal="left" vertical="center"/>
    </xf>
    <xf numFmtId="0" fontId="8" fillId="0" borderId="0" xfId="4" applyFont="1" applyAlignment="1">
      <alignment horizontal="left" wrapText="1"/>
    </xf>
    <xf numFmtId="49" fontId="18" fillId="0" borderId="0" xfId="4" applyNumberFormat="1" applyFont="1" applyAlignment="1">
      <alignment horizontal="left" vertical="center"/>
    </xf>
    <xf numFmtId="0" fontId="17" fillId="0" borderId="0" xfId="4" applyFont="1" applyAlignment="1">
      <alignment horizontal="center" vertical="center"/>
    </xf>
    <xf numFmtId="0" fontId="8" fillId="0" borderId="0" xfId="4" applyFont="1" applyAlignment="1">
      <alignment horizontal="center" vertical="center"/>
    </xf>
    <xf numFmtId="0" fontId="8" fillId="0" borderId="0" xfId="0" applyFont="1" applyBorder="1" applyAlignment="1">
      <alignment horizontal="center" vertical="center"/>
    </xf>
    <xf numFmtId="0" fontId="8" fillId="0" borderId="0" xfId="4" applyFont="1" applyBorder="1" applyAlignment="1">
      <alignment horizontal="center" vertical="center"/>
    </xf>
    <xf numFmtId="0" fontId="8" fillId="0" borderId="10" xfId="4" applyFont="1" applyBorder="1" applyAlignment="1">
      <alignment horizontal="center" vertical="center"/>
    </xf>
    <xf numFmtId="0" fontId="8" fillId="0" borderId="0" xfId="4" applyFont="1" applyBorder="1" applyAlignment="1">
      <alignment horizontal="left" vertical="center"/>
    </xf>
    <xf numFmtId="0" fontId="8" fillId="0" borderId="9" xfId="4" applyFont="1" applyBorder="1" applyAlignment="1">
      <alignment horizontal="center" vertical="center"/>
    </xf>
    <xf numFmtId="0" fontId="17" fillId="0" borderId="9" xfId="4" applyFont="1" applyBorder="1" applyAlignment="1">
      <alignment horizontal="right"/>
    </xf>
    <xf numFmtId="0" fontId="8" fillId="0" borderId="0" xfId="4" applyFont="1" applyAlignment="1">
      <alignment horizontal="right"/>
    </xf>
    <xf numFmtId="0" fontId="10" fillId="0" borderId="0" xfId="4" applyFont="1" applyAlignment="1">
      <alignment horizontal="left" vertical="center"/>
    </xf>
    <xf numFmtId="49" fontId="16" fillId="0" borderId="0" xfId="4" quotePrefix="1" applyNumberFormat="1" applyFont="1" applyAlignment="1">
      <alignment horizontal="left"/>
    </xf>
    <xf numFmtId="0" fontId="16" fillId="0" borderId="0" xfId="0" applyFont="1" applyAlignment="1">
      <alignment horizontal="left" vertical="center"/>
    </xf>
    <xf numFmtId="0" fontId="11" fillId="0" borderId="0" xfId="0" applyFont="1" applyAlignment="1">
      <alignment horizontal="left" vertical="center"/>
    </xf>
    <xf numFmtId="0" fontId="15" fillId="0" borderId="0" xfId="0" applyFont="1" applyAlignment="1">
      <alignment vertical="center" wrapText="1"/>
    </xf>
    <xf numFmtId="0" fontId="15" fillId="0" borderId="0" xfId="0" applyFont="1" applyAlignment="1">
      <alignment vertical="center"/>
    </xf>
    <xf numFmtId="49" fontId="16" fillId="0" borderId="0" xfId="0" quotePrefix="1" applyNumberFormat="1" applyFont="1" applyAlignment="1">
      <alignment horizontal="left" wrapText="1"/>
    </xf>
    <xf numFmtId="49" fontId="16" fillId="0" borderId="0" xfId="0" applyNumberFormat="1" applyFont="1" applyAlignment="1">
      <alignment horizontal="left"/>
    </xf>
    <xf numFmtId="0" fontId="7" fillId="0" borderId="7" xfId="4" applyFont="1" applyBorder="1" applyAlignment="1">
      <alignment horizontal="center" vertical="center" wrapText="1"/>
    </xf>
    <xf numFmtId="0" fontId="13" fillId="0" borderId="8" xfId="6" applyFont="1" applyBorder="1" applyAlignment="1">
      <alignment horizontal="left" vertical="center" wrapText="1"/>
    </xf>
    <xf numFmtId="0" fontId="14" fillId="0" borderId="8" xfId="6" applyFont="1" applyBorder="1" applyAlignment="1">
      <alignment horizontal="right" vertical="center" wrapText="1"/>
    </xf>
    <xf numFmtId="0" fontId="9" fillId="0" borderId="0" xfId="6" applyFont="1" applyBorder="1" applyAlignment="1">
      <alignment horizontal="center" vertical="center" wrapText="1"/>
    </xf>
    <xf numFmtId="0" fontId="22" fillId="0" borderId="0" xfId="1" applyFont="1" applyFill="1" applyAlignment="1">
      <alignment horizontal="left" vertical="center"/>
    </xf>
    <xf numFmtId="0" fontId="12" fillId="0" borderId="0" xfId="1" applyFont="1" applyAlignment="1">
      <alignment horizontal="left" vertical="center"/>
    </xf>
    <xf numFmtId="0" fontId="28" fillId="0" borderId="4" xfId="0" applyNumberFormat="1" applyFont="1" applyBorder="1" applyAlignment="1">
      <alignment horizontal="center" vertical="center" wrapText="1"/>
    </xf>
    <xf numFmtId="0" fontId="28" fillId="0" borderId="5" xfId="0" applyNumberFormat="1" applyFont="1" applyBorder="1" applyAlignment="1">
      <alignment horizontal="center" vertical="center" wrapText="1"/>
    </xf>
    <xf numFmtId="0" fontId="27" fillId="0" borderId="6" xfId="0" applyNumberFormat="1" applyFont="1" applyBorder="1" applyAlignment="1">
      <alignment horizontal="center" vertical="center" wrapText="1"/>
    </xf>
    <xf numFmtId="0" fontId="17" fillId="0" borderId="4" xfId="0" applyNumberFormat="1" applyFont="1" applyBorder="1" applyAlignment="1">
      <alignment horizontal="center" vertical="center"/>
    </xf>
    <xf numFmtId="0" fontId="17" fillId="0" borderId="5" xfId="0" applyNumberFormat="1" applyFont="1" applyBorder="1" applyAlignment="1">
      <alignment horizontal="center" vertical="center"/>
    </xf>
    <xf numFmtId="0" fontId="26" fillId="0" borderId="4" xfId="0" applyNumberFormat="1" applyFont="1" applyBorder="1" applyAlignment="1">
      <alignment horizontal="center" vertical="center" wrapText="1"/>
    </xf>
    <xf numFmtId="0" fontId="26" fillId="0" borderId="5" xfId="0" applyNumberFormat="1" applyFont="1" applyBorder="1" applyAlignment="1">
      <alignment horizontal="center" vertical="center" wrapText="1"/>
    </xf>
    <xf numFmtId="0" fontId="26" fillId="0" borderId="6" xfId="0" applyNumberFormat="1" applyFont="1" applyBorder="1" applyAlignment="1">
      <alignment horizontal="left" vertical="center"/>
    </xf>
    <xf numFmtId="0" fontId="26" fillId="0" borderId="4" xfId="0" applyNumberFormat="1" applyFont="1" applyBorder="1" applyAlignment="1">
      <alignment horizontal="left" vertical="center"/>
    </xf>
    <xf numFmtId="0" fontId="17" fillId="0" borderId="6" xfId="0" applyNumberFormat="1" applyFont="1" applyBorder="1" applyAlignment="1">
      <alignment horizontal="left" vertical="center"/>
    </xf>
    <xf numFmtId="0" fontId="17" fillId="0" borderId="4" xfId="0" applyNumberFormat="1" applyFont="1" applyBorder="1" applyAlignment="1">
      <alignment horizontal="left" vertical="center"/>
    </xf>
    <xf numFmtId="0" fontId="30" fillId="0" borderId="4" xfId="0" applyNumberFormat="1" applyFont="1" applyBorder="1" applyAlignment="1">
      <alignment horizontal="center" vertical="center" wrapText="1"/>
    </xf>
    <xf numFmtId="0" fontId="31" fillId="0" borderId="7" xfId="4" applyFont="1" applyBorder="1" applyAlignment="1">
      <alignment horizontal="left" wrapText="1"/>
    </xf>
  </cellXfs>
  <cellStyles count="8">
    <cellStyle name="Standard" xfId="0" builtinId="0"/>
    <cellStyle name="Standard 2" xfId="1"/>
    <cellStyle name="Standard 2 2" xfId="2"/>
    <cellStyle name="Standard 2 2 2" xfId="3"/>
    <cellStyle name="Standard 2 3" xfId="4"/>
    <cellStyle name="Standard 3" xfId="5"/>
    <cellStyle name="Standard 4" xfId="6"/>
    <cellStyle name="Standard 4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11552"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6788</xdr:colOff>
      <xdr:row>1</xdr:row>
      <xdr:rowOff>13593</xdr:rowOff>
    </xdr:from>
    <xdr:to>
      <xdr:col>0</xdr:col>
      <xdr:colOff>6132557</xdr:colOff>
      <xdr:row>64</xdr:row>
      <xdr:rowOff>81643</xdr:rowOff>
    </xdr:to>
    <xdr:sp macro="" textlink="">
      <xdr:nvSpPr>
        <xdr:cNvPr id="4" name="Textfeld 3"/>
        <xdr:cNvSpPr txBox="1"/>
      </xdr:nvSpPr>
      <xdr:spPr>
        <a:xfrm>
          <a:off x="6788" y="394593"/>
          <a:ext cx="6125769" cy="906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Rechtsgrundlagen und andere Vereinbarungen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Gesetz über die Statistik des Warenverkehrs mit dem Ausland (Außenhandelsstatistikgesetz - AHStatG)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Verordnung zur Durchführung des Gesetzes über die Statistik des Warenverkehrs mit dem Ausland (Außenhandels­statistik-Durchführungsverordnung - AHStatDV)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Verordnung (EU) 2019/2152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Delegierte Verordnung (EU) 2021/1704 zur Ergänzung der Verordnung (EU) 2019/2152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Durchführungsverordnung (EU) 2020/1197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Durchführungsverordnung (EU) 2021/1225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Durchführungsverordnung (EU) 2020/1470</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Verordnung (EWG) Nr. 2658/87</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Durchführungsverordnung (EU) 2022/1998</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Gesetz über die Statistik für Bundeszwecke (Bundesstatistikgesetz - BStatG) - in den jeweils geltenden Fassungen.</a:t>
          </a:r>
          <a:endParaRPr lang="de-DE" sz="950">
            <a:effectLst/>
            <a:latin typeface="+mn-lt"/>
            <a:ea typeface="Times New Roman" panose="02020603050405020304" pitchFamily="18" charset="0"/>
          </a:endParaRPr>
        </a:p>
        <a:p>
          <a:r>
            <a:rPr lang="de-DE" sz="950" b="1">
              <a:solidFill>
                <a:schemeClr val="dk1"/>
              </a:solidFill>
              <a:effectLst/>
              <a:latin typeface="+mn-lt"/>
              <a:ea typeface="+mn-ea"/>
              <a:cs typeface="Arial" panose="020B0604020202020204" pitchFamily="34" charset="0"/>
            </a:rPr>
            <a:t> </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anose="020B0604020202020204" pitchFamily="34" charset="0"/>
            </a:rPr>
            <a:t>Gegenstand</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r>
            <a:rPr lang="de-DE" sz="950">
              <a:solidFill>
                <a:schemeClr val="dk1"/>
              </a:solidFill>
              <a:effectLst/>
              <a:latin typeface="+mn-lt"/>
              <a:ea typeface="+mn-ea"/>
              <a:cs typeface="Arial" panose="020B0604020202020204" pitchFamily="34" charset="0"/>
            </a:rPr>
            <a:t>Die Außenhandelsstatistik stellt den grenzüberschreitenden Warenverkehr Mecklenburg-Vorpommerns über die Grenzen der Bundesrepublik Deutschland mit dem Ausland dar.</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Ausland im Sinne der Außenhandelsstatistik ist das Gebiet außerhalb der Bundesrepublik Deutschland nach dem Gebiets­stand ab dem 3. Oktober 1990.</a:t>
          </a:r>
          <a:endParaRPr lang="de-DE" sz="950">
            <a:effectLst/>
            <a:latin typeface="+mn-lt"/>
            <a:cs typeface="Arial" panose="020B0604020202020204" pitchFamily="34" charset="0"/>
          </a:endParaRPr>
        </a:p>
        <a:p>
          <a:pPr>
            <a:lnSpc>
              <a:spcPts val="900"/>
            </a:lnSpc>
          </a:pPr>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Ab 1993 gliedert sich die Außenhandelsstatistik wegen der unterschiedlichen Erhebungsformen in die Intrahandelsstatistik (Handel mit den EU-Ländern) und die Extrahandelsstatistik (Handel mit den übrigen Staaten).</a:t>
          </a:r>
        </a:p>
        <a:p>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anose="020B0604020202020204" pitchFamily="34" charset="0"/>
            </a:rPr>
            <a:t>Anmeldung</a:t>
          </a:r>
          <a:endParaRPr lang="de-DE" sz="950">
            <a:effectLst/>
            <a:latin typeface="+mn-lt"/>
            <a:cs typeface="Arial" pitchFamily="34" charset="0"/>
          </a:endParaRPr>
        </a:p>
        <a:p>
          <a:pPr>
            <a:lnSpc>
              <a:spcPts val="900"/>
            </a:lnSpc>
          </a:pPr>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Die Außenhandelsstatistik teilt sich erhebungstechnisch in Extrahandel (Handel mit Drittländern) und Intrahandel (Handel mit EU-Mitgliedstaaten).</a:t>
          </a:r>
          <a:endParaRPr lang="de-DE" sz="950">
            <a:effectLst/>
            <a:latin typeface="+mn-lt"/>
            <a:cs typeface="Arial" pitchFamily="34" charset="0"/>
          </a:endParaRPr>
        </a:p>
        <a:p>
          <a:pPr>
            <a:lnSpc>
              <a:spcPts val="900"/>
            </a:lnSpc>
          </a:pPr>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r>
            <a:rPr lang="de-DE" sz="950">
              <a:solidFill>
                <a:schemeClr val="dk1"/>
              </a:solidFill>
              <a:effectLst/>
              <a:latin typeface="+mn-lt"/>
              <a:ea typeface="+mn-ea"/>
              <a:cs typeface="Arial" panose="020B0604020202020204" pitchFamily="34" charset="0"/>
            </a:rPr>
            <a:t>Die Erfassung der Daten über die grenzüberschreitenden Warenverkehre erfolgt im Grundsatz entweder klassisch über die Zollverwaltung (Extrahandel) oder auf dem Weg einer direkten Firmenanmeldung (Intrahandel).</a:t>
          </a:r>
          <a:endParaRPr lang="de-DE" sz="950">
            <a:effectLst/>
            <a:latin typeface="+mn-lt"/>
            <a:cs typeface="Arial" panose="020B0604020202020204" pitchFamily="34" charset="0"/>
          </a:endParaRPr>
        </a:p>
        <a:p>
          <a:endParaRPr lang="de-DE" sz="1000">
            <a:effectLst/>
          </a:endParaRPr>
        </a:p>
        <a:p>
          <a:pPr>
            <a:lnSpc>
              <a:spcPts val="900"/>
            </a:lnSpc>
          </a:pPr>
          <a:r>
            <a:rPr lang="de-DE" sz="950" b="1">
              <a:solidFill>
                <a:schemeClr val="dk1"/>
              </a:solidFill>
              <a:effectLst/>
              <a:latin typeface="+mn-lt"/>
              <a:ea typeface="+mn-ea"/>
              <a:cs typeface="Arial" panose="020B0604020202020204" pitchFamily="34" charset="0"/>
            </a:rPr>
            <a:t>Darstellungsform</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r>
            <a:rPr lang="de-DE" sz="950">
              <a:solidFill>
                <a:schemeClr val="dk1"/>
              </a:solidFill>
              <a:effectLst/>
              <a:latin typeface="+mn-lt"/>
              <a:ea typeface="+mn-ea"/>
              <a:cs typeface="Arial" panose="020B0604020202020204" pitchFamily="34" charset="0"/>
            </a:rPr>
            <a:t>In den Übersichten des Berichtes werden die Ausfuhr im Spezialhandel und die Einfuhr im Generalhandel dargestellt.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Spezialhandel enthält im Wesentlichen die Waren, die aus der Erzeugung, der Bearbeitung oder Verarbeitung des Erhebungsgebietes stammen und ausgeführt worden sind.</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Generalhandel enthält alle in das Erhebungsgebiet eingehenden Waren mit Ausnahme der Waren der Durchfuhr und des Zwischenauslandshandelsverkehrs.</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mn-cs"/>
            </a:rPr>
            <a:t>Der Generalhandel unterscheidet sich vom Spezialhandel durch die verschiedene Nachweisung der auf Lager eingeführten ausländischen Waren, und zwar werden nachgewiesen</a:t>
          </a:r>
          <a:endParaRPr lang="de-DE" sz="950">
            <a:effectLst/>
            <a:latin typeface="+mn-lt"/>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im Generalhandel alle Einfuhren auf Lager im Zeitpunkt der Einlagerung, alle Wiederausfuhren ausländischer Waren aus Lager im Zeitpunkt ihrer Ausfuhr,</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im Spezialhandel dagegen nur diejenigen Einfuhren auf Lager, die nicht zur Wiederausfuhr gelangen, im Zeitpunkt ihrer Einfuhr aus Lager.</a:t>
          </a:r>
          <a:endParaRPr lang="de-DE" sz="950">
            <a:effectLst/>
            <a:latin typeface="+mn-lt"/>
            <a:ea typeface="Times New Roman" panose="02020603050405020304" pitchFamily="18" charset="0"/>
          </a:endParaRPr>
        </a:p>
        <a:p>
          <a:endParaRPr lang="de-DE" sz="950">
            <a:latin typeface="+mn-lt"/>
            <a:cs typeface="Arial" pitchFamily="34" charset="0"/>
          </a:endParaRPr>
        </a:p>
        <a:p>
          <a:r>
            <a:rPr lang="de-DE" sz="950">
              <a:solidFill>
                <a:schemeClr val="dk1"/>
              </a:solidFill>
              <a:effectLst/>
              <a:latin typeface="+mn-lt"/>
              <a:ea typeface="+mn-ea"/>
              <a:cs typeface="+mn-cs"/>
            </a:rPr>
            <a:t>Die Einfuhr Mecklenburg-Vorpommerns im Generalhandel enthält also nicht nur die Waren, die zum Gebrauch, zum Ver­brauch, zur Bearbeitung oder Verarbeitung in Mecklenburg-Vorpommern bestimmt sind, sondern auch Waren, die über Mecklenburg-Vorpommern als erstes bekanntes Zielland in andere Länder des Bundesgebietes oder wieder ins Ausland weitergeleitet werden.</a:t>
          </a:r>
          <a:endParaRPr lang="de-DE" sz="950">
            <a:effectLst/>
            <a:latin typeface="+mn-lt"/>
          </a:endParaRPr>
        </a:p>
        <a:p>
          <a:r>
            <a:rPr lang="de-DE" sz="950">
              <a:solidFill>
                <a:schemeClr val="dk1"/>
              </a:solidFill>
              <a:effectLst/>
              <a:latin typeface="+mn-lt"/>
              <a:ea typeface="+mn-ea"/>
              <a:cs typeface="+mn-cs"/>
            </a:rPr>
            <a:t>Für die einzelnen Länder der Bundesrepublik Deutschland können somit – im Gegensatz zu deren Ausfuhr, bei der der Spezialhandel erfasst wird – die Einfuhren nur im Generalhandel ermittelt werden.</a:t>
          </a:r>
          <a:endParaRPr lang="de-DE" sz="950">
            <a:effectLst/>
            <a:latin typeface="+mn-lt"/>
          </a:endParaRPr>
        </a:p>
        <a:p>
          <a:r>
            <a:rPr lang="de-DE" sz="950">
              <a:solidFill>
                <a:schemeClr val="dk1"/>
              </a:solidFill>
              <a:effectLst/>
              <a:latin typeface="+mn-lt"/>
              <a:ea typeface="+mn-ea"/>
              <a:cs typeface="+mn-cs"/>
            </a:rPr>
            <a:t>Für Antwortausfälle und Befreiungen sind Zuschätzungen bei den EU-Ländern enthalten und damit auch im Insgesamt enthalten.</a:t>
          </a:r>
          <a:endParaRPr lang="de-DE" sz="950">
            <a:effectLst/>
            <a:latin typeface="+mn-lt"/>
          </a:endParaRPr>
        </a:p>
        <a:p>
          <a:r>
            <a:rPr lang="de-DE" sz="950">
              <a:solidFill>
                <a:schemeClr val="dk1"/>
              </a:solidFill>
              <a:effectLst/>
              <a:latin typeface="+mn-lt"/>
              <a:ea typeface="+mn-ea"/>
              <a:cs typeface="+mn-cs"/>
            </a:rPr>
            <a:t>Wegen der unterschiedlichen Abgrenzung von Generalhandel und Spezialhandel ist eine Saldierung der Einfuhr- und Ausfuhrergebnisse Mecklenburg-Vorpommerns nicht vertretbar.</a:t>
          </a:r>
          <a:endParaRPr lang="de-DE" sz="950">
            <a:effectLst/>
            <a:latin typeface="+mn-lt"/>
          </a:endParaRPr>
        </a:p>
        <a:p>
          <a:endParaRPr lang="de-DE" sz="950">
            <a:latin typeface="+mn-lt"/>
            <a:cs typeface="Arial" pitchFamily="34" charset="0"/>
          </a:endParaRPr>
        </a:p>
      </xdr:txBody>
    </xdr:sp>
    <xdr:clientData/>
  </xdr:twoCellAnchor>
  <xdr:twoCellAnchor>
    <xdr:from>
      <xdr:col>0</xdr:col>
      <xdr:colOff>0</xdr:colOff>
      <xdr:row>67</xdr:row>
      <xdr:rowOff>13568</xdr:rowOff>
    </xdr:from>
    <xdr:to>
      <xdr:col>0</xdr:col>
      <xdr:colOff>6146399</xdr:colOff>
      <xdr:row>130</xdr:row>
      <xdr:rowOff>74839</xdr:rowOff>
    </xdr:to>
    <xdr:sp macro="" textlink="">
      <xdr:nvSpPr>
        <xdr:cNvPr id="5" name="Textfeld 4"/>
        <xdr:cNvSpPr txBox="1"/>
      </xdr:nvSpPr>
      <xdr:spPr>
        <a:xfrm>
          <a:off x="0" y="10062443"/>
          <a:ext cx="6146399" cy="90623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Befreiungen und Vereinfachungen</a:t>
          </a:r>
          <a:endParaRPr lang="de-DE" sz="950">
            <a:effectLst/>
            <a:latin typeface="+mn-lt"/>
            <a:cs typeface="Arial"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Ausgenommen von der Anmeldung zur Außenhandelsstatistik sind u. a. Warenbewegungen von geringer wirtschaftlicher Bedeutung (z. B. Übersiedlungsgut), vorübergehende Warenein- und -ausfuhren (z. B. Messe- und Ausstellungsgut).</a:t>
          </a:r>
          <a:endParaRPr lang="de-DE" sz="950">
            <a:effectLst/>
            <a:latin typeface="+mn-lt"/>
            <a:cs typeface="Arial" pitchFamily="34" charset="0"/>
          </a:endParaRPr>
        </a:p>
        <a:p>
          <a:endParaRPr lang="de-DE" sz="950">
            <a:latin typeface="+mn-lt"/>
            <a:cs typeface="Arial" pitchFamily="34" charset="0"/>
          </a:endParaRPr>
        </a:p>
        <a:p>
          <a:pPr marL="0" indent="0"/>
          <a:r>
            <a:rPr lang="de-DE" sz="950" b="1">
              <a:solidFill>
                <a:schemeClr val="dk1"/>
              </a:solidFill>
              <a:effectLst/>
              <a:latin typeface="+mn-lt"/>
              <a:ea typeface="+mn-ea"/>
              <a:cs typeface="Arial" pitchFamily="34" charset="0"/>
            </a:rPr>
            <a:t>Änderung Zuschätzverfahren in der Intrahandelsstatistik</a:t>
          </a:r>
        </a:p>
        <a:p>
          <a:endParaRPr lang="de-DE" sz="95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anose="020B0604020202020204" pitchFamily="34" charset="0"/>
            </a:rPr>
            <a:t>Ab Berichtsmonat Januar 2025 ändern sich die Zuschätzverfahren in der Intrahandelsstatistik. Im Zuge dessen wurden die Ergebnisse für den Intrahandel der Berichtsjahre 2022, 2023 und 2024 vom Statistischen Bundesamt außerplanmäßig revidiert und in den Genesis-Online-Tabellen nach Ländern veröffentlicht. Die Ergebnisse der Extrahandelsstatistik sind von den Revisionen nicht betroffen. </a:t>
          </a:r>
        </a:p>
        <a:p>
          <a:endParaRPr lang="de-DE" sz="950">
            <a:solidFill>
              <a:sysClr val="windowText" lastClr="000000"/>
            </a:solidFill>
            <a:latin typeface="+mn-lt"/>
            <a:cs typeface="Arial" pitchFamily="34" charset="0"/>
          </a:endParaRPr>
        </a:p>
        <a:p>
          <a:endParaRPr lang="de-DE" sz="950">
            <a:solidFill>
              <a:sysClr val="windowText" lastClr="000000"/>
            </a:solidFill>
            <a:latin typeface="+mn-lt"/>
            <a:cs typeface="Arial" pitchFamily="34" charset="0"/>
          </a:endParaRPr>
        </a:p>
        <a:p>
          <a:r>
            <a:rPr lang="de-DE" sz="950" b="1">
              <a:solidFill>
                <a:sysClr val="windowText" lastClr="000000"/>
              </a:solidFill>
              <a:effectLst/>
              <a:latin typeface="+mn-lt"/>
              <a:ea typeface="+mn-ea"/>
              <a:cs typeface="Arial" pitchFamily="34" charset="0"/>
            </a:rPr>
            <a:t>Bürokratiekostenentlastung in der Außenhandelsstatistik</a:t>
          </a:r>
        </a:p>
        <a:p>
          <a:endParaRPr lang="de-DE" sz="950" b="1">
            <a:solidFill>
              <a:sysClr val="windowText" lastClr="000000"/>
            </a:solidFill>
            <a:effectLst/>
            <a:latin typeface="+mn-lt"/>
            <a:ea typeface="+mn-ea"/>
            <a:cs typeface="Arial" pitchFamily="34" charset="0"/>
          </a:endParaRPr>
        </a:p>
        <a:p>
          <a:pPr marL="0" marR="0" lvl="0" indent="0" defTabSz="914400" eaLnBrk="1" fontAlgn="auto" latinLnBrk="0" hangingPunct="1">
            <a:lnSpc>
              <a:spcPct val="107000"/>
            </a:lnSpc>
            <a:spcBef>
              <a:spcPts val="0"/>
            </a:spcBef>
            <a:spcAft>
              <a:spcPts val="0"/>
            </a:spcAft>
            <a:buClrTx/>
            <a:buSzTx/>
            <a:buFontTx/>
            <a:buNone/>
            <a:tabLst/>
            <a:defRPr/>
          </a:pPr>
          <a:r>
            <a:rPr lang="de-DE" sz="950">
              <a:solidFill>
                <a:sysClr val="windowText" lastClr="000000"/>
              </a:solidFill>
              <a:effectLst/>
              <a:latin typeface="+mn-lt"/>
              <a:ea typeface="+mn-ea"/>
              <a:cs typeface="Arial" pitchFamily="34" charset="0"/>
            </a:rPr>
            <a:t>Ab Berichtsmonat Januar 2025 ist ein Unternehmen (im Sinne von </a:t>
          </a:r>
          <a:r>
            <a:rPr lang="de-DE" sz="950">
              <a:solidFill>
                <a:schemeClr val="dk1"/>
              </a:solidFill>
              <a:effectLst/>
              <a:latin typeface="+mn-lt"/>
              <a:ea typeface="+mn-ea"/>
              <a:cs typeface="+mn-cs"/>
            </a:rPr>
            <a:t>§ 2</a:t>
          </a:r>
          <a:r>
            <a:rPr lang="de-DE" sz="950">
              <a:solidFill>
                <a:sysClr val="windowText" lastClr="000000"/>
              </a:solidFill>
              <a:effectLst/>
              <a:latin typeface="+mn-lt"/>
              <a:ea typeface="+mn-ea"/>
              <a:cs typeface="Arial" pitchFamily="34" charset="0"/>
            </a:rPr>
            <a:t> Umsatz­steuergesetz) meldepflichtig</a:t>
          </a:r>
        </a:p>
        <a:p>
          <a:r>
            <a:rPr lang="de-DE" sz="950">
              <a:solidFill>
                <a:sysClr val="windowText" lastClr="000000"/>
              </a:solidFill>
              <a:effectLst/>
              <a:latin typeface="+mn-lt"/>
              <a:ea typeface="+mn-ea"/>
              <a:cs typeface="Arial" pitchFamily="34"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für die Verkehrsrichtung Versendung, falls seine Exporte in andere EU-Mitgliedstaaten im laufenden oder im vorange­gangenen Kalenderjahr den Wert von 1 Million Euro überschreiten (bisher 500.000 Euro).</a:t>
          </a:r>
          <a:endParaRPr lang="de-DE" sz="120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für die Verkehrsrichtung Eingang, falls seine Importe aus anderen EU-Mitgliedstaaten im laufenden oder im vorange­gangenen Kalenderjahr den Wert von 3 Millionen Euro überschreiten (bisher 800.000 Euro).</a:t>
          </a:r>
          <a:endParaRPr lang="de-DE" sz="1200">
            <a:effectLst/>
            <a:latin typeface="+mn-lt"/>
            <a:ea typeface="Times New Roman" panose="02020603050405020304" pitchFamily="18" charset="0"/>
          </a:endParaRPr>
        </a:p>
        <a:p>
          <a:pPr>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 </a:t>
          </a:r>
          <a:endParaRPr lang="de-DE" sz="1200">
            <a:effectLst/>
            <a:latin typeface="+mn-lt"/>
            <a:ea typeface="Times New Roman" panose="02020603050405020304" pitchFamily="18" charset="0"/>
          </a:endParaRPr>
        </a:p>
        <a:p>
          <a:pPr>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Überschreiten im laufenden oder im vorangegangenen Kalenderjahr die Exporte in andere EU-Mitgliedstaaten den Wert von 1 Million Euro und gleichzeitig die Importe aus anderen EU-Mitgliedstaaten den Wert von 3 Millionen Euro, ist das Unternehmen für beide Verkehrsrichtungen meldepflichtig.</a:t>
          </a:r>
          <a:endParaRPr lang="de-DE" sz="1200">
            <a:effectLst/>
            <a:latin typeface="+mn-lt"/>
            <a:ea typeface="Times New Roman" panose="02020603050405020304" pitchFamily="18" charset="0"/>
          </a:endParaRPr>
        </a:p>
        <a:p>
          <a:r>
            <a:rPr lang="de-DE" sz="950">
              <a:solidFill>
                <a:sysClr val="windowText" lastClr="000000"/>
              </a:solidFill>
              <a:effectLst/>
              <a:latin typeface="+mn-lt"/>
              <a:ea typeface="+mn-ea"/>
              <a:cs typeface="Arial" pitchFamily="34" charset="0"/>
            </a:rPr>
            <a:t> </a:t>
          </a:r>
        </a:p>
        <a:p>
          <a:r>
            <a:rPr lang="de-DE" sz="950">
              <a:solidFill>
                <a:sysClr val="windowText" lastClr="000000"/>
              </a:solidFill>
              <a:effectLst/>
              <a:latin typeface="+mn-lt"/>
              <a:ea typeface="+mn-ea"/>
              <a:cs typeface="Arial" pitchFamily="34" charset="0"/>
            </a:rPr>
            <a:t>Ein Unternehmen, dessen Warenverkehre im laufenden Kalenderjahr die Anmeldeschwelle überschreiten, ist von dem Monat an, in dem die Anmeldeschwelle überschritten wurde, für die jeweilige Verkehrsrichtung meldepflichtig (</a:t>
          </a:r>
          <a:r>
            <a:rPr lang="de-DE" sz="950">
              <a:solidFill>
                <a:schemeClr val="dk1"/>
              </a:solidFill>
              <a:effectLst/>
              <a:latin typeface="+mn-lt"/>
              <a:ea typeface="+mn-ea"/>
              <a:cs typeface="+mn-cs"/>
            </a:rPr>
            <a:t>§ 14 </a:t>
          </a:r>
          <a:r>
            <a:rPr lang="de-DE" sz="950">
              <a:solidFill>
                <a:sysClr val="windowText" lastClr="000000"/>
              </a:solidFill>
              <a:effectLst/>
              <a:latin typeface="+mn-lt"/>
              <a:ea typeface="+mn-ea"/>
              <a:cs typeface="Arial" pitchFamily="34" charset="0"/>
            </a:rPr>
            <a:t>Absatz 5 AHStatG).</a:t>
          </a:r>
        </a:p>
        <a:p>
          <a:r>
            <a:rPr lang="de-DE" sz="950">
              <a:solidFill>
                <a:sysClr val="windowText" lastClr="000000"/>
              </a:solidFill>
              <a:effectLst/>
              <a:latin typeface="+mn-lt"/>
              <a:ea typeface="+mn-ea"/>
              <a:cs typeface="Arial" pitchFamily="34" charset="0"/>
            </a:rPr>
            <a:t> </a:t>
          </a:r>
        </a:p>
        <a:p>
          <a:r>
            <a:rPr lang="de-DE" sz="950">
              <a:solidFill>
                <a:sysClr val="windowText" lastClr="000000"/>
              </a:solidFill>
              <a:effectLst/>
              <a:latin typeface="+mn-lt"/>
              <a:ea typeface="+mn-ea"/>
              <a:cs typeface="Arial" pitchFamily="34" charset="0"/>
            </a:rPr>
            <a:t>Ein Unternehmen, das die neuen Anmeldeschwellen weder im Jahr 2024 noch bisher im Jahr 2025 überschritten hat, ist nicht mehr zur Abgabe von Intrastat-Anmeldungen verpflichtet und kann diese ab sofort einstellen. Die Meldung muss zukünftig erst wiederaufgenommen werden, wenn die inner­gemeinschaftlichen Exporte beziehungsweise Importe des Unternehmens die neuen Anmeldeschwellen überschreiten. Eine fortgesetzte Abgabe von Intrastat-Anmeldungen auf freiwilliger Basis ist ohne weiteres möglich.</a:t>
          </a:r>
        </a:p>
        <a:p>
          <a:endParaRPr lang="de-DE" sz="950" b="1">
            <a:solidFill>
              <a:schemeClr val="dk1"/>
            </a:solidFill>
            <a:effectLst/>
            <a:latin typeface="+mn-lt"/>
            <a:ea typeface="+mn-ea"/>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sqref="A1:B1"/>
    </sheetView>
  </sheetViews>
  <sheetFormatPr baseColWidth="10" defaultColWidth="11.42578125" defaultRowHeight="12.75" x14ac:dyDescent="0.2"/>
  <cols>
    <col min="1" max="1" width="10.7109375" style="9" customWidth="1"/>
    <col min="2" max="2" width="55.7109375" style="9" customWidth="1"/>
    <col min="3" max="3" width="8.7109375" style="9" customWidth="1"/>
    <col min="4" max="4" width="16.7109375" style="9" customWidth="1"/>
    <col min="5" max="16384" width="11.42578125" style="9"/>
  </cols>
  <sheetData>
    <row r="1" spans="1:4" ht="50.1" customHeight="1" thickBot="1" x14ac:dyDescent="0.65">
      <c r="A1" s="157" t="s">
        <v>0</v>
      </c>
      <c r="B1" s="157"/>
      <c r="C1" s="139"/>
      <c r="D1" s="139"/>
    </row>
    <row r="2" spans="1:4" ht="35.1" customHeight="1" thickTop="1" x14ac:dyDescent="0.2">
      <c r="A2" s="140" t="s">
        <v>21</v>
      </c>
      <c r="B2" s="140"/>
      <c r="C2" s="141" t="s">
        <v>22</v>
      </c>
      <c r="D2" s="141"/>
    </row>
    <row r="3" spans="1:4" ht="24.95" customHeight="1" x14ac:dyDescent="0.2">
      <c r="A3" s="142"/>
      <c r="B3" s="142"/>
      <c r="C3" s="142"/>
      <c r="D3" s="142"/>
    </row>
    <row r="4" spans="1:4" ht="24.95" customHeight="1" x14ac:dyDescent="0.2">
      <c r="A4" s="135" t="s">
        <v>23</v>
      </c>
      <c r="B4" s="135"/>
      <c r="C4" s="135"/>
      <c r="D4" s="136"/>
    </row>
    <row r="5" spans="1:4" ht="24.95" customHeight="1" x14ac:dyDescent="0.2">
      <c r="A5" s="135" t="s">
        <v>16</v>
      </c>
      <c r="B5" s="135"/>
      <c r="C5" s="135"/>
      <c r="D5" s="136"/>
    </row>
    <row r="6" spans="1:4" ht="39.950000000000003" customHeight="1" x14ac:dyDescent="0.45">
      <c r="A6" s="137" t="s">
        <v>614</v>
      </c>
      <c r="B6" s="138"/>
      <c r="C6" s="138"/>
      <c r="D6" s="138"/>
    </row>
    <row r="7" spans="1:4" ht="24.95" customHeight="1" x14ac:dyDescent="0.45">
      <c r="A7" s="132"/>
      <c r="B7" s="132"/>
      <c r="C7" s="132"/>
      <c r="D7" s="132"/>
    </row>
    <row r="8" spans="1:4" ht="24.95" customHeight="1" x14ac:dyDescent="0.2">
      <c r="A8" s="133" t="s">
        <v>19</v>
      </c>
      <c r="B8" s="133"/>
      <c r="C8" s="133"/>
      <c r="D8" s="133"/>
    </row>
    <row r="9" spans="1:4" ht="24.95" customHeight="1" x14ac:dyDescent="0.2">
      <c r="A9" s="134"/>
      <c r="B9" s="134"/>
      <c r="C9" s="134"/>
      <c r="D9" s="134"/>
    </row>
    <row r="10" spans="1:4" ht="24.95" customHeight="1" x14ac:dyDescent="0.2">
      <c r="A10" s="131"/>
      <c r="B10" s="131"/>
      <c r="C10" s="131"/>
      <c r="D10" s="131"/>
    </row>
    <row r="11" spans="1:4" ht="24.95" customHeight="1" x14ac:dyDescent="0.2">
      <c r="A11" s="131"/>
      <c r="B11" s="131"/>
      <c r="C11" s="131"/>
      <c r="D11" s="131"/>
    </row>
    <row r="12" spans="1:4" ht="24.95" customHeight="1" x14ac:dyDescent="0.2">
      <c r="A12" s="131"/>
      <c r="B12" s="131"/>
      <c r="C12" s="131"/>
      <c r="D12" s="131"/>
    </row>
    <row r="13" spans="1:4" ht="12.2" customHeight="1" x14ac:dyDescent="0.2">
      <c r="A13" s="12"/>
      <c r="B13" s="130" t="s">
        <v>82</v>
      </c>
      <c r="C13" s="130"/>
      <c r="D13" s="10" t="s">
        <v>615</v>
      </c>
    </row>
    <row r="14" spans="1:4" ht="12.2" customHeight="1" x14ac:dyDescent="0.2">
      <c r="A14" s="12"/>
      <c r="B14" s="130"/>
      <c r="C14" s="130"/>
      <c r="D14" s="10"/>
    </row>
    <row r="15" spans="1:4" ht="12.2" customHeight="1" x14ac:dyDescent="0.2">
      <c r="A15" s="12"/>
      <c r="B15" s="130" t="s">
        <v>1</v>
      </c>
      <c r="C15" s="130"/>
      <c r="D15" s="10" t="s">
        <v>631</v>
      </c>
    </row>
    <row r="16" spans="1:4" ht="12.2" customHeight="1" x14ac:dyDescent="0.2">
      <c r="A16" s="12"/>
      <c r="B16" s="130"/>
      <c r="C16" s="130"/>
      <c r="D16" s="10"/>
    </row>
    <row r="17" spans="1:4" ht="12.2" customHeight="1" x14ac:dyDescent="0.2">
      <c r="A17" s="13"/>
      <c r="B17" s="129"/>
      <c r="C17" s="129"/>
      <c r="D17" s="11"/>
    </row>
    <row r="18" spans="1:4" ht="12.2" customHeight="1" x14ac:dyDescent="0.2">
      <c r="A18" s="126"/>
      <c r="B18" s="126"/>
      <c r="C18" s="126"/>
      <c r="D18" s="126"/>
    </row>
    <row r="19" spans="1:4" ht="12.2" customHeight="1" x14ac:dyDescent="0.2">
      <c r="A19" s="125" t="s">
        <v>5</v>
      </c>
      <c r="B19" s="125"/>
      <c r="C19" s="125"/>
      <c r="D19" s="125"/>
    </row>
    <row r="20" spans="1:4" ht="12.2" customHeight="1" x14ac:dyDescent="0.2">
      <c r="A20" s="125" t="s">
        <v>88</v>
      </c>
      <c r="B20" s="125"/>
      <c r="C20" s="125"/>
      <c r="D20" s="125"/>
    </row>
    <row r="21" spans="1:4" ht="12.2" customHeight="1" x14ac:dyDescent="0.2">
      <c r="A21" s="125"/>
      <c r="B21" s="125"/>
      <c r="C21" s="125"/>
      <c r="D21" s="125"/>
    </row>
    <row r="22" spans="1:4" ht="12.2" customHeight="1" x14ac:dyDescent="0.2">
      <c r="A22" s="124" t="s">
        <v>608</v>
      </c>
      <c r="B22" s="124"/>
      <c r="C22" s="124"/>
      <c r="D22" s="124"/>
    </row>
    <row r="23" spans="1:4" ht="12.2" customHeight="1" x14ac:dyDescent="0.2">
      <c r="A23" s="125"/>
      <c r="B23" s="125"/>
      <c r="C23" s="125"/>
      <c r="D23" s="125"/>
    </row>
    <row r="24" spans="1:4" ht="12.2" customHeight="1" x14ac:dyDescent="0.2">
      <c r="A24" s="127" t="s">
        <v>609</v>
      </c>
      <c r="B24" s="127"/>
      <c r="C24" s="127"/>
      <c r="D24" s="127"/>
    </row>
    <row r="25" spans="1:4" ht="12.2" customHeight="1" x14ac:dyDescent="0.2">
      <c r="A25" s="127" t="s">
        <v>81</v>
      </c>
      <c r="B25" s="127"/>
      <c r="C25" s="127"/>
      <c r="D25" s="127"/>
    </row>
    <row r="26" spans="1:4" ht="12.2" customHeight="1" x14ac:dyDescent="0.2">
      <c r="A26" s="128"/>
      <c r="B26" s="128"/>
      <c r="C26" s="128"/>
      <c r="D26" s="128"/>
    </row>
    <row r="27" spans="1:4" ht="12.2" customHeight="1" x14ac:dyDescent="0.2">
      <c r="A27" s="126"/>
      <c r="B27" s="126"/>
      <c r="C27" s="126"/>
      <c r="D27" s="126"/>
    </row>
    <row r="28" spans="1:4" ht="12.2" customHeight="1" x14ac:dyDescent="0.2">
      <c r="A28" s="122" t="s">
        <v>6</v>
      </c>
      <c r="B28" s="122"/>
      <c r="C28" s="122"/>
      <c r="D28" s="122"/>
    </row>
    <row r="29" spans="1:4" ht="12.2" customHeight="1" x14ac:dyDescent="0.2">
      <c r="A29" s="123"/>
      <c r="B29" s="123"/>
      <c r="C29" s="123"/>
      <c r="D29" s="123"/>
    </row>
    <row r="30" spans="1:4" ht="12.2" customHeight="1" x14ac:dyDescent="0.2">
      <c r="A30" s="14" t="s">
        <v>4</v>
      </c>
      <c r="B30" s="121" t="s">
        <v>83</v>
      </c>
      <c r="C30" s="121"/>
      <c r="D30" s="121"/>
    </row>
    <row r="31" spans="1:4" ht="12.2" customHeight="1" x14ac:dyDescent="0.2">
      <c r="A31" s="15">
        <v>0</v>
      </c>
      <c r="B31" s="121" t="s">
        <v>84</v>
      </c>
      <c r="C31" s="121"/>
      <c r="D31" s="121"/>
    </row>
    <row r="32" spans="1:4" ht="12.2" customHeight="1" x14ac:dyDescent="0.2">
      <c r="A32" s="14" t="s">
        <v>3</v>
      </c>
      <c r="B32" s="121" t="s">
        <v>7</v>
      </c>
      <c r="C32" s="121"/>
      <c r="D32" s="121"/>
    </row>
    <row r="33" spans="1:4" ht="12.2" customHeight="1" x14ac:dyDescent="0.2">
      <c r="A33" s="14" t="s">
        <v>8</v>
      </c>
      <c r="B33" s="121" t="s">
        <v>9</v>
      </c>
      <c r="C33" s="121"/>
      <c r="D33" s="121"/>
    </row>
    <row r="34" spans="1:4" ht="12.2" customHeight="1" x14ac:dyDescent="0.2">
      <c r="A34" s="14" t="s">
        <v>10</v>
      </c>
      <c r="B34" s="121" t="s">
        <v>11</v>
      </c>
      <c r="C34" s="121"/>
      <c r="D34" s="121"/>
    </row>
    <row r="35" spans="1:4" ht="12.2" customHeight="1" x14ac:dyDescent="0.2">
      <c r="A35" s="14" t="s">
        <v>12</v>
      </c>
      <c r="B35" s="121" t="s">
        <v>85</v>
      </c>
      <c r="C35" s="121"/>
      <c r="D35" s="121"/>
    </row>
    <row r="36" spans="1:4" ht="12.2" customHeight="1" x14ac:dyDescent="0.2">
      <c r="A36" s="14" t="s">
        <v>13</v>
      </c>
      <c r="B36" s="121" t="s">
        <v>14</v>
      </c>
      <c r="C36" s="121"/>
      <c r="D36" s="121"/>
    </row>
    <row r="37" spans="1:4" ht="12.2" customHeight="1" x14ac:dyDescent="0.2">
      <c r="A37" s="14" t="s">
        <v>20</v>
      </c>
      <c r="B37" s="121" t="s">
        <v>86</v>
      </c>
      <c r="C37" s="121"/>
      <c r="D37" s="121"/>
    </row>
    <row r="38" spans="1:4" ht="12.2" customHeight="1" x14ac:dyDescent="0.2">
      <c r="A38" s="14"/>
      <c r="B38" s="119"/>
      <c r="C38" s="119"/>
      <c r="D38" s="119"/>
    </row>
    <row r="39" spans="1:4" ht="12.2" customHeight="1" x14ac:dyDescent="0.2">
      <c r="A39" s="14" t="s">
        <v>75</v>
      </c>
      <c r="B39" s="119" t="s">
        <v>87</v>
      </c>
      <c r="C39" s="119"/>
      <c r="D39" s="119"/>
    </row>
    <row r="40" spans="1:4" ht="12.2" customHeight="1" x14ac:dyDescent="0.2">
      <c r="A40" s="14"/>
      <c r="B40" s="14"/>
      <c r="C40" s="14"/>
      <c r="D40" s="14"/>
    </row>
    <row r="41" spans="1:4" ht="12.2" customHeight="1" x14ac:dyDescent="0.2">
      <c r="A41" s="14"/>
      <c r="B41" s="14"/>
      <c r="C41" s="14"/>
      <c r="D41" s="14"/>
    </row>
    <row r="42" spans="1:4" ht="12.2" customHeight="1" x14ac:dyDescent="0.2">
      <c r="A42" s="14"/>
      <c r="B42" s="14"/>
      <c r="C42" s="14"/>
      <c r="D42" s="14"/>
    </row>
    <row r="43" spans="1:4" ht="12.2" customHeight="1" x14ac:dyDescent="0.2">
      <c r="A43" s="16"/>
      <c r="B43" s="118"/>
      <c r="C43" s="118"/>
      <c r="D43" s="118"/>
    </row>
    <row r="44" spans="1:4" x14ac:dyDescent="0.2">
      <c r="A44" s="119" t="s">
        <v>15</v>
      </c>
      <c r="B44" s="119"/>
      <c r="C44" s="119"/>
      <c r="D44" s="119"/>
    </row>
    <row r="45" spans="1:4" ht="39.950000000000003" customHeight="1" x14ac:dyDescent="0.2">
      <c r="A45" s="120" t="s">
        <v>566</v>
      </c>
      <c r="B45" s="120"/>
      <c r="C45" s="120"/>
      <c r="D45" s="120"/>
    </row>
  </sheetData>
  <mergeCells count="44">
    <mergeCell ref="A5:D5"/>
    <mergeCell ref="A6:D6"/>
    <mergeCell ref="A1:B1"/>
    <mergeCell ref="C1:D1"/>
    <mergeCell ref="A2:B2"/>
    <mergeCell ref="C2:D2"/>
    <mergeCell ref="A3:D3"/>
    <mergeCell ref="A4:D4"/>
    <mergeCell ref="A7:D7"/>
    <mergeCell ref="A8:D8"/>
    <mergeCell ref="A10:D10"/>
    <mergeCell ref="A11:D11"/>
    <mergeCell ref="A9:D9"/>
    <mergeCell ref="B14:C14"/>
    <mergeCell ref="A12:D12"/>
    <mergeCell ref="B13:C13"/>
    <mergeCell ref="B15:C15"/>
    <mergeCell ref="B16:C16"/>
    <mergeCell ref="B17:C17"/>
    <mergeCell ref="A19:D19"/>
    <mergeCell ref="A20:D20"/>
    <mergeCell ref="A18:D18"/>
    <mergeCell ref="A21:D21"/>
    <mergeCell ref="A22:D22"/>
    <mergeCell ref="A23:D23"/>
    <mergeCell ref="A27:D27"/>
    <mergeCell ref="A24:D24"/>
    <mergeCell ref="A25:D25"/>
    <mergeCell ref="A26:D26"/>
    <mergeCell ref="A28:D28"/>
    <mergeCell ref="A29:D29"/>
    <mergeCell ref="B39:D39"/>
    <mergeCell ref="B33:D33"/>
    <mergeCell ref="B34:D34"/>
    <mergeCell ref="B30:D30"/>
    <mergeCell ref="B31:D31"/>
    <mergeCell ref="B32:D32"/>
    <mergeCell ref="B43:D43"/>
    <mergeCell ref="A44:D44"/>
    <mergeCell ref="A45:D45"/>
    <mergeCell ref="B35:D35"/>
    <mergeCell ref="B36:D36"/>
    <mergeCell ref="B37:D37"/>
    <mergeCell ref="B38:D38"/>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zoomScale="140" zoomScaleNormal="140" workbookViewId="0">
      <selection sqref="A1:C1"/>
    </sheetView>
  </sheetViews>
  <sheetFormatPr baseColWidth="10" defaultColWidth="11.42578125" defaultRowHeight="12" x14ac:dyDescent="0.2"/>
  <cols>
    <col min="1" max="1" width="10.7109375" style="17" customWidth="1"/>
    <col min="2" max="2" width="72.7109375" style="17" customWidth="1"/>
    <col min="3" max="3" width="8.7109375" style="17" customWidth="1"/>
    <col min="4" max="16384" width="11.42578125" style="17"/>
  </cols>
  <sheetData>
    <row r="1" spans="1:3" ht="30.2" customHeight="1" x14ac:dyDescent="0.2">
      <c r="A1" s="143" t="s">
        <v>592</v>
      </c>
      <c r="B1" s="143"/>
      <c r="C1" s="143"/>
    </row>
    <row r="2" spans="1:3" s="18" customFormat="1" ht="23.25" customHeight="1" x14ac:dyDescent="0.2">
      <c r="C2" s="18" t="s">
        <v>2</v>
      </c>
    </row>
    <row r="3" spans="1:3" s="19" customFormat="1" ht="30.2" customHeight="1" x14ac:dyDescent="0.2">
      <c r="A3" s="144" t="s">
        <v>589</v>
      </c>
      <c r="B3" s="144"/>
      <c r="C3" s="18">
        <v>3</v>
      </c>
    </row>
    <row r="4" spans="1:3" s="22" customFormat="1" ht="12" customHeight="1" x14ac:dyDescent="0.2">
      <c r="A4" s="20" t="s">
        <v>18</v>
      </c>
      <c r="B4" s="20" t="s">
        <v>593</v>
      </c>
      <c r="C4" s="21"/>
    </row>
    <row r="5" spans="1:3" s="22" customFormat="1" ht="8.1" customHeight="1" x14ac:dyDescent="0.2">
      <c r="A5" s="20"/>
      <c r="B5" s="20"/>
      <c r="C5" s="21"/>
    </row>
    <row r="6" spans="1:3" s="19" customFormat="1" ht="24.2" customHeight="1" x14ac:dyDescent="0.2">
      <c r="A6" s="23" t="s">
        <v>25</v>
      </c>
      <c r="B6" s="24" t="s">
        <v>584</v>
      </c>
      <c r="C6" s="25">
        <v>5</v>
      </c>
    </row>
    <row r="7" spans="1:3" s="27" customFormat="1" ht="8.1" customHeight="1" x14ac:dyDescent="0.2">
      <c r="A7" s="26"/>
      <c r="B7" s="24"/>
      <c r="C7" s="25"/>
    </row>
    <row r="8" spans="1:3" s="27" customFormat="1" ht="36" customHeight="1" x14ac:dyDescent="0.2">
      <c r="A8" s="23" t="s">
        <v>27</v>
      </c>
      <c r="B8" s="24" t="s">
        <v>617</v>
      </c>
      <c r="C8" s="25">
        <v>6</v>
      </c>
    </row>
    <row r="9" spans="1:3" s="19" customFormat="1" ht="8.1" customHeight="1" x14ac:dyDescent="0.2">
      <c r="A9" s="23"/>
      <c r="B9" s="28"/>
      <c r="C9" s="25"/>
    </row>
    <row r="10" spans="1:3" s="19" customFormat="1" ht="24.2" customHeight="1" x14ac:dyDescent="0.2">
      <c r="A10" s="23" t="s">
        <v>26</v>
      </c>
      <c r="B10" s="24" t="s">
        <v>616</v>
      </c>
      <c r="C10" s="25">
        <v>11</v>
      </c>
    </row>
    <row r="11" spans="1:3" s="27" customFormat="1" ht="12.2" customHeight="1" x14ac:dyDescent="0.2">
      <c r="A11" s="29"/>
      <c r="B11" s="30"/>
      <c r="C11" s="25"/>
    </row>
    <row r="12" spans="1:3" s="19" customFormat="1" ht="12" customHeight="1" x14ac:dyDescent="0.2">
      <c r="A12" s="20" t="s">
        <v>28</v>
      </c>
      <c r="B12" s="20" t="s">
        <v>594</v>
      </c>
      <c r="C12" s="25"/>
    </row>
    <row r="13" spans="1:3" s="19" customFormat="1" ht="8.1" customHeight="1" x14ac:dyDescent="0.2">
      <c r="A13" s="20"/>
      <c r="B13" s="20"/>
      <c r="C13" s="25"/>
    </row>
    <row r="14" spans="1:3" s="19" customFormat="1" ht="24.2" customHeight="1" x14ac:dyDescent="0.2">
      <c r="A14" s="23" t="s">
        <v>29</v>
      </c>
      <c r="B14" s="24" t="s">
        <v>585</v>
      </c>
      <c r="C14" s="25">
        <v>16</v>
      </c>
    </row>
    <row r="15" spans="1:3" s="19" customFormat="1" ht="8.1" customHeight="1" x14ac:dyDescent="0.2">
      <c r="A15" s="26"/>
      <c r="B15" s="24"/>
      <c r="C15" s="25"/>
    </row>
    <row r="16" spans="1:3" s="19" customFormat="1" ht="36" customHeight="1" x14ac:dyDescent="0.2">
      <c r="A16" s="23" t="s">
        <v>30</v>
      </c>
      <c r="B16" s="24" t="s">
        <v>618</v>
      </c>
      <c r="C16" s="25">
        <v>17</v>
      </c>
    </row>
    <row r="17" spans="1:3" s="19" customFormat="1" ht="8.1" customHeight="1" x14ac:dyDescent="0.2">
      <c r="A17" s="23"/>
      <c r="B17" s="28"/>
      <c r="C17" s="25"/>
    </row>
    <row r="18" spans="1:3" s="19" customFormat="1" ht="24.2" customHeight="1" x14ac:dyDescent="0.2">
      <c r="A18" s="23" t="s">
        <v>31</v>
      </c>
      <c r="B18" s="24" t="s">
        <v>619</v>
      </c>
      <c r="C18" s="25">
        <v>22</v>
      </c>
    </row>
    <row r="19" spans="1:3" ht="30.2" customHeight="1" x14ac:dyDescent="0.2">
      <c r="A19" s="144"/>
      <c r="B19" s="144"/>
      <c r="C19" s="19"/>
    </row>
    <row r="20" spans="1:3" x14ac:dyDescent="0.2">
      <c r="A20" s="31"/>
      <c r="B20" s="31"/>
    </row>
    <row r="21" spans="1:3" x14ac:dyDescent="0.2">
      <c r="A21" s="31"/>
      <c r="B21" s="31"/>
    </row>
    <row r="22" spans="1:3" x14ac:dyDescent="0.2">
      <c r="A22" s="31"/>
      <c r="B22" s="31"/>
    </row>
    <row r="23" spans="1:3" x14ac:dyDescent="0.2">
      <c r="A23" s="31"/>
      <c r="B23" s="31"/>
    </row>
    <row r="24" spans="1:3" x14ac:dyDescent="0.2">
      <c r="A24" s="31"/>
      <c r="B24" s="31"/>
    </row>
    <row r="25" spans="1:3" x14ac:dyDescent="0.2">
      <c r="A25" s="31"/>
      <c r="B25" s="31"/>
    </row>
    <row r="26" spans="1:3" x14ac:dyDescent="0.2">
      <c r="A26" s="31"/>
      <c r="B26" s="31"/>
    </row>
    <row r="27" spans="1:3" x14ac:dyDescent="0.2">
      <c r="A27" s="31"/>
      <c r="B27" s="31"/>
    </row>
    <row r="28" spans="1:3" x14ac:dyDescent="0.2">
      <c r="A28" s="31"/>
      <c r="B28" s="31"/>
    </row>
    <row r="29" spans="1:3" x14ac:dyDescent="0.2">
      <c r="A29" s="31"/>
      <c r="B29" s="31"/>
    </row>
    <row r="30" spans="1:3" x14ac:dyDescent="0.2">
      <c r="A30" s="31"/>
      <c r="B30" s="31"/>
    </row>
  </sheetData>
  <mergeCells count="3">
    <mergeCell ref="A1:C1"/>
    <mergeCell ref="A3:B3"/>
    <mergeCell ref="A19:B1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42&amp;R&amp;"-,Standard"&amp;7&amp;P</oddFooter>
    <evenFooter>&amp;L&amp;"-,Standard"&amp;7&amp;P&amp;R&amp;"-,Standard"&amp;7StatA MV, Statistischer Bericht G313 2025 42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
  <sheetViews>
    <sheetView zoomScale="140" zoomScaleNormal="140" workbookViewId="0"/>
  </sheetViews>
  <sheetFormatPr baseColWidth="10" defaultRowHeight="11.45" customHeight="1" x14ac:dyDescent="0.2"/>
  <cols>
    <col min="1" max="1" width="94.7109375" customWidth="1"/>
  </cols>
  <sheetData>
    <row r="1" spans="1:2" s="7" customFormat="1" ht="30.2" customHeight="1" x14ac:dyDescent="0.25">
      <c r="A1" s="32" t="s">
        <v>589</v>
      </c>
      <c r="B1" s="33"/>
    </row>
    <row r="2" spans="1:2" ht="11.45" customHeight="1" x14ac:dyDescent="0.2">
      <c r="A2" s="2"/>
    </row>
    <row r="3" spans="1:2" ht="11.45" customHeight="1" x14ac:dyDescent="0.2">
      <c r="A3" s="3"/>
    </row>
    <row r="4" spans="1:2" ht="11.45" customHeight="1" x14ac:dyDescent="0.2">
      <c r="A4" s="2"/>
    </row>
    <row r="5" spans="1:2" ht="11.45" customHeight="1" x14ac:dyDescent="0.2">
      <c r="A5" s="2"/>
    </row>
    <row r="6" spans="1:2" s="1" customFormat="1" ht="11.45" customHeight="1" x14ac:dyDescent="0.2">
      <c r="A6" s="6"/>
    </row>
    <row r="7" spans="1:2" ht="11.45" customHeight="1" x14ac:dyDescent="0.2">
      <c r="A7" s="2"/>
    </row>
    <row r="8" spans="1:2" ht="11.45" customHeight="1" x14ac:dyDescent="0.2">
      <c r="A8" s="3"/>
    </row>
    <row r="9" spans="1:2" ht="11.45" customHeight="1" x14ac:dyDescent="0.2">
      <c r="A9" s="2"/>
    </row>
    <row r="10" spans="1:2" ht="11.45" customHeight="1" x14ac:dyDescent="0.2">
      <c r="A10" s="2"/>
    </row>
    <row r="11" spans="1:2" s="1" customFormat="1" ht="11.45" customHeight="1" x14ac:dyDescent="0.2">
      <c r="A11" s="6"/>
    </row>
    <row r="12" spans="1:2" ht="11.45" customHeight="1" x14ac:dyDescent="0.2">
      <c r="A12" s="2"/>
    </row>
    <row r="13" spans="1:2" ht="11.45" customHeight="1" x14ac:dyDescent="0.2">
      <c r="A13" s="3"/>
    </row>
    <row r="14" spans="1:2" ht="11.45" customHeight="1" x14ac:dyDescent="0.2">
      <c r="A14" s="3"/>
    </row>
    <row r="15" spans="1:2" ht="11.45" customHeight="1" x14ac:dyDescent="0.2">
      <c r="A15" s="3"/>
    </row>
    <row r="16" spans="1:2" ht="11.45" customHeight="1" x14ac:dyDescent="0.2">
      <c r="A16" s="2"/>
    </row>
    <row r="17" spans="1:1" ht="11.45" customHeight="1" x14ac:dyDescent="0.2">
      <c r="A17" s="2"/>
    </row>
    <row r="18" spans="1:1" s="1" customFormat="1" ht="11.45" customHeight="1" x14ac:dyDescent="0.2">
      <c r="A18" s="6"/>
    </row>
    <row r="19" spans="1:1" ht="11.45" customHeight="1" x14ac:dyDescent="0.2">
      <c r="A19" s="2"/>
    </row>
    <row r="20" spans="1:1" ht="11.45" customHeight="1" x14ac:dyDescent="0.2">
      <c r="A20" s="2"/>
    </row>
    <row r="21" spans="1:1" ht="11.45" customHeight="1" x14ac:dyDescent="0.2">
      <c r="A21" s="2"/>
    </row>
    <row r="22" spans="1:1" ht="11.45" customHeight="1" x14ac:dyDescent="0.2">
      <c r="A22" s="5"/>
    </row>
    <row r="23" spans="1:1" ht="11.45" customHeight="1" x14ac:dyDescent="0.2">
      <c r="A23" s="3"/>
    </row>
    <row r="24" spans="1:1" ht="11.45" customHeight="1" x14ac:dyDescent="0.2">
      <c r="A24" s="4"/>
    </row>
    <row r="25" spans="1:1" ht="11.45" customHeight="1" x14ac:dyDescent="0.2">
      <c r="A25" s="2"/>
    </row>
    <row r="26" spans="1:1" ht="11.45" customHeight="1" x14ac:dyDescent="0.2">
      <c r="A26" s="2"/>
    </row>
    <row r="27" spans="1:1" ht="11.45" customHeight="1" x14ac:dyDescent="0.2">
      <c r="A27" s="3"/>
    </row>
    <row r="28" spans="1:1" ht="11.45" customHeight="1" x14ac:dyDescent="0.2">
      <c r="A28" s="3"/>
    </row>
    <row r="29" spans="1:1" ht="11.45" customHeight="1" x14ac:dyDescent="0.2">
      <c r="A29" s="3"/>
    </row>
    <row r="30" spans="1:1" ht="11.45" customHeight="1" x14ac:dyDescent="0.2">
      <c r="A30" s="3"/>
    </row>
    <row r="64" s="8" customFormat="1" ht="11.45" customHeight="1" x14ac:dyDescent="0.2"/>
    <row r="67" ht="30.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42&amp;R&amp;"-,Standard"&amp;7&amp;P</oddFooter>
    <evenFooter>&amp;L&amp;"-,Standard"&amp;7&amp;P&amp;R&amp;"-,Standard"&amp;7StatA MV, Statistischer Bericht G313 2025 42</evenFooter>
  </headerFooter>
  <rowBreaks count="1" manualBreakCount="1">
    <brk id="6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28515625" defaultRowHeight="11.45" customHeight="1" x14ac:dyDescent="0.2"/>
  <cols>
    <col min="1" max="1" width="3.7109375" style="42" customWidth="1"/>
    <col min="2" max="2" width="26.7109375" style="42" customWidth="1"/>
    <col min="3" max="3" width="9.7109375" style="42" customWidth="1"/>
    <col min="4" max="4" width="10.7109375" style="42" customWidth="1"/>
    <col min="5" max="5" width="9.7109375" style="42" customWidth="1"/>
    <col min="6" max="6" width="10.7109375" style="42" customWidth="1"/>
    <col min="7" max="7" width="9.7109375" style="42" customWidth="1"/>
    <col min="8" max="8" width="10.7109375" style="42" customWidth="1"/>
    <col min="9" max="16384" width="11.28515625" style="42"/>
  </cols>
  <sheetData>
    <row r="1" spans="1:8" s="40" customFormat="1" ht="30.2" customHeight="1" x14ac:dyDescent="0.2">
      <c r="A1" s="154" t="s">
        <v>18</v>
      </c>
      <c r="B1" s="155"/>
      <c r="C1" s="148" t="s">
        <v>24</v>
      </c>
      <c r="D1" s="148"/>
      <c r="E1" s="148"/>
      <c r="F1" s="148"/>
      <c r="G1" s="148"/>
      <c r="H1" s="149"/>
    </row>
    <row r="2" spans="1:8" s="41" customFormat="1" ht="39.950000000000003" customHeight="1" x14ac:dyDescent="0.2">
      <c r="A2" s="152" t="s">
        <v>37</v>
      </c>
      <c r="B2" s="153"/>
      <c r="C2" s="150" t="s">
        <v>563</v>
      </c>
      <c r="D2" s="150"/>
      <c r="E2" s="150"/>
      <c r="F2" s="150"/>
      <c r="G2" s="150"/>
      <c r="H2" s="151"/>
    </row>
    <row r="3" spans="1:8" ht="11.45" customHeight="1" x14ac:dyDescent="0.2">
      <c r="A3" s="147" t="s">
        <v>17</v>
      </c>
      <c r="B3" s="145" t="s">
        <v>33</v>
      </c>
      <c r="C3" s="145" t="s">
        <v>89</v>
      </c>
      <c r="D3" s="145"/>
      <c r="E3" s="145" t="s">
        <v>34</v>
      </c>
      <c r="F3" s="145"/>
      <c r="G3" s="145"/>
      <c r="H3" s="146"/>
    </row>
    <row r="4" spans="1:8" ht="11.45" customHeight="1" x14ac:dyDescent="0.2">
      <c r="A4" s="147"/>
      <c r="B4" s="145"/>
      <c r="C4" s="145"/>
      <c r="D4" s="145"/>
      <c r="E4" s="145" t="s">
        <v>35</v>
      </c>
      <c r="F4" s="145"/>
      <c r="G4" s="145" t="s">
        <v>36</v>
      </c>
      <c r="H4" s="146"/>
    </row>
    <row r="5" spans="1:8" ht="11.45" customHeight="1" x14ac:dyDescent="0.2">
      <c r="A5" s="147"/>
      <c r="B5" s="145"/>
      <c r="C5" s="145" t="s">
        <v>304</v>
      </c>
      <c r="D5" s="145" t="s">
        <v>303</v>
      </c>
      <c r="E5" s="145" t="s">
        <v>305</v>
      </c>
      <c r="F5" s="145" t="s">
        <v>303</v>
      </c>
      <c r="G5" s="145" t="s">
        <v>305</v>
      </c>
      <c r="H5" s="146" t="s">
        <v>303</v>
      </c>
    </row>
    <row r="6" spans="1:8" ht="11.45" customHeight="1" x14ac:dyDescent="0.2">
      <c r="A6" s="147"/>
      <c r="B6" s="145"/>
      <c r="C6" s="145"/>
      <c r="D6" s="145"/>
      <c r="E6" s="145"/>
      <c r="F6" s="145"/>
      <c r="G6" s="145"/>
      <c r="H6" s="146"/>
    </row>
    <row r="7" spans="1:8" ht="11.45" customHeight="1" x14ac:dyDescent="0.2">
      <c r="A7" s="147"/>
      <c r="B7" s="145"/>
      <c r="C7" s="145"/>
      <c r="D7" s="145"/>
      <c r="E7" s="145"/>
      <c r="F7" s="145"/>
      <c r="G7" s="145"/>
      <c r="H7" s="146"/>
    </row>
    <row r="8" spans="1:8" ht="11.45" customHeight="1" x14ac:dyDescent="0.2">
      <c r="A8" s="147"/>
      <c r="B8" s="145"/>
      <c r="C8" s="43" t="s">
        <v>591</v>
      </c>
      <c r="D8" s="43" t="s">
        <v>41</v>
      </c>
      <c r="E8" s="43" t="s">
        <v>591</v>
      </c>
      <c r="F8" s="43" t="s">
        <v>41</v>
      </c>
      <c r="G8" s="43" t="s">
        <v>591</v>
      </c>
      <c r="H8" s="44" t="s">
        <v>41</v>
      </c>
    </row>
    <row r="9" spans="1:8" s="46" customFormat="1" ht="11.45" customHeight="1" x14ac:dyDescent="0.2">
      <c r="A9" s="34">
        <v>1</v>
      </c>
      <c r="B9" s="35">
        <v>2</v>
      </c>
      <c r="C9" s="36">
        <v>3</v>
      </c>
      <c r="D9" s="36">
        <v>4</v>
      </c>
      <c r="E9" s="36">
        <v>5</v>
      </c>
      <c r="F9" s="36">
        <v>6</v>
      </c>
      <c r="G9" s="36">
        <v>7</v>
      </c>
      <c r="H9" s="37">
        <v>8</v>
      </c>
    </row>
    <row r="10" spans="1:8" s="49" customFormat="1" ht="20.100000000000001" customHeight="1" x14ac:dyDescent="0.2">
      <c r="A10" s="39">
        <f>IF(C10&lt;&gt;"",COUNTA($C$10:C10),"")</f>
        <v>1</v>
      </c>
      <c r="B10" s="48">
        <v>2005</v>
      </c>
      <c r="C10" s="110">
        <v>2889405</v>
      </c>
      <c r="D10" s="72">
        <v>-3.6</v>
      </c>
      <c r="E10" s="110">
        <v>842999</v>
      </c>
      <c r="F10" s="72">
        <v>9.6999999999999993</v>
      </c>
      <c r="G10" s="110">
        <v>2001597</v>
      </c>
      <c r="H10" s="72">
        <v>-8.4</v>
      </c>
    </row>
    <row r="11" spans="1:8" s="49" customFormat="1" ht="11.45" customHeight="1" x14ac:dyDescent="0.2">
      <c r="A11" s="90">
        <f>IF(C11&lt;&gt;"",COUNTA($C$10:C11),"")</f>
        <v>2</v>
      </c>
      <c r="B11" s="48">
        <v>2006</v>
      </c>
      <c r="C11" s="110">
        <v>3898242</v>
      </c>
      <c r="D11" s="72">
        <v>34.9</v>
      </c>
      <c r="E11" s="110">
        <v>1082526</v>
      </c>
      <c r="F11" s="72">
        <v>28.4</v>
      </c>
      <c r="G11" s="110">
        <v>2757690</v>
      </c>
      <c r="H11" s="72">
        <v>37.799999999999997</v>
      </c>
    </row>
    <row r="12" spans="1:8" s="49" customFormat="1" ht="11.45" customHeight="1" x14ac:dyDescent="0.2">
      <c r="A12" s="90">
        <f>IF(C12&lt;&gt;"",COUNTA($C$10:C12),"")</f>
        <v>3</v>
      </c>
      <c r="B12" s="48">
        <v>2007</v>
      </c>
      <c r="C12" s="110">
        <v>4902217</v>
      </c>
      <c r="D12" s="72">
        <v>25.8</v>
      </c>
      <c r="E12" s="110">
        <v>1221502</v>
      </c>
      <c r="F12" s="72">
        <v>12.8</v>
      </c>
      <c r="G12" s="110">
        <v>3592256</v>
      </c>
      <c r="H12" s="72">
        <v>30.3</v>
      </c>
    </row>
    <row r="13" spans="1:8" s="49" customFormat="1" ht="11.45" customHeight="1" x14ac:dyDescent="0.2">
      <c r="A13" s="90">
        <f>IF(C13&lt;&gt;"",COUNTA($C$10:C13),"")</f>
        <v>4</v>
      </c>
      <c r="B13" s="48">
        <v>2008</v>
      </c>
      <c r="C13" s="110">
        <v>5964658</v>
      </c>
      <c r="D13" s="72">
        <v>21.7</v>
      </c>
      <c r="E13" s="110">
        <v>1554095</v>
      </c>
      <c r="F13" s="72">
        <v>27.2</v>
      </c>
      <c r="G13" s="110">
        <v>4340184</v>
      </c>
      <c r="H13" s="72">
        <v>20.8</v>
      </c>
    </row>
    <row r="14" spans="1:8" s="49" customFormat="1" ht="11.45" customHeight="1" x14ac:dyDescent="0.2">
      <c r="A14" s="90">
        <f>IF(C14&lt;&gt;"",COUNTA($C$10:C14),"")</f>
        <v>5</v>
      </c>
      <c r="B14" s="48">
        <v>2009</v>
      </c>
      <c r="C14" s="110">
        <v>4942686</v>
      </c>
      <c r="D14" s="72">
        <v>-17.100000000000001</v>
      </c>
      <c r="E14" s="110">
        <v>1666096</v>
      </c>
      <c r="F14" s="72">
        <v>7.2</v>
      </c>
      <c r="G14" s="110">
        <v>3221204</v>
      </c>
      <c r="H14" s="72">
        <v>-25.8</v>
      </c>
    </row>
    <row r="15" spans="1:8" s="49" customFormat="1" ht="11.45" customHeight="1" x14ac:dyDescent="0.2">
      <c r="A15" s="90">
        <f>IF(C15&lt;&gt;"",COUNTA($C$10:C15),"")</f>
        <v>6</v>
      </c>
      <c r="B15" s="48">
        <v>2010</v>
      </c>
      <c r="C15" s="110">
        <v>6033877</v>
      </c>
      <c r="D15" s="72">
        <v>22.1</v>
      </c>
      <c r="E15" s="110">
        <v>1883654</v>
      </c>
      <c r="F15" s="72">
        <v>13.1</v>
      </c>
      <c r="G15" s="110">
        <v>4098465</v>
      </c>
      <c r="H15" s="72">
        <v>27.2</v>
      </c>
    </row>
    <row r="16" spans="1:8" s="49" customFormat="1" ht="11.45" customHeight="1" x14ac:dyDescent="0.2">
      <c r="A16" s="90">
        <f>IF(C16&lt;&gt;"",COUNTA($C$10:C16),"")</f>
        <v>7</v>
      </c>
      <c r="B16" s="48">
        <v>2011</v>
      </c>
      <c r="C16" s="110">
        <v>7205443</v>
      </c>
      <c r="D16" s="72">
        <v>19.399999999999999</v>
      </c>
      <c r="E16" s="110">
        <v>2003458</v>
      </c>
      <c r="F16" s="72">
        <v>6.4</v>
      </c>
      <c r="G16" s="110">
        <v>5155288</v>
      </c>
      <c r="H16" s="72">
        <v>25.8</v>
      </c>
    </row>
    <row r="17" spans="1:8" s="49" customFormat="1" ht="11.45" customHeight="1" x14ac:dyDescent="0.2">
      <c r="A17" s="90">
        <f>IF(C17&lt;&gt;"",COUNTA($C$10:C17),"")</f>
        <v>8</v>
      </c>
      <c r="B17" s="48">
        <v>2012</v>
      </c>
      <c r="C17" s="110">
        <v>6156271</v>
      </c>
      <c r="D17" s="72">
        <v>-14.6</v>
      </c>
      <c r="E17" s="110">
        <v>2028613</v>
      </c>
      <c r="F17" s="72">
        <v>1.3</v>
      </c>
      <c r="G17" s="110">
        <v>4076048</v>
      </c>
      <c r="H17" s="72">
        <v>-20.9</v>
      </c>
    </row>
    <row r="18" spans="1:8" s="49" customFormat="1" ht="11.45" customHeight="1" x14ac:dyDescent="0.2">
      <c r="A18" s="90">
        <f>IF(C18&lt;&gt;"",COUNTA($C$10:C18),"")</f>
        <v>9</v>
      </c>
      <c r="B18" s="48">
        <v>2013</v>
      </c>
      <c r="C18" s="110">
        <v>7298499</v>
      </c>
      <c r="D18" s="72">
        <v>18.600000000000001</v>
      </c>
      <c r="E18" s="110">
        <v>2787756</v>
      </c>
      <c r="F18" s="72">
        <v>37.4</v>
      </c>
      <c r="G18" s="110">
        <v>4369505</v>
      </c>
      <c r="H18" s="72">
        <v>7.2</v>
      </c>
    </row>
    <row r="19" spans="1:8" s="49" customFormat="1" ht="11.45" customHeight="1" x14ac:dyDescent="0.2">
      <c r="A19" s="90">
        <f>IF(C19&lt;&gt;"",COUNTA($C$10:C19),"")</f>
        <v>10</v>
      </c>
      <c r="B19" s="48">
        <v>2014</v>
      </c>
      <c r="C19" s="110">
        <v>7170440</v>
      </c>
      <c r="D19" s="72">
        <v>-1.8</v>
      </c>
      <c r="E19" s="110">
        <v>2576906</v>
      </c>
      <c r="F19" s="72">
        <v>-7.6</v>
      </c>
      <c r="G19" s="110">
        <v>4425806</v>
      </c>
      <c r="H19" s="72">
        <v>1.3</v>
      </c>
    </row>
    <row r="20" spans="1:8" s="49" customFormat="1" ht="11.45" customHeight="1" x14ac:dyDescent="0.2">
      <c r="A20" s="90">
        <f>IF(C20&lt;&gt;"",COUNTA($C$10:C20),"")</f>
        <v>11</v>
      </c>
      <c r="B20" s="48">
        <v>2015</v>
      </c>
      <c r="C20" s="110">
        <v>7953993</v>
      </c>
      <c r="D20" s="72">
        <v>10.9</v>
      </c>
      <c r="E20" s="110">
        <v>2770899</v>
      </c>
      <c r="F20" s="72">
        <v>7.5</v>
      </c>
      <c r="G20" s="110">
        <v>4934675</v>
      </c>
      <c r="H20" s="72">
        <v>11.5</v>
      </c>
    </row>
    <row r="21" spans="1:8" s="49" customFormat="1" ht="11.45" customHeight="1" x14ac:dyDescent="0.2">
      <c r="A21" s="90">
        <f>IF(C21&lt;&gt;"",COUNTA($C$10:C21),"")</f>
        <v>12</v>
      </c>
      <c r="B21" s="48">
        <v>2016</v>
      </c>
      <c r="C21" s="110">
        <v>7143016</v>
      </c>
      <c r="D21" s="72">
        <v>-10.199999999999999</v>
      </c>
      <c r="E21" s="110">
        <v>2593010</v>
      </c>
      <c r="F21" s="72">
        <v>-6.4</v>
      </c>
      <c r="G21" s="110">
        <v>4360150</v>
      </c>
      <c r="H21" s="72">
        <v>-11.6</v>
      </c>
    </row>
    <row r="22" spans="1:8" s="49" customFormat="1" ht="11.45" customHeight="1" x14ac:dyDescent="0.2">
      <c r="A22" s="90">
        <f>IF(C22&lt;&gt;"",COUNTA($C$10:C22),"")</f>
        <v>13</v>
      </c>
      <c r="B22" s="48">
        <v>2017</v>
      </c>
      <c r="C22" s="110">
        <v>7215073</v>
      </c>
      <c r="D22" s="72">
        <v>1.0087755648314385</v>
      </c>
      <c r="E22" s="110">
        <v>2306023</v>
      </c>
      <c r="F22" s="72">
        <v>-11.1</v>
      </c>
      <c r="G22" s="110">
        <v>4769328</v>
      </c>
      <c r="H22" s="72">
        <v>9.4</v>
      </c>
    </row>
    <row r="23" spans="1:8" s="49" customFormat="1" ht="11.45" customHeight="1" x14ac:dyDescent="0.2">
      <c r="A23" s="90">
        <f>IF(C23&lt;&gt;"",COUNTA($C$10:C23),"")</f>
        <v>14</v>
      </c>
      <c r="B23" s="48">
        <v>2018</v>
      </c>
      <c r="C23" s="110">
        <v>7213961</v>
      </c>
      <c r="D23" s="72">
        <v>0</v>
      </c>
      <c r="E23" s="110">
        <v>1960576</v>
      </c>
      <c r="F23" s="72">
        <v>-15</v>
      </c>
      <c r="G23" s="110">
        <v>5103722</v>
      </c>
      <c r="H23" s="72">
        <v>7</v>
      </c>
    </row>
    <row r="24" spans="1:8" s="49" customFormat="1" ht="11.45" customHeight="1" x14ac:dyDescent="0.2">
      <c r="A24" s="90">
        <f>IF(C24&lt;&gt;"",COUNTA($C$10:C24),"")</f>
        <v>15</v>
      </c>
      <c r="B24" s="48">
        <v>2019</v>
      </c>
      <c r="C24" s="110">
        <v>7319958</v>
      </c>
      <c r="D24" s="72">
        <v>1.5</v>
      </c>
      <c r="E24" s="110">
        <v>2198875</v>
      </c>
      <c r="F24" s="72">
        <v>12.2</v>
      </c>
      <c r="G24" s="110">
        <v>4965501</v>
      </c>
      <c r="H24" s="72">
        <v>-2.7</v>
      </c>
    </row>
    <row r="25" spans="1:8" s="49" customFormat="1" ht="11.45" customHeight="1" x14ac:dyDescent="0.2">
      <c r="A25" s="90">
        <f>IF(C25&lt;&gt;"",COUNTA($C$10:C25),"")</f>
        <v>16</v>
      </c>
      <c r="B25" s="48">
        <v>2020</v>
      </c>
      <c r="C25" s="110">
        <v>8692458</v>
      </c>
      <c r="D25" s="72">
        <v>18.8</v>
      </c>
      <c r="E25" s="110">
        <v>2808087</v>
      </c>
      <c r="F25" s="72">
        <v>27.7</v>
      </c>
      <c r="G25" s="110">
        <v>5777501</v>
      </c>
      <c r="H25" s="72">
        <v>16.399999999999999</v>
      </c>
    </row>
    <row r="26" spans="1:8" s="49" customFormat="1" ht="11.45" customHeight="1" x14ac:dyDescent="0.2">
      <c r="A26" s="90">
        <f>IF(C26&lt;&gt;"",COUNTA($C$10:C26),"")</f>
        <v>17</v>
      </c>
      <c r="B26" s="48">
        <v>2021</v>
      </c>
      <c r="C26" s="110">
        <v>9592481</v>
      </c>
      <c r="D26" s="72">
        <v>10.4</v>
      </c>
      <c r="E26" s="110">
        <v>2814774</v>
      </c>
      <c r="F26" s="72">
        <v>0.2</v>
      </c>
      <c r="G26" s="110">
        <v>6655002</v>
      </c>
      <c r="H26" s="72">
        <v>15.2</v>
      </c>
    </row>
    <row r="27" spans="1:8" s="49" customFormat="1" ht="11.45" customHeight="1" x14ac:dyDescent="0.2">
      <c r="A27" s="90">
        <f>IF(C27&lt;&gt;"",COUNTA($C$10:C27),"")</f>
        <v>18</v>
      </c>
      <c r="B27" s="48">
        <v>2022</v>
      </c>
      <c r="C27" s="110">
        <v>9964373</v>
      </c>
      <c r="D27" s="72">
        <v>3.9</v>
      </c>
      <c r="E27" s="110">
        <v>3282866</v>
      </c>
      <c r="F27" s="72">
        <v>16.600000000000001</v>
      </c>
      <c r="G27" s="110">
        <v>6453839</v>
      </c>
      <c r="H27" s="72">
        <v>-3</v>
      </c>
    </row>
    <row r="28" spans="1:8" s="49" customFormat="1" ht="11.45" customHeight="1" x14ac:dyDescent="0.2">
      <c r="A28" s="90">
        <f>IF(C28&lt;&gt;"",COUNTA($C$10:C28),"")</f>
        <v>19</v>
      </c>
      <c r="B28" s="48">
        <v>2023</v>
      </c>
      <c r="C28" s="110">
        <v>9800849</v>
      </c>
      <c r="D28" s="72">
        <v>-1.6</v>
      </c>
      <c r="E28" s="110">
        <v>3255211</v>
      </c>
      <c r="F28" s="72">
        <v>-0.8</v>
      </c>
      <c r="G28" s="110">
        <v>6338266</v>
      </c>
      <c r="H28" s="72">
        <v>-1.8</v>
      </c>
    </row>
    <row r="29" spans="1:8" s="49" customFormat="1" ht="11.45" customHeight="1" x14ac:dyDescent="0.2">
      <c r="A29" s="90">
        <f>IF(C29&lt;&gt;"",COUNTA($C$10:C29),"")</f>
        <v>20</v>
      </c>
      <c r="B29" s="84" t="s">
        <v>595</v>
      </c>
      <c r="C29" s="110">
        <v>9235241</v>
      </c>
      <c r="D29" s="72">
        <v>-5.8</v>
      </c>
      <c r="E29" s="110">
        <v>3049924</v>
      </c>
      <c r="F29" s="72">
        <v>-6.3</v>
      </c>
      <c r="G29" s="110">
        <v>5847427</v>
      </c>
      <c r="H29" s="72">
        <v>-7.7</v>
      </c>
    </row>
    <row r="30" spans="1:8" s="92" customFormat="1" ht="11.45" customHeight="1" x14ac:dyDescent="0.2">
      <c r="A30" s="90">
        <f>IF(C30&lt;&gt;"",COUNTA($C$10:C30),"")</f>
        <v>21</v>
      </c>
      <c r="B30" s="111" t="s">
        <v>611</v>
      </c>
      <c r="C30" s="110" t="s">
        <v>597</v>
      </c>
      <c r="D30" s="93"/>
      <c r="E30" s="110"/>
      <c r="F30" s="93"/>
      <c r="G30" s="110"/>
      <c r="H30" s="93"/>
    </row>
    <row r="31" spans="1:8" s="49" customFormat="1" ht="20.100000000000001" customHeight="1" x14ac:dyDescent="0.2">
      <c r="A31" s="90">
        <f>IF(C31&lt;&gt;"",COUNTA($C$10:C31),"")</f>
        <v>22</v>
      </c>
      <c r="B31" s="111" t="s">
        <v>596</v>
      </c>
      <c r="C31" s="110">
        <v>796290</v>
      </c>
      <c r="D31" s="72">
        <v>19.399999999999999</v>
      </c>
      <c r="E31" s="110">
        <v>267319</v>
      </c>
      <c r="F31" s="72">
        <v>13</v>
      </c>
      <c r="G31" s="110">
        <v>509222</v>
      </c>
      <c r="H31" s="72">
        <v>20.8</v>
      </c>
    </row>
    <row r="32" spans="1:8" s="49" customFormat="1" ht="11.45" customHeight="1" x14ac:dyDescent="0.2">
      <c r="A32" s="90">
        <f>IF(C32&lt;&gt;"",COUNTA($C$10:C32),"")</f>
        <v>23</v>
      </c>
      <c r="B32" s="48" t="s">
        <v>567</v>
      </c>
      <c r="C32" s="110">
        <v>844433</v>
      </c>
      <c r="D32" s="72">
        <v>9.1</v>
      </c>
      <c r="E32" s="110">
        <v>346175</v>
      </c>
      <c r="F32" s="72">
        <v>50.6</v>
      </c>
      <c r="G32" s="110">
        <v>484077</v>
      </c>
      <c r="H32" s="72">
        <v>-8.1999999999999993</v>
      </c>
    </row>
    <row r="33" spans="1:8" s="49" customFormat="1" ht="11.45" customHeight="1" x14ac:dyDescent="0.2">
      <c r="A33" s="90">
        <f>IF(C33&lt;&gt;"",COUNTA($C$10:C33),"")</f>
        <v>24</v>
      </c>
      <c r="B33" s="48" t="s">
        <v>568</v>
      </c>
      <c r="C33" s="110">
        <v>922471</v>
      </c>
      <c r="D33" s="72">
        <v>-8.1999999999999993</v>
      </c>
      <c r="E33" s="110">
        <v>330570</v>
      </c>
      <c r="F33" s="72">
        <v>16.899999999999999</v>
      </c>
      <c r="G33" s="110">
        <v>577501</v>
      </c>
      <c r="H33" s="72">
        <v>-18.600000000000001</v>
      </c>
    </row>
    <row r="34" spans="1:8" s="49" customFormat="1" ht="11.45" customHeight="1" x14ac:dyDescent="0.2">
      <c r="A34" s="90">
        <f>IF(C34&lt;&gt;"",COUNTA($C$10:C34),"")</f>
        <v>25</v>
      </c>
      <c r="B34" s="48" t="s">
        <v>569</v>
      </c>
      <c r="C34" s="110">
        <v>734372</v>
      </c>
      <c r="D34" s="72">
        <v>-2.2000000000000002</v>
      </c>
      <c r="E34" s="110">
        <v>298514</v>
      </c>
      <c r="F34" s="72">
        <v>18.7</v>
      </c>
      <c r="G34" s="110">
        <v>423340</v>
      </c>
      <c r="H34" s="72">
        <v>-13.2</v>
      </c>
    </row>
    <row r="35" spans="1:8" s="49" customFormat="1" ht="11.45" customHeight="1" x14ac:dyDescent="0.2">
      <c r="A35" s="90">
        <f>IF(C35&lt;&gt;"",COUNTA($C$10:C35),"")</f>
        <v>26</v>
      </c>
      <c r="B35" s="48" t="s">
        <v>570</v>
      </c>
      <c r="C35" s="110">
        <v>817688</v>
      </c>
      <c r="D35" s="72">
        <v>4.8</v>
      </c>
      <c r="E35" s="110">
        <v>275692</v>
      </c>
      <c r="F35" s="72">
        <v>13.7</v>
      </c>
      <c r="G35" s="110">
        <v>526126</v>
      </c>
      <c r="H35" s="72">
        <v>0</v>
      </c>
    </row>
    <row r="36" spans="1:8" s="49" customFormat="1" ht="11.45" customHeight="1" x14ac:dyDescent="0.2">
      <c r="A36" s="90">
        <f>IF(C36&lt;&gt;"",COUNTA($C$10:C36),"")</f>
        <v>27</v>
      </c>
      <c r="B36" s="48" t="s">
        <v>571</v>
      </c>
      <c r="C36" s="110">
        <v>875161</v>
      </c>
      <c r="D36" s="72">
        <v>-0.9</v>
      </c>
      <c r="E36" s="110">
        <v>244371</v>
      </c>
      <c r="F36" s="72">
        <v>-19.399999999999999</v>
      </c>
      <c r="G36" s="110">
        <v>612350</v>
      </c>
      <c r="H36" s="72">
        <v>9.5</v>
      </c>
    </row>
    <row r="37" spans="1:8" s="49" customFormat="1" ht="11.45" customHeight="1" x14ac:dyDescent="0.2">
      <c r="A37" s="90">
        <f>IF(C37&lt;&gt;"",COUNTA($C$10:C37),"")</f>
        <v>28</v>
      </c>
      <c r="B37" s="48" t="s">
        <v>572</v>
      </c>
      <c r="C37" s="110">
        <v>768092</v>
      </c>
      <c r="D37" s="72">
        <v>-3.3</v>
      </c>
      <c r="E37" s="110">
        <v>243652</v>
      </c>
      <c r="F37" s="72">
        <v>-5</v>
      </c>
      <c r="G37" s="110">
        <v>497411</v>
      </c>
      <c r="H37" s="72">
        <v>-4</v>
      </c>
    </row>
    <row r="38" spans="1:8" s="49" customFormat="1" ht="11.45" customHeight="1" x14ac:dyDescent="0.2">
      <c r="A38" s="90">
        <f>IF(C38&lt;&gt;"",COUNTA($C$10:C38),"")</f>
        <v>29</v>
      </c>
      <c r="B38" s="48" t="s">
        <v>573</v>
      </c>
      <c r="C38" s="110">
        <v>762474</v>
      </c>
      <c r="D38" s="72">
        <v>-19</v>
      </c>
      <c r="E38" s="110">
        <v>210753</v>
      </c>
      <c r="F38" s="72">
        <v>-45.1</v>
      </c>
      <c r="G38" s="110">
        <v>537216</v>
      </c>
      <c r="H38" s="72">
        <v>-0.6</v>
      </c>
    </row>
    <row r="39" spans="1:8" s="49" customFormat="1" ht="11.45" customHeight="1" x14ac:dyDescent="0.2">
      <c r="A39" s="90">
        <f>IF(C39&lt;&gt;"",COUNTA($C$10:C39),"")</f>
        <v>30</v>
      </c>
      <c r="B39" s="48" t="s">
        <v>574</v>
      </c>
      <c r="C39" s="110">
        <v>811200</v>
      </c>
      <c r="D39" s="72">
        <v>-4.4000000000000004</v>
      </c>
      <c r="E39" s="110">
        <v>257340</v>
      </c>
      <c r="F39" s="72">
        <v>-14.1</v>
      </c>
      <c r="G39" s="110">
        <v>538371</v>
      </c>
      <c r="H39" s="72">
        <v>2.2999999999999998</v>
      </c>
    </row>
    <row r="40" spans="1:8" s="49" customFormat="1" ht="11.45" customHeight="1" x14ac:dyDescent="0.2">
      <c r="A40" s="90">
        <f>IF(C40&lt;&gt;"",COUNTA($C$10:C40),"")</f>
        <v>31</v>
      </c>
      <c r="B40" s="48" t="s">
        <v>575</v>
      </c>
      <c r="C40" s="110">
        <v>828489</v>
      </c>
      <c r="D40" s="72">
        <v>-1.6</v>
      </c>
      <c r="E40" s="110">
        <v>258573</v>
      </c>
      <c r="F40" s="72">
        <v>-9.9</v>
      </c>
      <c r="G40" s="110">
        <v>552569</v>
      </c>
      <c r="H40" s="72">
        <v>5.0999999999999996</v>
      </c>
    </row>
    <row r="41" spans="1:8" ht="11.45" customHeight="1" x14ac:dyDescent="0.2">
      <c r="A41" s="90">
        <f>IF(C41&lt;&gt;"",COUNTA($C$10:C41),"")</f>
        <v>32</v>
      </c>
      <c r="B41" s="48" t="s">
        <v>576</v>
      </c>
      <c r="C41" s="110">
        <v>943279</v>
      </c>
      <c r="D41" s="72">
        <v>16.399999999999999</v>
      </c>
      <c r="E41" s="110">
        <v>262537</v>
      </c>
      <c r="F41" s="72">
        <v>9.6</v>
      </c>
      <c r="G41" s="110">
        <v>663336</v>
      </c>
      <c r="H41" s="72">
        <v>22.4</v>
      </c>
    </row>
    <row r="42" spans="1:8" ht="11.45" customHeight="1" x14ac:dyDescent="0.2">
      <c r="A42" s="90">
        <f>IF(C42&lt;&gt;"",COUNTA($C$10:C42),"")</f>
        <v>33</v>
      </c>
      <c r="B42" s="48" t="s">
        <v>577</v>
      </c>
      <c r="C42" s="110">
        <v>696901</v>
      </c>
      <c r="D42" s="72">
        <v>-19.8</v>
      </c>
      <c r="E42" s="110">
        <v>259715</v>
      </c>
      <c r="F42" s="72">
        <v>-3.9</v>
      </c>
      <c r="G42" s="110">
        <v>416747</v>
      </c>
      <c r="H42" s="72">
        <v>-26.9</v>
      </c>
    </row>
    <row r="43" spans="1:8" ht="20.100000000000001" customHeight="1" x14ac:dyDescent="0.2">
      <c r="A43" s="90">
        <f>IF(C43&lt;&gt;"",COUNTA($C$10:C43),"")</f>
        <v>34</v>
      </c>
      <c r="B43" s="48" t="s">
        <v>612</v>
      </c>
      <c r="C43" s="110">
        <v>750360</v>
      </c>
      <c r="D43" s="93">
        <v>-2</v>
      </c>
      <c r="E43" s="110">
        <v>237285</v>
      </c>
      <c r="F43" s="93">
        <v>-17.5</v>
      </c>
      <c r="G43" s="110">
        <v>497779</v>
      </c>
      <c r="H43" s="93">
        <v>11.1</v>
      </c>
    </row>
    <row r="44" spans="1:8" ht="11.45" customHeight="1" x14ac:dyDescent="0.2">
      <c r="A44" s="90">
        <f>IF(C44&lt;&gt;"",COUNTA($C$10:C44),"")</f>
        <v>35</v>
      </c>
      <c r="B44" s="48" t="s">
        <v>567</v>
      </c>
      <c r="C44" s="110">
        <v>785664</v>
      </c>
      <c r="D44" s="93">
        <v>1.2</v>
      </c>
      <c r="E44" s="110">
        <v>263686</v>
      </c>
      <c r="F44" s="93">
        <v>-7.9</v>
      </c>
      <c r="G44" s="110">
        <v>502714</v>
      </c>
      <c r="H44" s="93">
        <v>8.4</v>
      </c>
    </row>
    <row r="45" spans="1:8" ht="11.45" customHeight="1" x14ac:dyDescent="0.2">
      <c r="A45" s="90">
        <f>IF(C45&lt;&gt;"",COUNTA($C$10:C45),"")</f>
        <v>36</v>
      </c>
      <c r="B45" s="48" t="s">
        <v>568</v>
      </c>
      <c r="C45" s="110">
        <v>907608</v>
      </c>
      <c r="D45" s="93">
        <v>12.1</v>
      </c>
      <c r="E45" s="110">
        <v>301711</v>
      </c>
      <c r="F45" s="93">
        <v>8.8000000000000007</v>
      </c>
      <c r="G45" s="110">
        <v>584370</v>
      </c>
      <c r="H45" s="93">
        <v>16.5</v>
      </c>
    </row>
    <row r="46" spans="1:8" ht="11.45" customHeight="1" x14ac:dyDescent="0.2">
      <c r="A46" s="90">
        <f>IF(C46&lt;&gt;"",COUNTA($C$10:C46),"")</f>
        <v>37</v>
      </c>
      <c r="B46" s="48" t="s">
        <v>569</v>
      </c>
      <c r="C46" s="110">
        <v>833511</v>
      </c>
      <c r="D46" s="93">
        <v>10.4</v>
      </c>
      <c r="E46" s="110">
        <v>249382</v>
      </c>
      <c r="F46" s="93">
        <v>-7.2</v>
      </c>
      <c r="G46" s="110">
        <v>559591</v>
      </c>
      <c r="H46" s="93">
        <v>23.4</v>
      </c>
    </row>
    <row r="47" spans="1:8" ht="11.45" customHeight="1" x14ac:dyDescent="0.2">
      <c r="A47" s="90">
        <f>IF(C47&lt;&gt;"",COUNTA($C$10:C47),"")</f>
        <v>38</v>
      </c>
      <c r="B47" s="48" t="s">
        <v>570</v>
      </c>
      <c r="C47" s="110">
        <v>728620</v>
      </c>
      <c r="D47" s="93">
        <v>-8.6999999999999993</v>
      </c>
      <c r="E47" s="110">
        <v>255361</v>
      </c>
      <c r="F47" s="93">
        <v>3.6</v>
      </c>
      <c r="G47" s="110">
        <v>448603</v>
      </c>
      <c r="H47" s="93">
        <v>-14.8</v>
      </c>
    </row>
    <row r="48" spans="1:8" ht="11.45" customHeight="1" x14ac:dyDescent="0.2">
      <c r="A48" s="90">
        <f>IF(C48&lt;&gt;"",COUNTA($C$10:C48),"")</f>
        <v>39</v>
      </c>
      <c r="B48" s="48" t="s">
        <v>571</v>
      </c>
      <c r="C48" s="110">
        <v>792599</v>
      </c>
      <c r="D48" s="93">
        <v>-6.7</v>
      </c>
      <c r="E48" s="110">
        <v>210465</v>
      </c>
      <c r="F48" s="93">
        <v>-16.7</v>
      </c>
      <c r="G48" s="110">
        <v>547572</v>
      </c>
      <c r="H48" s="93">
        <v>-4.7</v>
      </c>
    </row>
    <row r="49" spans="1:8" ht="11.45" customHeight="1" x14ac:dyDescent="0.2">
      <c r="A49" s="90">
        <f>IF(C49&lt;&gt;"",COUNTA($C$10:C49),"")</f>
        <v>40</v>
      </c>
      <c r="B49" s="48" t="s">
        <v>572</v>
      </c>
      <c r="C49" s="110" t="s">
        <v>597</v>
      </c>
      <c r="D49" s="72"/>
      <c r="E49" s="110"/>
      <c r="F49" s="72"/>
      <c r="G49" s="110"/>
      <c r="H49" s="72"/>
    </row>
    <row r="50" spans="1:8" ht="11.45" customHeight="1" x14ac:dyDescent="0.2">
      <c r="A50" s="90">
        <f>IF(C50&lt;&gt;"",COUNTA($C$10:C50),"")</f>
        <v>41</v>
      </c>
      <c r="B50" s="48" t="s">
        <v>573</v>
      </c>
      <c r="C50" s="110" t="s">
        <v>597</v>
      </c>
      <c r="D50" s="72"/>
      <c r="E50" s="110"/>
      <c r="F50" s="72"/>
      <c r="G50" s="110"/>
      <c r="H50" s="72"/>
    </row>
    <row r="51" spans="1:8" ht="11.45" customHeight="1" x14ac:dyDescent="0.2">
      <c r="A51" s="90">
        <f>IF(C51&lt;&gt;"",COUNTA($C$10:C51),"")</f>
        <v>42</v>
      </c>
      <c r="B51" s="48" t="s">
        <v>574</v>
      </c>
      <c r="C51" s="110" t="s">
        <v>597</v>
      </c>
      <c r="D51" s="72"/>
      <c r="E51" s="110"/>
      <c r="F51" s="72"/>
      <c r="G51" s="110"/>
      <c r="H51" s="72"/>
    </row>
    <row r="52" spans="1:8" ht="11.45" customHeight="1" x14ac:dyDescent="0.2">
      <c r="A52" s="90">
        <f>IF(C52&lt;&gt;"",COUNTA($C$10:C52),"")</f>
        <v>43</v>
      </c>
      <c r="B52" s="48" t="s">
        <v>575</v>
      </c>
      <c r="C52" s="110" t="s">
        <v>597</v>
      </c>
      <c r="D52" s="72"/>
      <c r="E52" s="110"/>
      <c r="F52" s="72"/>
      <c r="G52" s="110"/>
      <c r="H52" s="72"/>
    </row>
    <row r="53" spans="1:8" ht="11.45" customHeight="1" x14ac:dyDescent="0.2">
      <c r="A53" s="90">
        <f>IF(C53&lt;&gt;"",COUNTA($C$10:C53),"")</f>
        <v>44</v>
      </c>
      <c r="B53" s="48" t="s">
        <v>576</v>
      </c>
      <c r="C53" s="110" t="s">
        <v>597</v>
      </c>
      <c r="D53" s="72"/>
      <c r="E53" s="110"/>
      <c r="F53" s="72"/>
      <c r="G53" s="110"/>
      <c r="H53" s="72"/>
    </row>
    <row r="54" spans="1:8" ht="11.45" customHeight="1" x14ac:dyDescent="0.2">
      <c r="A54" s="90">
        <f>IF(C54&lt;&gt;"",COUNTA($C$10:C54),"")</f>
        <v>45</v>
      </c>
      <c r="B54" s="48" t="s">
        <v>577</v>
      </c>
      <c r="C54" s="110" t="s">
        <v>597</v>
      </c>
      <c r="D54" s="72"/>
      <c r="E54" s="110"/>
      <c r="F54" s="72"/>
      <c r="G54" s="110"/>
      <c r="H54" s="72"/>
    </row>
    <row r="55" spans="1:8" ht="20.100000000000001" customHeight="1" x14ac:dyDescent="0.2">
      <c r="A55" s="90">
        <f>IF(C55&lt;&gt;"",COUNTA($C$10:C55),"")</f>
        <v>46</v>
      </c>
      <c r="B55" s="48" t="s">
        <v>578</v>
      </c>
      <c r="C55" s="110">
        <v>2443633</v>
      </c>
      <c r="D55" s="72">
        <v>3.9</v>
      </c>
      <c r="E55" s="110">
        <v>802682</v>
      </c>
      <c r="F55" s="72">
        <v>-5.7</v>
      </c>
      <c r="G55" s="110">
        <v>1584863</v>
      </c>
      <c r="H55" s="72">
        <v>12.2</v>
      </c>
    </row>
    <row r="56" spans="1:8" ht="11.45" customHeight="1" x14ac:dyDescent="0.2">
      <c r="A56" s="90">
        <f>IF(C56&lt;&gt;"",COUNTA($C$10:C56),"")</f>
        <v>47</v>
      </c>
      <c r="B56" s="48" t="s">
        <v>579</v>
      </c>
      <c r="C56" s="110">
        <v>2354730</v>
      </c>
      <c r="D56" s="72">
        <v>-2</v>
      </c>
      <c r="E56" s="110">
        <v>715208</v>
      </c>
      <c r="F56" s="72">
        <v>-6.8</v>
      </c>
      <c r="G56" s="110">
        <v>1555766</v>
      </c>
      <c r="H56" s="72">
        <v>0.1</v>
      </c>
    </row>
    <row r="57" spans="1:8" ht="11.45" customHeight="1" x14ac:dyDescent="0.2">
      <c r="A57" s="90">
        <f>IF(C57&lt;&gt;"",COUNTA($C$10:C57),"")</f>
        <v>48</v>
      </c>
      <c r="B57" s="48" t="s">
        <v>580</v>
      </c>
      <c r="C57" s="110" t="s">
        <v>597</v>
      </c>
      <c r="D57" s="72"/>
      <c r="E57" s="110"/>
      <c r="F57" s="72"/>
      <c r="G57" s="110"/>
      <c r="H57" s="72"/>
    </row>
    <row r="58" spans="1:8" ht="11.45" customHeight="1" x14ac:dyDescent="0.2">
      <c r="A58" s="90">
        <f>IF(C58&lt;&gt;"",COUNTA($C$10:C58),"")</f>
        <v>49</v>
      </c>
      <c r="B58" s="48" t="s">
        <v>581</v>
      </c>
      <c r="C58" s="110" t="s">
        <v>597</v>
      </c>
      <c r="D58" s="72" t="s">
        <v>597</v>
      </c>
      <c r="E58" s="110"/>
      <c r="F58" s="72"/>
      <c r="G58" s="110"/>
      <c r="H58" s="72"/>
    </row>
    <row r="59" spans="1:8" ht="33" customHeight="1" x14ac:dyDescent="0.2">
      <c r="A59" s="90">
        <f>IF(C59&lt;&gt;"",COUNTA($C$10:C59),"")</f>
        <v>50</v>
      </c>
      <c r="B59" s="85" t="s">
        <v>629</v>
      </c>
      <c r="C59" s="110">
        <v>4798363</v>
      </c>
      <c r="D59" s="72">
        <v>0.9</v>
      </c>
      <c r="E59" s="110">
        <v>1517890</v>
      </c>
      <c r="F59" s="72">
        <v>-6.2</v>
      </c>
      <c r="G59" s="110">
        <v>3140629</v>
      </c>
      <c r="H59" s="72">
        <v>5.8</v>
      </c>
    </row>
    <row r="60" spans="1:8" ht="11.45" customHeight="1" x14ac:dyDescent="0.2">
      <c r="A60" s="50"/>
      <c r="C60" s="51"/>
      <c r="D60" s="51"/>
      <c r="E60" s="51"/>
      <c r="F60" s="51"/>
      <c r="G60" s="51"/>
      <c r="H60" s="51"/>
    </row>
    <row r="61" spans="1:8" ht="11.45" customHeight="1" x14ac:dyDescent="0.2">
      <c r="A61" s="50"/>
      <c r="C61" s="52"/>
      <c r="D61" s="52"/>
      <c r="E61" s="52"/>
      <c r="F61" s="52"/>
      <c r="G61" s="52"/>
      <c r="H61" s="52"/>
    </row>
  </sheetData>
  <mergeCells count="16">
    <mergeCell ref="E4:F4"/>
    <mergeCell ref="G4:H4"/>
    <mergeCell ref="A3:A8"/>
    <mergeCell ref="C1:H1"/>
    <mergeCell ref="C2:H2"/>
    <mergeCell ref="A2:B2"/>
    <mergeCell ref="A1:B1"/>
    <mergeCell ref="B3:B8"/>
    <mergeCell ref="C3:D4"/>
    <mergeCell ref="E3:H3"/>
    <mergeCell ref="D5:D7"/>
    <mergeCell ref="F5:F7"/>
    <mergeCell ref="H5:H7"/>
    <mergeCell ref="C5:C7"/>
    <mergeCell ref="E5:E7"/>
    <mergeCell ref="G5:G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42&amp;R&amp;"-,Standard"&amp;7&amp;P</oddFooter>
    <evenFooter>&amp;L&amp;"-,Standard"&amp;7&amp;P&amp;R&amp;"-,Standard"&amp;7StatA MV, Statistischer Bericht G313 2025 42</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5"/>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28515625" defaultRowHeight="11.45" customHeight="1" x14ac:dyDescent="0.2"/>
  <cols>
    <col min="1" max="1" width="3.7109375" style="42" customWidth="1"/>
    <col min="2" max="2" width="4.28515625" style="59" customWidth="1"/>
    <col min="3" max="3" width="37.85546875" style="42" customWidth="1"/>
    <col min="4" max="6" width="7.7109375" style="42" customWidth="1"/>
    <col min="7" max="7" width="7.85546875" style="42" customWidth="1"/>
    <col min="8" max="8" width="7.7109375" style="42" customWidth="1"/>
    <col min="9" max="9" width="7.5703125" style="42" customWidth="1"/>
    <col min="10" max="16384" width="11.28515625" style="42"/>
  </cols>
  <sheetData>
    <row r="1" spans="1:9" s="40" customFormat="1" ht="30.2" customHeight="1" x14ac:dyDescent="0.2">
      <c r="A1" s="154" t="s">
        <v>18</v>
      </c>
      <c r="B1" s="155"/>
      <c r="C1" s="155"/>
      <c r="D1" s="148" t="s">
        <v>24</v>
      </c>
      <c r="E1" s="148"/>
      <c r="F1" s="148"/>
      <c r="G1" s="148"/>
      <c r="H1" s="148"/>
      <c r="I1" s="149"/>
    </row>
    <row r="2" spans="1:9" s="41" customFormat="1" ht="39.950000000000003" customHeight="1" x14ac:dyDescent="0.2">
      <c r="A2" s="152" t="s">
        <v>38</v>
      </c>
      <c r="B2" s="153"/>
      <c r="C2" s="153"/>
      <c r="D2" s="150" t="s">
        <v>620</v>
      </c>
      <c r="E2" s="150"/>
      <c r="F2" s="150"/>
      <c r="G2" s="150"/>
      <c r="H2" s="150"/>
      <c r="I2" s="151"/>
    </row>
    <row r="3" spans="1:9" ht="11.45" customHeight="1" x14ac:dyDescent="0.2">
      <c r="A3" s="147" t="s">
        <v>17</v>
      </c>
      <c r="B3" s="145" t="s">
        <v>70</v>
      </c>
      <c r="C3" s="145" t="s">
        <v>39</v>
      </c>
      <c r="D3" s="145" t="s">
        <v>621</v>
      </c>
      <c r="E3" s="145" t="s">
        <v>622</v>
      </c>
      <c r="F3" s="145" t="s">
        <v>623</v>
      </c>
      <c r="G3" s="145" t="s">
        <v>624</v>
      </c>
      <c r="H3" s="145"/>
      <c r="I3" s="146" t="s">
        <v>76</v>
      </c>
    </row>
    <row r="4" spans="1:9" ht="11.45" customHeight="1" x14ac:dyDescent="0.2">
      <c r="A4" s="147"/>
      <c r="B4" s="145"/>
      <c r="C4" s="145"/>
      <c r="D4" s="145"/>
      <c r="E4" s="145"/>
      <c r="F4" s="145"/>
      <c r="G4" s="145"/>
      <c r="H4" s="145"/>
      <c r="I4" s="146"/>
    </row>
    <row r="5" spans="1:9" ht="11.45" customHeight="1" x14ac:dyDescent="0.2">
      <c r="A5" s="147"/>
      <c r="B5" s="145"/>
      <c r="C5" s="145"/>
      <c r="D5" s="145"/>
      <c r="E5" s="145"/>
      <c r="F5" s="145"/>
      <c r="G5" s="145"/>
      <c r="H5" s="145"/>
      <c r="I5" s="146"/>
    </row>
    <row r="6" spans="1:9" ht="11.45" customHeight="1" x14ac:dyDescent="0.2">
      <c r="A6" s="147"/>
      <c r="B6" s="145"/>
      <c r="C6" s="145"/>
      <c r="D6" s="145"/>
      <c r="E6" s="145"/>
      <c r="F6" s="145"/>
      <c r="G6" s="145"/>
      <c r="H6" s="145"/>
      <c r="I6" s="146"/>
    </row>
    <row r="7" spans="1:9" s="46" customFormat="1" ht="11.45" customHeight="1" x14ac:dyDescent="0.2">
      <c r="A7" s="147"/>
      <c r="B7" s="145"/>
      <c r="C7" s="145"/>
      <c r="D7" s="145"/>
      <c r="E7" s="145"/>
      <c r="F7" s="145"/>
      <c r="G7" s="145"/>
      <c r="H7" s="145"/>
      <c r="I7" s="146"/>
    </row>
    <row r="8" spans="1:9" ht="11.45" customHeight="1" x14ac:dyDescent="0.2">
      <c r="A8" s="147"/>
      <c r="B8" s="145"/>
      <c r="C8" s="145"/>
      <c r="D8" s="145" t="s">
        <v>591</v>
      </c>
      <c r="E8" s="145"/>
      <c r="F8" s="145"/>
      <c r="G8" s="112" t="s">
        <v>40</v>
      </c>
      <c r="H8" s="112" t="s">
        <v>591</v>
      </c>
      <c r="I8" s="113" t="s">
        <v>41</v>
      </c>
    </row>
    <row r="9" spans="1:9" s="60" customFormat="1" ht="11.45" customHeight="1" x14ac:dyDescent="0.2">
      <c r="A9" s="86">
        <v>1</v>
      </c>
      <c r="B9" s="87">
        <v>2</v>
      </c>
      <c r="C9" s="87">
        <v>3</v>
      </c>
      <c r="D9" s="87">
        <v>4</v>
      </c>
      <c r="E9" s="87">
        <v>5</v>
      </c>
      <c r="F9" s="87">
        <v>6</v>
      </c>
      <c r="G9" s="87">
        <v>7</v>
      </c>
      <c r="H9" s="87">
        <v>8</v>
      </c>
      <c r="I9" s="88">
        <v>9</v>
      </c>
    </row>
    <row r="10" spans="1:9" s="60" customFormat="1" ht="11.45" customHeight="1" x14ac:dyDescent="0.2">
      <c r="A10" s="69"/>
      <c r="B10" s="68"/>
      <c r="C10" s="68"/>
      <c r="D10" s="73"/>
      <c r="E10" s="73"/>
      <c r="F10" s="73"/>
      <c r="G10" s="75"/>
      <c r="H10" s="75"/>
      <c r="I10" s="77"/>
    </row>
    <row r="11" spans="1:9" s="49" customFormat="1" ht="11.45" customHeight="1" x14ac:dyDescent="0.2">
      <c r="A11" s="39">
        <f>IF(D11&lt;&gt;"",COUNTA($D$11:D11),"")</f>
        <v>1</v>
      </c>
      <c r="B11" s="55" t="s">
        <v>77</v>
      </c>
      <c r="C11" s="62" t="s">
        <v>89</v>
      </c>
      <c r="D11" s="74">
        <v>833511</v>
      </c>
      <c r="E11" s="74">
        <v>728620</v>
      </c>
      <c r="F11" s="74">
        <v>792599</v>
      </c>
      <c r="G11" s="76">
        <v>5276240</v>
      </c>
      <c r="H11" s="76">
        <v>4798363</v>
      </c>
      <c r="I11" s="78">
        <v>0.9</v>
      </c>
    </row>
    <row r="12" spans="1:9" s="49" customFormat="1" ht="15" customHeight="1" x14ac:dyDescent="0.2">
      <c r="A12" s="39">
        <f>IF(D12&lt;&gt;"",COUNTA($D$11:D12),"")</f>
        <v>2</v>
      </c>
      <c r="B12" s="56" t="s">
        <v>42</v>
      </c>
      <c r="C12" s="97" t="s">
        <v>90</v>
      </c>
      <c r="D12" s="74">
        <v>249382</v>
      </c>
      <c r="E12" s="74">
        <v>255361</v>
      </c>
      <c r="F12" s="74">
        <v>210465</v>
      </c>
      <c r="G12" s="76">
        <v>2856306</v>
      </c>
      <c r="H12" s="76">
        <v>1517890</v>
      </c>
      <c r="I12" s="78">
        <v>-6.2</v>
      </c>
    </row>
    <row r="13" spans="1:9" s="49" customFormat="1" ht="15" customHeight="1" x14ac:dyDescent="0.2">
      <c r="A13" s="39">
        <f>IF(D13&lt;&gt;"",COUNTA($D$11:D13),"")</f>
        <v>3</v>
      </c>
      <c r="B13" s="56">
        <v>1</v>
      </c>
      <c r="C13" s="97" t="s">
        <v>91</v>
      </c>
      <c r="D13" s="74">
        <v>3489</v>
      </c>
      <c r="E13" s="74">
        <v>3191</v>
      </c>
      <c r="F13" s="74">
        <v>3732</v>
      </c>
      <c r="G13" s="76">
        <v>5904</v>
      </c>
      <c r="H13" s="76">
        <v>17867</v>
      </c>
      <c r="I13" s="78">
        <v>2.9</v>
      </c>
    </row>
    <row r="14" spans="1:9" s="49" customFormat="1" ht="11.45" customHeight="1" x14ac:dyDescent="0.2">
      <c r="A14" s="39">
        <f>IF(D14&lt;&gt;"",COUNTA($D$11:D14),"")</f>
        <v>4</v>
      </c>
      <c r="B14" s="57">
        <v>101</v>
      </c>
      <c r="C14" s="96" t="s">
        <v>92</v>
      </c>
      <c r="D14" s="73">
        <v>80</v>
      </c>
      <c r="E14" s="73">
        <v>18</v>
      </c>
      <c r="F14" s="73">
        <v>115</v>
      </c>
      <c r="G14" s="75">
        <v>27</v>
      </c>
      <c r="H14" s="75">
        <v>961</v>
      </c>
      <c r="I14" s="77">
        <v>-55</v>
      </c>
    </row>
    <row r="15" spans="1:9" s="49" customFormat="1" ht="11.45" customHeight="1" x14ac:dyDescent="0.2">
      <c r="A15" s="39">
        <f>IF(D15&lt;&gt;"",COUNTA($D$11:D15),"")</f>
        <v>5</v>
      </c>
      <c r="B15" s="57">
        <v>102</v>
      </c>
      <c r="C15" s="96" t="s">
        <v>93</v>
      </c>
      <c r="D15" s="73">
        <v>2216</v>
      </c>
      <c r="E15" s="73">
        <v>1510</v>
      </c>
      <c r="F15" s="73">
        <v>2318</v>
      </c>
      <c r="G15" s="75">
        <v>1910</v>
      </c>
      <c r="H15" s="75">
        <v>10067</v>
      </c>
      <c r="I15" s="77">
        <v>24.2</v>
      </c>
    </row>
    <row r="16" spans="1:9" s="49" customFormat="1" ht="11.45" customHeight="1" x14ac:dyDescent="0.2">
      <c r="A16" s="39">
        <f>IF(D16&lt;&gt;"",COUNTA($D$11:D16),"")</f>
        <v>6</v>
      </c>
      <c r="B16" s="57">
        <v>103</v>
      </c>
      <c r="C16" s="96" t="s">
        <v>94</v>
      </c>
      <c r="D16" s="73">
        <v>1065</v>
      </c>
      <c r="E16" s="73">
        <v>1661</v>
      </c>
      <c r="F16" s="73">
        <v>1292</v>
      </c>
      <c r="G16" s="75">
        <v>3478</v>
      </c>
      <c r="H16" s="75">
        <v>6430</v>
      </c>
      <c r="I16" s="77">
        <v>-4.8</v>
      </c>
    </row>
    <row r="17" spans="1:9" s="49" customFormat="1" ht="11.45" customHeight="1" x14ac:dyDescent="0.2">
      <c r="A17" s="39">
        <f>IF(D17&lt;&gt;"",COUNTA($D$11:D17),"")</f>
        <v>7</v>
      </c>
      <c r="B17" s="57">
        <v>105</v>
      </c>
      <c r="C17" s="96" t="s">
        <v>95</v>
      </c>
      <c r="D17" s="73" t="s">
        <v>4</v>
      </c>
      <c r="E17" s="73" t="s">
        <v>4</v>
      </c>
      <c r="F17" s="73" t="s">
        <v>4</v>
      </c>
      <c r="G17" s="75" t="s">
        <v>4</v>
      </c>
      <c r="H17" s="75" t="s">
        <v>4</v>
      </c>
      <c r="I17" s="77" t="s">
        <v>4</v>
      </c>
    </row>
    <row r="18" spans="1:9" s="49" customFormat="1" ht="11.45" customHeight="1" x14ac:dyDescent="0.2">
      <c r="A18" s="39">
        <f>IF(D18&lt;&gt;"",COUNTA($D$11:D18),"")</f>
        <v>8</v>
      </c>
      <c r="B18" s="57">
        <v>107</v>
      </c>
      <c r="C18" s="96" t="s">
        <v>96</v>
      </c>
      <c r="D18" s="73">
        <v>128</v>
      </c>
      <c r="E18" s="73" t="s">
        <v>4</v>
      </c>
      <c r="F18" s="73">
        <v>7</v>
      </c>
      <c r="G18" s="75">
        <v>489</v>
      </c>
      <c r="H18" s="75">
        <v>405</v>
      </c>
      <c r="I18" s="77">
        <v>10.3</v>
      </c>
    </row>
    <row r="19" spans="1:9" s="49" customFormat="1" ht="11.45" customHeight="1" x14ac:dyDescent="0.2">
      <c r="A19" s="39">
        <f>IF(D19&lt;&gt;"",COUNTA($D$11:D19),"")</f>
        <v>9</v>
      </c>
      <c r="B19" s="58">
        <v>109</v>
      </c>
      <c r="C19" s="96" t="s">
        <v>270</v>
      </c>
      <c r="D19" s="73">
        <v>0</v>
      </c>
      <c r="E19" s="73">
        <v>2</v>
      </c>
      <c r="F19" s="73">
        <v>0</v>
      </c>
      <c r="G19" s="75">
        <v>0</v>
      </c>
      <c r="H19" s="75">
        <v>3</v>
      </c>
      <c r="I19" s="77">
        <v>23.5</v>
      </c>
    </row>
    <row r="20" spans="1:9" s="49" customFormat="1" ht="20.100000000000001" customHeight="1" x14ac:dyDescent="0.2">
      <c r="A20" s="39">
        <f>IF(D20&lt;&gt;"",COUNTA($D$11:D20),"")</f>
        <v>10</v>
      </c>
      <c r="B20" s="56">
        <v>2</v>
      </c>
      <c r="C20" s="97" t="s">
        <v>97</v>
      </c>
      <c r="D20" s="74">
        <v>52247</v>
      </c>
      <c r="E20" s="74">
        <v>47565</v>
      </c>
      <c r="F20" s="74">
        <v>47272</v>
      </c>
      <c r="G20" s="76">
        <v>104844</v>
      </c>
      <c r="H20" s="76">
        <v>301019</v>
      </c>
      <c r="I20" s="78">
        <v>-4.0999999999999996</v>
      </c>
    </row>
    <row r="21" spans="1:9" s="49" customFormat="1" ht="11.45" customHeight="1" x14ac:dyDescent="0.2">
      <c r="A21" s="39">
        <f>IF(D21&lt;&gt;"",COUNTA($D$11:D21),"")</f>
        <v>11</v>
      </c>
      <c r="B21" s="57">
        <v>201</v>
      </c>
      <c r="C21" s="96" t="s">
        <v>98</v>
      </c>
      <c r="D21" s="73">
        <v>26009</v>
      </c>
      <c r="E21" s="73">
        <v>21164</v>
      </c>
      <c r="F21" s="73">
        <v>20558</v>
      </c>
      <c r="G21" s="75">
        <v>57684</v>
      </c>
      <c r="H21" s="75">
        <v>139222</v>
      </c>
      <c r="I21" s="77">
        <v>10.7</v>
      </c>
    </row>
    <row r="22" spans="1:9" s="49" customFormat="1" ht="11.45" customHeight="1" x14ac:dyDescent="0.2">
      <c r="A22" s="39">
        <f>IF(D22&lt;&gt;"",COUNTA($D$11:D22),"")</f>
        <v>12</v>
      </c>
      <c r="B22" s="57">
        <v>202</v>
      </c>
      <c r="C22" s="96" t="s">
        <v>99</v>
      </c>
      <c r="D22" s="73">
        <v>108</v>
      </c>
      <c r="E22" s="73">
        <v>106</v>
      </c>
      <c r="F22" s="73">
        <v>20</v>
      </c>
      <c r="G22" s="75">
        <v>60</v>
      </c>
      <c r="H22" s="75">
        <v>288</v>
      </c>
      <c r="I22" s="77">
        <v>302.8</v>
      </c>
    </row>
    <row r="23" spans="1:9" s="49" customFormat="1" ht="11.45" customHeight="1" x14ac:dyDescent="0.2">
      <c r="A23" s="39">
        <f>IF(D23&lt;&gt;"",COUNTA($D$11:D23),"")</f>
        <v>13</v>
      </c>
      <c r="B23" s="57">
        <v>203</v>
      </c>
      <c r="C23" s="96" t="s">
        <v>100</v>
      </c>
      <c r="D23" s="73">
        <v>16700</v>
      </c>
      <c r="E23" s="73">
        <v>15436</v>
      </c>
      <c r="F23" s="73">
        <v>16152</v>
      </c>
      <c r="G23" s="75">
        <v>30258</v>
      </c>
      <c r="H23" s="75">
        <v>96024</v>
      </c>
      <c r="I23" s="77">
        <v>-23</v>
      </c>
    </row>
    <row r="24" spans="1:9" s="49" customFormat="1" ht="11.45" customHeight="1" x14ac:dyDescent="0.2">
      <c r="A24" s="39">
        <f>IF(D24&lt;&gt;"",COUNTA($D$11:D24),"")</f>
        <v>14</v>
      </c>
      <c r="B24" s="57">
        <v>204</v>
      </c>
      <c r="C24" s="96" t="s">
        <v>101</v>
      </c>
      <c r="D24" s="73">
        <v>5809</v>
      </c>
      <c r="E24" s="73">
        <v>5526</v>
      </c>
      <c r="F24" s="73">
        <v>5649</v>
      </c>
      <c r="G24" s="75">
        <v>12269</v>
      </c>
      <c r="H24" s="75">
        <v>33931</v>
      </c>
      <c r="I24" s="77">
        <v>-10.7</v>
      </c>
    </row>
    <row r="25" spans="1:9" s="49" customFormat="1" ht="11.45" customHeight="1" x14ac:dyDescent="0.2">
      <c r="A25" s="39">
        <f>IF(D25&lt;&gt;"",COUNTA($D$11:D25),"")</f>
        <v>15</v>
      </c>
      <c r="B25" s="57">
        <v>206</v>
      </c>
      <c r="C25" s="96" t="s">
        <v>149</v>
      </c>
      <c r="D25" s="73">
        <v>2106</v>
      </c>
      <c r="E25" s="73">
        <v>3512</v>
      </c>
      <c r="F25" s="73">
        <v>3849</v>
      </c>
      <c r="G25" s="75">
        <v>3526</v>
      </c>
      <c r="H25" s="75">
        <v>20843</v>
      </c>
      <c r="I25" s="77">
        <v>8.1</v>
      </c>
    </row>
    <row r="26" spans="1:9" s="49" customFormat="1" ht="11.45" customHeight="1" x14ac:dyDescent="0.2">
      <c r="A26" s="39">
        <f>IF(D26&lt;&gt;"",COUNTA($D$11:D26),"")</f>
        <v>16</v>
      </c>
      <c r="B26" s="57">
        <v>208</v>
      </c>
      <c r="C26" s="96" t="s">
        <v>271</v>
      </c>
      <c r="D26" s="73">
        <v>1331</v>
      </c>
      <c r="E26" s="73">
        <v>1710</v>
      </c>
      <c r="F26" s="73">
        <v>925</v>
      </c>
      <c r="G26" s="75">
        <v>742</v>
      </c>
      <c r="H26" s="75">
        <v>7795</v>
      </c>
      <c r="I26" s="77">
        <v>194.2</v>
      </c>
    </row>
    <row r="27" spans="1:9" s="49" customFormat="1" ht="11.45" customHeight="1" x14ac:dyDescent="0.2">
      <c r="A27" s="39">
        <f>IF(D27&lt;&gt;"",COUNTA($D$11:D27),"")</f>
        <v>17</v>
      </c>
      <c r="B27" s="57">
        <v>209</v>
      </c>
      <c r="C27" s="96" t="s">
        <v>117</v>
      </c>
      <c r="D27" s="73">
        <v>42</v>
      </c>
      <c r="E27" s="73">
        <v>45</v>
      </c>
      <c r="F27" s="73">
        <v>36</v>
      </c>
      <c r="G27" s="75">
        <v>112</v>
      </c>
      <c r="H27" s="75">
        <v>1868</v>
      </c>
      <c r="I27" s="77">
        <v>1.6</v>
      </c>
    </row>
    <row r="28" spans="1:9" s="49" customFormat="1" ht="11.45" customHeight="1" x14ac:dyDescent="0.2">
      <c r="A28" s="39">
        <f>IF(D28&lt;&gt;"",COUNTA($D$11:D28),"")</f>
        <v>18</v>
      </c>
      <c r="B28" s="57">
        <v>211</v>
      </c>
      <c r="C28" s="96" t="s">
        <v>118</v>
      </c>
      <c r="D28" s="73">
        <v>22</v>
      </c>
      <c r="E28" s="73" t="s">
        <v>4</v>
      </c>
      <c r="F28" s="73">
        <v>9</v>
      </c>
      <c r="G28" s="75">
        <v>5</v>
      </c>
      <c r="H28" s="75">
        <v>45</v>
      </c>
      <c r="I28" s="77">
        <v>-73.400000000000006</v>
      </c>
    </row>
    <row r="29" spans="1:9" s="49" customFormat="1" ht="11.45" customHeight="1" x14ac:dyDescent="0.2">
      <c r="A29" s="39">
        <f>IF(D29&lt;&gt;"",COUNTA($D$11:D29),"")</f>
        <v>19</v>
      </c>
      <c r="B29" s="58">
        <v>219</v>
      </c>
      <c r="C29" s="96" t="s">
        <v>119</v>
      </c>
      <c r="D29" s="73">
        <v>119</v>
      </c>
      <c r="E29" s="73">
        <v>65</v>
      </c>
      <c r="F29" s="73">
        <v>73</v>
      </c>
      <c r="G29" s="75">
        <v>189</v>
      </c>
      <c r="H29" s="75">
        <v>1003</v>
      </c>
      <c r="I29" s="77">
        <v>-32.700000000000003</v>
      </c>
    </row>
    <row r="30" spans="1:9" s="49" customFormat="1" ht="20.100000000000001" customHeight="1" x14ac:dyDescent="0.2">
      <c r="A30" s="39">
        <f>IF(D30&lt;&gt;"",COUNTA($D$11:D30),"")</f>
        <v>20</v>
      </c>
      <c r="B30" s="56">
        <v>3</v>
      </c>
      <c r="C30" s="97" t="s">
        <v>102</v>
      </c>
      <c r="D30" s="74">
        <v>174010</v>
      </c>
      <c r="E30" s="74">
        <v>177230</v>
      </c>
      <c r="F30" s="74">
        <v>137454</v>
      </c>
      <c r="G30" s="76">
        <v>2693914</v>
      </c>
      <c r="H30" s="76">
        <v>1048355</v>
      </c>
      <c r="I30" s="78">
        <v>-7</v>
      </c>
    </row>
    <row r="31" spans="1:9" ht="11.45" customHeight="1" x14ac:dyDescent="0.2">
      <c r="A31" s="39">
        <f>IF(D31&lt;&gt;"",COUNTA($D$11:D31),"")</f>
        <v>21</v>
      </c>
      <c r="B31" s="57">
        <v>301</v>
      </c>
      <c r="C31" s="96" t="s">
        <v>120</v>
      </c>
      <c r="D31" s="73">
        <v>52474</v>
      </c>
      <c r="E31" s="73">
        <v>82598</v>
      </c>
      <c r="F31" s="73">
        <v>51343</v>
      </c>
      <c r="G31" s="75">
        <v>1582566</v>
      </c>
      <c r="H31" s="75">
        <v>357932</v>
      </c>
      <c r="I31" s="77">
        <v>-10.9</v>
      </c>
    </row>
    <row r="32" spans="1:9" ht="11.45" customHeight="1" x14ac:dyDescent="0.2">
      <c r="A32" s="39">
        <f>IF(D32&lt;&gt;"",COUNTA($D$11:D32),"")</f>
        <v>22</v>
      </c>
      <c r="B32" s="57">
        <v>302</v>
      </c>
      <c r="C32" s="96" t="s">
        <v>121</v>
      </c>
      <c r="D32" s="73">
        <v>7350</v>
      </c>
      <c r="E32" s="73">
        <v>598</v>
      </c>
      <c r="F32" s="73">
        <v>206</v>
      </c>
      <c r="G32" s="75">
        <v>55054</v>
      </c>
      <c r="H32" s="75">
        <v>11903</v>
      </c>
      <c r="I32" s="77">
        <v>-46.7</v>
      </c>
    </row>
    <row r="33" spans="1:9" ht="11.45" customHeight="1" x14ac:dyDescent="0.2">
      <c r="A33" s="39">
        <f>IF(D33&lt;&gt;"",COUNTA($D$11:D33),"")</f>
        <v>23</v>
      </c>
      <c r="B33" s="57">
        <v>303</v>
      </c>
      <c r="C33" s="96" t="s">
        <v>122</v>
      </c>
      <c r="D33" s="73">
        <v>16447</v>
      </c>
      <c r="E33" s="73">
        <v>2198</v>
      </c>
      <c r="F33" s="73">
        <v>2818</v>
      </c>
      <c r="G33" s="75">
        <v>557277</v>
      </c>
      <c r="H33" s="75">
        <v>107049</v>
      </c>
      <c r="I33" s="77">
        <v>-29.9</v>
      </c>
    </row>
    <row r="34" spans="1:9" ht="11.45" customHeight="1" x14ac:dyDescent="0.2">
      <c r="A34" s="39">
        <f>IF(D34&lt;&gt;"",COUNTA($D$11:D34),"")</f>
        <v>24</v>
      </c>
      <c r="B34" s="57">
        <v>304</v>
      </c>
      <c r="C34" s="96" t="s">
        <v>123</v>
      </c>
      <c r="D34" s="73">
        <v>43</v>
      </c>
      <c r="E34" s="73">
        <v>33</v>
      </c>
      <c r="F34" s="73" t="s">
        <v>4</v>
      </c>
      <c r="G34" s="75">
        <v>325</v>
      </c>
      <c r="H34" s="75">
        <v>133</v>
      </c>
      <c r="I34" s="77">
        <v>117.2</v>
      </c>
    </row>
    <row r="35" spans="1:9" ht="11.45" customHeight="1" x14ac:dyDescent="0.2">
      <c r="A35" s="39">
        <f>IF(D35&lt;&gt;"",COUNTA($D$11:D35),"")</f>
        <v>25</v>
      </c>
      <c r="B35" s="57">
        <v>305</v>
      </c>
      <c r="C35" s="96" t="s">
        <v>124</v>
      </c>
      <c r="D35" s="73">
        <v>110</v>
      </c>
      <c r="E35" s="73">
        <v>124</v>
      </c>
      <c r="F35" s="73">
        <v>33</v>
      </c>
      <c r="G35" s="75">
        <v>1311</v>
      </c>
      <c r="H35" s="75">
        <v>537</v>
      </c>
      <c r="I35" s="77">
        <v>94.5</v>
      </c>
    </row>
    <row r="36" spans="1:9" ht="11.45" customHeight="1" x14ac:dyDescent="0.2">
      <c r="A36" s="39">
        <f>IF(D36&lt;&gt;"",COUNTA($D$11:D36),"")</f>
        <v>26</v>
      </c>
      <c r="B36" s="57">
        <v>308</v>
      </c>
      <c r="C36" s="96" t="s">
        <v>125</v>
      </c>
      <c r="D36" s="73">
        <v>131</v>
      </c>
      <c r="E36" s="73">
        <v>95</v>
      </c>
      <c r="F36" s="73">
        <v>58</v>
      </c>
      <c r="G36" s="75">
        <v>2124</v>
      </c>
      <c r="H36" s="75">
        <v>537</v>
      </c>
      <c r="I36" s="77">
        <v>65.3</v>
      </c>
    </row>
    <row r="37" spans="1:9" ht="11.45" customHeight="1" x14ac:dyDescent="0.2">
      <c r="A37" s="39">
        <f>IF(D37&lt;&gt;"",COUNTA($D$11:D37),"")</f>
        <v>27</v>
      </c>
      <c r="B37" s="57">
        <v>309</v>
      </c>
      <c r="C37" s="96" t="s">
        <v>126</v>
      </c>
      <c r="D37" s="73">
        <v>19</v>
      </c>
      <c r="E37" s="73">
        <v>9</v>
      </c>
      <c r="F37" s="73">
        <v>8</v>
      </c>
      <c r="G37" s="75">
        <v>93</v>
      </c>
      <c r="H37" s="75">
        <v>154</v>
      </c>
      <c r="I37" s="77">
        <v>192.2</v>
      </c>
    </row>
    <row r="38" spans="1:9" ht="11.45" customHeight="1" x14ac:dyDescent="0.2">
      <c r="A38" s="39">
        <f>IF(D38&lt;&gt;"",COUNTA($D$11:D38),"")</f>
        <v>28</v>
      </c>
      <c r="B38" s="57">
        <v>310</v>
      </c>
      <c r="C38" s="96" t="s">
        <v>127</v>
      </c>
      <c r="D38" s="73">
        <v>55</v>
      </c>
      <c r="E38" s="73">
        <v>75</v>
      </c>
      <c r="F38" s="73">
        <v>112</v>
      </c>
      <c r="G38" s="75">
        <v>363</v>
      </c>
      <c r="H38" s="75">
        <v>779</v>
      </c>
      <c r="I38" s="77">
        <v>219</v>
      </c>
    </row>
    <row r="39" spans="1:9" ht="11.45" customHeight="1" x14ac:dyDescent="0.2">
      <c r="A39" s="39">
        <f>IF(D39&lt;&gt;"",COUNTA($D$11:D39),"")</f>
        <v>29</v>
      </c>
      <c r="B39" s="57">
        <v>315</v>
      </c>
      <c r="C39" s="96" t="s">
        <v>128</v>
      </c>
      <c r="D39" s="73">
        <v>7002</v>
      </c>
      <c r="E39" s="73">
        <v>7578</v>
      </c>
      <c r="F39" s="73">
        <v>7477</v>
      </c>
      <c r="G39" s="75">
        <v>14063</v>
      </c>
      <c r="H39" s="75">
        <v>44072</v>
      </c>
      <c r="I39" s="77">
        <v>-9.6999999999999993</v>
      </c>
    </row>
    <row r="40" spans="1:9" ht="11.45" customHeight="1" x14ac:dyDescent="0.2">
      <c r="A40" s="39">
        <f>IF(D40&lt;&gt;"",COUNTA($D$11:D40),"")</f>
        <v>30</v>
      </c>
      <c r="B40" s="57">
        <v>316</v>
      </c>
      <c r="C40" s="96" t="s">
        <v>129</v>
      </c>
      <c r="D40" s="73">
        <v>2800</v>
      </c>
      <c r="E40" s="73">
        <v>113</v>
      </c>
      <c r="F40" s="73">
        <v>128</v>
      </c>
      <c r="G40" s="75">
        <v>18032</v>
      </c>
      <c r="H40" s="75">
        <v>8960</v>
      </c>
      <c r="I40" s="77">
        <v>-40</v>
      </c>
    </row>
    <row r="41" spans="1:9" ht="11.45" customHeight="1" x14ac:dyDescent="0.2">
      <c r="A41" s="39">
        <f>IF(D41&lt;&gt;"",COUNTA($D$11:D41),"")</f>
        <v>31</v>
      </c>
      <c r="B41" s="57">
        <v>320</v>
      </c>
      <c r="C41" s="96" t="s">
        <v>130</v>
      </c>
      <c r="D41" s="73">
        <v>4</v>
      </c>
      <c r="E41" s="73">
        <v>0</v>
      </c>
      <c r="F41" s="73" t="s">
        <v>4</v>
      </c>
      <c r="G41" s="75">
        <v>39</v>
      </c>
      <c r="H41" s="75">
        <v>41</v>
      </c>
      <c r="I41" s="77">
        <v>-48.1</v>
      </c>
    </row>
    <row r="42" spans="1:9" ht="11.45" customHeight="1" x14ac:dyDescent="0.2">
      <c r="A42" s="39">
        <f>IF(D42&lt;&gt;"",COUNTA($D$11:D42),"")</f>
        <v>32</v>
      </c>
      <c r="B42" s="57">
        <v>325</v>
      </c>
      <c r="C42" s="96" t="s">
        <v>131</v>
      </c>
      <c r="D42" s="73">
        <v>1</v>
      </c>
      <c r="E42" s="73">
        <v>26</v>
      </c>
      <c r="F42" s="73">
        <v>8</v>
      </c>
      <c r="G42" s="75">
        <v>176</v>
      </c>
      <c r="H42" s="75">
        <v>138</v>
      </c>
      <c r="I42" s="77">
        <v>-53.1</v>
      </c>
    </row>
    <row r="43" spans="1:9" ht="11.45" customHeight="1" x14ac:dyDescent="0.2">
      <c r="A43" s="39">
        <f>IF(D43&lt;&gt;"",COUNTA($D$11:D43),"")</f>
        <v>33</v>
      </c>
      <c r="B43" s="57">
        <v>335</v>
      </c>
      <c r="C43" s="96" t="s">
        <v>132</v>
      </c>
      <c r="D43" s="73">
        <v>83</v>
      </c>
      <c r="E43" s="73">
        <v>74</v>
      </c>
      <c r="F43" s="73">
        <v>92</v>
      </c>
      <c r="G43" s="75">
        <v>1354</v>
      </c>
      <c r="H43" s="75">
        <v>366</v>
      </c>
      <c r="I43" s="77">
        <v>-43.4</v>
      </c>
    </row>
    <row r="44" spans="1:9" ht="11.45" customHeight="1" x14ac:dyDescent="0.2">
      <c r="A44" s="39">
        <f>IF(D44&lt;&gt;"",COUNTA($D$11:D44),"")</f>
        <v>34</v>
      </c>
      <c r="B44" s="57">
        <v>340</v>
      </c>
      <c r="C44" s="96" t="s">
        <v>133</v>
      </c>
      <c r="D44" s="73">
        <v>11873</v>
      </c>
      <c r="E44" s="73">
        <v>9118</v>
      </c>
      <c r="F44" s="73">
        <v>9213</v>
      </c>
      <c r="G44" s="75">
        <v>53045</v>
      </c>
      <c r="H44" s="75">
        <v>64576</v>
      </c>
      <c r="I44" s="77">
        <v>0.6</v>
      </c>
    </row>
    <row r="45" spans="1:9" ht="11.45" customHeight="1" x14ac:dyDescent="0.2">
      <c r="A45" s="39">
        <f>IF(D45&lt;&gt;"",COUNTA($D$11:D45),"")</f>
        <v>35</v>
      </c>
      <c r="B45" s="57">
        <v>345</v>
      </c>
      <c r="C45" s="96" t="s">
        <v>134</v>
      </c>
      <c r="D45" s="73">
        <v>47</v>
      </c>
      <c r="E45" s="73">
        <v>36</v>
      </c>
      <c r="F45" s="73">
        <v>105</v>
      </c>
      <c r="G45" s="75">
        <v>212</v>
      </c>
      <c r="H45" s="75">
        <v>303</v>
      </c>
      <c r="I45" s="77">
        <v>5.8</v>
      </c>
    </row>
    <row r="46" spans="1:9" ht="11.45" customHeight="1" x14ac:dyDescent="0.2">
      <c r="A46" s="39">
        <f>IF(D46&lt;&gt;"",COUNTA($D$11:D46),"")</f>
        <v>36</v>
      </c>
      <c r="B46" s="57">
        <v>350</v>
      </c>
      <c r="C46" s="96" t="s">
        <v>135</v>
      </c>
      <c r="D46" s="73">
        <v>9</v>
      </c>
      <c r="E46" s="73">
        <v>73</v>
      </c>
      <c r="F46" s="73">
        <v>67</v>
      </c>
      <c r="G46" s="75">
        <v>29</v>
      </c>
      <c r="H46" s="75">
        <v>162</v>
      </c>
      <c r="I46" s="77">
        <v>160.69999999999999</v>
      </c>
    </row>
    <row r="47" spans="1:9" ht="11.45" customHeight="1" x14ac:dyDescent="0.2">
      <c r="A47" s="39">
        <f>IF(D47&lt;&gt;"",COUNTA($D$11:D47),"")</f>
        <v>37</v>
      </c>
      <c r="B47" s="57">
        <v>355</v>
      </c>
      <c r="C47" s="96" t="s">
        <v>136</v>
      </c>
      <c r="D47" s="73" t="s">
        <v>4</v>
      </c>
      <c r="E47" s="73" t="s">
        <v>4</v>
      </c>
      <c r="F47" s="73" t="s">
        <v>4</v>
      </c>
      <c r="G47" s="75" t="s">
        <v>4</v>
      </c>
      <c r="H47" s="75" t="s">
        <v>4</v>
      </c>
      <c r="I47" s="77" t="s">
        <v>4</v>
      </c>
    </row>
    <row r="48" spans="1:9" ht="11.45" customHeight="1" x14ac:dyDescent="0.2">
      <c r="A48" s="39">
        <f>IF(D48&lt;&gt;"",COUNTA($D$11:D48),"")</f>
        <v>38</v>
      </c>
      <c r="B48" s="57">
        <v>360</v>
      </c>
      <c r="C48" s="96" t="s">
        <v>137</v>
      </c>
      <c r="D48" s="73">
        <v>39</v>
      </c>
      <c r="E48" s="73">
        <v>92</v>
      </c>
      <c r="F48" s="73">
        <v>26</v>
      </c>
      <c r="G48" s="75">
        <v>52</v>
      </c>
      <c r="H48" s="75">
        <v>467</v>
      </c>
      <c r="I48" s="77">
        <v>99.4</v>
      </c>
    </row>
    <row r="49" spans="1:9" ht="11.45" customHeight="1" x14ac:dyDescent="0.2">
      <c r="A49" s="39">
        <f>IF(D49&lt;&gt;"",COUNTA($D$11:D49),"")</f>
        <v>39</v>
      </c>
      <c r="B49" s="57">
        <v>370</v>
      </c>
      <c r="C49" s="96" t="s">
        <v>138</v>
      </c>
      <c r="D49" s="73">
        <v>214</v>
      </c>
      <c r="E49" s="73">
        <v>302</v>
      </c>
      <c r="F49" s="73">
        <v>206</v>
      </c>
      <c r="G49" s="75">
        <v>802</v>
      </c>
      <c r="H49" s="75">
        <v>1833</v>
      </c>
      <c r="I49" s="77">
        <v>20.399999999999999</v>
      </c>
    </row>
    <row r="50" spans="1:9" ht="11.45" customHeight="1" x14ac:dyDescent="0.2">
      <c r="A50" s="39">
        <f>IF(D50&lt;&gt;"",COUNTA($D$11:D50),"")</f>
        <v>40</v>
      </c>
      <c r="B50" s="57">
        <v>372</v>
      </c>
      <c r="C50" s="96" t="s">
        <v>139</v>
      </c>
      <c r="D50" s="73">
        <v>232</v>
      </c>
      <c r="E50" s="73">
        <v>268</v>
      </c>
      <c r="F50" s="73">
        <v>196</v>
      </c>
      <c r="G50" s="75">
        <v>388</v>
      </c>
      <c r="H50" s="75">
        <v>1308</v>
      </c>
      <c r="I50" s="77">
        <v>19.3</v>
      </c>
    </row>
    <row r="51" spans="1:9" ht="11.45" customHeight="1" x14ac:dyDescent="0.2">
      <c r="A51" s="39">
        <f>IF(D51&lt;&gt;"",COUNTA($D$11:D51),"")</f>
        <v>41</v>
      </c>
      <c r="B51" s="57">
        <v>375</v>
      </c>
      <c r="C51" s="96" t="s">
        <v>140</v>
      </c>
      <c r="D51" s="73">
        <v>219</v>
      </c>
      <c r="E51" s="73">
        <v>318</v>
      </c>
      <c r="F51" s="73">
        <v>259</v>
      </c>
      <c r="G51" s="75">
        <v>1654</v>
      </c>
      <c r="H51" s="75">
        <v>1577</v>
      </c>
      <c r="I51" s="77">
        <v>-28.2</v>
      </c>
    </row>
    <row r="52" spans="1:9" ht="11.45" customHeight="1" x14ac:dyDescent="0.2">
      <c r="A52" s="39">
        <f>IF(D52&lt;&gt;"",COUNTA($D$11:D52),"")</f>
        <v>42</v>
      </c>
      <c r="B52" s="57">
        <v>377</v>
      </c>
      <c r="C52" s="96" t="s">
        <v>141</v>
      </c>
      <c r="D52" s="73">
        <v>3036</v>
      </c>
      <c r="E52" s="73">
        <v>2122</v>
      </c>
      <c r="F52" s="73">
        <v>2052</v>
      </c>
      <c r="G52" s="75">
        <v>2923</v>
      </c>
      <c r="H52" s="75">
        <v>16820</v>
      </c>
      <c r="I52" s="77">
        <v>12.3</v>
      </c>
    </row>
    <row r="53" spans="1:9" ht="11.45" customHeight="1" x14ac:dyDescent="0.2">
      <c r="A53" s="39">
        <f>IF(D53&lt;&gt;"",COUNTA($D$11:D53),"")</f>
        <v>43</v>
      </c>
      <c r="B53" s="57">
        <v>379</v>
      </c>
      <c r="C53" s="96" t="s">
        <v>142</v>
      </c>
      <c r="D53" s="73">
        <v>104</v>
      </c>
      <c r="E53" s="73">
        <v>82</v>
      </c>
      <c r="F53" s="73">
        <v>106</v>
      </c>
      <c r="G53" s="75">
        <v>26</v>
      </c>
      <c r="H53" s="75">
        <v>584</v>
      </c>
      <c r="I53" s="77">
        <v>-2.5</v>
      </c>
    </row>
    <row r="54" spans="1:9" ht="11.45" customHeight="1" x14ac:dyDescent="0.2">
      <c r="A54" s="39">
        <f>IF(D54&lt;&gt;"",COUNTA($D$11:D54),"")</f>
        <v>44</v>
      </c>
      <c r="B54" s="57">
        <v>381</v>
      </c>
      <c r="C54" s="96" t="s">
        <v>143</v>
      </c>
      <c r="D54" s="73">
        <v>16913</v>
      </c>
      <c r="E54" s="73">
        <v>15234</v>
      </c>
      <c r="F54" s="73">
        <v>16877</v>
      </c>
      <c r="G54" s="75">
        <v>55836</v>
      </c>
      <c r="H54" s="75">
        <v>105248</v>
      </c>
      <c r="I54" s="77">
        <v>-0.2</v>
      </c>
    </row>
    <row r="55" spans="1:9" ht="11.45" customHeight="1" x14ac:dyDescent="0.2">
      <c r="A55" s="39">
        <f>IF(D55&lt;&gt;"",COUNTA($D$11:D55),"")</f>
        <v>45</v>
      </c>
      <c r="B55" s="57">
        <v>383</v>
      </c>
      <c r="C55" s="96" t="s">
        <v>144</v>
      </c>
      <c r="D55" s="73">
        <v>1123</v>
      </c>
      <c r="E55" s="73">
        <v>1893</v>
      </c>
      <c r="F55" s="73">
        <v>2973</v>
      </c>
      <c r="G55" s="75">
        <v>22114</v>
      </c>
      <c r="H55" s="75">
        <v>11299</v>
      </c>
      <c r="I55" s="77" t="s">
        <v>630</v>
      </c>
    </row>
    <row r="56" spans="1:9" ht="11.45" customHeight="1" x14ac:dyDescent="0.2">
      <c r="A56" s="39">
        <f>IF(D56&lt;&gt;"",COUNTA($D$11:D56),"")</f>
        <v>46</v>
      </c>
      <c r="B56" s="57">
        <v>385</v>
      </c>
      <c r="C56" s="96" t="s">
        <v>145</v>
      </c>
      <c r="D56" s="73">
        <v>17078</v>
      </c>
      <c r="E56" s="73">
        <v>16373</v>
      </c>
      <c r="F56" s="73">
        <v>16128</v>
      </c>
      <c r="G56" s="75">
        <v>94414</v>
      </c>
      <c r="H56" s="75">
        <v>102699</v>
      </c>
      <c r="I56" s="77">
        <v>0.8</v>
      </c>
    </row>
    <row r="57" spans="1:9" ht="11.45" customHeight="1" x14ac:dyDescent="0.2">
      <c r="A57" s="39">
        <f>IF(D57&lt;&gt;"",COUNTA($D$11:D57),"")</f>
        <v>47</v>
      </c>
      <c r="B57" s="57">
        <v>389</v>
      </c>
      <c r="C57" s="96" t="s">
        <v>146</v>
      </c>
      <c r="D57" s="73">
        <v>7084</v>
      </c>
      <c r="E57" s="73">
        <v>6360</v>
      </c>
      <c r="F57" s="73">
        <v>3229</v>
      </c>
      <c r="G57" s="75">
        <v>148057</v>
      </c>
      <c r="H57" s="75">
        <v>41975</v>
      </c>
      <c r="I57" s="77">
        <v>-2</v>
      </c>
    </row>
    <row r="58" spans="1:9" ht="11.45" customHeight="1" x14ac:dyDescent="0.2">
      <c r="A58" s="39">
        <f>IF(D58&lt;&gt;"",COUNTA($D$11:D58),"")</f>
        <v>48</v>
      </c>
      <c r="B58" s="57">
        <v>393</v>
      </c>
      <c r="C58" s="96" t="s">
        <v>147</v>
      </c>
      <c r="D58" s="73">
        <v>1292</v>
      </c>
      <c r="E58" s="73">
        <v>533</v>
      </c>
      <c r="F58" s="73">
        <v>378</v>
      </c>
      <c r="G58" s="75">
        <v>16903</v>
      </c>
      <c r="H58" s="75">
        <v>4783</v>
      </c>
      <c r="I58" s="77">
        <v>-19.899999999999999</v>
      </c>
    </row>
    <row r="59" spans="1:9" ht="11.45" customHeight="1" x14ac:dyDescent="0.2">
      <c r="A59" s="39">
        <f>IF(D59&lt;&gt;"",COUNTA($D$11:D59),"")</f>
        <v>49</v>
      </c>
      <c r="B59" s="57">
        <v>395</v>
      </c>
      <c r="C59" s="96" t="s">
        <v>148</v>
      </c>
      <c r="D59" s="73">
        <v>28228</v>
      </c>
      <c r="E59" s="73">
        <v>30904</v>
      </c>
      <c r="F59" s="73">
        <v>23355</v>
      </c>
      <c r="G59" s="75">
        <v>64682</v>
      </c>
      <c r="H59" s="75">
        <v>162115</v>
      </c>
      <c r="I59" s="77">
        <v>13.6</v>
      </c>
    </row>
    <row r="60" spans="1:9" ht="11.45" customHeight="1" x14ac:dyDescent="0.2">
      <c r="A60" s="39">
        <f>IF(D60&lt;&gt;"",COUNTA($D$11:D60),"")</f>
        <v>50</v>
      </c>
      <c r="B60" s="58">
        <v>396</v>
      </c>
      <c r="C60" s="96" t="s">
        <v>272</v>
      </c>
      <c r="D60" s="73">
        <v>1</v>
      </c>
      <c r="E60" s="73">
        <v>1</v>
      </c>
      <c r="F60" s="73">
        <v>0</v>
      </c>
      <c r="G60" s="75">
        <v>1</v>
      </c>
      <c r="H60" s="75">
        <v>4</v>
      </c>
      <c r="I60" s="77">
        <v>-58.9</v>
      </c>
    </row>
    <row r="61" spans="1:9" s="108" customFormat="1" ht="20.100000000000001" customHeight="1" x14ac:dyDescent="0.2">
      <c r="A61" s="105">
        <f>IF(D61&lt;&gt;"",COUNTA($D$11:D61),"")</f>
        <v>51</v>
      </c>
      <c r="B61" s="109">
        <v>4</v>
      </c>
      <c r="C61" s="107" t="s">
        <v>103</v>
      </c>
      <c r="D61" s="74">
        <v>19637</v>
      </c>
      <c r="E61" s="74">
        <v>27375</v>
      </c>
      <c r="F61" s="74">
        <v>22007</v>
      </c>
      <c r="G61" s="76">
        <v>51644</v>
      </c>
      <c r="H61" s="76">
        <v>150649</v>
      </c>
      <c r="I61" s="78">
        <v>-6.1</v>
      </c>
    </row>
    <row r="62" spans="1:9" ht="11.45" customHeight="1" x14ac:dyDescent="0.2">
      <c r="A62" s="39">
        <f>IF(D62&lt;&gt;"",COUNTA($D$11:D62),"")</f>
        <v>52</v>
      </c>
      <c r="B62" s="57">
        <v>401</v>
      </c>
      <c r="C62" s="96" t="s">
        <v>150</v>
      </c>
      <c r="D62" s="73" t="s">
        <v>4</v>
      </c>
      <c r="E62" s="73" t="s">
        <v>4</v>
      </c>
      <c r="F62" s="73" t="s">
        <v>4</v>
      </c>
      <c r="G62" s="75">
        <v>0</v>
      </c>
      <c r="H62" s="75">
        <v>3</v>
      </c>
      <c r="I62" s="77" t="s">
        <v>10</v>
      </c>
    </row>
    <row r="63" spans="1:9" ht="11.45" customHeight="1" x14ac:dyDescent="0.2">
      <c r="A63" s="39">
        <f>IF(D63&lt;&gt;"",COUNTA($D$11:D63),"")</f>
        <v>53</v>
      </c>
      <c r="B63" s="57">
        <v>402</v>
      </c>
      <c r="C63" s="96" t="s">
        <v>151</v>
      </c>
      <c r="D63" s="73">
        <v>16379</v>
      </c>
      <c r="E63" s="73">
        <v>18808</v>
      </c>
      <c r="F63" s="73">
        <v>16886</v>
      </c>
      <c r="G63" s="75">
        <v>8575</v>
      </c>
      <c r="H63" s="75">
        <v>115506</v>
      </c>
      <c r="I63" s="77">
        <v>7.2</v>
      </c>
    </row>
    <row r="64" spans="1:9" ht="11.45" customHeight="1" x14ac:dyDescent="0.2">
      <c r="A64" s="39">
        <f>IF(D64&lt;&gt;"",COUNTA($D$11:D64),"")</f>
        <v>54</v>
      </c>
      <c r="B64" s="57">
        <v>403</v>
      </c>
      <c r="C64" s="96" t="s">
        <v>152</v>
      </c>
      <c r="D64" s="73">
        <v>0</v>
      </c>
      <c r="E64" s="73" t="s">
        <v>4</v>
      </c>
      <c r="F64" s="73" t="s">
        <v>4</v>
      </c>
      <c r="G64" s="75">
        <v>0</v>
      </c>
      <c r="H64" s="75">
        <v>0</v>
      </c>
      <c r="I64" s="77">
        <v>0.4</v>
      </c>
    </row>
    <row r="65" spans="1:9" ht="11.45" customHeight="1" x14ac:dyDescent="0.2">
      <c r="A65" s="39">
        <f>IF(D65&lt;&gt;"",COUNTA($D$11:D65),"")</f>
        <v>55</v>
      </c>
      <c r="B65" s="57">
        <v>411</v>
      </c>
      <c r="C65" s="96" t="s">
        <v>153</v>
      </c>
      <c r="D65" s="73">
        <v>5</v>
      </c>
      <c r="E65" s="73">
        <v>7</v>
      </c>
      <c r="F65" s="73">
        <v>7</v>
      </c>
      <c r="G65" s="75">
        <v>1</v>
      </c>
      <c r="H65" s="75">
        <v>33</v>
      </c>
      <c r="I65" s="77">
        <v>-87.3</v>
      </c>
    </row>
    <row r="66" spans="1:9" ht="11.45" customHeight="1" x14ac:dyDescent="0.2">
      <c r="A66" s="39">
        <f>IF(D66&lt;&gt;"",COUNTA($D$11:D66),"")</f>
        <v>56</v>
      </c>
      <c r="B66" s="57">
        <v>421</v>
      </c>
      <c r="C66" s="96" t="s">
        <v>154</v>
      </c>
      <c r="D66" s="73">
        <v>2298</v>
      </c>
      <c r="E66" s="73">
        <v>2276</v>
      </c>
      <c r="F66" s="73">
        <v>2408</v>
      </c>
      <c r="G66" s="75">
        <v>18094</v>
      </c>
      <c r="H66" s="75">
        <v>13472</v>
      </c>
      <c r="I66" s="77">
        <v>-44.9</v>
      </c>
    </row>
    <row r="67" spans="1:9" ht="11.45" customHeight="1" x14ac:dyDescent="0.2">
      <c r="A67" s="39">
        <f>IF(D67&lt;&gt;"",COUNTA($D$11:D67),"")</f>
        <v>57</v>
      </c>
      <c r="B67" s="57">
        <v>423</v>
      </c>
      <c r="C67" s="96" t="s">
        <v>155</v>
      </c>
      <c r="D67" s="73">
        <v>938</v>
      </c>
      <c r="E67" s="73">
        <v>6276</v>
      </c>
      <c r="F67" s="73">
        <v>2703</v>
      </c>
      <c r="G67" s="75">
        <v>24553</v>
      </c>
      <c r="H67" s="75">
        <v>21163</v>
      </c>
      <c r="I67" s="77">
        <v>-24.2</v>
      </c>
    </row>
    <row r="68" spans="1:9" ht="11.45" customHeight="1" x14ac:dyDescent="0.2">
      <c r="A68" s="39">
        <f>IF(D68&lt;&gt;"",COUNTA($D$11:D68),"")</f>
        <v>58</v>
      </c>
      <c r="B68" s="58">
        <v>425</v>
      </c>
      <c r="C68" s="96" t="s">
        <v>156</v>
      </c>
      <c r="D68" s="73">
        <v>16</v>
      </c>
      <c r="E68" s="73">
        <v>9</v>
      </c>
      <c r="F68" s="73">
        <v>2</v>
      </c>
      <c r="G68" s="75">
        <v>420</v>
      </c>
      <c r="H68" s="75">
        <v>472</v>
      </c>
      <c r="I68" s="77">
        <v>558.1</v>
      </c>
    </row>
    <row r="69" spans="1:9" s="108" customFormat="1" ht="20.100000000000001" customHeight="1" x14ac:dyDescent="0.2">
      <c r="A69" s="105">
        <f>IF(D69&lt;&gt;"",COUNTA($D$11:D69),"")</f>
        <v>59</v>
      </c>
      <c r="B69" s="106" t="s">
        <v>78</v>
      </c>
      <c r="C69" s="107" t="s">
        <v>104</v>
      </c>
      <c r="D69" s="74">
        <v>559591</v>
      </c>
      <c r="E69" s="74">
        <v>448603</v>
      </c>
      <c r="F69" s="74">
        <v>547572</v>
      </c>
      <c r="G69" s="76">
        <v>2265429</v>
      </c>
      <c r="H69" s="76">
        <v>3140629</v>
      </c>
      <c r="I69" s="78">
        <v>5.8</v>
      </c>
    </row>
    <row r="70" spans="1:9" s="108" customFormat="1" ht="20.100000000000001" customHeight="1" x14ac:dyDescent="0.2">
      <c r="A70" s="105">
        <f>IF(D70&lt;&gt;"",COUNTA($D$11:D70),"")</f>
        <v>60</v>
      </c>
      <c r="B70" s="109">
        <v>5</v>
      </c>
      <c r="C70" s="107" t="s">
        <v>105</v>
      </c>
      <c r="D70" s="74">
        <v>7818</v>
      </c>
      <c r="E70" s="74">
        <v>8796</v>
      </c>
      <c r="F70" s="74">
        <v>7637</v>
      </c>
      <c r="G70" s="76">
        <v>706714</v>
      </c>
      <c r="H70" s="76">
        <v>48728</v>
      </c>
      <c r="I70" s="78">
        <v>7.4</v>
      </c>
    </row>
    <row r="71" spans="1:9" ht="11.45" customHeight="1" x14ac:dyDescent="0.2">
      <c r="A71" s="39">
        <f>IF(D71&lt;&gt;"",COUNTA($D$11:D71),"")</f>
        <v>61</v>
      </c>
      <c r="B71" s="57">
        <v>502</v>
      </c>
      <c r="C71" s="96" t="s">
        <v>157</v>
      </c>
      <c r="D71" s="73">
        <v>2205</v>
      </c>
      <c r="E71" s="73">
        <v>3720</v>
      </c>
      <c r="F71" s="73">
        <v>1059</v>
      </c>
      <c r="G71" s="75">
        <v>268</v>
      </c>
      <c r="H71" s="75">
        <v>13244</v>
      </c>
      <c r="I71" s="77">
        <v>53.5</v>
      </c>
    </row>
    <row r="72" spans="1:9" ht="11.45" customHeight="1" x14ac:dyDescent="0.2">
      <c r="A72" s="39">
        <f>IF(D72&lt;&gt;"",COUNTA($D$11:D72),"")</f>
        <v>62</v>
      </c>
      <c r="B72" s="57">
        <v>503</v>
      </c>
      <c r="C72" s="96" t="s">
        <v>158</v>
      </c>
      <c r="D72" s="73" t="s">
        <v>4</v>
      </c>
      <c r="E72" s="73" t="s">
        <v>4</v>
      </c>
      <c r="F72" s="73">
        <v>0</v>
      </c>
      <c r="G72" s="75">
        <v>0</v>
      </c>
      <c r="H72" s="75">
        <v>0</v>
      </c>
      <c r="I72" s="77">
        <v>-80.099999999999994</v>
      </c>
    </row>
    <row r="73" spans="1:9" ht="11.45" customHeight="1" x14ac:dyDescent="0.2">
      <c r="A73" s="39">
        <f>IF(D73&lt;&gt;"",COUNTA($D$11:D73),"")</f>
        <v>63</v>
      </c>
      <c r="B73" s="57">
        <v>504</v>
      </c>
      <c r="C73" s="96" t="s">
        <v>159</v>
      </c>
      <c r="D73" s="73" t="s">
        <v>4</v>
      </c>
      <c r="E73" s="73" t="s">
        <v>4</v>
      </c>
      <c r="F73" s="73" t="s">
        <v>4</v>
      </c>
      <c r="G73" s="75" t="s">
        <v>4</v>
      </c>
      <c r="H73" s="75" t="s">
        <v>4</v>
      </c>
      <c r="I73" s="77" t="s">
        <v>4</v>
      </c>
    </row>
    <row r="74" spans="1:9" ht="11.45" customHeight="1" x14ac:dyDescent="0.2">
      <c r="A74" s="39">
        <f>IF(D74&lt;&gt;"",COUNTA($D$11:D74),"")</f>
        <v>64</v>
      </c>
      <c r="B74" s="57">
        <v>505</v>
      </c>
      <c r="C74" s="96" t="s">
        <v>160</v>
      </c>
      <c r="D74" s="73">
        <v>1</v>
      </c>
      <c r="E74" s="73">
        <v>4</v>
      </c>
      <c r="F74" s="73">
        <v>0</v>
      </c>
      <c r="G74" s="75">
        <v>3</v>
      </c>
      <c r="H74" s="75">
        <v>11</v>
      </c>
      <c r="I74" s="77">
        <v>-65</v>
      </c>
    </row>
    <row r="75" spans="1:9" ht="11.45" customHeight="1" x14ac:dyDescent="0.2">
      <c r="A75" s="39">
        <f>IF(D75&lt;&gt;"",COUNTA($D$11:D75),"")</f>
        <v>65</v>
      </c>
      <c r="B75" s="57">
        <v>506</v>
      </c>
      <c r="C75" s="96" t="s">
        <v>161</v>
      </c>
      <c r="D75" s="73">
        <v>56</v>
      </c>
      <c r="E75" s="73">
        <v>35</v>
      </c>
      <c r="F75" s="73">
        <v>33</v>
      </c>
      <c r="G75" s="75">
        <v>332</v>
      </c>
      <c r="H75" s="75">
        <v>303</v>
      </c>
      <c r="I75" s="77">
        <v>24.2</v>
      </c>
    </row>
    <row r="76" spans="1:9" ht="11.45" customHeight="1" x14ac:dyDescent="0.2">
      <c r="A76" s="39">
        <f>IF(D76&lt;&gt;"",COUNTA($D$11:D76),"")</f>
        <v>66</v>
      </c>
      <c r="B76" s="57">
        <v>507</v>
      </c>
      <c r="C76" s="96" t="s">
        <v>162</v>
      </c>
      <c r="D76" s="73" t="s">
        <v>4</v>
      </c>
      <c r="E76" s="73" t="s">
        <v>4</v>
      </c>
      <c r="F76" s="73" t="s">
        <v>4</v>
      </c>
      <c r="G76" s="75" t="s">
        <v>4</v>
      </c>
      <c r="H76" s="75" t="s">
        <v>4</v>
      </c>
      <c r="I76" s="77" t="s">
        <v>4</v>
      </c>
    </row>
    <row r="77" spans="1:9" ht="11.45" customHeight="1" x14ac:dyDescent="0.2">
      <c r="A77" s="39">
        <f>IF(D77&lt;&gt;"",COUNTA($D$11:D77),"")</f>
        <v>67</v>
      </c>
      <c r="B77" s="57">
        <v>508</v>
      </c>
      <c r="C77" s="96" t="s">
        <v>163</v>
      </c>
      <c r="D77" s="73" t="s">
        <v>4</v>
      </c>
      <c r="E77" s="73" t="s">
        <v>4</v>
      </c>
      <c r="F77" s="73" t="s">
        <v>4</v>
      </c>
      <c r="G77" s="75" t="s">
        <v>4</v>
      </c>
      <c r="H77" s="75" t="s">
        <v>4</v>
      </c>
      <c r="I77" s="77" t="s">
        <v>4</v>
      </c>
    </row>
    <row r="78" spans="1:9" ht="11.45" customHeight="1" x14ac:dyDescent="0.2">
      <c r="A78" s="39">
        <f>IF(D78&lt;&gt;"",COUNTA($D$11:D78),"")</f>
        <v>68</v>
      </c>
      <c r="B78" s="57">
        <v>511</v>
      </c>
      <c r="C78" s="96" t="s">
        <v>164</v>
      </c>
      <c r="D78" s="73">
        <v>1945</v>
      </c>
      <c r="E78" s="73">
        <v>1783</v>
      </c>
      <c r="F78" s="73">
        <v>1230</v>
      </c>
      <c r="G78" s="75">
        <v>84585</v>
      </c>
      <c r="H78" s="75">
        <v>9401</v>
      </c>
      <c r="I78" s="77">
        <v>-5.2</v>
      </c>
    </row>
    <row r="79" spans="1:9" ht="11.45" customHeight="1" x14ac:dyDescent="0.2">
      <c r="A79" s="39">
        <f>IF(D79&lt;&gt;"",COUNTA($D$11:D79),"")</f>
        <v>69</v>
      </c>
      <c r="B79" s="57">
        <v>513</v>
      </c>
      <c r="C79" s="96" t="s">
        <v>165</v>
      </c>
      <c r="D79" s="73">
        <v>57</v>
      </c>
      <c r="E79" s="73">
        <v>98</v>
      </c>
      <c r="F79" s="73">
        <v>50</v>
      </c>
      <c r="G79" s="75">
        <v>3640</v>
      </c>
      <c r="H79" s="75">
        <v>538</v>
      </c>
      <c r="I79" s="77">
        <v>253.5</v>
      </c>
    </row>
    <row r="80" spans="1:9" ht="11.45" customHeight="1" x14ac:dyDescent="0.2">
      <c r="A80" s="39">
        <f>IF(D80&lt;&gt;"",COUNTA($D$11:D80),"")</f>
        <v>70</v>
      </c>
      <c r="B80" s="57">
        <v>516</v>
      </c>
      <c r="C80" s="96" t="s">
        <v>166</v>
      </c>
      <c r="D80" s="73" t="s">
        <v>4</v>
      </c>
      <c r="E80" s="73" t="s">
        <v>4</v>
      </c>
      <c r="F80" s="73" t="s">
        <v>4</v>
      </c>
      <c r="G80" s="75" t="s">
        <v>4</v>
      </c>
      <c r="H80" s="75" t="s">
        <v>4</v>
      </c>
      <c r="I80" s="77" t="s">
        <v>4</v>
      </c>
    </row>
    <row r="81" spans="1:9" ht="11.45" customHeight="1" x14ac:dyDescent="0.2">
      <c r="A81" s="39">
        <f>IF(D81&lt;&gt;"",COUNTA($D$11:D81),"")</f>
        <v>71</v>
      </c>
      <c r="B81" s="57">
        <v>517</v>
      </c>
      <c r="C81" s="96" t="s">
        <v>167</v>
      </c>
      <c r="D81" s="73" t="s">
        <v>4</v>
      </c>
      <c r="E81" s="73" t="s">
        <v>4</v>
      </c>
      <c r="F81" s="73" t="s">
        <v>4</v>
      </c>
      <c r="G81" s="75" t="s">
        <v>4</v>
      </c>
      <c r="H81" s="75" t="s">
        <v>4</v>
      </c>
      <c r="I81" s="77" t="s">
        <v>4</v>
      </c>
    </row>
    <row r="82" spans="1:9" ht="11.45" customHeight="1" x14ac:dyDescent="0.2">
      <c r="A82" s="39">
        <f>IF(D82&lt;&gt;"",COUNTA($D$11:D82),"")</f>
        <v>72</v>
      </c>
      <c r="B82" s="57">
        <v>518</v>
      </c>
      <c r="C82" s="96" t="s">
        <v>168</v>
      </c>
      <c r="D82" s="73">
        <v>2</v>
      </c>
      <c r="E82" s="73" t="s">
        <v>4</v>
      </c>
      <c r="F82" s="73" t="s">
        <v>4</v>
      </c>
      <c r="G82" s="75">
        <v>1</v>
      </c>
      <c r="H82" s="75">
        <v>2</v>
      </c>
      <c r="I82" s="77">
        <v>-28</v>
      </c>
    </row>
    <row r="83" spans="1:9" ht="11.45" customHeight="1" x14ac:dyDescent="0.2">
      <c r="A83" s="39">
        <f>IF(D83&lt;&gt;"",COUNTA($D$11:D83),"")</f>
        <v>73</v>
      </c>
      <c r="B83" s="57">
        <v>519</v>
      </c>
      <c r="C83" s="96" t="s">
        <v>169</v>
      </c>
      <c r="D83" s="73" t="s">
        <v>4</v>
      </c>
      <c r="E83" s="73" t="s">
        <v>4</v>
      </c>
      <c r="F83" s="73" t="s">
        <v>4</v>
      </c>
      <c r="G83" s="75" t="s">
        <v>4</v>
      </c>
      <c r="H83" s="75" t="s">
        <v>4</v>
      </c>
      <c r="I83" s="77" t="s">
        <v>4</v>
      </c>
    </row>
    <row r="84" spans="1:9" ht="11.45" customHeight="1" x14ac:dyDescent="0.2">
      <c r="A84" s="39">
        <f>IF(D84&lt;&gt;"",COUNTA($D$11:D84),"")</f>
        <v>74</v>
      </c>
      <c r="B84" s="57">
        <v>520</v>
      </c>
      <c r="C84" s="96" t="s">
        <v>170</v>
      </c>
      <c r="D84" s="73" t="s">
        <v>4</v>
      </c>
      <c r="E84" s="73" t="s">
        <v>4</v>
      </c>
      <c r="F84" s="73" t="s">
        <v>4</v>
      </c>
      <c r="G84" s="75" t="s">
        <v>4</v>
      </c>
      <c r="H84" s="75" t="s">
        <v>4</v>
      </c>
      <c r="I84" s="77" t="s">
        <v>4</v>
      </c>
    </row>
    <row r="85" spans="1:9" ht="11.45" customHeight="1" x14ac:dyDescent="0.2">
      <c r="A85" s="39">
        <f>IF(D85&lt;&gt;"",COUNTA($D$11:D85),"")</f>
        <v>75</v>
      </c>
      <c r="B85" s="57">
        <v>522</v>
      </c>
      <c r="C85" s="96" t="s">
        <v>171</v>
      </c>
      <c r="D85" s="73" t="s">
        <v>4</v>
      </c>
      <c r="E85" s="73" t="s">
        <v>4</v>
      </c>
      <c r="F85" s="73" t="s">
        <v>4</v>
      </c>
      <c r="G85" s="75" t="s">
        <v>4</v>
      </c>
      <c r="H85" s="75" t="s">
        <v>4</v>
      </c>
      <c r="I85" s="77" t="s">
        <v>4</v>
      </c>
    </row>
    <row r="86" spans="1:9" ht="11.45" customHeight="1" x14ac:dyDescent="0.2">
      <c r="A86" s="39">
        <f>IF(D86&lt;&gt;"",COUNTA($D$11:D86),"")</f>
        <v>76</v>
      </c>
      <c r="B86" s="57">
        <v>523</v>
      </c>
      <c r="C86" s="96" t="s">
        <v>172</v>
      </c>
      <c r="D86" s="73" t="s">
        <v>4</v>
      </c>
      <c r="E86" s="73" t="s">
        <v>4</v>
      </c>
      <c r="F86" s="73" t="s">
        <v>4</v>
      </c>
      <c r="G86" s="75" t="s">
        <v>4</v>
      </c>
      <c r="H86" s="75" t="s">
        <v>4</v>
      </c>
      <c r="I86" s="77" t="s">
        <v>4</v>
      </c>
    </row>
    <row r="87" spans="1:9" ht="11.45" customHeight="1" x14ac:dyDescent="0.2">
      <c r="A87" s="39">
        <f>IF(D87&lt;&gt;"",COUNTA($D$11:D87),"")</f>
        <v>77</v>
      </c>
      <c r="B87" s="57">
        <v>524</v>
      </c>
      <c r="C87" s="96" t="s">
        <v>173</v>
      </c>
      <c r="D87" s="73" t="s">
        <v>4</v>
      </c>
      <c r="E87" s="73" t="s">
        <v>4</v>
      </c>
      <c r="F87" s="73" t="s">
        <v>4</v>
      </c>
      <c r="G87" s="75" t="s">
        <v>4</v>
      </c>
      <c r="H87" s="75" t="s">
        <v>4</v>
      </c>
      <c r="I87" s="77" t="s">
        <v>4</v>
      </c>
    </row>
    <row r="88" spans="1:9" ht="11.45" customHeight="1" x14ac:dyDescent="0.2">
      <c r="A88" s="39">
        <f>IF(D88&lt;&gt;"",COUNTA($D$11:D88),"")</f>
        <v>78</v>
      </c>
      <c r="B88" s="57">
        <v>526</v>
      </c>
      <c r="C88" s="96" t="s">
        <v>174</v>
      </c>
      <c r="D88" s="73" t="s">
        <v>4</v>
      </c>
      <c r="E88" s="73" t="s">
        <v>4</v>
      </c>
      <c r="F88" s="73" t="s">
        <v>4</v>
      </c>
      <c r="G88" s="75" t="s">
        <v>4</v>
      </c>
      <c r="H88" s="75" t="s">
        <v>4</v>
      </c>
      <c r="I88" s="77" t="s">
        <v>4</v>
      </c>
    </row>
    <row r="89" spans="1:9" ht="11.45" customHeight="1" x14ac:dyDescent="0.2">
      <c r="A89" s="39">
        <f>IF(D89&lt;&gt;"",COUNTA($D$11:D89),"")</f>
        <v>79</v>
      </c>
      <c r="B89" s="57">
        <v>528</v>
      </c>
      <c r="C89" s="96" t="s">
        <v>175</v>
      </c>
      <c r="D89" s="73" t="s">
        <v>4</v>
      </c>
      <c r="E89" s="73" t="s">
        <v>4</v>
      </c>
      <c r="F89" s="73" t="s">
        <v>4</v>
      </c>
      <c r="G89" s="75" t="s">
        <v>4</v>
      </c>
      <c r="H89" s="75" t="s">
        <v>4</v>
      </c>
      <c r="I89" s="77" t="s">
        <v>4</v>
      </c>
    </row>
    <row r="90" spans="1:9" ht="11.45" customHeight="1" x14ac:dyDescent="0.2">
      <c r="A90" s="39">
        <f>IF(D90&lt;&gt;"",COUNTA($D$11:D90),"")</f>
        <v>80</v>
      </c>
      <c r="B90" s="57">
        <v>529</v>
      </c>
      <c r="C90" s="96" t="s">
        <v>176</v>
      </c>
      <c r="D90" s="73" t="s">
        <v>4</v>
      </c>
      <c r="E90" s="73" t="s">
        <v>4</v>
      </c>
      <c r="F90" s="73" t="s">
        <v>4</v>
      </c>
      <c r="G90" s="75" t="s">
        <v>4</v>
      </c>
      <c r="H90" s="75" t="s">
        <v>4</v>
      </c>
      <c r="I90" s="77" t="s">
        <v>4</v>
      </c>
    </row>
    <row r="91" spans="1:9" ht="11.45" customHeight="1" x14ac:dyDescent="0.2">
      <c r="A91" s="39">
        <f>IF(D91&lt;&gt;"",COUNTA($D$11:D91),"")</f>
        <v>81</v>
      </c>
      <c r="B91" s="57">
        <v>530</v>
      </c>
      <c r="C91" s="96" t="s">
        <v>177</v>
      </c>
      <c r="D91" s="73">
        <v>7</v>
      </c>
      <c r="E91" s="73">
        <v>4</v>
      </c>
      <c r="F91" s="73">
        <v>15</v>
      </c>
      <c r="G91" s="75">
        <v>148</v>
      </c>
      <c r="H91" s="75">
        <v>61</v>
      </c>
      <c r="I91" s="77">
        <v>55.4</v>
      </c>
    </row>
    <row r="92" spans="1:9" ht="11.45" customHeight="1" x14ac:dyDescent="0.2">
      <c r="A92" s="39">
        <f>IF(D92&lt;&gt;"",COUNTA($D$11:D92),"")</f>
        <v>82</v>
      </c>
      <c r="B92" s="57">
        <v>532</v>
      </c>
      <c r="C92" s="96" t="s">
        <v>178</v>
      </c>
      <c r="D92" s="73">
        <v>684</v>
      </c>
      <c r="E92" s="73">
        <v>914</v>
      </c>
      <c r="F92" s="73">
        <v>833</v>
      </c>
      <c r="G92" s="75">
        <v>465760</v>
      </c>
      <c r="H92" s="75">
        <v>4417</v>
      </c>
      <c r="I92" s="77">
        <v>36.700000000000003</v>
      </c>
    </row>
    <row r="93" spans="1:9" ht="11.45" customHeight="1" x14ac:dyDescent="0.2">
      <c r="A93" s="39">
        <f>IF(D93&lt;&gt;"",COUNTA($D$11:D93),"")</f>
        <v>83</v>
      </c>
      <c r="B93" s="57">
        <v>534</v>
      </c>
      <c r="C93" s="96" t="s">
        <v>179</v>
      </c>
      <c r="D93" s="73">
        <v>9</v>
      </c>
      <c r="E93" s="73">
        <v>2</v>
      </c>
      <c r="F93" s="73">
        <v>2</v>
      </c>
      <c r="G93" s="75">
        <v>1278</v>
      </c>
      <c r="H93" s="75">
        <v>334</v>
      </c>
      <c r="I93" s="77">
        <v>341</v>
      </c>
    </row>
    <row r="94" spans="1:9" ht="11.45" customHeight="1" x14ac:dyDescent="0.2">
      <c r="A94" s="39">
        <f>IF(D94&lt;&gt;"",COUNTA($D$11:D94),"")</f>
        <v>84</v>
      </c>
      <c r="B94" s="57">
        <v>537</v>
      </c>
      <c r="C94" s="96" t="s">
        <v>180</v>
      </c>
      <c r="D94" s="73">
        <v>137</v>
      </c>
      <c r="E94" s="73">
        <v>8</v>
      </c>
      <c r="F94" s="73" t="s">
        <v>4</v>
      </c>
      <c r="G94" s="75">
        <v>0</v>
      </c>
      <c r="H94" s="75">
        <v>486</v>
      </c>
      <c r="I94" s="77">
        <v>-39.5</v>
      </c>
    </row>
    <row r="95" spans="1:9" ht="11.45" customHeight="1" x14ac:dyDescent="0.2">
      <c r="A95" s="39">
        <f>IF(D95&lt;&gt;"",COUNTA($D$11:D95),"")</f>
        <v>85</v>
      </c>
      <c r="B95" s="57">
        <v>590</v>
      </c>
      <c r="C95" s="96" t="s">
        <v>181</v>
      </c>
      <c r="D95" s="73">
        <v>2714</v>
      </c>
      <c r="E95" s="73">
        <v>2229</v>
      </c>
      <c r="F95" s="73">
        <v>4414</v>
      </c>
      <c r="G95" s="75">
        <v>150700</v>
      </c>
      <c r="H95" s="75">
        <v>19933</v>
      </c>
      <c r="I95" s="77">
        <v>-10.4</v>
      </c>
    </row>
    <row r="96" spans="1:9" s="108" customFormat="1" ht="20.100000000000001" customHeight="1" x14ac:dyDescent="0.2">
      <c r="A96" s="105">
        <f>IF(D96&lt;&gt;"",COUNTA($D$11:D96),"")</f>
        <v>86</v>
      </c>
      <c r="B96" s="109">
        <v>6</v>
      </c>
      <c r="C96" s="107" t="s">
        <v>106</v>
      </c>
      <c r="D96" s="74">
        <v>79719</v>
      </c>
      <c r="E96" s="74">
        <v>68365</v>
      </c>
      <c r="F96" s="74">
        <v>86036</v>
      </c>
      <c r="G96" s="76">
        <v>1006610</v>
      </c>
      <c r="H96" s="76">
        <v>516587</v>
      </c>
      <c r="I96" s="78">
        <v>28.9</v>
      </c>
    </row>
    <row r="97" spans="1:9" ht="11.45" customHeight="1" x14ac:dyDescent="0.2">
      <c r="A97" s="39">
        <f>IF(D97&lt;&gt;"",COUNTA($D$11:D97),"")</f>
        <v>87</v>
      </c>
      <c r="B97" s="57">
        <v>602</v>
      </c>
      <c r="C97" s="96" t="s">
        <v>560</v>
      </c>
      <c r="D97" s="73">
        <v>1</v>
      </c>
      <c r="E97" s="73">
        <v>404</v>
      </c>
      <c r="F97" s="73">
        <v>1164</v>
      </c>
      <c r="G97" s="75">
        <v>47</v>
      </c>
      <c r="H97" s="75">
        <v>3892</v>
      </c>
      <c r="I97" s="77" t="s">
        <v>630</v>
      </c>
    </row>
    <row r="98" spans="1:9" ht="11.45" customHeight="1" x14ac:dyDescent="0.2">
      <c r="A98" s="39">
        <f>IF(D98&lt;&gt;"",COUNTA($D$11:D98),"")</f>
        <v>88</v>
      </c>
      <c r="B98" s="57">
        <v>603</v>
      </c>
      <c r="C98" s="96" t="s">
        <v>182</v>
      </c>
      <c r="D98" s="73" t="s">
        <v>4</v>
      </c>
      <c r="E98" s="73" t="s">
        <v>4</v>
      </c>
      <c r="F98" s="73" t="s">
        <v>4</v>
      </c>
      <c r="G98" s="75" t="s">
        <v>4</v>
      </c>
      <c r="H98" s="75" t="s">
        <v>4</v>
      </c>
      <c r="I98" s="77" t="s">
        <v>4</v>
      </c>
    </row>
    <row r="99" spans="1:9" ht="11.45" customHeight="1" x14ac:dyDescent="0.2">
      <c r="A99" s="39">
        <f>IF(D99&lt;&gt;"",COUNTA($D$11:D99),"")</f>
        <v>89</v>
      </c>
      <c r="B99" s="57">
        <v>604</v>
      </c>
      <c r="C99" s="96" t="s">
        <v>183</v>
      </c>
      <c r="D99" s="73" t="s">
        <v>4</v>
      </c>
      <c r="E99" s="73">
        <v>0</v>
      </c>
      <c r="F99" s="73">
        <v>0</v>
      </c>
      <c r="G99" s="75">
        <v>0</v>
      </c>
      <c r="H99" s="75">
        <v>1</v>
      </c>
      <c r="I99" s="77">
        <v>-97.4</v>
      </c>
    </row>
    <row r="100" spans="1:9" ht="11.45" customHeight="1" x14ac:dyDescent="0.2">
      <c r="A100" s="39">
        <f>IF(D100&lt;&gt;"",COUNTA($D$11:D100),"")</f>
        <v>90</v>
      </c>
      <c r="B100" s="57">
        <v>605</v>
      </c>
      <c r="C100" s="96" t="s">
        <v>184</v>
      </c>
      <c r="D100" s="73" t="s">
        <v>4</v>
      </c>
      <c r="E100" s="73" t="s">
        <v>4</v>
      </c>
      <c r="F100" s="73" t="s">
        <v>4</v>
      </c>
      <c r="G100" s="75" t="s">
        <v>4</v>
      </c>
      <c r="H100" s="75" t="s">
        <v>4</v>
      </c>
      <c r="I100" s="77" t="s">
        <v>4</v>
      </c>
    </row>
    <row r="101" spans="1:9" ht="22.5" customHeight="1" x14ac:dyDescent="0.2">
      <c r="A101" s="39">
        <f>IF(D101&lt;&gt;"",COUNTA($D$11:D101),"")</f>
        <v>91</v>
      </c>
      <c r="B101" s="57">
        <v>606</v>
      </c>
      <c r="C101" s="96" t="s">
        <v>185</v>
      </c>
      <c r="D101" s="73" t="s">
        <v>4</v>
      </c>
      <c r="E101" s="73" t="s">
        <v>4</v>
      </c>
      <c r="F101" s="73" t="s">
        <v>4</v>
      </c>
      <c r="G101" s="75" t="s">
        <v>4</v>
      </c>
      <c r="H101" s="75" t="s">
        <v>4</v>
      </c>
      <c r="I101" s="77" t="s">
        <v>4</v>
      </c>
    </row>
    <row r="102" spans="1:9" ht="11.45" customHeight="1" x14ac:dyDescent="0.2">
      <c r="A102" s="39">
        <f>IF(D102&lt;&gt;"",COUNTA($D$11:D102),"")</f>
        <v>92</v>
      </c>
      <c r="B102" s="57">
        <v>607</v>
      </c>
      <c r="C102" s="96" t="s">
        <v>186</v>
      </c>
      <c r="D102" s="73">
        <v>16069</v>
      </c>
      <c r="E102" s="73">
        <v>15690</v>
      </c>
      <c r="F102" s="73">
        <v>26811</v>
      </c>
      <c r="G102" s="75">
        <v>220296</v>
      </c>
      <c r="H102" s="75">
        <v>119447</v>
      </c>
      <c r="I102" s="77">
        <v>8.4</v>
      </c>
    </row>
    <row r="103" spans="1:9" ht="11.45" customHeight="1" x14ac:dyDescent="0.2">
      <c r="A103" s="39">
        <f>IF(D103&lt;&gt;"",COUNTA($D$11:D103),"")</f>
        <v>93</v>
      </c>
      <c r="B103" s="57">
        <v>608</v>
      </c>
      <c r="C103" s="96" t="s">
        <v>187</v>
      </c>
      <c r="D103" s="73">
        <v>1030</v>
      </c>
      <c r="E103" s="73">
        <v>795</v>
      </c>
      <c r="F103" s="73">
        <v>890</v>
      </c>
      <c r="G103" s="75">
        <v>11095</v>
      </c>
      <c r="H103" s="75">
        <v>7125</v>
      </c>
      <c r="I103" s="77">
        <v>164.9</v>
      </c>
    </row>
    <row r="104" spans="1:9" ht="11.45" customHeight="1" x14ac:dyDescent="0.2">
      <c r="A104" s="39">
        <f>IF(D104&lt;&gt;"",COUNTA($D$11:D104),"")</f>
        <v>94</v>
      </c>
      <c r="B104" s="57">
        <v>609</v>
      </c>
      <c r="C104" s="96" t="s">
        <v>188</v>
      </c>
      <c r="D104" s="73">
        <v>178</v>
      </c>
      <c r="E104" s="73">
        <v>100</v>
      </c>
      <c r="F104" s="73">
        <v>122</v>
      </c>
      <c r="G104" s="75">
        <v>734</v>
      </c>
      <c r="H104" s="75">
        <v>702</v>
      </c>
      <c r="I104" s="77">
        <v>-46.2</v>
      </c>
    </row>
    <row r="105" spans="1:9" ht="11.45" customHeight="1" x14ac:dyDescent="0.2">
      <c r="A105" s="39">
        <f>IF(D105&lt;&gt;"",COUNTA($D$11:D105),"")</f>
        <v>95</v>
      </c>
      <c r="B105" s="57">
        <v>611</v>
      </c>
      <c r="C105" s="96" t="s">
        <v>189</v>
      </c>
      <c r="D105" s="73" t="s">
        <v>4</v>
      </c>
      <c r="E105" s="73" t="s">
        <v>4</v>
      </c>
      <c r="F105" s="73" t="s">
        <v>4</v>
      </c>
      <c r="G105" s="75" t="s">
        <v>4</v>
      </c>
      <c r="H105" s="75" t="s">
        <v>4</v>
      </c>
      <c r="I105" s="77" t="s">
        <v>4</v>
      </c>
    </row>
    <row r="106" spans="1:9" ht="11.45" customHeight="1" x14ac:dyDescent="0.2">
      <c r="A106" s="39">
        <f>IF(D106&lt;&gt;"",COUNTA($D$11:D106),"")</f>
        <v>96</v>
      </c>
      <c r="B106" s="57">
        <v>612</v>
      </c>
      <c r="C106" s="96" t="s">
        <v>274</v>
      </c>
      <c r="D106" s="73">
        <v>2740</v>
      </c>
      <c r="E106" s="73">
        <v>5492</v>
      </c>
      <c r="F106" s="73">
        <v>3150</v>
      </c>
      <c r="G106" s="75">
        <v>54878</v>
      </c>
      <c r="H106" s="75">
        <v>22125</v>
      </c>
      <c r="I106" s="77">
        <v>9.1999999999999993</v>
      </c>
    </row>
    <row r="107" spans="1:9" ht="11.45" customHeight="1" x14ac:dyDescent="0.2">
      <c r="A107" s="39">
        <f>IF(D107&lt;&gt;"",COUNTA($D$11:D107),"")</f>
        <v>97</v>
      </c>
      <c r="B107" s="57">
        <v>641</v>
      </c>
      <c r="C107" s="96" t="s">
        <v>190</v>
      </c>
      <c r="D107" s="73" t="s">
        <v>4</v>
      </c>
      <c r="E107" s="73" t="s">
        <v>4</v>
      </c>
      <c r="F107" s="73" t="s">
        <v>4</v>
      </c>
      <c r="G107" s="75" t="s">
        <v>4</v>
      </c>
      <c r="H107" s="75" t="s">
        <v>4</v>
      </c>
      <c r="I107" s="77" t="s">
        <v>4</v>
      </c>
    </row>
    <row r="108" spans="1:9" ht="11.45" customHeight="1" x14ac:dyDescent="0.2">
      <c r="A108" s="39">
        <f>IF(D108&lt;&gt;"",COUNTA($D$11:D108),"")</f>
        <v>98</v>
      </c>
      <c r="B108" s="57">
        <v>642</v>
      </c>
      <c r="C108" s="96" t="s">
        <v>191</v>
      </c>
      <c r="D108" s="73">
        <v>722</v>
      </c>
      <c r="E108" s="73">
        <v>46</v>
      </c>
      <c r="F108" s="73">
        <v>1901</v>
      </c>
      <c r="G108" s="75">
        <v>13880</v>
      </c>
      <c r="H108" s="75">
        <v>4577</v>
      </c>
      <c r="I108" s="77">
        <v>39.799999999999997</v>
      </c>
    </row>
    <row r="109" spans="1:9" ht="11.45" customHeight="1" x14ac:dyDescent="0.2">
      <c r="A109" s="39">
        <f>IF(D109&lt;&gt;"",COUNTA($D$11:D109),"")</f>
        <v>99</v>
      </c>
      <c r="B109" s="57">
        <v>643</v>
      </c>
      <c r="C109" s="96" t="s">
        <v>192</v>
      </c>
      <c r="D109" s="73" t="s">
        <v>4</v>
      </c>
      <c r="E109" s="73" t="s">
        <v>4</v>
      </c>
      <c r="F109" s="73" t="s">
        <v>4</v>
      </c>
      <c r="G109" s="75" t="s">
        <v>4</v>
      </c>
      <c r="H109" s="75" t="s">
        <v>4</v>
      </c>
      <c r="I109" s="77" t="s">
        <v>4</v>
      </c>
    </row>
    <row r="110" spans="1:9" ht="11.45" customHeight="1" x14ac:dyDescent="0.2">
      <c r="A110" s="39">
        <f>IF(D110&lt;&gt;"",COUNTA($D$11:D110),"")</f>
        <v>100</v>
      </c>
      <c r="B110" s="57">
        <v>644</v>
      </c>
      <c r="C110" s="96" t="s">
        <v>193</v>
      </c>
      <c r="D110" s="73">
        <v>0</v>
      </c>
      <c r="E110" s="73" t="s">
        <v>4</v>
      </c>
      <c r="F110" s="73" t="s">
        <v>4</v>
      </c>
      <c r="G110" s="75">
        <v>0</v>
      </c>
      <c r="H110" s="75">
        <v>2</v>
      </c>
      <c r="I110" s="77" t="s">
        <v>10</v>
      </c>
    </row>
    <row r="111" spans="1:9" ht="11.45" customHeight="1" x14ac:dyDescent="0.2">
      <c r="A111" s="39">
        <f>IF(D111&lt;&gt;"",COUNTA($D$11:D111),"")</f>
        <v>101</v>
      </c>
      <c r="B111" s="57">
        <v>645</v>
      </c>
      <c r="C111" s="96" t="s">
        <v>194</v>
      </c>
      <c r="D111" s="73">
        <v>644</v>
      </c>
      <c r="E111" s="73">
        <v>166</v>
      </c>
      <c r="F111" s="73">
        <v>660</v>
      </c>
      <c r="G111" s="75">
        <v>1523</v>
      </c>
      <c r="H111" s="75">
        <v>2808</v>
      </c>
      <c r="I111" s="77">
        <v>18.399999999999999</v>
      </c>
    </row>
    <row r="112" spans="1:9" ht="11.45" customHeight="1" x14ac:dyDescent="0.2">
      <c r="A112" s="39">
        <f>IF(D112&lt;&gt;"",COUNTA($D$11:D112),"")</f>
        <v>102</v>
      </c>
      <c r="B112" s="57">
        <v>646</v>
      </c>
      <c r="C112" s="96" t="s">
        <v>195</v>
      </c>
      <c r="D112" s="73">
        <v>158</v>
      </c>
      <c r="E112" s="73">
        <v>129</v>
      </c>
      <c r="F112" s="73">
        <v>140</v>
      </c>
      <c r="G112" s="75">
        <v>404</v>
      </c>
      <c r="H112" s="75">
        <v>1916</v>
      </c>
      <c r="I112" s="77">
        <v>-42.9</v>
      </c>
    </row>
    <row r="113" spans="1:9" ht="11.45" customHeight="1" x14ac:dyDescent="0.2">
      <c r="A113" s="39">
        <f>IF(D113&lt;&gt;"",COUNTA($D$11:D113),"")</f>
        <v>103</v>
      </c>
      <c r="B113" s="57">
        <v>647</v>
      </c>
      <c r="C113" s="96" t="s">
        <v>599</v>
      </c>
      <c r="D113" s="73" t="s">
        <v>4</v>
      </c>
      <c r="E113" s="73" t="s">
        <v>4</v>
      </c>
      <c r="F113" s="73" t="s">
        <v>4</v>
      </c>
      <c r="G113" s="75" t="s">
        <v>4</v>
      </c>
      <c r="H113" s="75" t="s">
        <v>4</v>
      </c>
      <c r="I113" s="77" t="s">
        <v>4</v>
      </c>
    </row>
    <row r="114" spans="1:9" ht="11.45" customHeight="1" x14ac:dyDescent="0.2">
      <c r="A114" s="39">
        <f>IF(D114&lt;&gt;"",COUNTA($D$11:D114),"")</f>
        <v>104</v>
      </c>
      <c r="B114" s="57">
        <v>648</v>
      </c>
      <c r="C114" s="96" t="s">
        <v>600</v>
      </c>
      <c r="D114" s="73" t="s">
        <v>4</v>
      </c>
      <c r="E114" s="73" t="s">
        <v>4</v>
      </c>
      <c r="F114" s="73" t="s">
        <v>4</v>
      </c>
      <c r="G114" s="75" t="s">
        <v>4</v>
      </c>
      <c r="H114" s="75" t="s">
        <v>4</v>
      </c>
      <c r="I114" s="77" t="s">
        <v>4</v>
      </c>
    </row>
    <row r="115" spans="1:9" ht="11.45" customHeight="1" x14ac:dyDescent="0.2">
      <c r="A115" s="39">
        <f>IF(D115&lt;&gt;"",COUNTA($D$11:D115),"")</f>
        <v>105</v>
      </c>
      <c r="B115" s="57">
        <v>649</v>
      </c>
      <c r="C115" s="96" t="s">
        <v>601</v>
      </c>
      <c r="D115" s="73" t="s">
        <v>4</v>
      </c>
      <c r="E115" s="73" t="s">
        <v>4</v>
      </c>
      <c r="F115" s="73" t="s">
        <v>4</v>
      </c>
      <c r="G115" s="75" t="s">
        <v>4</v>
      </c>
      <c r="H115" s="75" t="s">
        <v>4</v>
      </c>
      <c r="I115" s="77" t="s">
        <v>4</v>
      </c>
    </row>
    <row r="116" spans="1:9" ht="11.45" customHeight="1" x14ac:dyDescent="0.2">
      <c r="A116" s="39">
        <f>IF(D116&lt;&gt;"",COUNTA($D$11:D116),"")</f>
        <v>106</v>
      </c>
      <c r="B116" s="57">
        <v>650</v>
      </c>
      <c r="C116" s="96" t="s">
        <v>602</v>
      </c>
      <c r="D116" s="73">
        <v>20</v>
      </c>
      <c r="E116" s="73" t="s">
        <v>4</v>
      </c>
      <c r="F116" s="73">
        <v>84</v>
      </c>
      <c r="G116" s="75">
        <v>103</v>
      </c>
      <c r="H116" s="75">
        <v>195</v>
      </c>
      <c r="I116" s="77">
        <v>-71.400000000000006</v>
      </c>
    </row>
    <row r="117" spans="1:9" ht="11.45" customHeight="1" x14ac:dyDescent="0.2">
      <c r="A117" s="39">
        <f>IF(D117&lt;&gt;"",COUNTA($D$11:D117),"")</f>
        <v>107</v>
      </c>
      <c r="B117" s="57">
        <v>656</v>
      </c>
      <c r="C117" s="114" t="s">
        <v>610</v>
      </c>
      <c r="D117" s="73" t="s">
        <v>4</v>
      </c>
      <c r="E117" s="73" t="s">
        <v>4</v>
      </c>
      <c r="F117" s="73" t="s">
        <v>4</v>
      </c>
      <c r="G117" s="75" t="s">
        <v>4</v>
      </c>
      <c r="H117" s="75" t="s">
        <v>4</v>
      </c>
      <c r="I117" s="77" t="s">
        <v>4</v>
      </c>
    </row>
    <row r="118" spans="1:9" ht="11.45" customHeight="1" x14ac:dyDescent="0.2">
      <c r="A118" s="39">
        <f>IF(D118&lt;&gt;"",COUNTA($D$11:D118),"")</f>
        <v>108</v>
      </c>
      <c r="B118" s="57">
        <v>659</v>
      </c>
      <c r="C118" s="96" t="s">
        <v>275</v>
      </c>
      <c r="D118" s="73">
        <v>11096</v>
      </c>
      <c r="E118" s="73">
        <v>6780</v>
      </c>
      <c r="F118" s="73">
        <v>3024</v>
      </c>
      <c r="G118" s="75">
        <v>112</v>
      </c>
      <c r="H118" s="75">
        <v>58319</v>
      </c>
      <c r="I118" s="77">
        <v>34.299999999999997</v>
      </c>
    </row>
    <row r="119" spans="1:9" ht="11.45" customHeight="1" x14ac:dyDescent="0.2">
      <c r="A119" s="39">
        <f>IF(D119&lt;&gt;"",COUNTA($D$11:D119),"")</f>
        <v>109</v>
      </c>
      <c r="B119" s="57">
        <v>661</v>
      </c>
      <c r="C119" s="96" t="s">
        <v>196</v>
      </c>
      <c r="D119" s="73">
        <v>101</v>
      </c>
      <c r="E119" s="73">
        <v>152</v>
      </c>
      <c r="F119" s="73">
        <v>129</v>
      </c>
      <c r="G119" s="75">
        <v>573</v>
      </c>
      <c r="H119" s="75">
        <v>670</v>
      </c>
      <c r="I119" s="77">
        <v>23</v>
      </c>
    </row>
    <row r="120" spans="1:9" ht="11.45" customHeight="1" x14ac:dyDescent="0.2">
      <c r="A120" s="39">
        <f>IF(D120&lt;&gt;"",COUNTA($D$11:D120),"")</f>
        <v>110</v>
      </c>
      <c r="B120" s="57">
        <v>665</v>
      </c>
      <c r="C120" s="96" t="s">
        <v>197</v>
      </c>
      <c r="D120" s="73" t="s">
        <v>4</v>
      </c>
      <c r="E120" s="73" t="s">
        <v>4</v>
      </c>
      <c r="F120" s="73" t="s">
        <v>4</v>
      </c>
      <c r="G120" s="75" t="s">
        <v>4</v>
      </c>
      <c r="H120" s="75" t="s">
        <v>4</v>
      </c>
      <c r="I120" s="77" t="s">
        <v>4</v>
      </c>
    </row>
    <row r="121" spans="1:9" ht="11.45" customHeight="1" x14ac:dyDescent="0.2">
      <c r="A121" s="39">
        <f>IF(D121&lt;&gt;"",COUNTA($D$11:D121),"")</f>
        <v>111</v>
      </c>
      <c r="B121" s="57">
        <v>667</v>
      </c>
      <c r="C121" s="96" t="s">
        <v>198</v>
      </c>
      <c r="D121" s="73" t="s">
        <v>4</v>
      </c>
      <c r="E121" s="73" t="s">
        <v>4</v>
      </c>
      <c r="F121" s="73" t="s">
        <v>4</v>
      </c>
      <c r="G121" s="75" t="s">
        <v>4</v>
      </c>
      <c r="H121" s="75" t="s">
        <v>4</v>
      </c>
      <c r="I121" s="77" t="s">
        <v>4</v>
      </c>
    </row>
    <row r="122" spans="1:9" ht="11.45" customHeight="1" x14ac:dyDescent="0.2">
      <c r="A122" s="39">
        <f>IF(D122&lt;&gt;"",COUNTA($D$11:D122),"")</f>
        <v>112</v>
      </c>
      <c r="B122" s="57">
        <v>669</v>
      </c>
      <c r="C122" s="96" t="s">
        <v>199</v>
      </c>
      <c r="D122" s="73">
        <v>9653</v>
      </c>
      <c r="E122" s="73">
        <v>10644</v>
      </c>
      <c r="F122" s="73">
        <v>9673</v>
      </c>
      <c r="G122" s="75">
        <v>85983</v>
      </c>
      <c r="H122" s="75">
        <v>81150</v>
      </c>
      <c r="I122" s="77">
        <v>167.3</v>
      </c>
    </row>
    <row r="123" spans="1:9" ht="11.45" customHeight="1" x14ac:dyDescent="0.2">
      <c r="A123" s="39">
        <f>IF(D123&lt;&gt;"",COUNTA($D$11:D123),"")</f>
        <v>113</v>
      </c>
      <c r="B123" s="57">
        <v>671</v>
      </c>
      <c r="C123" s="96" t="s">
        <v>200</v>
      </c>
      <c r="D123" s="73" t="s">
        <v>4</v>
      </c>
      <c r="E123" s="73" t="s">
        <v>4</v>
      </c>
      <c r="F123" s="73">
        <v>1542</v>
      </c>
      <c r="G123" s="75">
        <v>3874</v>
      </c>
      <c r="H123" s="75">
        <v>1542</v>
      </c>
      <c r="I123" s="77" t="s">
        <v>10</v>
      </c>
    </row>
    <row r="124" spans="1:9" ht="11.45" customHeight="1" x14ac:dyDescent="0.2">
      <c r="A124" s="39">
        <f>IF(D124&lt;&gt;"",COUNTA($D$11:D124),"")</f>
        <v>114</v>
      </c>
      <c r="B124" s="57">
        <v>673</v>
      </c>
      <c r="C124" s="96" t="s">
        <v>201</v>
      </c>
      <c r="D124" s="73">
        <v>24365</v>
      </c>
      <c r="E124" s="73">
        <v>21547</v>
      </c>
      <c r="F124" s="73">
        <v>27254</v>
      </c>
      <c r="G124" s="75">
        <v>595308</v>
      </c>
      <c r="H124" s="75">
        <v>161649</v>
      </c>
      <c r="I124" s="77">
        <v>32.4</v>
      </c>
    </row>
    <row r="125" spans="1:9" ht="11.45" customHeight="1" x14ac:dyDescent="0.2">
      <c r="A125" s="39">
        <f>IF(D125&lt;&gt;"",COUNTA($D$11:D125),"")</f>
        <v>115</v>
      </c>
      <c r="B125" s="57">
        <v>679</v>
      </c>
      <c r="C125" s="96" t="s">
        <v>276</v>
      </c>
      <c r="D125" s="73">
        <v>901</v>
      </c>
      <c r="E125" s="73">
        <v>465</v>
      </c>
      <c r="F125" s="73">
        <v>529</v>
      </c>
      <c r="G125" s="75">
        <v>6327</v>
      </c>
      <c r="H125" s="75">
        <v>4051</v>
      </c>
      <c r="I125" s="77">
        <v>-31.4</v>
      </c>
    </row>
    <row r="126" spans="1:9" ht="11.45" customHeight="1" x14ac:dyDescent="0.2">
      <c r="A126" s="39">
        <f>IF(D126&lt;&gt;"",COUNTA($D$11:D126),"")</f>
        <v>116</v>
      </c>
      <c r="B126" s="57">
        <v>683</v>
      </c>
      <c r="C126" s="96" t="s">
        <v>202</v>
      </c>
      <c r="D126" s="73" t="s">
        <v>4</v>
      </c>
      <c r="E126" s="73" t="s">
        <v>4</v>
      </c>
      <c r="F126" s="73" t="s">
        <v>4</v>
      </c>
      <c r="G126" s="75" t="s">
        <v>4</v>
      </c>
      <c r="H126" s="75" t="s">
        <v>4</v>
      </c>
      <c r="I126" s="77" t="s">
        <v>4</v>
      </c>
    </row>
    <row r="127" spans="1:9" ht="11.45" customHeight="1" x14ac:dyDescent="0.2">
      <c r="A127" s="39">
        <f>IF(D127&lt;&gt;"",COUNTA($D$11:D127),"")</f>
        <v>117</v>
      </c>
      <c r="B127" s="57">
        <v>690</v>
      </c>
      <c r="C127" s="96" t="s">
        <v>273</v>
      </c>
      <c r="D127" s="73">
        <v>12041</v>
      </c>
      <c r="E127" s="73">
        <v>5956</v>
      </c>
      <c r="F127" s="73">
        <v>8963</v>
      </c>
      <c r="G127" s="75">
        <v>11472</v>
      </c>
      <c r="H127" s="75">
        <v>46415</v>
      </c>
      <c r="I127" s="77">
        <v>-14.5</v>
      </c>
    </row>
    <row r="128" spans="1:9" s="108" customFormat="1" ht="20.100000000000001" customHeight="1" x14ac:dyDescent="0.2">
      <c r="A128" s="105">
        <f>IF(D128&lt;&gt;"",COUNTA($D$11:D128),"")</f>
        <v>118</v>
      </c>
      <c r="B128" s="109" t="s">
        <v>79</v>
      </c>
      <c r="C128" s="107" t="s">
        <v>107</v>
      </c>
      <c r="D128" s="74">
        <v>472055</v>
      </c>
      <c r="E128" s="74">
        <v>371441</v>
      </c>
      <c r="F128" s="74">
        <v>453899</v>
      </c>
      <c r="G128" s="76">
        <v>552105</v>
      </c>
      <c r="H128" s="76">
        <v>2575314</v>
      </c>
      <c r="I128" s="78">
        <v>2.2000000000000002</v>
      </c>
    </row>
    <row r="129" spans="1:9" s="108" customFormat="1" ht="20.100000000000001" customHeight="1" x14ac:dyDescent="0.2">
      <c r="A129" s="105">
        <f>IF(D129&lt;&gt;"",COUNTA($D$11:D129),"")</f>
        <v>119</v>
      </c>
      <c r="B129" s="109">
        <v>7</v>
      </c>
      <c r="C129" s="107" t="s">
        <v>108</v>
      </c>
      <c r="D129" s="74">
        <v>36141</v>
      </c>
      <c r="E129" s="74">
        <v>34733</v>
      </c>
      <c r="F129" s="74">
        <v>40683</v>
      </c>
      <c r="G129" s="76">
        <v>239008</v>
      </c>
      <c r="H129" s="76">
        <v>224097</v>
      </c>
      <c r="I129" s="78">
        <v>-9.6999999999999993</v>
      </c>
    </row>
    <row r="130" spans="1:9" ht="11.45" customHeight="1" x14ac:dyDescent="0.2">
      <c r="A130" s="39">
        <f>IF(D130&lt;&gt;"",COUNTA($D$11:D130),"")</f>
        <v>120</v>
      </c>
      <c r="B130" s="57">
        <v>701</v>
      </c>
      <c r="C130" s="96" t="s">
        <v>203</v>
      </c>
      <c r="D130" s="73">
        <v>0</v>
      </c>
      <c r="E130" s="73">
        <v>1</v>
      </c>
      <c r="F130" s="73">
        <v>0</v>
      </c>
      <c r="G130" s="75">
        <v>9</v>
      </c>
      <c r="H130" s="75">
        <v>131</v>
      </c>
      <c r="I130" s="77">
        <v>243.4</v>
      </c>
    </row>
    <row r="131" spans="1:9" ht="11.45" customHeight="1" x14ac:dyDescent="0.2">
      <c r="A131" s="39">
        <f>IF(D131&lt;&gt;"",COUNTA($D$11:D131),"")</f>
        <v>121</v>
      </c>
      <c r="B131" s="57">
        <v>702</v>
      </c>
      <c r="C131" s="96" t="s">
        <v>204</v>
      </c>
      <c r="D131" s="73">
        <v>70</v>
      </c>
      <c r="E131" s="73">
        <v>28</v>
      </c>
      <c r="F131" s="73">
        <v>42</v>
      </c>
      <c r="G131" s="75">
        <v>6</v>
      </c>
      <c r="H131" s="75">
        <v>199</v>
      </c>
      <c r="I131" s="77">
        <v>-16.100000000000001</v>
      </c>
    </row>
    <row r="132" spans="1:9" ht="11.45" customHeight="1" x14ac:dyDescent="0.2">
      <c r="A132" s="39">
        <f>IF(D132&lt;&gt;"",COUNTA($D$11:D132),"")</f>
        <v>122</v>
      </c>
      <c r="B132" s="57">
        <v>703</v>
      </c>
      <c r="C132" s="96" t="s">
        <v>205</v>
      </c>
      <c r="D132" s="73" t="s">
        <v>4</v>
      </c>
      <c r="E132" s="73" t="s">
        <v>4</v>
      </c>
      <c r="F132" s="73" t="s">
        <v>4</v>
      </c>
      <c r="G132" s="75" t="s">
        <v>4</v>
      </c>
      <c r="H132" s="75" t="s">
        <v>4</v>
      </c>
      <c r="I132" s="77" t="s">
        <v>4</v>
      </c>
    </row>
    <row r="133" spans="1:9" ht="11.45" customHeight="1" x14ac:dyDescent="0.2">
      <c r="A133" s="39">
        <f>IF(D133&lt;&gt;"",COUNTA($D$11:D133),"")</f>
        <v>123</v>
      </c>
      <c r="B133" s="57">
        <v>704</v>
      </c>
      <c r="C133" s="96" t="s">
        <v>206</v>
      </c>
      <c r="D133" s="73">
        <v>0</v>
      </c>
      <c r="E133" s="73">
        <v>0</v>
      </c>
      <c r="F133" s="73">
        <v>0</v>
      </c>
      <c r="G133" s="75">
        <v>0</v>
      </c>
      <c r="H133" s="75">
        <v>0</v>
      </c>
      <c r="I133" s="77">
        <v>-91.6</v>
      </c>
    </row>
    <row r="134" spans="1:9" ht="11.45" customHeight="1" x14ac:dyDescent="0.2">
      <c r="A134" s="39">
        <f>IF(D134&lt;&gt;"",COUNTA($D$11:D134),"")</f>
        <v>124</v>
      </c>
      <c r="B134" s="57">
        <v>705</v>
      </c>
      <c r="C134" s="96" t="s">
        <v>207</v>
      </c>
      <c r="D134" s="73">
        <v>0</v>
      </c>
      <c r="E134" s="73">
        <v>0</v>
      </c>
      <c r="F134" s="73">
        <v>0</v>
      </c>
      <c r="G134" s="75">
        <v>0</v>
      </c>
      <c r="H134" s="75">
        <v>1</v>
      </c>
      <c r="I134" s="77">
        <v>-71.099999999999994</v>
      </c>
    </row>
    <row r="135" spans="1:9" ht="11.45" customHeight="1" x14ac:dyDescent="0.2">
      <c r="A135" s="39">
        <f>IF(D135&lt;&gt;"",COUNTA($D$11:D135),"")</f>
        <v>125</v>
      </c>
      <c r="B135" s="57">
        <v>706</v>
      </c>
      <c r="C135" s="96" t="s">
        <v>208</v>
      </c>
      <c r="D135" s="73">
        <v>1</v>
      </c>
      <c r="E135" s="73">
        <v>1</v>
      </c>
      <c r="F135" s="73" t="s">
        <v>4</v>
      </c>
      <c r="G135" s="75">
        <v>0</v>
      </c>
      <c r="H135" s="75">
        <v>3</v>
      </c>
      <c r="I135" s="77">
        <v>-95.1</v>
      </c>
    </row>
    <row r="136" spans="1:9" ht="11.45" customHeight="1" x14ac:dyDescent="0.2">
      <c r="A136" s="39">
        <f>IF(D136&lt;&gt;"",COUNTA($D$11:D136),"")</f>
        <v>126</v>
      </c>
      <c r="B136" s="57">
        <v>707</v>
      </c>
      <c r="C136" s="96" t="s">
        <v>209</v>
      </c>
      <c r="D136" s="73" t="s">
        <v>4</v>
      </c>
      <c r="E136" s="73" t="s">
        <v>4</v>
      </c>
      <c r="F136" s="73" t="s">
        <v>4</v>
      </c>
      <c r="G136" s="75" t="s">
        <v>4</v>
      </c>
      <c r="H136" s="75" t="s">
        <v>4</v>
      </c>
      <c r="I136" s="77" t="s">
        <v>4</v>
      </c>
    </row>
    <row r="137" spans="1:9" ht="11.45" customHeight="1" x14ac:dyDescent="0.2">
      <c r="A137" s="39">
        <f>IF(D137&lt;&gt;"",COUNTA($D$11:D137),"")</f>
        <v>127</v>
      </c>
      <c r="B137" s="57">
        <v>708</v>
      </c>
      <c r="C137" s="96" t="s">
        <v>210</v>
      </c>
      <c r="D137" s="73">
        <v>989</v>
      </c>
      <c r="E137" s="73">
        <v>1105</v>
      </c>
      <c r="F137" s="73">
        <v>1667</v>
      </c>
      <c r="G137" s="75">
        <v>2616</v>
      </c>
      <c r="H137" s="75">
        <v>6366</v>
      </c>
      <c r="I137" s="77">
        <v>11.5</v>
      </c>
    </row>
    <row r="138" spans="1:9" ht="22.5" customHeight="1" x14ac:dyDescent="0.2">
      <c r="A138" s="39">
        <f>IF(D138&lt;&gt;"",COUNTA($D$11:D138),"")</f>
        <v>128</v>
      </c>
      <c r="B138" s="57">
        <v>709</v>
      </c>
      <c r="C138" s="96" t="s">
        <v>211</v>
      </c>
      <c r="D138" s="73">
        <v>14129</v>
      </c>
      <c r="E138" s="73">
        <v>16554</v>
      </c>
      <c r="F138" s="73">
        <v>17577</v>
      </c>
      <c r="G138" s="75">
        <v>136456</v>
      </c>
      <c r="H138" s="75">
        <v>99657</v>
      </c>
      <c r="I138" s="77">
        <v>-2.9</v>
      </c>
    </row>
    <row r="139" spans="1:9" ht="11.45" customHeight="1" x14ac:dyDescent="0.2">
      <c r="A139" s="39">
        <f>IF(D139&lt;&gt;"",COUNTA($D$11:D139),"")</f>
        <v>129</v>
      </c>
      <c r="B139" s="57">
        <v>711</v>
      </c>
      <c r="C139" s="96" t="s">
        <v>212</v>
      </c>
      <c r="D139" s="73">
        <v>382</v>
      </c>
      <c r="E139" s="73">
        <v>420</v>
      </c>
      <c r="F139" s="73">
        <v>443</v>
      </c>
      <c r="G139" s="75">
        <v>945</v>
      </c>
      <c r="H139" s="75">
        <v>2205</v>
      </c>
      <c r="I139" s="77">
        <v>8.1</v>
      </c>
    </row>
    <row r="140" spans="1:9" ht="11.45" customHeight="1" x14ac:dyDescent="0.2">
      <c r="A140" s="39">
        <f>IF(D140&lt;&gt;"",COUNTA($D$11:D140),"")</f>
        <v>130</v>
      </c>
      <c r="B140" s="57">
        <v>732</v>
      </c>
      <c r="C140" s="96" t="s">
        <v>213</v>
      </c>
      <c r="D140" s="73">
        <v>9773</v>
      </c>
      <c r="E140" s="73">
        <v>8610</v>
      </c>
      <c r="F140" s="73">
        <v>12070</v>
      </c>
      <c r="G140" s="75">
        <v>63293</v>
      </c>
      <c r="H140" s="75">
        <v>60235</v>
      </c>
      <c r="I140" s="77">
        <v>7.1</v>
      </c>
    </row>
    <row r="141" spans="1:9" ht="11.45" customHeight="1" x14ac:dyDescent="0.2">
      <c r="A141" s="39">
        <f>IF(D141&lt;&gt;"",COUNTA($D$11:D141),"")</f>
        <v>131</v>
      </c>
      <c r="B141" s="57">
        <v>734</v>
      </c>
      <c r="C141" s="96" t="s">
        <v>214</v>
      </c>
      <c r="D141" s="73">
        <v>406</v>
      </c>
      <c r="E141" s="73">
        <v>468</v>
      </c>
      <c r="F141" s="73">
        <v>611</v>
      </c>
      <c r="G141" s="75">
        <v>9528</v>
      </c>
      <c r="H141" s="75">
        <v>3524</v>
      </c>
      <c r="I141" s="77">
        <v>2.4</v>
      </c>
    </row>
    <row r="142" spans="1:9" ht="11.45" customHeight="1" x14ac:dyDescent="0.2">
      <c r="A142" s="39">
        <f>IF(D142&lt;&gt;"",COUNTA($D$11:D142),"")</f>
        <v>132</v>
      </c>
      <c r="B142" s="57">
        <v>736</v>
      </c>
      <c r="C142" s="96" t="s">
        <v>215</v>
      </c>
      <c r="D142" s="73">
        <v>208</v>
      </c>
      <c r="E142" s="73">
        <v>182</v>
      </c>
      <c r="F142" s="73">
        <v>155</v>
      </c>
      <c r="G142" s="75">
        <v>53</v>
      </c>
      <c r="H142" s="75">
        <v>640</v>
      </c>
      <c r="I142" s="77">
        <v>-21.4</v>
      </c>
    </row>
    <row r="143" spans="1:9" ht="11.45" customHeight="1" x14ac:dyDescent="0.2">
      <c r="A143" s="39">
        <f>IF(D143&lt;&gt;"",COUNTA($D$11:D143),"")</f>
        <v>133</v>
      </c>
      <c r="B143" s="57">
        <v>738</v>
      </c>
      <c r="C143" s="96" t="s">
        <v>216</v>
      </c>
      <c r="D143" s="73">
        <v>1100</v>
      </c>
      <c r="E143" s="73">
        <v>534</v>
      </c>
      <c r="F143" s="73">
        <v>731</v>
      </c>
      <c r="G143" s="75">
        <v>1113</v>
      </c>
      <c r="H143" s="75">
        <v>4551</v>
      </c>
      <c r="I143" s="77">
        <v>8.3000000000000007</v>
      </c>
    </row>
    <row r="144" spans="1:9" ht="11.45" customHeight="1" x14ac:dyDescent="0.2">
      <c r="A144" s="39">
        <f>IF(D144&lt;&gt;"",COUNTA($D$11:D144),"")</f>
        <v>134</v>
      </c>
      <c r="B144" s="57">
        <v>740</v>
      </c>
      <c r="C144" s="96" t="s">
        <v>217</v>
      </c>
      <c r="D144" s="73">
        <v>1035</v>
      </c>
      <c r="E144" s="73">
        <v>711</v>
      </c>
      <c r="F144" s="73">
        <v>880</v>
      </c>
      <c r="G144" s="75">
        <v>1285</v>
      </c>
      <c r="H144" s="75">
        <v>5541</v>
      </c>
      <c r="I144" s="77">
        <v>0.1</v>
      </c>
    </row>
    <row r="145" spans="1:9" ht="11.45" customHeight="1" x14ac:dyDescent="0.2">
      <c r="A145" s="39">
        <f>IF(D145&lt;&gt;"",COUNTA($D$11:D145),"")</f>
        <v>135</v>
      </c>
      <c r="B145" s="57">
        <v>749</v>
      </c>
      <c r="C145" s="96" t="s">
        <v>218</v>
      </c>
      <c r="D145" s="73">
        <v>5749</v>
      </c>
      <c r="E145" s="73">
        <v>4091</v>
      </c>
      <c r="F145" s="73">
        <v>4093</v>
      </c>
      <c r="G145" s="75">
        <v>18708</v>
      </c>
      <c r="H145" s="75">
        <v>26102</v>
      </c>
      <c r="I145" s="77">
        <v>15.6</v>
      </c>
    </row>
    <row r="146" spans="1:9" ht="11.45" customHeight="1" x14ac:dyDescent="0.2">
      <c r="A146" s="39">
        <f>IF(D146&lt;&gt;"",COUNTA($D$11:D146),"")</f>
        <v>136</v>
      </c>
      <c r="B146" s="57">
        <v>751</v>
      </c>
      <c r="C146" s="96" t="s">
        <v>219</v>
      </c>
      <c r="D146" s="73">
        <v>1299</v>
      </c>
      <c r="E146" s="73">
        <v>943</v>
      </c>
      <c r="F146" s="73">
        <v>881</v>
      </c>
      <c r="G146" s="75">
        <v>184</v>
      </c>
      <c r="H146" s="75">
        <v>7655</v>
      </c>
      <c r="I146" s="77">
        <v>-77.7</v>
      </c>
    </row>
    <row r="147" spans="1:9" ht="11.45" customHeight="1" x14ac:dyDescent="0.2">
      <c r="A147" s="39">
        <f>IF(D147&lt;&gt;"",COUNTA($D$11:D147),"")</f>
        <v>137</v>
      </c>
      <c r="B147" s="57">
        <v>753</v>
      </c>
      <c r="C147" s="96" t="s">
        <v>220</v>
      </c>
      <c r="D147" s="73">
        <v>316</v>
      </c>
      <c r="E147" s="73">
        <v>487</v>
      </c>
      <c r="F147" s="73">
        <v>816</v>
      </c>
      <c r="G147" s="75">
        <v>3664</v>
      </c>
      <c r="H147" s="75">
        <v>3018</v>
      </c>
      <c r="I147" s="77">
        <v>-47.8</v>
      </c>
    </row>
    <row r="148" spans="1:9" ht="11.45" customHeight="1" x14ac:dyDescent="0.2">
      <c r="A148" s="39">
        <f>IF(D148&lt;&gt;"",COUNTA($D$11:D148),"")</f>
        <v>138</v>
      </c>
      <c r="B148" s="57">
        <v>755</v>
      </c>
      <c r="C148" s="96" t="s">
        <v>221</v>
      </c>
      <c r="D148" s="73">
        <v>163</v>
      </c>
      <c r="E148" s="73">
        <v>118</v>
      </c>
      <c r="F148" s="73">
        <v>157</v>
      </c>
      <c r="G148" s="75">
        <v>533</v>
      </c>
      <c r="H148" s="75">
        <v>717</v>
      </c>
      <c r="I148" s="77">
        <v>-20.3</v>
      </c>
    </row>
    <row r="149" spans="1:9" ht="11.45" customHeight="1" x14ac:dyDescent="0.2">
      <c r="A149" s="39">
        <f>IF(D149&lt;&gt;"",COUNTA($D$11:D149),"")</f>
        <v>139</v>
      </c>
      <c r="B149" s="57">
        <v>757</v>
      </c>
      <c r="C149" s="96" t="s">
        <v>222</v>
      </c>
      <c r="D149" s="73">
        <v>4</v>
      </c>
      <c r="E149" s="73">
        <v>36</v>
      </c>
      <c r="F149" s="73">
        <v>16</v>
      </c>
      <c r="G149" s="75">
        <v>30</v>
      </c>
      <c r="H149" s="75">
        <v>169</v>
      </c>
      <c r="I149" s="77">
        <v>-8.3000000000000007</v>
      </c>
    </row>
    <row r="150" spans="1:9" ht="11.45" customHeight="1" x14ac:dyDescent="0.2">
      <c r="A150" s="39">
        <f>IF(D150&lt;&gt;"",COUNTA($D$11:D150),"")</f>
        <v>140</v>
      </c>
      <c r="B150" s="57">
        <v>759</v>
      </c>
      <c r="C150" s="96" t="s">
        <v>223</v>
      </c>
      <c r="D150" s="73">
        <v>25</v>
      </c>
      <c r="E150" s="73" t="s">
        <v>4</v>
      </c>
      <c r="F150" s="73">
        <v>3</v>
      </c>
      <c r="G150" s="75">
        <v>326</v>
      </c>
      <c r="H150" s="75">
        <v>167</v>
      </c>
      <c r="I150" s="77">
        <v>-38.1</v>
      </c>
    </row>
    <row r="151" spans="1:9" ht="11.45" customHeight="1" x14ac:dyDescent="0.2">
      <c r="A151" s="39">
        <f>IF(D151&lt;&gt;"",COUNTA($D$11:D151),"")</f>
        <v>141</v>
      </c>
      <c r="B151" s="57">
        <v>771</v>
      </c>
      <c r="C151" s="96" t="s">
        <v>224</v>
      </c>
      <c r="D151" s="73">
        <v>51</v>
      </c>
      <c r="E151" s="73">
        <v>39</v>
      </c>
      <c r="F151" s="73">
        <v>42</v>
      </c>
      <c r="G151" s="75">
        <v>15</v>
      </c>
      <c r="H151" s="75">
        <v>263</v>
      </c>
      <c r="I151" s="77">
        <v>-63.5</v>
      </c>
    </row>
    <row r="152" spans="1:9" ht="11.45" customHeight="1" x14ac:dyDescent="0.2">
      <c r="A152" s="39">
        <f>IF(D152&lt;&gt;"",COUNTA($D$11:D152),"")</f>
        <v>142</v>
      </c>
      <c r="B152" s="57">
        <v>772</v>
      </c>
      <c r="C152" s="96" t="s">
        <v>225</v>
      </c>
      <c r="D152" s="73">
        <v>390</v>
      </c>
      <c r="E152" s="73">
        <v>321</v>
      </c>
      <c r="F152" s="73">
        <v>379</v>
      </c>
      <c r="G152" s="75">
        <v>232</v>
      </c>
      <c r="H152" s="75">
        <v>2408</v>
      </c>
      <c r="I152" s="77">
        <v>4.7</v>
      </c>
    </row>
    <row r="153" spans="1:9" ht="11.45" customHeight="1" x14ac:dyDescent="0.2">
      <c r="A153" s="39">
        <f>IF(D153&lt;&gt;"",COUNTA($D$11:D153),"")</f>
        <v>143</v>
      </c>
      <c r="B153" s="57">
        <v>779</v>
      </c>
      <c r="C153" s="96" t="s">
        <v>226</v>
      </c>
      <c r="D153" s="73">
        <v>1</v>
      </c>
      <c r="E153" s="73">
        <v>0</v>
      </c>
      <c r="F153" s="73">
        <v>1</v>
      </c>
      <c r="G153" s="75">
        <v>1</v>
      </c>
      <c r="H153" s="75">
        <v>11</v>
      </c>
      <c r="I153" s="77">
        <v>-50.7</v>
      </c>
    </row>
    <row r="154" spans="1:9" ht="11.45" customHeight="1" x14ac:dyDescent="0.2">
      <c r="A154" s="39">
        <f>IF(D154&lt;&gt;"",COUNTA($D$11:D154),"")</f>
        <v>144</v>
      </c>
      <c r="B154" s="57">
        <v>781</v>
      </c>
      <c r="C154" s="96" t="s">
        <v>227</v>
      </c>
      <c r="D154" s="73" t="s">
        <v>4</v>
      </c>
      <c r="E154" s="73" t="s">
        <v>4</v>
      </c>
      <c r="F154" s="73" t="s">
        <v>4</v>
      </c>
      <c r="G154" s="75" t="s">
        <v>4</v>
      </c>
      <c r="H154" s="75" t="s">
        <v>4</v>
      </c>
      <c r="I154" s="77" t="s">
        <v>4</v>
      </c>
    </row>
    <row r="155" spans="1:9" ht="11.45" customHeight="1" x14ac:dyDescent="0.2">
      <c r="A155" s="39">
        <f>IF(D155&lt;&gt;"",COUNTA($D$11:D155),"")</f>
        <v>145</v>
      </c>
      <c r="B155" s="58">
        <v>790</v>
      </c>
      <c r="C155" s="96" t="s">
        <v>561</v>
      </c>
      <c r="D155" s="73">
        <v>49</v>
      </c>
      <c r="E155" s="73">
        <v>83</v>
      </c>
      <c r="F155" s="73">
        <v>118</v>
      </c>
      <c r="G155" s="75">
        <v>11</v>
      </c>
      <c r="H155" s="75">
        <v>535</v>
      </c>
      <c r="I155" s="77">
        <v>152.30000000000001</v>
      </c>
    </row>
    <row r="156" spans="1:9" s="108" customFormat="1" ht="20.100000000000001" customHeight="1" x14ac:dyDescent="0.2">
      <c r="A156" s="105">
        <f>IF(D156&lt;&gt;"",COUNTA($D$11:D156),"")</f>
        <v>146</v>
      </c>
      <c r="B156" s="109">
        <v>8</v>
      </c>
      <c r="C156" s="107" t="s">
        <v>109</v>
      </c>
      <c r="D156" s="74">
        <v>435914</v>
      </c>
      <c r="E156" s="74">
        <v>336709</v>
      </c>
      <c r="F156" s="74">
        <v>413216</v>
      </c>
      <c r="G156" s="76">
        <v>313097</v>
      </c>
      <c r="H156" s="76">
        <v>2351217</v>
      </c>
      <c r="I156" s="78">
        <v>3.4</v>
      </c>
    </row>
    <row r="157" spans="1:9" ht="11.45" customHeight="1" x14ac:dyDescent="0.2">
      <c r="A157" s="39">
        <f>IF(D157&lt;&gt;"",COUNTA($D$11:D157),"")</f>
        <v>147</v>
      </c>
      <c r="B157" s="57">
        <v>801</v>
      </c>
      <c r="C157" s="96" t="s">
        <v>228</v>
      </c>
      <c r="D157" s="73">
        <v>96</v>
      </c>
      <c r="E157" s="73">
        <v>481</v>
      </c>
      <c r="F157" s="73">
        <v>87</v>
      </c>
      <c r="G157" s="75">
        <v>34</v>
      </c>
      <c r="H157" s="75">
        <v>1400</v>
      </c>
      <c r="I157" s="77">
        <v>377.9</v>
      </c>
    </row>
    <row r="158" spans="1:9" ht="11.45" customHeight="1" x14ac:dyDescent="0.2">
      <c r="A158" s="39">
        <f>IF(D158&lt;&gt;"",COUNTA($D$11:D158),"")</f>
        <v>148</v>
      </c>
      <c r="B158" s="57">
        <v>802</v>
      </c>
      <c r="C158" s="96" t="s">
        <v>229</v>
      </c>
      <c r="D158" s="73">
        <v>9</v>
      </c>
      <c r="E158" s="73">
        <v>7</v>
      </c>
      <c r="F158" s="73">
        <v>10</v>
      </c>
      <c r="G158" s="75">
        <v>2</v>
      </c>
      <c r="H158" s="75">
        <v>114</v>
      </c>
      <c r="I158" s="77">
        <v>927.3</v>
      </c>
    </row>
    <row r="159" spans="1:9" ht="11.45" customHeight="1" x14ac:dyDescent="0.2">
      <c r="A159" s="39">
        <f>IF(D159&lt;&gt;"",COUNTA($D$11:D159),"")</f>
        <v>149</v>
      </c>
      <c r="B159" s="57">
        <v>803</v>
      </c>
      <c r="C159" s="96" t="s">
        <v>230</v>
      </c>
      <c r="D159" s="73">
        <v>94</v>
      </c>
      <c r="E159" s="73">
        <v>387</v>
      </c>
      <c r="F159" s="73">
        <v>158</v>
      </c>
      <c r="G159" s="75">
        <v>34</v>
      </c>
      <c r="H159" s="75">
        <v>1401</v>
      </c>
      <c r="I159" s="77" t="s">
        <v>630</v>
      </c>
    </row>
    <row r="160" spans="1:9" ht="11.45" customHeight="1" x14ac:dyDescent="0.2">
      <c r="A160" s="39">
        <f>IF(D160&lt;&gt;"",COUNTA($D$11:D160),"")</f>
        <v>150</v>
      </c>
      <c r="B160" s="57">
        <v>804</v>
      </c>
      <c r="C160" s="96" t="s">
        <v>231</v>
      </c>
      <c r="D160" s="73">
        <v>497</v>
      </c>
      <c r="E160" s="73">
        <v>273</v>
      </c>
      <c r="F160" s="73">
        <v>699</v>
      </c>
      <c r="G160" s="75">
        <v>49</v>
      </c>
      <c r="H160" s="75">
        <v>4337</v>
      </c>
      <c r="I160" s="77">
        <v>388.6</v>
      </c>
    </row>
    <row r="161" spans="1:9" ht="22.5" customHeight="1" x14ac:dyDescent="0.2">
      <c r="A161" s="39">
        <f>IF(D161&lt;&gt;"",COUNTA($D$11:D161),"")</f>
        <v>151</v>
      </c>
      <c r="B161" s="57">
        <v>805</v>
      </c>
      <c r="C161" s="96" t="s">
        <v>232</v>
      </c>
      <c r="D161" s="73">
        <v>6</v>
      </c>
      <c r="E161" s="73">
        <v>2</v>
      </c>
      <c r="F161" s="73">
        <v>2</v>
      </c>
      <c r="G161" s="75">
        <v>0</v>
      </c>
      <c r="H161" s="75">
        <v>25</v>
      </c>
      <c r="I161" s="77" t="s">
        <v>630</v>
      </c>
    </row>
    <row r="162" spans="1:9" ht="11.45" customHeight="1" x14ac:dyDescent="0.2">
      <c r="A162" s="39">
        <f>IF(D162&lt;&gt;"",COUNTA($D$11:D162),"")</f>
        <v>152</v>
      </c>
      <c r="B162" s="57">
        <v>806</v>
      </c>
      <c r="C162" s="96" t="s">
        <v>233</v>
      </c>
      <c r="D162" s="73">
        <v>33</v>
      </c>
      <c r="E162" s="73">
        <v>21</v>
      </c>
      <c r="F162" s="73">
        <v>23</v>
      </c>
      <c r="G162" s="75">
        <v>6</v>
      </c>
      <c r="H162" s="75">
        <v>452</v>
      </c>
      <c r="I162" s="77">
        <v>106.5</v>
      </c>
    </row>
    <row r="163" spans="1:9" ht="11.45" customHeight="1" x14ac:dyDescent="0.2">
      <c r="A163" s="39">
        <f>IF(D163&lt;&gt;"",COUNTA($D$11:D163),"")</f>
        <v>153</v>
      </c>
      <c r="B163" s="57">
        <v>807</v>
      </c>
      <c r="C163" s="96" t="s">
        <v>234</v>
      </c>
      <c r="D163" s="73">
        <v>311</v>
      </c>
      <c r="E163" s="73">
        <v>110</v>
      </c>
      <c r="F163" s="73">
        <v>218</v>
      </c>
      <c r="G163" s="75">
        <v>10</v>
      </c>
      <c r="H163" s="75">
        <v>1480</v>
      </c>
      <c r="I163" s="77">
        <v>948.8</v>
      </c>
    </row>
    <row r="164" spans="1:9" ht="11.45" customHeight="1" x14ac:dyDescent="0.2">
      <c r="A164" s="39">
        <f>IF(D164&lt;&gt;"",COUNTA($D$11:D164),"")</f>
        <v>154</v>
      </c>
      <c r="B164" s="57">
        <v>808</v>
      </c>
      <c r="C164" s="96" t="s">
        <v>235</v>
      </c>
      <c r="D164" s="73">
        <v>59</v>
      </c>
      <c r="E164" s="73">
        <v>35</v>
      </c>
      <c r="F164" s="73">
        <v>67</v>
      </c>
      <c r="G164" s="75">
        <v>5</v>
      </c>
      <c r="H164" s="75">
        <v>381</v>
      </c>
      <c r="I164" s="77" t="s">
        <v>630</v>
      </c>
    </row>
    <row r="165" spans="1:9" ht="11.45" customHeight="1" x14ac:dyDescent="0.2">
      <c r="A165" s="39">
        <f>IF(D165&lt;&gt;"",COUNTA($D$11:D165),"")</f>
        <v>155</v>
      </c>
      <c r="B165" s="57">
        <v>809</v>
      </c>
      <c r="C165" s="96" t="s">
        <v>236</v>
      </c>
      <c r="D165" s="73">
        <v>2804</v>
      </c>
      <c r="E165" s="73">
        <v>1663</v>
      </c>
      <c r="F165" s="73">
        <v>2254</v>
      </c>
      <c r="G165" s="75">
        <v>652</v>
      </c>
      <c r="H165" s="75">
        <v>10751</v>
      </c>
      <c r="I165" s="77">
        <v>26.2</v>
      </c>
    </row>
    <row r="166" spans="1:9" ht="11.45" customHeight="1" x14ac:dyDescent="0.2">
      <c r="A166" s="39">
        <f>IF(D166&lt;&gt;"",COUNTA($D$11:D166),"")</f>
        <v>156</v>
      </c>
      <c r="B166" s="57">
        <v>810</v>
      </c>
      <c r="C166" s="96" t="s">
        <v>237</v>
      </c>
      <c r="D166" s="73">
        <v>9</v>
      </c>
      <c r="E166" s="73">
        <v>10</v>
      </c>
      <c r="F166" s="73">
        <v>11</v>
      </c>
      <c r="G166" s="75">
        <v>2</v>
      </c>
      <c r="H166" s="75">
        <v>55</v>
      </c>
      <c r="I166" s="77" t="s">
        <v>10</v>
      </c>
    </row>
    <row r="167" spans="1:9" ht="11.45" customHeight="1" x14ac:dyDescent="0.2">
      <c r="A167" s="39">
        <f>IF(D167&lt;&gt;"",COUNTA($D$11:D167),"")</f>
        <v>157</v>
      </c>
      <c r="B167" s="57">
        <v>811</v>
      </c>
      <c r="C167" s="96" t="s">
        <v>238</v>
      </c>
      <c r="D167" s="73">
        <v>645</v>
      </c>
      <c r="E167" s="73">
        <v>445</v>
      </c>
      <c r="F167" s="73">
        <v>674</v>
      </c>
      <c r="G167" s="75">
        <v>83</v>
      </c>
      <c r="H167" s="75">
        <v>4394</v>
      </c>
      <c r="I167" s="77">
        <v>74.599999999999994</v>
      </c>
    </row>
    <row r="168" spans="1:9" ht="11.45" customHeight="1" x14ac:dyDescent="0.2">
      <c r="A168" s="39">
        <f>IF(D168&lt;&gt;"",COUNTA($D$11:D168),"")</f>
        <v>158</v>
      </c>
      <c r="B168" s="57">
        <v>812</v>
      </c>
      <c r="C168" s="96" t="s">
        <v>239</v>
      </c>
      <c r="D168" s="73">
        <v>584</v>
      </c>
      <c r="E168" s="73">
        <v>380</v>
      </c>
      <c r="F168" s="73">
        <v>786</v>
      </c>
      <c r="G168" s="75">
        <v>64</v>
      </c>
      <c r="H168" s="75">
        <v>3683</v>
      </c>
      <c r="I168" s="77">
        <v>553.29999999999995</v>
      </c>
    </row>
    <row r="169" spans="1:9" ht="11.45" customHeight="1" x14ac:dyDescent="0.2">
      <c r="A169" s="39">
        <f>IF(D169&lt;&gt;"",COUNTA($D$11:D169),"")</f>
        <v>159</v>
      </c>
      <c r="B169" s="57">
        <v>813</v>
      </c>
      <c r="C169" s="96" t="s">
        <v>240</v>
      </c>
      <c r="D169" s="73">
        <v>1192</v>
      </c>
      <c r="E169" s="73">
        <v>996</v>
      </c>
      <c r="F169" s="73">
        <v>1082</v>
      </c>
      <c r="G169" s="75">
        <v>1943</v>
      </c>
      <c r="H169" s="75">
        <v>6215</v>
      </c>
      <c r="I169" s="77">
        <v>-16.399999999999999</v>
      </c>
    </row>
    <row r="170" spans="1:9" ht="11.45" customHeight="1" x14ac:dyDescent="0.2">
      <c r="A170" s="39">
        <f>IF(D170&lt;&gt;"",COUNTA($D$11:D170),"")</f>
        <v>160</v>
      </c>
      <c r="B170" s="57">
        <v>814</v>
      </c>
      <c r="C170" s="96" t="s">
        <v>241</v>
      </c>
      <c r="D170" s="73">
        <v>409</v>
      </c>
      <c r="E170" s="73">
        <v>255</v>
      </c>
      <c r="F170" s="73">
        <v>391</v>
      </c>
      <c r="G170" s="75">
        <v>408</v>
      </c>
      <c r="H170" s="75">
        <v>2737</v>
      </c>
      <c r="I170" s="77">
        <v>-19.8</v>
      </c>
    </row>
    <row r="171" spans="1:9" ht="11.45" customHeight="1" x14ac:dyDescent="0.2">
      <c r="A171" s="39">
        <f>IF(D171&lt;&gt;"",COUNTA($D$11:D171),"")</f>
        <v>161</v>
      </c>
      <c r="B171" s="57">
        <v>815</v>
      </c>
      <c r="C171" s="96" t="s">
        <v>242</v>
      </c>
      <c r="D171" s="73">
        <v>4364</v>
      </c>
      <c r="E171" s="73">
        <v>4696</v>
      </c>
      <c r="F171" s="73">
        <v>4756</v>
      </c>
      <c r="G171" s="75">
        <v>21757</v>
      </c>
      <c r="H171" s="75">
        <v>27814</v>
      </c>
      <c r="I171" s="77">
        <v>7.9</v>
      </c>
    </row>
    <row r="172" spans="1:9" ht="11.45" customHeight="1" x14ac:dyDescent="0.2">
      <c r="A172" s="39">
        <f>IF(D172&lt;&gt;"",COUNTA($D$11:D172),"")</f>
        <v>162</v>
      </c>
      <c r="B172" s="57">
        <v>816</v>
      </c>
      <c r="C172" s="96" t="s">
        <v>243</v>
      </c>
      <c r="D172" s="73">
        <v>1755</v>
      </c>
      <c r="E172" s="73">
        <v>1397</v>
      </c>
      <c r="F172" s="73">
        <v>1450</v>
      </c>
      <c r="G172" s="75">
        <v>1270</v>
      </c>
      <c r="H172" s="75">
        <v>9653</v>
      </c>
      <c r="I172" s="77">
        <v>1.1000000000000001</v>
      </c>
    </row>
    <row r="173" spans="1:9" ht="11.45" customHeight="1" x14ac:dyDescent="0.2">
      <c r="A173" s="39">
        <f>IF(D173&lt;&gt;"",COUNTA($D$11:D173),"")</f>
        <v>163</v>
      </c>
      <c r="B173" s="57">
        <v>817</v>
      </c>
      <c r="C173" s="96" t="s">
        <v>244</v>
      </c>
      <c r="D173" s="73">
        <v>5</v>
      </c>
      <c r="E173" s="73">
        <v>3</v>
      </c>
      <c r="F173" s="73">
        <v>3</v>
      </c>
      <c r="G173" s="75">
        <v>0</v>
      </c>
      <c r="H173" s="75">
        <v>29</v>
      </c>
      <c r="I173" s="77">
        <v>9.6</v>
      </c>
    </row>
    <row r="174" spans="1:9" ht="11.45" customHeight="1" x14ac:dyDescent="0.2">
      <c r="A174" s="39">
        <f>IF(D174&lt;&gt;"",COUNTA($D$11:D174),"")</f>
        <v>164</v>
      </c>
      <c r="B174" s="57">
        <v>818</v>
      </c>
      <c r="C174" s="96" t="s">
        <v>248</v>
      </c>
      <c r="D174" s="73">
        <v>27</v>
      </c>
      <c r="E174" s="73">
        <v>34</v>
      </c>
      <c r="F174" s="73">
        <v>28</v>
      </c>
      <c r="G174" s="75">
        <v>65</v>
      </c>
      <c r="H174" s="75">
        <v>209</v>
      </c>
      <c r="I174" s="77">
        <v>-12.4</v>
      </c>
    </row>
    <row r="175" spans="1:9" ht="11.45" customHeight="1" x14ac:dyDescent="0.2">
      <c r="A175" s="39">
        <f>IF(D175&lt;&gt;"",COUNTA($D$11:D175),"")</f>
        <v>165</v>
      </c>
      <c r="B175" s="57">
        <v>819</v>
      </c>
      <c r="C175" s="96" t="s">
        <v>246</v>
      </c>
      <c r="D175" s="73">
        <v>2677</v>
      </c>
      <c r="E175" s="73">
        <v>3375</v>
      </c>
      <c r="F175" s="73">
        <v>2921</v>
      </c>
      <c r="G175" s="75">
        <v>6746</v>
      </c>
      <c r="H175" s="75">
        <v>18331</v>
      </c>
      <c r="I175" s="77">
        <v>-2.6</v>
      </c>
    </row>
    <row r="176" spans="1:9" ht="22.5" customHeight="1" x14ac:dyDescent="0.2">
      <c r="A176" s="39">
        <f>IF(D176&lt;&gt;"",COUNTA($D$11:D176),"")</f>
        <v>166</v>
      </c>
      <c r="B176" s="57">
        <v>820</v>
      </c>
      <c r="C176" s="96" t="s">
        <v>247</v>
      </c>
      <c r="D176" s="73">
        <v>1690</v>
      </c>
      <c r="E176" s="73">
        <v>1970</v>
      </c>
      <c r="F176" s="73">
        <v>1416</v>
      </c>
      <c r="G176" s="75">
        <v>87</v>
      </c>
      <c r="H176" s="75">
        <v>11245</v>
      </c>
      <c r="I176" s="77">
        <v>7.6</v>
      </c>
    </row>
    <row r="177" spans="1:9" ht="11.45" customHeight="1" x14ac:dyDescent="0.2">
      <c r="A177" s="39">
        <f>IF(D177&lt;&gt;"",COUNTA($D$11:D177),"")</f>
        <v>167</v>
      </c>
      <c r="B177" s="57">
        <v>823</v>
      </c>
      <c r="C177" s="96" t="s">
        <v>249</v>
      </c>
      <c r="D177" s="73">
        <v>44</v>
      </c>
      <c r="E177" s="73">
        <v>68</v>
      </c>
      <c r="F177" s="73">
        <v>51</v>
      </c>
      <c r="G177" s="75">
        <v>9</v>
      </c>
      <c r="H177" s="75">
        <v>412</v>
      </c>
      <c r="I177" s="77">
        <v>-55.3</v>
      </c>
    </row>
    <row r="178" spans="1:9" ht="11.45" customHeight="1" x14ac:dyDescent="0.2">
      <c r="A178" s="39">
        <f>IF(D178&lt;&gt;"",COUNTA($D$11:D178),"")</f>
        <v>168</v>
      </c>
      <c r="B178" s="57">
        <v>829</v>
      </c>
      <c r="C178" s="96" t="s">
        <v>250</v>
      </c>
      <c r="D178" s="73">
        <v>30231</v>
      </c>
      <c r="E178" s="73">
        <v>28918</v>
      </c>
      <c r="F178" s="73">
        <v>32647</v>
      </c>
      <c r="G178" s="75">
        <v>9739</v>
      </c>
      <c r="H178" s="75">
        <v>191451</v>
      </c>
      <c r="I178" s="77">
        <v>-13</v>
      </c>
    </row>
    <row r="179" spans="1:9" ht="11.45" customHeight="1" x14ac:dyDescent="0.2">
      <c r="A179" s="39">
        <f>IF(D179&lt;&gt;"",COUNTA($D$11:D179),"")</f>
        <v>169</v>
      </c>
      <c r="B179" s="57">
        <v>831</v>
      </c>
      <c r="C179" s="96" t="s">
        <v>251</v>
      </c>
      <c r="D179" s="73">
        <v>24</v>
      </c>
      <c r="E179" s="73">
        <v>52</v>
      </c>
      <c r="F179" s="73">
        <v>21</v>
      </c>
      <c r="G179" s="75">
        <v>58</v>
      </c>
      <c r="H179" s="75">
        <v>277</v>
      </c>
      <c r="I179" s="77">
        <v>21</v>
      </c>
    </row>
    <row r="180" spans="1:9" ht="11.45" customHeight="1" x14ac:dyDescent="0.2">
      <c r="A180" s="39">
        <f>IF(D180&lt;&gt;"",COUNTA($D$11:D180),"")</f>
        <v>170</v>
      </c>
      <c r="B180" s="57">
        <v>832</v>
      </c>
      <c r="C180" s="96" t="s">
        <v>252</v>
      </c>
      <c r="D180" s="73">
        <v>13479</v>
      </c>
      <c r="E180" s="73">
        <v>12867</v>
      </c>
      <c r="F180" s="73">
        <v>9703</v>
      </c>
      <c r="G180" s="75">
        <v>23042</v>
      </c>
      <c r="H180" s="75">
        <v>78862</v>
      </c>
      <c r="I180" s="77">
        <v>-9.1999999999999993</v>
      </c>
    </row>
    <row r="181" spans="1:9" ht="11.45" customHeight="1" x14ac:dyDescent="0.2">
      <c r="A181" s="39">
        <f>IF(D181&lt;&gt;"",COUNTA($D$11:D181),"")</f>
        <v>171</v>
      </c>
      <c r="B181" s="57">
        <v>833</v>
      </c>
      <c r="C181" s="96" t="s">
        <v>253</v>
      </c>
      <c r="D181" s="73" t="s">
        <v>4</v>
      </c>
      <c r="E181" s="73">
        <v>0</v>
      </c>
      <c r="F181" s="73">
        <v>1</v>
      </c>
      <c r="G181" s="75">
        <v>0</v>
      </c>
      <c r="H181" s="75">
        <v>2</v>
      </c>
      <c r="I181" s="77" t="s">
        <v>630</v>
      </c>
    </row>
    <row r="182" spans="1:9" ht="11.45" customHeight="1" x14ac:dyDescent="0.2">
      <c r="A182" s="39">
        <f>IF(D182&lt;&gt;"",COUNTA($D$11:D182),"")</f>
        <v>172</v>
      </c>
      <c r="B182" s="57">
        <v>834</v>
      </c>
      <c r="C182" s="96" t="s">
        <v>254</v>
      </c>
      <c r="D182" s="73">
        <v>10225</v>
      </c>
      <c r="E182" s="73">
        <v>8877</v>
      </c>
      <c r="F182" s="73">
        <v>9918</v>
      </c>
      <c r="G182" s="75">
        <v>9736</v>
      </c>
      <c r="H182" s="75">
        <v>57693</v>
      </c>
      <c r="I182" s="77">
        <v>5.0999999999999996</v>
      </c>
    </row>
    <row r="183" spans="1:9" ht="11.45" customHeight="1" x14ac:dyDescent="0.2">
      <c r="A183" s="39">
        <f>IF(D183&lt;&gt;"",COUNTA($D$11:D183),"")</f>
        <v>173</v>
      </c>
      <c r="B183" s="57">
        <v>835</v>
      </c>
      <c r="C183" s="96" t="s">
        <v>255</v>
      </c>
      <c r="D183" s="73">
        <v>2028</v>
      </c>
      <c r="E183" s="73">
        <v>1977</v>
      </c>
      <c r="F183" s="73">
        <v>1794</v>
      </c>
      <c r="G183" s="75">
        <v>856</v>
      </c>
      <c r="H183" s="75">
        <v>8879</v>
      </c>
      <c r="I183" s="77">
        <v>15</v>
      </c>
    </row>
    <row r="184" spans="1:9" ht="11.45" customHeight="1" x14ac:dyDescent="0.2">
      <c r="A184" s="39">
        <f>IF(D184&lt;&gt;"",COUNTA($D$11:D184),"")</f>
        <v>174</v>
      </c>
      <c r="B184" s="57">
        <v>839</v>
      </c>
      <c r="C184" s="96" t="s">
        <v>256</v>
      </c>
      <c r="D184" s="73">
        <v>12991</v>
      </c>
      <c r="E184" s="73">
        <v>13280</v>
      </c>
      <c r="F184" s="73">
        <v>9595</v>
      </c>
      <c r="G184" s="75">
        <v>116046</v>
      </c>
      <c r="H184" s="75">
        <v>126652</v>
      </c>
      <c r="I184" s="77">
        <v>-35.4</v>
      </c>
    </row>
    <row r="185" spans="1:9" ht="22.5" customHeight="1" x14ac:dyDescent="0.2">
      <c r="A185" s="39">
        <f>IF(D185&lt;&gt;"",COUNTA($D$11:D185),"")</f>
        <v>175</v>
      </c>
      <c r="B185" s="57">
        <v>841</v>
      </c>
      <c r="C185" s="96" t="s">
        <v>257</v>
      </c>
      <c r="D185" s="73">
        <v>1398</v>
      </c>
      <c r="E185" s="73">
        <v>1497</v>
      </c>
      <c r="F185" s="73">
        <v>8001</v>
      </c>
      <c r="G185" s="75">
        <v>2524</v>
      </c>
      <c r="H185" s="75">
        <v>24494</v>
      </c>
      <c r="I185" s="77">
        <v>193.6</v>
      </c>
    </row>
    <row r="186" spans="1:9" ht="11.45" customHeight="1" x14ac:dyDescent="0.2">
      <c r="A186" s="39">
        <f>IF(D186&lt;&gt;"",COUNTA($D$11:D186),"")</f>
        <v>176</v>
      </c>
      <c r="B186" s="57">
        <v>842</v>
      </c>
      <c r="C186" s="96" t="s">
        <v>258</v>
      </c>
      <c r="D186" s="73">
        <v>3503</v>
      </c>
      <c r="E186" s="73">
        <v>4328</v>
      </c>
      <c r="F186" s="73">
        <v>4518</v>
      </c>
      <c r="G186" s="75">
        <v>779</v>
      </c>
      <c r="H186" s="75">
        <v>25518</v>
      </c>
      <c r="I186" s="77">
        <v>5.8</v>
      </c>
    </row>
    <row r="187" spans="1:9" ht="11.45" customHeight="1" x14ac:dyDescent="0.2">
      <c r="A187" s="39">
        <f>IF(D187&lt;&gt;"",COUNTA($D$11:D187),"")</f>
        <v>177</v>
      </c>
      <c r="B187" s="57">
        <v>843</v>
      </c>
      <c r="C187" s="96" t="s">
        <v>259</v>
      </c>
      <c r="D187" s="73">
        <v>4124</v>
      </c>
      <c r="E187" s="73">
        <v>3926</v>
      </c>
      <c r="F187" s="73">
        <v>4239</v>
      </c>
      <c r="G187" s="75">
        <v>1763</v>
      </c>
      <c r="H187" s="75">
        <v>23556</v>
      </c>
      <c r="I187" s="77">
        <v>-24.8</v>
      </c>
    </row>
    <row r="188" spans="1:9" ht="11.45" customHeight="1" x14ac:dyDescent="0.2">
      <c r="A188" s="39">
        <f>IF(D188&lt;&gt;"",COUNTA($D$11:D188),"")</f>
        <v>178</v>
      </c>
      <c r="B188" s="57">
        <v>844</v>
      </c>
      <c r="C188" s="96" t="s">
        <v>260</v>
      </c>
      <c r="D188" s="73">
        <v>4333</v>
      </c>
      <c r="E188" s="73">
        <v>4795</v>
      </c>
      <c r="F188" s="73">
        <v>5936</v>
      </c>
      <c r="G188" s="75">
        <v>2497</v>
      </c>
      <c r="H188" s="75">
        <v>29375</v>
      </c>
      <c r="I188" s="77">
        <v>-24</v>
      </c>
    </row>
    <row r="189" spans="1:9" ht="11.45" customHeight="1" x14ac:dyDescent="0.2">
      <c r="A189" s="39">
        <f>IF(D189&lt;&gt;"",COUNTA($D$11:D189),"")</f>
        <v>179</v>
      </c>
      <c r="B189" s="57">
        <v>845</v>
      </c>
      <c r="C189" s="96" t="s">
        <v>261</v>
      </c>
      <c r="D189" s="73">
        <v>34413</v>
      </c>
      <c r="E189" s="73">
        <v>25282</v>
      </c>
      <c r="F189" s="73">
        <v>15786</v>
      </c>
      <c r="G189" s="75">
        <v>14342</v>
      </c>
      <c r="H189" s="75">
        <v>156881</v>
      </c>
      <c r="I189" s="77">
        <v>42.8</v>
      </c>
    </row>
    <row r="190" spans="1:9" ht="22.5" customHeight="1" x14ac:dyDescent="0.2">
      <c r="A190" s="39">
        <f>IF(D190&lt;&gt;"",COUNTA($D$11:D190),"")</f>
        <v>180</v>
      </c>
      <c r="B190" s="57" t="s">
        <v>43</v>
      </c>
      <c r="C190" s="96" t="s">
        <v>277</v>
      </c>
      <c r="D190" s="73">
        <v>5303</v>
      </c>
      <c r="E190" s="73">
        <v>4110</v>
      </c>
      <c r="F190" s="73">
        <v>4026</v>
      </c>
      <c r="G190" s="75">
        <v>2446</v>
      </c>
      <c r="H190" s="75">
        <v>26152</v>
      </c>
      <c r="I190" s="77">
        <v>74.599999999999994</v>
      </c>
    </row>
    <row r="191" spans="1:9" ht="22.5" customHeight="1" x14ac:dyDescent="0.2">
      <c r="A191" s="39">
        <f>IF(D191&lt;&gt;"",COUNTA($D$11:D191),"")</f>
        <v>181</v>
      </c>
      <c r="B191" s="57">
        <v>847</v>
      </c>
      <c r="C191" s="96" t="s">
        <v>587</v>
      </c>
      <c r="D191" s="73">
        <v>0</v>
      </c>
      <c r="E191" s="73">
        <v>0</v>
      </c>
      <c r="F191" s="73">
        <v>20</v>
      </c>
      <c r="G191" s="75">
        <v>10</v>
      </c>
      <c r="H191" s="75">
        <v>23</v>
      </c>
      <c r="I191" s="77">
        <v>45.5</v>
      </c>
    </row>
    <row r="192" spans="1:9" ht="22.5" customHeight="1" x14ac:dyDescent="0.2">
      <c r="A192" s="39">
        <f>IF(D192&lt;&gt;"",COUNTA($D$11:D192),"")</f>
        <v>182</v>
      </c>
      <c r="B192" s="57">
        <v>848</v>
      </c>
      <c r="C192" s="96" t="s">
        <v>603</v>
      </c>
      <c r="D192" s="73">
        <v>6918</v>
      </c>
      <c r="E192" s="73">
        <v>5998</v>
      </c>
      <c r="F192" s="73">
        <v>4521</v>
      </c>
      <c r="G192" s="75">
        <v>364</v>
      </c>
      <c r="H192" s="75">
        <v>32058</v>
      </c>
      <c r="I192" s="77">
        <v>-18.2</v>
      </c>
    </row>
    <row r="193" spans="1:9" ht="11.45" customHeight="1" x14ac:dyDescent="0.2">
      <c r="A193" s="39">
        <f>IF(D193&lt;&gt;"",COUNTA($D$11:D193),"")</f>
        <v>183</v>
      </c>
      <c r="B193" s="57">
        <v>849</v>
      </c>
      <c r="C193" s="96" t="s">
        <v>262</v>
      </c>
      <c r="D193" s="73">
        <v>12070</v>
      </c>
      <c r="E193" s="73">
        <v>1186</v>
      </c>
      <c r="F193" s="73">
        <v>6956</v>
      </c>
      <c r="G193" s="75">
        <v>2790</v>
      </c>
      <c r="H193" s="75">
        <v>30016</v>
      </c>
      <c r="I193" s="77">
        <v>-28.2</v>
      </c>
    </row>
    <row r="194" spans="1:9" ht="11.45" customHeight="1" x14ac:dyDescent="0.2">
      <c r="A194" s="39">
        <f>IF(D194&lt;&gt;"",COUNTA($D$11:D194),"")</f>
        <v>184</v>
      </c>
      <c r="B194" s="57">
        <v>850</v>
      </c>
      <c r="C194" s="96" t="s">
        <v>263</v>
      </c>
      <c r="D194" s="73" t="s">
        <v>4</v>
      </c>
      <c r="E194" s="73" t="s">
        <v>4</v>
      </c>
      <c r="F194" s="73" t="s">
        <v>4</v>
      </c>
      <c r="G194" s="75" t="s">
        <v>4</v>
      </c>
      <c r="H194" s="75" t="s">
        <v>4</v>
      </c>
      <c r="I194" s="77" t="s">
        <v>4</v>
      </c>
    </row>
    <row r="195" spans="1:9" ht="22.5" customHeight="1" x14ac:dyDescent="0.2">
      <c r="A195" s="39">
        <f>IF(D195&lt;&gt;"",COUNTA($D$11:D195),"")</f>
        <v>185</v>
      </c>
      <c r="B195" s="57">
        <v>851</v>
      </c>
      <c r="C195" s="96" t="s">
        <v>264</v>
      </c>
      <c r="D195" s="73">
        <v>618</v>
      </c>
      <c r="E195" s="73">
        <v>677</v>
      </c>
      <c r="F195" s="73">
        <v>313</v>
      </c>
      <c r="G195" s="75">
        <v>427</v>
      </c>
      <c r="H195" s="75">
        <v>11007</v>
      </c>
      <c r="I195" s="77">
        <v>-52.9</v>
      </c>
    </row>
    <row r="196" spans="1:9" ht="11.45" customHeight="1" x14ac:dyDescent="0.2">
      <c r="A196" s="39">
        <f>IF(D196&lt;&gt;"",COUNTA($D$11:D196),"")</f>
        <v>186</v>
      </c>
      <c r="B196" s="57">
        <v>852</v>
      </c>
      <c r="C196" s="96" t="s">
        <v>265</v>
      </c>
      <c r="D196" s="73">
        <v>7687</v>
      </c>
      <c r="E196" s="73">
        <v>4786</v>
      </c>
      <c r="F196" s="73">
        <v>8731</v>
      </c>
      <c r="G196" s="75">
        <v>536</v>
      </c>
      <c r="H196" s="75">
        <v>38412</v>
      </c>
      <c r="I196" s="77">
        <v>-25.3</v>
      </c>
    </row>
    <row r="197" spans="1:9" ht="11.45" customHeight="1" x14ac:dyDescent="0.2">
      <c r="A197" s="39">
        <f>IF(D197&lt;&gt;"",COUNTA($D$11:D197),"")</f>
        <v>187</v>
      </c>
      <c r="B197" s="57">
        <v>853</v>
      </c>
      <c r="C197" s="96" t="s">
        <v>266</v>
      </c>
      <c r="D197" s="73">
        <v>450</v>
      </c>
      <c r="E197" s="73">
        <v>473</v>
      </c>
      <c r="F197" s="73">
        <v>516</v>
      </c>
      <c r="G197" s="75">
        <v>10</v>
      </c>
      <c r="H197" s="75">
        <v>2601</v>
      </c>
      <c r="I197" s="77">
        <v>-12.5</v>
      </c>
    </row>
    <row r="198" spans="1:9" ht="11.45" customHeight="1" x14ac:dyDescent="0.2">
      <c r="A198" s="39">
        <f>IF(D198&lt;&gt;"",COUNTA($D$11:D198),"")</f>
        <v>188</v>
      </c>
      <c r="B198" s="57">
        <v>854</v>
      </c>
      <c r="C198" s="96" t="s">
        <v>267</v>
      </c>
      <c r="D198" s="73">
        <v>55</v>
      </c>
      <c r="E198" s="73">
        <v>30</v>
      </c>
      <c r="F198" s="73">
        <v>33</v>
      </c>
      <c r="G198" s="75">
        <v>12</v>
      </c>
      <c r="H198" s="75">
        <v>258</v>
      </c>
      <c r="I198" s="77">
        <v>383.8</v>
      </c>
    </row>
    <row r="199" spans="1:9" ht="11.45" customHeight="1" x14ac:dyDescent="0.2">
      <c r="A199" s="39">
        <f>IF(D199&lt;&gt;"",COUNTA($D$11:D199),"")</f>
        <v>189</v>
      </c>
      <c r="B199" s="57">
        <v>859</v>
      </c>
      <c r="C199" s="96" t="s">
        <v>268</v>
      </c>
      <c r="D199" s="73">
        <v>21714</v>
      </c>
      <c r="E199" s="73">
        <v>27278</v>
      </c>
      <c r="F199" s="73">
        <v>28877</v>
      </c>
      <c r="G199" s="75">
        <v>4798</v>
      </c>
      <c r="H199" s="75">
        <v>160308</v>
      </c>
      <c r="I199" s="77">
        <v>19</v>
      </c>
    </row>
    <row r="200" spans="1:9" ht="11.45" customHeight="1" x14ac:dyDescent="0.2">
      <c r="A200" s="39">
        <f>IF(D200&lt;&gt;"",COUNTA($D$11:D200),"")</f>
        <v>190</v>
      </c>
      <c r="B200" s="57">
        <v>860</v>
      </c>
      <c r="C200" s="96" t="s">
        <v>269</v>
      </c>
      <c r="D200" s="73">
        <v>98</v>
      </c>
      <c r="E200" s="73">
        <v>81</v>
      </c>
      <c r="F200" s="73">
        <v>80</v>
      </c>
      <c r="G200" s="75">
        <v>81</v>
      </c>
      <c r="H200" s="75">
        <v>358</v>
      </c>
      <c r="I200" s="77">
        <v>-61.5</v>
      </c>
    </row>
    <row r="201" spans="1:9" ht="11.45" customHeight="1" x14ac:dyDescent="0.2">
      <c r="A201" s="39">
        <f>IF(D201&lt;&gt;"",COUNTA($D$11:D201),"")</f>
        <v>191</v>
      </c>
      <c r="B201" s="57">
        <v>861</v>
      </c>
      <c r="C201" s="96" t="s">
        <v>278</v>
      </c>
      <c r="D201" s="73">
        <v>133269</v>
      </c>
      <c r="E201" s="73">
        <v>40932</v>
      </c>
      <c r="F201" s="73">
        <v>125049</v>
      </c>
      <c r="G201" s="75">
        <v>50971</v>
      </c>
      <c r="H201" s="75">
        <v>507429</v>
      </c>
      <c r="I201" s="77">
        <v>58.1</v>
      </c>
    </row>
    <row r="202" spans="1:9" ht="11.45" customHeight="1" x14ac:dyDescent="0.2">
      <c r="A202" s="39">
        <f>IF(D202&lt;&gt;"",COUNTA($D$11:D202),"")</f>
        <v>192</v>
      </c>
      <c r="B202" s="57" t="s">
        <v>44</v>
      </c>
      <c r="C202" s="96" t="s">
        <v>279</v>
      </c>
      <c r="D202" s="73">
        <v>220</v>
      </c>
      <c r="E202" s="73">
        <v>86</v>
      </c>
      <c r="F202" s="73">
        <v>114</v>
      </c>
      <c r="G202" s="75">
        <v>9</v>
      </c>
      <c r="H202" s="75">
        <v>812</v>
      </c>
      <c r="I202" s="77">
        <v>-39.6</v>
      </c>
    </row>
    <row r="203" spans="1:9" ht="11.45" customHeight="1" x14ac:dyDescent="0.2">
      <c r="A203" s="39">
        <f>IF(D203&lt;&gt;"",COUNTA($D$11:D203),"")</f>
        <v>193</v>
      </c>
      <c r="B203" s="57" t="s">
        <v>45</v>
      </c>
      <c r="C203" s="96" t="s">
        <v>280</v>
      </c>
      <c r="D203" s="73">
        <v>1396</v>
      </c>
      <c r="E203" s="73">
        <v>1607</v>
      </c>
      <c r="F203" s="73">
        <v>1483</v>
      </c>
      <c r="G203" s="75">
        <v>51</v>
      </c>
      <c r="H203" s="75">
        <v>9472</v>
      </c>
      <c r="I203" s="77">
        <v>-29.1</v>
      </c>
    </row>
    <row r="204" spans="1:9" ht="22.5" customHeight="1" x14ac:dyDescent="0.2">
      <c r="A204" s="39">
        <f>IF(D204&lt;&gt;"",COUNTA($D$11:D204),"")</f>
        <v>194</v>
      </c>
      <c r="B204" s="57" t="s">
        <v>46</v>
      </c>
      <c r="C204" s="96" t="s">
        <v>281</v>
      </c>
      <c r="D204" s="73">
        <v>300</v>
      </c>
      <c r="E204" s="73">
        <v>328</v>
      </c>
      <c r="F204" s="73">
        <v>279</v>
      </c>
      <c r="G204" s="75">
        <v>22</v>
      </c>
      <c r="H204" s="75">
        <v>1877</v>
      </c>
      <c r="I204" s="77">
        <v>-15</v>
      </c>
    </row>
    <row r="205" spans="1:9" ht="11.45" customHeight="1" x14ac:dyDescent="0.2">
      <c r="A205" s="39">
        <f>IF(D205&lt;&gt;"",COUNTA($D$11:D205),"")</f>
        <v>195</v>
      </c>
      <c r="B205" s="57" t="s">
        <v>47</v>
      </c>
      <c r="C205" s="96" t="s">
        <v>282</v>
      </c>
      <c r="D205" s="73">
        <v>1117</v>
      </c>
      <c r="E205" s="73">
        <v>689</v>
      </c>
      <c r="F205" s="73">
        <v>689</v>
      </c>
      <c r="G205" s="75">
        <v>155</v>
      </c>
      <c r="H205" s="75">
        <v>5272</v>
      </c>
      <c r="I205" s="77">
        <v>-32.6</v>
      </c>
    </row>
    <row r="206" spans="1:9" ht="11.45" customHeight="1" x14ac:dyDescent="0.2">
      <c r="A206" s="39">
        <f>IF(D206&lt;&gt;"",COUNTA($D$11:D206),"")</f>
        <v>196</v>
      </c>
      <c r="B206" s="57" t="s">
        <v>48</v>
      </c>
      <c r="C206" s="96" t="s">
        <v>283</v>
      </c>
      <c r="D206" s="73">
        <v>2322</v>
      </c>
      <c r="E206" s="73">
        <v>1911</v>
      </c>
      <c r="F206" s="73">
        <v>2330</v>
      </c>
      <c r="G206" s="75">
        <v>173</v>
      </c>
      <c r="H206" s="75">
        <v>13141</v>
      </c>
      <c r="I206" s="77">
        <v>-20</v>
      </c>
    </row>
    <row r="207" spans="1:9" ht="22.5" customHeight="1" x14ac:dyDescent="0.2">
      <c r="A207" s="39">
        <f>IF(D207&lt;&gt;"",COUNTA($D$11:D207),"")</f>
        <v>197</v>
      </c>
      <c r="B207" s="57" t="s">
        <v>49</v>
      </c>
      <c r="C207" s="96" t="s">
        <v>284</v>
      </c>
      <c r="D207" s="73">
        <v>14208</v>
      </c>
      <c r="E207" s="73">
        <v>14375</v>
      </c>
      <c r="F207" s="73">
        <v>17813</v>
      </c>
      <c r="G207" s="75">
        <v>1050</v>
      </c>
      <c r="H207" s="75">
        <v>101255</v>
      </c>
      <c r="I207" s="77">
        <v>15.3</v>
      </c>
    </row>
    <row r="208" spans="1:9" ht="22.5" customHeight="1" x14ac:dyDescent="0.2">
      <c r="A208" s="39">
        <f>IF(D208&lt;&gt;"",COUNTA($D$11:D208),"")</f>
        <v>198</v>
      </c>
      <c r="B208" s="57" t="s">
        <v>50</v>
      </c>
      <c r="C208" s="96" t="s">
        <v>285</v>
      </c>
      <c r="D208" s="73">
        <v>7638</v>
      </c>
      <c r="E208" s="73">
        <v>7293</v>
      </c>
      <c r="F208" s="73">
        <v>6211</v>
      </c>
      <c r="G208" s="75">
        <v>134</v>
      </c>
      <c r="H208" s="75">
        <v>41796</v>
      </c>
      <c r="I208" s="77">
        <v>-2.9</v>
      </c>
    </row>
    <row r="209" spans="1:9" ht="11.45" customHeight="1" x14ac:dyDescent="0.2">
      <c r="A209" s="39">
        <f>IF(D209&lt;&gt;"",COUNTA($D$11:D209),"")</f>
        <v>199</v>
      </c>
      <c r="B209" s="57" t="s">
        <v>51</v>
      </c>
      <c r="C209" s="96" t="s">
        <v>286</v>
      </c>
      <c r="D209" s="73">
        <v>696</v>
      </c>
      <c r="E209" s="73">
        <v>651</v>
      </c>
      <c r="F209" s="73">
        <v>619</v>
      </c>
      <c r="G209" s="75">
        <v>5</v>
      </c>
      <c r="H209" s="75">
        <v>2817</v>
      </c>
      <c r="I209" s="77">
        <v>-11.1</v>
      </c>
    </row>
    <row r="210" spans="1:9" ht="11.45" customHeight="1" x14ac:dyDescent="0.2">
      <c r="A210" s="39">
        <f>IF(D210&lt;&gt;"",COUNTA($D$11:D210),"")</f>
        <v>200</v>
      </c>
      <c r="B210" s="57" t="s">
        <v>52</v>
      </c>
      <c r="C210" s="96" t="s">
        <v>287</v>
      </c>
      <c r="D210" s="73">
        <v>187</v>
      </c>
      <c r="E210" s="73">
        <v>118</v>
      </c>
      <c r="F210" s="73">
        <v>182</v>
      </c>
      <c r="G210" s="75">
        <v>1</v>
      </c>
      <c r="H210" s="75">
        <v>1353</v>
      </c>
      <c r="I210" s="77">
        <v>42.4</v>
      </c>
    </row>
    <row r="211" spans="1:9" ht="11.45" customHeight="1" x14ac:dyDescent="0.2">
      <c r="A211" s="39">
        <f>IF(D211&lt;&gt;"",COUNTA($D$11:D211),"")</f>
        <v>201</v>
      </c>
      <c r="B211" s="57" t="s">
        <v>53</v>
      </c>
      <c r="C211" s="96" t="s">
        <v>288</v>
      </c>
      <c r="D211" s="73">
        <v>2278</v>
      </c>
      <c r="E211" s="73">
        <v>2258</v>
      </c>
      <c r="F211" s="73">
        <v>2624</v>
      </c>
      <c r="G211" s="75">
        <v>1865</v>
      </c>
      <c r="H211" s="75">
        <v>15159</v>
      </c>
      <c r="I211" s="77">
        <v>-13.3</v>
      </c>
    </row>
    <row r="212" spans="1:9" ht="11.45" customHeight="1" x14ac:dyDescent="0.2">
      <c r="A212" s="39">
        <f>IF(D212&lt;&gt;"",COUNTA($D$11:D212),"")</f>
        <v>202</v>
      </c>
      <c r="B212" s="57" t="s">
        <v>54</v>
      </c>
      <c r="C212" s="96" t="s">
        <v>289</v>
      </c>
      <c r="D212" s="73">
        <v>25</v>
      </c>
      <c r="E212" s="73">
        <v>7</v>
      </c>
      <c r="F212" s="73">
        <v>23</v>
      </c>
      <c r="G212" s="75">
        <v>1</v>
      </c>
      <c r="H212" s="75">
        <v>135</v>
      </c>
      <c r="I212" s="77">
        <v>-43.5</v>
      </c>
    </row>
    <row r="213" spans="1:9" ht="11.45" customHeight="1" x14ac:dyDescent="0.2">
      <c r="A213" s="39">
        <f>IF(D213&lt;&gt;"",COUNTA($D$11:D213),"")</f>
        <v>203</v>
      </c>
      <c r="B213" s="57" t="s">
        <v>55</v>
      </c>
      <c r="C213" s="96" t="s">
        <v>290</v>
      </c>
      <c r="D213" s="73">
        <v>155</v>
      </c>
      <c r="E213" s="73">
        <v>226</v>
      </c>
      <c r="F213" s="73">
        <v>231</v>
      </c>
      <c r="G213" s="75">
        <v>47</v>
      </c>
      <c r="H213" s="75">
        <v>841</v>
      </c>
      <c r="I213" s="77">
        <v>-26.1</v>
      </c>
    </row>
    <row r="214" spans="1:9" ht="11.45" customHeight="1" x14ac:dyDescent="0.2">
      <c r="A214" s="39">
        <f>IF(D214&lt;&gt;"",COUNTA($D$11:D214),"")</f>
        <v>204</v>
      </c>
      <c r="B214" s="57" t="s">
        <v>56</v>
      </c>
      <c r="C214" s="96" t="s">
        <v>291</v>
      </c>
      <c r="D214" s="73">
        <v>1</v>
      </c>
      <c r="E214" s="73">
        <v>0</v>
      </c>
      <c r="F214" s="73">
        <v>0</v>
      </c>
      <c r="G214" s="75">
        <v>0</v>
      </c>
      <c r="H214" s="75">
        <v>1</v>
      </c>
      <c r="I214" s="77">
        <v>-88.6</v>
      </c>
    </row>
    <row r="215" spans="1:9" ht="11.45" customHeight="1" x14ac:dyDescent="0.2">
      <c r="A215" s="39">
        <f>IF(D215&lt;&gt;"",COUNTA($D$11:D215),"")</f>
        <v>205</v>
      </c>
      <c r="B215" s="57" t="s">
        <v>57</v>
      </c>
      <c r="C215" s="96" t="s">
        <v>292</v>
      </c>
      <c r="D215" s="73">
        <v>4446</v>
      </c>
      <c r="E215" s="73">
        <v>1422</v>
      </c>
      <c r="F215" s="73">
        <v>1093</v>
      </c>
      <c r="G215" s="75">
        <v>941</v>
      </c>
      <c r="H215" s="75">
        <v>9353</v>
      </c>
      <c r="I215" s="77">
        <v>-59.5</v>
      </c>
    </row>
    <row r="216" spans="1:9" ht="11.45" customHeight="1" x14ac:dyDescent="0.2">
      <c r="A216" s="39">
        <f>IF(D216&lt;&gt;"",COUNTA($D$11:D216),"")</f>
        <v>206</v>
      </c>
      <c r="B216" s="57" t="s">
        <v>58</v>
      </c>
      <c r="C216" s="96" t="s">
        <v>293</v>
      </c>
      <c r="D216" s="73">
        <v>12032</v>
      </c>
      <c r="E216" s="73">
        <v>12441</v>
      </c>
      <c r="F216" s="73">
        <v>14527</v>
      </c>
      <c r="G216" s="75">
        <v>1592</v>
      </c>
      <c r="H216" s="75">
        <v>69604</v>
      </c>
      <c r="I216" s="77">
        <v>-30.4</v>
      </c>
    </row>
    <row r="217" spans="1:9" ht="11.45" customHeight="1" x14ac:dyDescent="0.2">
      <c r="A217" s="39">
        <f>IF(D217&lt;&gt;"",COUNTA($D$11:D217),"")</f>
        <v>207</v>
      </c>
      <c r="B217" s="57" t="s">
        <v>59</v>
      </c>
      <c r="C217" s="96" t="s">
        <v>294</v>
      </c>
      <c r="D217" s="73">
        <v>2785</v>
      </c>
      <c r="E217" s="73">
        <v>2400</v>
      </c>
      <c r="F217" s="73">
        <v>1999</v>
      </c>
      <c r="G217" s="75">
        <v>29</v>
      </c>
      <c r="H217" s="75">
        <v>12796</v>
      </c>
      <c r="I217" s="77">
        <v>-8.5</v>
      </c>
    </row>
    <row r="218" spans="1:9" ht="22.5" customHeight="1" x14ac:dyDescent="0.2">
      <c r="A218" s="39">
        <f>IF(D218&lt;&gt;"",COUNTA($D$11:D218),"")</f>
        <v>208</v>
      </c>
      <c r="B218" s="57" t="s">
        <v>60</v>
      </c>
      <c r="C218" s="96" t="s">
        <v>295</v>
      </c>
      <c r="D218" s="73">
        <v>19727</v>
      </c>
      <c r="E218" s="73">
        <v>21643</v>
      </c>
      <c r="F218" s="73">
        <v>20741</v>
      </c>
      <c r="G218" s="75">
        <v>18452</v>
      </c>
      <c r="H218" s="75">
        <v>127158</v>
      </c>
      <c r="I218" s="77">
        <v>-8.1</v>
      </c>
    </row>
    <row r="219" spans="1:9" ht="11.45" customHeight="1" x14ac:dyDescent="0.2">
      <c r="A219" s="39">
        <f>IF(D219&lt;&gt;"",COUNTA($D$11:D219),"")</f>
        <v>209</v>
      </c>
      <c r="B219" s="57" t="s">
        <v>61</v>
      </c>
      <c r="C219" s="96" t="s">
        <v>296</v>
      </c>
      <c r="D219" s="73">
        <v>16290</v>
      </c>
      <c r="E219" s="73">
        <v>9592</v>
      </c>
      <c r="F219" s="73">
        <v>6141</v>
      </c>
      <c r="G219" s="75">
        <v>3058</v>
      </c>
      <c r="H219" s="75">
        <v>57411</v>
      </c>
      <c r="I219" s="77">
        <v>-26.9</v>
      </c>
    </row>
    <row r="220" spans="1:9" ht="11.45" customHeight="1" x14ac:dyDescent="0.2">
      <c r="A220" s="39">
        <f>IF(D220&lt;&gt;"",COUNTA($D$11:D220),"")</f>
        <v>210</v>
      </c>
      <c r="B220" s="57" t="s">
        <v>62</v>
      </c>
      <c r="C220" s="96" t="s">
        <v>297</v>
      </c>
      <c r="D220" s="73">
        <v>15</v>
      </c>
      <c r="E220" s="73">
        <v>246</v>
      </c>
      <c r="F220" s="73">
        <v>100</v>
      </c>
      <c r="G220" s="75">
        <v>171</v>
      </c>
      <c r="H220" s="75">
        <v>1241</v>
      </c>
      <c r="I220" s="77">
        <v>-44.6</v>
      </c>
    </row>
    <row r="221" spans="1:9" ht="11.45" customHeight="1" x14ac:dyDescent="0.2">
      <c r="A221" s="39">
        <f>IF(D221&lt;&gt;"",COUNTA($D$11:D221),"")</f>
        <v>211</v>
      </c>
      <c r="B221" s="57" t="s">
        <v>63</v>
      </c>
      <c r="C221" s="96" t="s">
        <v>298</v>
      </c>
      <c r="D221" s="73">
        <v>1291</v>
      </c>
      <c r="E221" s="73">
        <v>503</v>
      </c>
      <c r="F221" s="73">
        <v>657</v>
      </c>
      <c r="G221" s="75">
        <v>1019</v>
      </c>
      <c r="H221" s="75">
        <v>4728</v>
      </c>
      <c r="I221" s="77">
        <v>-45</v>
      </c>
    </row>
    <row r="222" spans="1:9" ht="11.45" customHeight="1" x14ac:dyDescent="0.2">
      <c r="A222" s="39">
        <f>IF(D222&lt;&gt;"",COUNTA($D$11:D222),"")</f>
        <v>212</v>
      </c>
      <c r="B222" s="57" t="s">
        <v>64</v>
      </c>
      <c r="C222" s="96" t="s">
        <v>299</v>
      </c>
      <c r="D222" s="73">
        <v>2</v>
      </c>
      <c r="E222" s="73">
        <v>0</v>
      </c>
      <c r="F222" s="73">
        <v>0</v>
      </c>
      <c r="G222" s="75">
        <v>0</v>
      </c>
      <c r="H222" s="75">
        <v>3</v>
      </c>
      <c r="I222" s="77">
        <v>-75.400000000000006</v>
      </c>
    </row>
    <row r="223" spans="1:9" ht="11.45" customHeight="1" x14ac:dyDescent="0.2">
      <c r="A223" s="39">
        <f>IF(D223&lt;&gt;"",COUNTA($D$11:D223),"")</f>
        <v>213</v>
      </c>
      <c r="B223" s="57" t="s">
        <v>65</v>
      </c>
      <c r="C223" s="96" t="s">
        <v>300</v>
      </c>
      <c r="D223" s="73">
        <v>5034</v>
      </c>
      <c r="E223" s="73">
        <v>2832</v>
      </c>
      <c r="F223" s="73">
        <v>4818</v>
      </c>
      <c r="G223" s="75">
        <v>2821</v>
      </c>
      <c r="H223" s="75">
        <v>21994</v>
      </c>
      <c r="I223" s="77">
        <v>38.299999999999997</v>
      </c>
    </row>
    <row r="224" spans="1:9" ht="11.45" customHeight="1" x14ac:dyDescent="0.2">
      <c r="A224" s="39">
        <f>IF(D224&lt;&gt;"",COUNTA($D$11:D224),"")</f>
        <v>214</v>
      </c>
      <c r="B224" s="57" t="s">
        <v>66</v>
      </c>
      <c r="C224" s="96" t="s">
        <v>301</v>
      </c>
      <c r="D224" s="73" t="s">
        <v>4</v>
      </c>
      <c r="E224" s="73" t="s">
        <v>4</v>
      </c>
      <c r="F224" s="73" t="s">
        <v>4</v>
      </c>
      <c r="G224" s="75" t="s">
        <v>4</v>
      </c>
      <c r="H224" s="75" t="s">
        <v>4</v>
      </c>
      <c r="I224" s="77" t="s">
        <v>4</v>
      </c>
    </row>
    <row r="225" spans="1:9" ht="11.45" customHeight="1" x14ac:dyDescent="0.2">
      <c r="A225" s="39">
        <f>IF(D225&lt;&gt;"",COUNTA($D$11:D225),"")</f>
        <v>215</v>
      </c>
      <c r="B225" s="58" t="s">
        <v>67</v>
      </c>
      <c r="C225" s="96" t="s">
        <v>302</v>
      </c>
      <c r="D225" s="73">
        <v>21504</v>
      </c>
      <c r="E225" s="73">
        <v>48121</v>
      </c>
      <c r="F225" s="73">
        <v>32171</v>
      </c>
      <c r="G225" s="75">
        <v>4444</v>
      </c>
      <c r="H225" s="75">
        <v>215614</v>
      </c>
      <c r="I225" s="77">
        <v>9</v>
      </c>
    </row>
    <row r="226" spans="1:9" s="108" customFormat="1" ht="20.100000000000001" customHeight="1" x14ac:dyDescent="0.2">
      <c r="A226" s="105">
        <f>IF(D226&lt;&gt;"",COUNTA($D$11:D226),"")</f>
        <v>216</v>
      </c>
      <c r="B226" s="106" t="s">
        <v>68</v>
      </c>
      <c r="C226" s="107" t="s">
        <v>604</v>
      </c>
      <c r="D226" s="74">
        <v>24538</v>
      </c>
      <c r="E226" s="74">
        <v>24656</v>
      </c>
      <c r="F226" s="74">
        <v>34562</v>
      </c>
      <c r="G226" s="76">
        <v>154504</v>
      </c>
      <c r="H226" s="76">
        <v>139844</v>
      </c>
      <c r="I226" s="78">
        <v>-16.899999999999999</v>
      </c>
    </row>
    <row r="227" spans="1:9" ht="11.45" customHeight="1" x14ac:dyDescent="0.2">
      <c r="A227" s="39">
        <f>IF(D227&lt;&gt;"",COUNTA($D$11:D227),"")</f>
        <v>217</v>
      </c>
      <c r="B227" s="58" t="s">
        <v>69</v>
      </c>
      <c r="C227" s="96" t="s">
        <v>110</v>
      </c>
      <c r="D227" s="73">
        <v>1576</v>
      </c>
      <c r="E227" s="73">
        <v>1266</v>
      </c>
      <c r="F227" s="73">
        <v>1707</v>
      </c>
      <c r="G227" s="75">
        <v>2487</v>
      </c>
      <c r="H227" s="75">
        <v>8319</v>
      </c>
      <c r="I227" s="77">
        <v>-11.2</v>
      </c>
    </row>
    <row r="228" spans="1:9" ht="11.45" customHeight="1" x14ac:dyDescent="0.2">
      <c r="A228" s="39">
        <f>IF(D228&lt;&gt;"",COUNTA($D$11:D228),"")</f>
        <v>218</v>
      </c>
      <c r="B228" s="58">
        <v>902</v>
      </c>
      <c r="C228" s="96" t="s">
        <v>111</v>
      </c>
      <c r="D228" s="73">
        <v>390</v>
      </c>
      <c r="E228" s="73">
        <v>291</v>
      </c>
      <c r="F228" s="73">
        <v>339</v>
      </c>
      <c r="G228" s="75">
        <v>24</v>
      </c>
      <c r="H228" s="75">
        <v>1918</v>
      </c>
      <c r="I228" s="77">
        <v>-27.7</v>
      </c>
    </row>
    <row r="229" spans="1:9" ht="11.45" customHeight="1" x14ac:dyDescent="0.2">
      <c r="A229" s="39">
        <f>IF(D229&lt;&gt;"",COUNTA($D$11:D229),"")</f>
        <v>219</v>
      </c>
      <c r="B229" s="57">
        <v>903</v>
      </c>
      <c r="C229" s="96" t="s">
        <v>111</v>
      </c>
      <c r="D229" s="73" t="s">
        <v>4</v>
      </c>
      <c r="E229" s="73" t="s">
        <v>4</v>
      </c>
      <c r="F229" s="73" t="s">
        <v>4</v>
      </c>
      <c r="G229" s="75" t="s">
        <v>4</v>
      </c>
      <c r="H229" s="75" t="s">
        <v>4</v>
      </c>
      <c r="I229" s="77" t="s">
        <v>4</v>
      </c>
    </row>
    <row r="230" spans="1:9" ht="11.45" customHeight="1" x14ac:dyDescent="0.2">
      <c r="A230" s="39">
        <f>IF(D230&lt;&gt;"",COUNTA($D$11:D230),"")</f>
        <v>220</v>
      </c>
      <c r="B230" s="57">
        <v>904</v>
      </c>
      <c r="C230" s="96" t="s">
        <v>112</v>
      </c>
      <c r="D230" s="73" t="s">
        <v>4</v>
      </c>
      <c r="E230" s="73" t="s">
        <v>4</v>
      </c>
      <c r="F230" s="73" t="s">
        <v>4</v>
      </c>
      <c r="G230" s="75" t="s">
        <v>4</v>
      </c>
      <c r="H230" s="75" t="s">
        <v>4</v>
      </c>
      <c r="I230" s="77" t="s">
        <v>4</v>
      </c>
    </row>
    <row r="231" spans="1:9" ht="11.45" customHeight="1" x14ac:dyDescent="0.2">
      <c r="A231" s="39">
        <f>IF(D231&lt;&gt;"",COUNTA($D$11:D231),"")</f>
        <v>221</v>
      </c>
      <c r="B231" s="57">
        <v>905</v>
      </c>
      <c r="C231" s="96" t="s">
        <v>113</v>
      </c>
      <c r="D231" s="73" t="s">
        <v>4</v>
      </c>
      <c r="E231" s="73" t="s">
        <v>4</v>
      </c>
      <c r="F231" s="73" t="s">
        <v>4</v>
      </c>
      <c r="G231" s="75" t="s">
        <v>4</v>
      </c>
      <c r="H231" s="75" t="s">
        <v>4</v>
      </c>
      <c r="I231" s="77" t="s">
        <v>4</v>
      </c>
    </row>
    <row r="232" spans="1:9" ht="11.45" customHeight="1" x14ac:dyDescent="0.2">
      <c r="A232" s="39">
        <f>IF(D232&lt;&gt;"",COUNTA($D$11:D232),"")</f>
        <v>222</v>
      </c>
      <c r="B232" s="57">
        <v>906</v>
      </c>
      <c r="C232" s="96" t="s">
        <v>114</v>
      </c>
      <c r="D232" s="73">
        <v>10047</v>
      </c>
      <c r="E232" s="73">
        <v>10439</v>
      </c>
      <c r="F232" s="73">
        <v>19720</v>
      </c>
      <c r="G232" s="75">
        <v>46479</v>
      </c>
      <c r="H232" s="75">
        <v>55056</v>
      </c>
      <c r="I232" s="77">
        <v>-40.1</v>
      </c>
    </row>
    <row r="233" spans="1:9" ht="11.45" customHeight="1" x14ac:dyDescent="0.2">
      <c r="A233" s="39">
        <f>IF(D233&lt;&gt;"",COUNTA($D$11:D233),"")</f>
        <v>223</v>
      </c>
      <c r="B233" s="57">
        <v>907</v>
      </c>
      <c r="C233" s="96" t="s">
        <v>115</v>
      </c>
      <c r="D233" s="73">
        <v>12524</v>
      </c>
      <c r="E233" s="73">
        <v>12661</v>
      </c>
      <c r="F233" s="73">
        <v>12796</v>
      </c>
      <c r="G233" s="75">
        <v>105514</v>
      </c>
      <c r="H233" s="75">
        <v>74552</v>
      </c>
      <c r="I233" s="77">
        <v>16</v>
      </c>
    </row>
    <row r="234" spans="1:9" ht="11.45" customHeight="1" x14ac:dyDescent="0.2">
      <c r="A234" s="39">
        <f>IF(D234&lt;&gt;"",COUNTA($D$11:D234),"")</f>
        <v>224</v>
      </c>
      <c r="B234" s="57">
        <v>908</v>
      </c>
      <c r="C234" s="96" t="s">
        <v>116</v>
      </c>
      <c r="D234" s="73" t="s">
        <v>4</v>
      </c>
      <c r="E234" s="73" t="s">
        <v>4</v>
      </c>
      <c r="F234" s="73" t="s">
        <v>4</v>
      </c>
      <c r="G234" s="75" t="s">
        <v>4</v>
      </c>
      <c r="H234" s="75" t="s">
        <v>4</v>
      </c>
      <c r="I234" s="77" t="s">
        <v>4</v>
      </c>
    </row>
    <row r="235" spans="1:9" ht="11.45" customHeight="1" x14ac:dyDescent="0.2">
      <c r="A235" s="39">
        <f>IF(D235&lt;&gt;"",COUNTA($D$11:D235),"")</f>
        <v>225</v>
      </c>
      <c r="B235" s="57">
        <v>909</v>
      </c>
      <c r="C235" s="96" t="s">
        <v>586</v>
      </c>
      <c r="D235" s="73" t="s">
        <v>4</v>
      </c>
      <c r="E235" s="73" t="s">
        <v>4</v>
      </c>
      <c r="F235" s="73" t="s">
        <v>4</v>
      </c>
      <c r="G235" s="75" t="s">
        <v>4</v>
      </c>
      <c r="H235" s="75" t="s">
        <v>4</v>
      </c>
      <c r="I235" s="77" t="s">
        <v>4</v>
      </c>
    </row>
  </sheetData>
  <mergeCells count="13">
    <mergeCell ref="D3:D7"/>
    <mergeCell ref="D1:I1"/>
    <mergeCell ref="D2:I2"/>
    <mergeCell ref="A1:C1"/>
    <mergeCell ref="A2:C2"/>
    <mergeCell ref="A3:A8"/>
    <mergeCell ref="B3:B8"/>
    <mergeCell ref="C3:C8"/>
    <mergeCell ref="D8:F8"/>
    <mergeCell ref="I3:I7"/>
    <mergeCell ref="G3:H7"/>
    <mergeCell ref="E3:E7"/>
    <mergeCell ref="F3:F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42&amp;R&amp;"-,Standard"&amp;7&amp;P</oddFooter>
    <evenFooter>&amp;L&amp;"-,Standard"&amp;7&amp;P&amp;R&amp;"-,Standard"&amp;7StatA MV, Statistischer Bericht G313 2025 42</evenFooter>
  </headerFooter>
  <rowBreaks count="1" manualBreakCount="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3"/>
  <sheetViews>
    <sheetView topLeftCell="A2" zoomScale="140" zoomScaleNormal="140" workbookViewId="0">
      <pane xSplit="2" ySplit="8" topLeftCell="C10" activePane="bottomRight" state="frozen"/>
      <selection sqref="A1:B1"/>
      <selection pane="topRight" sqref="A1:B1"/>
      <selection pane="bottomLeft" sqref="A1:B1"/>
      <selection pane="bottomRight" activeCell="C10" sqref="C10"/>
    </sheetView>
  </sheetViews>
  <sheetFormatPr baseColWidth="10" defaultColWidth="11.28515625" defaultRowHeight="11.45" customHeight="1" x14ac:dyDescent="0.2"/>
  <cols>
    <col min="1" max="1" width="3.7109375" style="65" customWidth="1"/>
    <col min="2" max="2" width="32.7109375" style="42" customWidth="1"/>
    <col min="3" max="5" width="8.7109375" style="42" customWidth="1"/>
    <col min="6" max="8" width="9.7109375" style="42" customWidth="1"/>
    <col min="9" max="16384" width="11.28515625" style="42"/>
  </cols>
  <sheetData>
    <row r="1" spans="1:8" s="64" customFormat="1" ht="30.2" customHeight="1" x14ac:dyDescent="0.2">
      <c r="A1" s="154" t="s">
        <v>18</v>
      </c>
      <c r="B1" s="155"/>
      <c r="C1" s="148" t="s">
        <v>24</v>
      </c>
      <c r="D1" s="148"/>
      <c r="E1" s="148"/>
      <c r="F1" s="148"/>
      <c r="G1" s="148"/>
      <c r="H1" s="149"/>
    </row>
    <row r="2" spans="1:8" s="41" customFormat="1" ht="39.950000000000003" customHeight="1" x14ac:dyDescent="0.2">
      <c r="A2" s="152" t="s">
        <v>71</v>
      </c>
      <c r="B2" s="153"/>
      <c r="C2" s="150" t="s">
        <v>625</v>
      </c>
      <c r="D2" s="150"/>
      <c r="E2" s="150"/>
      <c r="F2" s="150"/>
      <c r="G2" s="150"/>
      <c r="H2" s="151"/>
    </row>
    <row r="3" spans="1:8" ht="11.45" customHeight="1" x14ac:dyDescent="0.2">
      <c r="A3" s="147" t="s">
        <v>17</v>
      </c>
      <c r="B3" s="156" t="s">
        <v>626</v>
      </c>
      <c r="C3" s="145" t="s">
        <v>621</v>
      </c>
      <c r="D3" s="145" t="s">
        <v>622</v>
      </c>
      <c r="E3" s="145" t="s">
        <v>623</v>
      </c>
      <c r="F3" s="145" t="s">
        <v>624</v>
      </c>
      <c r="G3" s="145"/>
      <c r="H3" s="146" t="s">
        <v>607</v>
      </c>
    </row>
    <row r="4" spans="1:8" ht="11.45" customHeight="1" x14ac:dyDescent="0.2">
      <c r="A4" s="147"/>
      <c r="B4" s="145"/>
      <c r="C4" s="145"/>
      <c r="D4" s="145"/>
      <c r="E4" s="145"/>
      <c r="F4" s="145"/>
      <c r="G4" s="145"/>
      <c r="H4" s="146"/>
    </row>
    <row r="5" spans="1:8" ht="11.45" customHeight="1" x14ac:dyDescent="0.2">
      <c r="A5" s="147"/>
      <c r="B5" s="145"/>
      <c r="C5" s="145"/>
      <c r="D5" s="145"/>
      <c r="E5" s="145"/>
      <c r="F5" s="145"/>
      <c r="G5" s="145"/>
      <c r="H5" s="146"/>
    </row>
    <row r="6" spans="1:8" ht="11.45" customHeight="1" x14ac:dyDescent="0.2">
      <c r="A6" s="147"/>
      <c r="B6" s="145"/>
      <c r="C6" s="145"/>
      <c r="D6" s="145"/>
      <c r="E6" s="145"/>
      <c r="F6" s="145"/>
      <c r="G6" s="145"/>
      <c r="H6" s="146"/>
    </row>
    <row r="7" spans="1:8" s="46" customFormat="1" ht="11.45" customHeight="1" x14ac:dyDescent="0.2">
      <c r="A7" s="147"/>
      <c r="B7" s="145"/>
      <c r="C7" s="145"/>
      <c r="D7" s="145"/>
      <c r="E7" s="145"/>
      <c r="F7" s="145"/>
      <c r="G7" s="145"/>
      <c r="H7" s="146"/>
    </row>
    <row r="8" spans="1:8" s="49" customFormat="1" ht="11.45" customHeight="1" x14ac:dyDescent="0.2">
      <c r="A8" s="147"/>
      <c r="B8" s="145"/>
      <c r="C8" s="145" t="s">
        <v>591</v>
      </c>
      <c r="D8" s="145"/>
      <c r="E8" s="145"/>
      <c r="F8" s="82" t="s">
        <v>40</v>
      </c>
      <c r="G8" s="82" t="s">
        <v>591</v>
      </c>
      <c r="H8" s="83" t="s">
        <v>41</v>
      </c>
    </row>
    <row r="9" spans="1:8" s="60" customFormat="1" ht="11.45" customHeight="1" x14ac:dyDescent="0.2">
      <c r="A9" s="79">
        <v>1</v>
      </c>
      <c r="B9" s="80">
        <v>2</v>
      </c>
      <c r="C9" s="80">
        <v>3</v>
      </c>
      <c r="D9" s="80">
        <v>4</v>
      </c>
      <c r="E9" s="80">
        <v>5</v>
      </c>
      <c r="F9" s="80">
        <v>6</v>
      </c>
      <c r="G9" s="80">
        <v>7</v>
      </c>
      <c r="H9" s="81">
        <v>8</v>
      </c>
    </row>
    <row r="10" spans="1:8" s="60" customFormat="1" ht="11.45" customHeight="1" x14ac:dyDescent="0.2">
      <c r="A10" s="67"/>
      <c r="B10" s="68"/>
      <c r="C10" s="73"/>
      <c r="D10" s="73"/>
      <c r="E10" s="73"/>
      <c r="F10" s="73"/>
      <c r="G10" s="73"/>
      <c r="H10" s="77"/>
    </row>
    <row r="11" spans="1:8" s="49" customFormat="1" ht="11.45" customHeight="1" x14ac:dyDescent="0.2">
      <c r="A11" s="53">
        <f>IF(C11&lt;&gt;"",COUNTA($C$11:C11),"")</f>
        <v>1</v>
      </c>
      <c r="B11" s="62" t="s">
        <v>80</v>
      </c>
      <c r="C11" s="74">
        <v>833511</v>
      </c>
      <c r="D11" s="74">
        <v>728620</v>
      </c>
      <c r="E11" s="74">
        <v>792599</v>
      </c>
      <c r="F11" s="74">
        <v>5276240</v>
      </c>
      <c r="G11" s="74">
        <v>4798363</v>
      </c>
      <c r="H11" s="78">
        <v>0.9</v>
      </c>
    </row>
    <row r="12" spans="1:8" s="49" customFormat="1" ht="15" customHeight="1" x14ac:dyDescent="0.2">
      <c r="A12" s="53">
        <f>IF(C12&lt;&gt;"",COUNTA($C$11:C12),"")</f>
        <v>2</v>
      </c>
      <c r="B12" s="104" t="s">
        <v>307</v>
      </c>
      <c r="C12" s="74">
        <v>613128</v>
      </c>
      <c r="D12" s="74">
        <v>512494</v>
      </c>
      <c r="E12" s="74">
        <v>588528</v>
      </c>
      <c r="F12" s="74">
        <v>3519651</v>
      </c>
      <c r="G12" s="74">
        <v>3467692</v>
      </c>
      <c r="H12" s="78">
        <v>4.5999999999999996</v>
      </c>
    </row>
    <row r="13" spans="1:8" s="49" customFormat="1" ht="15" customHeight="1" x14ac:dyDescent="0.2">
      <c r="A13" s="53">
        <f>IF(C13&lt;&gt;"",COUNTA($C$11:C13),"")</f>
        <v>3</v>
      </c>
      <c r="B13" s="104" t="s">
        <v>308</v>
      </c>
      <c r="C13" s="74">
        <v>393670</v>
      </c>
      <c r="D13" s="74">
        <v>349288</v>
      </c>
      <c r="E13" s="74">
        <v>376080</v>
      </c>
      <c r="F13" s="74">
        <v>2576020</v>
      </c>
      <c r="G13" s="74">
        <v>2392085</v>
      </c>
      <c r="H13" s="78">
        <v>-3.6</v>
      </c>
    </row>
    <row r="14" spans="1:8" s="49" customFormat="1" ht="11.45" customHeight="1" x14ac:dyDescent="0.2">
      <c r="A14" s="53">
        <f>IF(C14&lt;&gt;"",COUNTA($C$11:C14),"")</f>
        <v>4</v>
      </c>
      <c r="B14" s="103" t="s">
        <v>309</v>
      </c>
      <c r="C14" s="73">
        <v>16672</v>
      </c>
      <c r="D14" s="73">
        <v>15238</v>
      </c>
      <c r="E14" s="73">
        <v>21520</v>
      </c>
      <c r="F14" s="73">
        <v>88466</v>
      </c>
      <c r="G14" s="73">
        <v>124738</v>
      </c>
      <c r="H14" s="77">
        <v>24</v>
      </c>
    </row>
    <row r="15" spans="1:8" s="49" customFormat="1" ht="11.45" customHeight="1" x14ac:dyDescent="0.2">
      <c r="A15" s="53">
        <f>IF(C15&lt;&gt;"",COUNTA($C$11:C15),"")</f>
        <v>5</v>
      </c>
      <c r="B15" s="103" t="s">
        <v>310</v>
      </c>
      <c r="C15" s="73">
        <v>2939</v>
      </c>
      <c r="D15" s="73">
        <v>2195</v>
      </c>
      <c r="E15" s="73">
        <v>2421</v>
      </c>
      <c r="F15" s="73">
        <v>7842</v>
      </c>
      <c r="G15" s="73">
        <v>16019</v>
      </c>
      <c r="H15" s="77">
        <v>-12.2</v>
      </c>
    </row>
    <row r="16" spans="1:8" s="49" customFormat="1" ht="11.45" customHeight="1" x14ac:dyDescent="0.2">
      <c r="A16" s="53">
        <f>IF(C16&lt;&gt;"",COUNTA($C$11:C16),"")</f>
        <v>6</v>
      </c>
      <c r="B16" s="103" t="s">
        <v>311</v>
      </c>
      <c r="C16" s="73">
        <v>44053</v>
      </c>
      <c r="D16" s="73">
        <v>26046</v>
      </c>
      <c r="E16" s="73">
        <v>41504</v>
      </c>
      <c r="F16" s="73">
        <v>393707</v>
      </c>
      <c r="G16" s="73">
        <v>246414</v>
      </c>
      <c r="H16" s="77">
        <v>-8.1</v>
      </c>
    </row>
    <row r="17" spans="1:8" s="49" customFormat="1" ht="11.45" customHeight="1" x14ac:dyDescent="0.2">
      <c r="A17" s="53">
        <f>IF(C17&lt;&gt;"",COUNTA($C$11:C17),"")</f>
        <v>7</v>
      </c>
      <c r="B17" s="103" t="s">
        <v>312</v>
      </c>
      <c r="C17" s="73">
        <v>678</v>
      </c>
      <c r="D17" s="73">
        <v>1645</v>
      </c>
      <c r="E17" s="73">
        <v>740</v>
      </c>
      <c r="F17" s="73">
        <v>15534</v>
      </c>
      <c r="G17" s="73">
        <v>7896</v>
      </c>
      <c r="H17" s="77">
        <v>-47.4</v>
      </c>
    </row>
    <row r="18" spans="1:8" s="49" customFormat="1" ht="11.45" customHeight="1" x14ac:dyDescent="0.2">
      <c r="A18" s="53">
        <f>IF(C18&lt;&gt;"",COUNTA($C$11:C18),"")</f>
        <v>8</v>
      </c>
      <c r="B18" s="103" t="s">
        <v>313</v>
      </c>
      <c r="C18" s="73">
        <v>19465</v>
      </c>
      <c r="D18" s="73">
        <v>17818</v>
      </c>
      <c r="E18" s="73">
        <v>11851</v>
      </c>
      <c r="F18" s="73">
        <v>117993</v>
      </c>
      <c r="G18" s="73">
        <v>93012</v>
      </c>
      <c r="H18" s="77">
        <v>38.200000000000003</v>
      </c>
    </row>
    <row r="19" spans="1:8" s="49" customFormat="1" ht="11.45" customHeight="1" x14ac:dyDescent="0.2">
      <c r="A19" s="53">
        <f>IF(C19&lt;&gt;"",COUNTA($C$11:C19),"")</f>
        <v>9</v>
      </c>
      <c r="B19" s="103" t="s">
        <v>314</v>
      </c>
      <c r="C19" s="73">
        <v>32575</v>
      </c>
      <c r="D19" s="73">
        <v>33092</v>
      </c>
      <c r="E19" s="73">
        <v>33275</v>
      </c>
      <c r="F19" s="73">
        <v>106913</v>
      </c>
      <c r="G19" s="73">
        <v>225129</v>
      </c>
      <c r="H19" s="77">
        <v>-10.6</v>
      </c>
    </row>
    <row r="20" spans="1:8" s="49" customFormat="1" ht="11.45" customHeight="1" x14ac:dyDescent="0.2">
      <c r="A20" s="53">
        <f>IF(C20&lt;&gt;"",COUNTA($C$11:C20),"")</f>
        <v>10</v>
      </c>
      <c r="B20" s="103" t="s">
        <v>315</v>
      </c>
      <c r="C20" s="73">
        <v>4907</v>
      </c>
      <c r="D20" s="73">
        <v>3170</v>
      </c>
      <c r="E20" s="73">
        <v>4624</v>
      </c>
      <c r="F20" s="73">
        <v>7449</v>
      </c>
      <c r="G20" s="73">
        <v>24806</v>
      </c>
      <c r="H20" s="77">
        <v>15.1</v>
      </c>
    </row>
    <row r="21" spans="1:8" s="49" customFormat="1" ht="11.45" customHeight="1" x14ac:dyDescent="0.2">
      <c r="A21" s="53">
        <f>IF(C21&lt;&gt;"",COUNTA($C$11:C21),"")</f>
        <v>11</v>
      </c>
      <c r="B21" s="103" t="s">
        <v>316</v>
      </c>
      <c r="C21" s="73">
        <v>5204</v>
      </c>
      <c r="D21" s="73">
        <v>3005</v>
      </c>
      <c r="E21" s="73">
        <v>4237</v>
      </c>
      <c r="F21" s="73">
        <v>42308</v>
      </c>
      <c r="G21" s="73">
        <v>31837</v>
      </c>
      <c r="H21" s="77">
        <v>22.1</v>
      </c>
    </row>
    <row r="22" spans="1:8" s="49" customFormat="1" ht="11.45" customHeight="1" x14ac:dyDescent="0.2">
      <c r="A22" s="53">
        <f>IF(C22&lt;&gt;"",COUNTA($C$11:C22),"")</f>
        <v>12</v>
      </c>
      <c r="B22" s="103" t="s">
        <v>317</v>
      </c>
      <c r="C22" s="73">
        <v>19967</v>
      </c>
      <c r="D22" s="73">
        <v>26581</v>
      </c>
      <c r="E22" s="73">
        <v>25296</v>
      </c>
      <c r="F22" s="73">
        <v>50495</v>
      </c>
      <c r="G22" s="73">
        <v>141756</v>
      </c>
      <c r="H22" s="77">
        <v>0.6</v>
      </c>
    </row>
    <row r="23" spans="1:8" s="49" customFormat="1" ht="11.45" customHeight="1" x14ac:dyDescent="0.2">
      <c r="A23" s="53">
        <f>IF(C23&lt;&gt;"",COUNTA($C$11:C23),"")</f>
        <v>13</v>
      </c>
      <c r="B23" s="103" t="s">
        <v>318</v>
      </c>
      <c r="C23" s="73">
        <v>1883</v>
      </c>
      <c r="D23" s="73">
        <v>2600</v>
      </c>
      <c r="E23" s="73">
        <v>2181</v>
      </c>
      <c r="F23" s="73">
        <v>3228</v>
      </c>
      <c r="G23" s="73">
        <v>17554</v>
      </c>
      <c r="H23" s="77">
        <v>-20.399999999999999</v>
      </c>
    </row>
    <row r="24" spans="1:8" s="49" customFormat="1" ht="11.45" customHeight="1" x14ac:dyDescent="0.2">
      <c r="A24" s="53">
        <f>IF(C24&lt;&gt;"",COUNTA($C$11:C24),"")</f>
        <v>14</v>
      </c>
      <c r="B24" s="103" t="s">
        <v>319</v>
      </c>
      <c r="C24" s="73">
        <v>1567</v>
      </c>
      <c r="D24" s="73">
        <v>2516</v>
      </c>
      <c r="E24" s="73">
        <v>1666</v>
      </c>
      <c r="F24" s="73">
        <v>17962</v>
      </c>
      <c r="G24" s="73">
        <v>8311</v>
      </c>
      <c r="H24" s="77">
        <v>-9.6999999999999993</v>
      </c>
    </row>
    <row r="25" spans="1:8" s="49" customFormat="1" ht="11.45" customHeight="1" x14ac:dyDescent="0.2">
      <c r="A25" s="53">
        <f>IF(C25&lt;&gt;"",COUNTA($C$11:C25),"")</f>
        <v>15</v>
      </c>
      <c r="B25" s="103" t="s">
        <v>320</v>
      </c>
      <c r="C25" s="73">
        <v>19203</v>
      </c>
      <c r="D25" s="73">
        <v>2930</v>
      </c>
      <c r="E25" s="73">
        <v>3532</v>
      </c>
      <c r="F25" s="73">
        <v>29044</v>
      </c>
      <c r="G25" s="73">
        <v>80444</v>
      </c>
      <c r="H25" s="77">
        <v>120.6</v>
      </c>
    </row>
    <row r="26" spans="1:8" s="49" customFormat="1" ht="11.45" customHeight="1" x14ac:dyDescent="0.2">
      <c r="A26" s="53">
        <f>IF(C26&lt;&gt;"",COUNTA($C$11:C26),"")</f>
        <v>16</v>
      </c>
      <c r="B26" s="103" t="s">
        <v>321</v>
      </c>
      <c r="C26" s="73">
        <v>748</v>
      </c>
      <c r="D26" s="73">
        <v>667</v>
      </c>
      <c r="E26" s="73">
        <v>753</v>
      </c>
      <c r="F26" s="73">
        <v>1737</v>
      </c>
      <c r="G26" s="73">
        <v>4494</v>
      </c>
      <c r="H26" s="77">
        <v>15.3</v>
      </c>
    </row>
    <row r="27" spans="1:8" s="49" customFormat="1" ht="11.45" customHeight="1" x14ac:dyDescent="0.2">
      <c r="A27" s="53">
        <f>IF(C27&lt;&gt;"",COUNTA($C$11:C27),"")</f>
        <v>17</v>
      </c>
      <c r="B27" s="103" t="s">
        <v>322</v>
      </c>
      <c r="C27" s="73">
        <v>351</v>
      </c>
      <c r="D27" s="73">
        <v>598</v>
      </c>
      <c r="E27" s="73">
        <v>357</v>
      </c>
      <c r="F27" s="73">
        <v>170</v>
      </c>
      <c r="G27" s="73">
        <v>2337</v>
      </c>
      <c r="H27" s="77">
        <v>-55.7</v>
      </c>
    </row>
    <row r="28" spans="1:8" s="49" customFormat="1" ht="11.45" customHeight="1" x14ac:dyDescent="0.2">
      <c r="A28" s="53">
        <f>IF(C28&lt;&gt;"",COUNTA($C$11:C28),"")</f>
        <v>18</v>
      </c>
      <c r="B28" s="103" t="s">
        <v>329</v>
      </c>
      <c r="C28" s="73">
        <v>55178</v>
      </c>
      <c r="D28" s="73">
        <v>48692</v>
      </c>
      <c r="E28" s="73">
        <v>54532</v>
      </c>
      <c r="F28" s="73">
        <v>289244</v>
      </c>
      <c r="G28" s="73">
        <v>380241</v>
      </c>
      <c r="H28" s="77">
        <v>-22.1</v>
      </c>
    </row>
    <row r="29" spans="1:8" s="49" customFormat="1" ht="11.45" customHeight="1" x14ac:dyDescent="0.2">
      <c r="A29" s="53">
        <f>IF(C29&lt;&gt;"",COUNTA($C$11:C29),"")</f>
        <v>19</v>
      </c>
      <c r="B29" s="103" t="s">
        <v>330</v>
      </c>
      <c r="C29" s="73">
        <v>14357</v>
      </c>
      <c r="D29" s="73">
        <v>17825</v>
      </c>
      <c r="E29" s="73">
        <v>15442</v>
      </c>
      <c r="F29" s="73">
        <v>34042</v>
      </c>
      <c r="G29" s="73">
        <v>95722</v>
      </c>
      <c r="H29" s="77">
        <v>-5.8</v>
      </c>
    </row>
    <row r="30" spans="1:8" s="49" customFormat="1" ht="11.45" customHeight="1" x14ac:dyDescent="0.2">
      <c r="A30" s="53">
        <f>IF(C30&lt;&gt;"",COUNTA($C$11:C30),"")</f>
        <v>20</v>
      </c>
      <c r="B30" s="103" t="s">
        <v>331</v>
      </c>
      <c r="C30" s="73">
        <v>61010</v>
      </c>
      <c r="D30" s="73">
        <v>57528</v>
      </c>
      <c r="E30" s="73">
        <v>58541</v>
      </c>
      <c r="F30" s="73">
        <v>825924</v>
      </c>
      <c r="G30" s="73">
        <v>348835</v>
      </c>
      <c r="H30" s="77">
        <v>7.2</v>
      </c>
    </row>
    <row r="31" spans="1:8" s="49" customFormat="1" ht="11.45" customHeight="1" x14ac:dyDescent="0.2">
      <c r="A31" s="53">
        <f>IF(C31&lt;&gt;"",COUNTA($C$11:C31),"")</f>
        <v>21</v>
      </c>
      <c r="B31" s="103" t="s">
        <v>332</v>
      </c>
      <c r="C31" s="73">
        <v>6416</v>
      </c>
      <c r="D31" s="73">
        <v>5710</v>
      </c>
      <c r="E31" s="73">
        <v>6250</v>
      </c>
      <c r="F31" s="73">
        <v>26451</v>
      </c>
      <c r="G31" s="73">
        <v>45933</v>
      </c>
      <c r="H31" s="77">
        <v>-9.8000000000000007</v>
      </c>
    </row>
    <row r="32" spans="1:8" s="49" customFormat="1" ht="11.45" customHeight="1" x14ac:dyDescent="0.2">
      <c r="A32" s="53">
        <f>IF(C32&lt;&gt;"",COUNTA($C$11:C32),"")</f>
        <v>22</v>
      </c>
      <c r="B32" s="103" t="s">
        <v>333</v>
      </c>
      <c r="C32" s="73">
        <v>5241</v>
      </c>
      <c r="D32" s="73">
        <v>5100</v>
      </c>
      <c r="E32" s="73">
        <v>6287</v>
      </c>
      <c r="F32" s="73">
        <v>20132</v>
      </c>
      <c r="G32" s="73">
        <v>34742</v>
      </c>
      <c r="H32" s="77">
        <v>-0.5</v>
      </c>
    </row>
    <row r="33" spans="1:8" ht="11.45" customHeight="1" x14ac:dyDescent="0.2">
      <c r="A33" s="53">
        <f>IF(C33&lt;&gt;"",COUNTA($C$11:C33),"")</f>
        <v>23</v>
      </c>
      <c r="B33" s="103" t="s">
        <v>334</v>
      </c>
      <c r="C33" s="73">
        <v>30482</v>
      </c>
      <c r="D33" s="73">
        <v>36417</v>
      </c>
      <c r="E33" s="73">
        <v>31712</v>
      </c>
      <c r="F33" s="73">
        <v>319934</v>
      </c>
      <c r="G33" s="73">
        <v>203386</v>
      </c>
      <c r="H33" s="77">
        <v>-6.5</v>
      </c>
    </row>
    <row r="34" spans="1:8" ht="11.45" customHeight="1" x14ac:dyDescent="0.2">
      <c r="A34" s="53">
        <f>IF(C34&lt;&gt;"",COUNTA($C$11:C34),"")</f>
        <v>24</v>
      </c>
      <c r="B34" s="103" t="s">
        <v>335</v>
      </c>
      <c r="C34" s="73">
        <v>6140</v>
      </c>
      <c r="D34" s="73">
        <v>5838</v>
      </c>
      <c r="E34" s="73">
        <v>5402</v>
      </c>
      <c r="F34" s="73">
        <v>14185</v>
      </c>
      <c r="G34" s="73">
        <v>32621</v>
      </c>
      <c r="H34" s="77">
        <v>35.1</v>
      </c>
    </row>
    <row r="35" spans="1:8" ht="11.45" customHeight="1" x14ac:dyDescent="0.2">
      <c r="A35" s="53">
        <f>IF(C35&lt;&gt;"",COUNTA($C$11:C35),"")</f>
        <v>25</v>
      </c>
      <c r="B35" s="103" t="s">
        <v>336</v>
      </c>
      <c r="C35" s="73">
        <v>2090</v>
      </c>
      <c r="D35" s="73">
        <v>1348</v>
      </c>
      <c r="E35" s="73">
        <v>2087</v>
      </c>
      <c r="F35" s="73">
        <v>4743</v>
      </c>
      <c r="G35" s="73">
        <v>11621</v>
      </c>
      <c r="H35" s="77">
        <v>13.7</v>
      </c>
    </row>
    <row r="36" spans="1:8" ht="11.45" customHeight="1" x14ac:dyDescent="0.2">
      <c r="A36" s="53">
        <f>IF(C36&lt;&gt;"",COUNTA($C$11:C36),"")</f>
        <v>26</v>
      </c>
      <c r="B36" s="103" t="s">
        <v>337</v>
      </c>
      <c r="C36" s="73">
        <v>25111</v>
      </c>
      <c r="D36" s="73">
        <v>17488</v>
      </c>
      <c r="E36" s="73">
        <v>27466</v>
      </c>
      <c r="F36" s="73">
        <v>101821</v>
      </c>
      <c r="G36" s="73">
        <v>116129</v>
      </c>
      <c r="H36" s="77">
        <v>-17.5</v>
      </c>
    </row>
    <row r="37" spans="1:8" ht="11.45" customHeight="1" x14ac:dyDescent="0.2">
      <c r="A37" s="53">
        <f>IF(C37&lt;&gt;"",COUNTA($C$11:C37),"")</f>
        <v>27</v>
      </c>
      <c r="B37" s="103" t="s">
        <v>338</v>
      </c>
      <c r="C37" s="73">
        <v>10727</v>
      </c>
      <c r="D37" s="73">
        <v>9562</v>
      </c>
      <c r="E37" s="73">
        <v>9905</v>
      </c>
      <c r="F37" s="73">
        <v>42889</v>
      </c>
      <c r="G37" s="73">
        <v>62692</v>
      </c>
      <c r="H37" s="77">
        <v>-12</v>
      </c>
    </row>
    <row r="38" spans="1:8" ht="11.45" customHeight="1" x14ac:dyDescent="0.2">
      <c r="A38" s="53">
        <f>IF(C38&lt;&gt;"",COUNTA($C$11:C38),"")</f>
        <v>28</v>
      </c>
      <c r="B38" s="103" t="s">
        <v>339</v>
      </c>
      <c r="C38" s="73">
        <v>6115</v>
      </c>
      <c r="D38" s="73">
        <v>5470</v>
      </c>
      <c r="E38" s="73">
        <v>4236</v>
      </c>
      <c r="F38" s="73">
        <v>13136</v>
      </c>
      <c r="G38" s="73">
        <v>33455</v>
      </c>
      <c r="H38" s="77">
        <v>23.9</v>
      </c>
    </row>
    <row r="39" spans="1:8" ht="11.45" customHeight="1" x14ac:dyDescent="0.2">
      <c r="A39" s="53">
        <f>IF(C39&lt;&gt;"",COUNTA($C$11:C39),"")</f>
        <v>29</v>
      </c>
      <c r="B39" s="103" t="s">
        <v>341</v>
      </c>
      <c r="C39" s="73">
        <v>592</v>
      </c>
      <c r="D39" s="73">
        <v>210</v>
      </c>
      <c r="E39" s="73">
        <v>262</v>
      </c>
      <c r="F39" s="73">
        <v>672</v>
      </c>
      <c r="G39" s="73">
        <v>1961</v>
      </c>
      <c r="H39" s="77">
        <v>-17.5</v>
      </c>
    </row>
    <row r="40" spans="1:8" ht="11.45" customHeight="1" x14ac:dyDescent="0.2">
      <c r="A40" s="53">
        <f>IF(C40&lt;&gt;"",COUNTA($C$11:C40),"")</f>
        <v>30</v>
      </c>
      <c r="B40" s="103" t="s">
        <v>342</v>
      </c>
      <c r="C40" s="73" t="s">
        <v>4</v>
      </c>
      <c r="D40" s="73" t="s">
        <v>4</v>
      </c>
      <c r="E40" s="73" t="s">
        <v>4</v>
      </c>
      <c r="F40" s="73" t="s">
        <v>4</v>
      </c>
      <c r="G40" s="73" t="s">
        <v>4</v>
      </c>
      <c r="H40" s="77" t="s">
        <v>4</v>
      </c>
    </row>
    <row r="41" spans="1:8" ht="20.100000000000001" customHeight="1" x14ac:dyDescent="0.2">
      <c r="A41" s="53">
        <f>IF(C41&lt;&gt;"",COUNTA($C$11:C41),"")</f>
        <v>31</v>
      </c>
      <c r="B41" s="104" t="s">
        <v>323</v>
      </c>
      <c r="C41" s="74">
        <v>219457</v>
      </c>
      <c r="D41" s="74">
        <v>163206</v>
      </c>
      <c r="E41" s="74">
        <v>212448</v>
      </c>
      <c r="F41" s="74">
        <v>943632</v>
      </c>
      <c r="G41" s="74">
        <v>1075607</v>
      </c>
      <c r="H41" s="78">
        <v>28.9</v>
      </c>
    </row>
    <row r="42" spans="1:8" ht="11.45" customHeight="1" x14ac:dyDescent="0.2">
      <c r="A42" s="53">
        <f>IF(C42&lt;&gt;"",COUNTA($C$11:C42),"")</f>
        <v>32</v>
      </c>
      <c r="B42" s="103" t="s">
        <v>324</v>
      </c>
      <c r="C42" s="73">
        <v>133</v>
      </c>
      <c r="D42" s="73">
        <v>114</v>
      </c>
      <c r="E42" s="73">
        <v>144</v>
      </c>
      <c r="F42" s="73">
        <v>433</v>
      </c>
      <c r="G42" s="73">
        <v>771</v>
      </c>
      <c r="H42" s="77">
        <v>-2.5</v>
      </c>
    </row>
    <row r="43" spans="1:8" ht="11.45" customHeight="1" x14ac:dyDescent="0.2">
      <c r="A43" s="53">
        <f>IF(C43&lt;&gt;"",COUNTA($C$11:C43),"")</f>
        <v>33</v>
      </c>
      <c r="B43" s="103" t="s">
        <v>325</v>
      </c>
      <c r="C43" s="73" t="s">
        <v>4</v>
      </c>
      <c r="D43" s="73" t="s">
        <v>4</v>
      </c>
      <c r="E43" s="73" t="s">
        <v>4</v>
      </c>
      <c r="F43" s="73">
        <v>0</v>
      </c>
      <c r="G43" s="73">
        <v>1</v>
      </c>
      <c r="H43" s="77" t="s">
        <v>10</v>
      </c>
    </row>
    <row r="44" spans="1:8" ht="11.45" customHeight="1" x14ac:dyDescent="0.2">
      <c r="A44" s="53">
        <f>IF(C44&lt;&gt;"",COUNTA($C$11:C44),"")</f>
        <v>34</v>
      </c>
      <c r="B44" s="103" t="s">
        <v>326</v>
      </c>
      <c r="C44" s="73">
        <v>1682</v>
      </c>
      <c r="D44" s="73">
        <v>1039</v>
      </c>
      <c r="E44" s="73">
        <v>1089</v>
      </c>
      <c r="F44" s="73">
        <v>2483</v>
      </c>
      <c r="G44" s="73">
        <v>8272</v>
      </c>
      <c r="H44" s="77">
        <v>-61</v>
      </c>
    </row>
    <row r="45" spans="1:8" ht="11.45" customHeight="1" x14ac:dyDescent="0.2">
      <c r="A45" s="53">
        <f>IF(C45&lt;&gt;"",COUNTA($C$11:C45),"")</f>
        <v>35</v>
      </c>
      <c r="B45" s="103" t="s">
        <v>327</v>
      </c>
      <c r="C45" s="73">
        <v>550</v>
      </c>
      <c r="D45" s="73">
        <v>501</v>
      </c>
      <c r="E45" s="73">
        <v>165</v>
      </c>
      <c r="F45" s="73">
        <v>753</v>
      </c>
      <c r="G45" s="73">
        <v>3159</v>
      </c>
      <c r="H45" s="77">
        <v>-23.1</v>
      </c>
    </row>
    <row r="46" spans="1:8" ht="11.45" customHeight="1" x14ac:dyDescent="0.2">
      <c r="A46" s="53">
        <f>IF(C46&lt;&gt;"",COUNTA($C$11:C46),"")</f>
        <v>36</v>
      </c>
      <c r="B46" s="103" t="s">
        <v>328</v>
      </c>
      <c r="C46" s="73">
        <v>264</v>
      </c>
      <c r="D46" s="73">
        <v>199</v>
      </c>
      <c r="E46" s="73">
        <v>233</v>
      </c>
      <c r="F46" s="73">
        <v>671</v>
      </c>
      <c r="G46" s="73">
        <v>1337</v>
      </c>
      <c r="H46" s="77">
        <v>-49.8</v>
      </c>
    </row>
    <row r="47" spans="1:8" ht="11.45" customHeight="1" x14ac:dyDescent="0.2">
      <c r="A47" s="53">
        <f>IF(C47&lt;&gt;"",COUNTA($C$11:C47),"")</f>
        <v>37</v>
      </c>
      <c r="B47" s="103" t="s">
        <v>343</v>
      </c>
      <c r="C47" s="73" t="s">
        <v>4</v>
      </c>
      <c r="D47" s="73" t="s">
        <v>4</v>
      </c>
      <c r="E47" s="73" t="s">
        <v>4</v>
      </c>
      <c r="F47" s="73" t="s">
        <v>4</v>
      </c>
      <c r="G47" s="73" t="s">
        <v>4</v>
      </c>
      <c r="H47" s="77" t="s">
        <v>4</v>
      </c>
    </row>
    <row r="48" spans="1:8" ht="11.45" customHeight="1" x14ac:dyDescent="0.2">
      <c r="A48" s="53">
        <f>IF(C48&lt;&gt;"",COUNTA($C$11:C48),"")</f>
        <v>38</v>
      </c>
      <c r="B48" s="103" t="s">
        <v>344</v>
      </c>
      <c r="C48" s="73">
        <v>417</v>
      </c>
      <c r="D48" s="73">
        <v>504</v>
      </c>
      <c r="E48" s="73">
        <v>1397</v>
      </c>
      <c r="F48" s="73">
        <v>3662</v>
      </c>
      <c r="G48" s="73">
        <v>4955</v>
      </c>
      <c r="H48" s="77">
        <v>7</v>
      </c>
    </row>
    <row r="49" spans="1:8" ht="11.45" customHeight="1" x14ac:dyDescent="0.2">
      <c r="A49" s="53">
        <f>IF(C49&lt;&gt;"",COUNTA($C$11:C49),"")</f>
        <v>39</v>
      </c>
      <c r="B49" s="103" t="s">
        <v>345</v>
      </c>
      <c r="C49" s="73">
        <v>245</v>
      </c>
      <c r="D49" s="73">
        <v>341</v>
      </c>
      <c r="E49" s="73">
        <v>271</v>
      </c>
      <c r="F49" s="73">
        <v>356</v>
      </c>
      <c r="G49" s="73">
        <v>1646</v>
      </c>
      <c r="H49" s="77">
        <v>-10.1</v>
      </c>
    </row>
    <row r="50" spans="1:8" ht="11.45" customHeight="1" x14ac:dyDescent="0.2">
      <c r="A50" s="53">
        <f>IF(C50&lt;&gt;"",COUNTA($C$11:C50),"")</f>
        <v>40</v>
      </c>
      <c r="B50" s="103" t="s">
        <v>346</v>
      </c>
      <c r="C50" s="73">
        <v>12</v>
      </c>
      <c r="D50" s="73">
        <v>18</v>
      </c>
      <c r="E50" s="73">
        <v>8</v>
      </c>
      <c r="F50" s="73">
        <v>24</v>
      </c>
      <c r="G50" s="73">
        <v>105</v>
      </c>
      <c r="H50" s="77">
        <v>-72.5</v>
      </c>
    </row>
    <row r="51" spans="1:8" ht="11.45" customHeight="1" x14ac:dyDescent="0.2">
      <c r="A51" s="53">
        <f>IF(C51&lt;&gt;"",COUNTA($C$11:C51),"")</f>
        <v>41</v>
      </c>
      <c r="B51" s="103" t="s">
        <v>347</v>
      </c>
      <c r="C51" s="73">
        <v>189</v>
      </c>
      <c r="D51" s="73">
        <v>323</v>
      </c>
      <c r="E51" s="73">
        <v>971</v>
      </c>
      <c r="F51" s="73">
        <v>685</v>
      </c>
      <c r="G51" s="73">
        <v>2655</v>
      </c>
      <c r="H51" s="77">
        <v>-16.3</v>
      </c>
    </row>
    <row r="52" spans="1:8" ht="11.45" customHeight="1" x14ac:dyDescent="0.2">
      <c r="A52" s="53">
        <f>IF(C52&lt;&gt;"",COUNTA($C$11:C52),"")</f>
        <v>42</v>
      </c>
      <c r="B52" s="103" t="s">
        <v>348</v>
      </c>
      <c r="C52" s="73">
        <v>17</v>
      </c>
      <c r="D52" s="73">
        <v>74</v>
      </c>
      <c r="E52" s="73">
        <v>239</v>
      </c>
      <c r="F52" s="73">
        <v>357</v>
      </c>
      <c r="G52" s="73">
        <v>1202</v>
      </c>
      <c r="H52" s="77">
        <v>50.6</v>
      </c>
    </row>
    <row r="53" spans="1:8" ht="11.45" customHeight="1" x14ac:dyDescent="0.2">
      <c r="A53" s="53">
        <f>IF(C53&lt;&gt;"",COUNTA($C$11:C53),"")</f>
        <v>43</v>
      </c>
      <c r="B53" s="103" t="s">
        <v>349</v>
      </c>
      <c r="C53" s="73">
        <v>87</v>
      </c>
      <c r="D53" s="73">
        <v>230</v>
      </c>
      <c r="E53" s="73">
        <v>76</v>
      </c>
      <c r="F53" s="73">
        <v>229</v>
      </c>
      <c r="G53" s="73">
        <v>987</v>
      </c>
      <c r="H53" s="77">
        <v>-1.9</v>
      </c>
    </row>
    <row r="54" spans="1:8" ht="11.45" customHeight="1" x14ac:dyDescent="0.2">
      <c r="A54" s="53">
        <f>IF(C54&lt;&gt;"",COUNTA($C$11:C54),"")</f>
        <v>44</v>
      </c>
      <c r="B54" s="103" t="s">
        <v>350</v>
      </c>
      <c r="C54" s="73">
        <v>12743</v>
      </c>
      <c r="D54" s="73">
        <v>21719</v>
      </c>
      <c r="E54" s="73">
        <v>19506</v>
      </c>
      <c r="F54" s="73">
        <v>237667</v>
      </c>
      <c r="G54" s="73">
        <v>97157</v>
      </c>
      <c r="H54" s="77">
        <v>21.5</v>
      </c>
    </row>
    <row r="55" spans="1:8" ht="11.45" customHeight="1" x14ac:dyDescent="0.2">
      <c r="A55" s="53">
        <f>IF(C55&lt;&gt;"",COUNTA($C$11:C55),"")</f>
        <v>45</v>
      </c>
      <c r="B55" s="103" t="s">
        <v>351</v>
      </c>
      <c r="C55" s="73">
        <v>5584</v>
      </c>
      <c r="D55" s="73">
        <v>8022</v>
      </c>
      <c r="E55" s="73">
        <v>5857</v>
      </c>
      <c r="F55" s="73">
        <v>3542</v>
      </c>
      <c r="G55" s="73">
        <v>32976</v>
      </c>
      <c r="H55" s="77">
        <v>31.1</v>
      </c>
    </row>
    <row r="56" spans="1:8" ht="11.45" customHeight="1" x14ac:dyDescent="0.2">
      <c r="A56" s="53">
        <f>IF(C56&lt;&gt;"",COUNTA($C$11:C56),"")</f>
        <v>46</v>
      </c>
      <c r="B56" s="103" t="s">
        <v>352</v>
      </c>
      <c r="C56" s="73">
        <v>0</v>
      </c>
      <c r="D56" s="73" t="s">
        <v>4</v>
      </c>
      <c r="E56" s="73" t="s">
        <v>4</v>
      </c>
      <c r="F56" s="73">
        <v>0</v>
      </c>
      <c r="G56" s="73">
        <v>10</v>
      </c>
      <c r="H56" s="77" t="s">
        <v>630</v>
      </c>
    </row>
    <row r="57" spans="1:8" ht="11.45" customHeight="1" x14ac:dyDescent="0.2">
      <c r="A57" s="53">
        <f>IF(C57&lt;&gt;"",COUNTA($C$11:C57),"")</f>
        <v>47</v>
      </c>
      <c r="B57" s="103" t="s">
        <v>353</v>
      </c>
      <c r="C57" s="73">
        <v>16175</v>
      </c>
      <c r="D57" s="73">
        <v>19189</v>
      </c>
      <c r="E57" s="73">
        <v>16453</v>
      </c>
      <c r="F57" s="73">
        <v>14288</v>
      </c>
      <c r="G57" s="73">
        <v>107871</v>
      </c>
      <c r="H57" s="77">
        <v>-9.9</v>
      </c>
    </row>
    <row r="58" spans="1:8" ht="11.45" customHeight="1" x14ac:dyDescent="0.2">
      <c r="A58" s="53">
        <f>IF(C58&lt;&gt;"",COUNTA($C$11:C58),"")</f>
        <v>48</v>
      </c>
      <c r="B58" s="103" t="s">
        <v>354</v>
      </c>
      <c r="C58" s="73">
        <v>699</v>
      </c>
      <c r="D58" s="73">
        <v>3165</v>
      </c>
      <c r="E58" s="73">
        <v>2893</v>
      </c>
      <c r="F58" s="73">
        <v>875</v>
      </c>
      <c r="G58" s="73">
        <v>9076</v>
      </c>
      <c r="H58" s="77">
        <v>7.6</v>
      </c>
    </row>
    <row r="59" spans="1:8" ht="11.45" customHeight="1" x14ac:dyDescent="0.2">
      <c r="A59" s="53">
        <f>IF(C59&lt;&gt;"",COUNTA($C$11:C59),"")</f>
        <v>49</v>
      </c>
      <c r="B59" s="103" t="s">
        <v>355</v>
      </c>
      <c r="C59" s="73">
        <v>106468</v>
      </c>
      <c r="D59" s="73">
        <v>10432</v>
      </c>
      <c r="E59" s="73">
        <v>79307</v>
      </c>
      <c r="F59" s="73">
        <v>103381</v>
      </c>
      <c r="G59" s="73">
        <v>291133</v>
      </c>
      <c r="H59" s="77">
        <v>111.1</v>
      </c>
    </row>
    <row r="60" spans="1:8" ht="11.45" customHeight="1" x14ac:dyDescent="0.2">
      <c r="A60" s="53">
        <f>IF(C60&lt;&gt;"",COUNTA($C$11:C60),"")</f>
        <v>50</v>
      </c>
      <c r="B60" s="103" t="s">
        <v>356</v>
      </c>
      <c r="C60" s="73">
        <v>13612</v>
      </c>
      <c r="D60" s="73">
        <v>43702</v>
      </c>
      <c r="E60" s="73">
        <v>32136</v>
      </c>
      <c r="F60" s="73">
        <v>4470</v>
      </c>
      <c r="G60" s="73">
        <v>186518</v>
      </c>
      <c r="H60" s="77">
        <v>26.7</v>
      </c>
    </row>
    <row r="61" spans="1:8" ht="11.45" customHeight="1" x14ac:dyDescent="0.2">
      <c r="A61" s="53">
        <f>IF(C61&lt;&gt;"",COUNTA($C$11:C61),"")</f>
        <v>51</v>
      </c>
      <c r="B61" s="103" t="s">
        <v>357</v>
      </c>
      <c r="C61" s="73" t="s">
        <v>4</v>
      </c>
      <c r="D61" s="73" t="s">
        <v>4</v>
      </c>
      <c r="E61" s="73" t="s">
        <v>4</v>
      </c>
      <c r="F61" s="73" t="s">
        <v>4</v>
      </c>
      <c r="G61" s="73" t="s">
        <v>4</v>
      </c>
      <c r="H61" s="77" t="s">
        <v>4</v>
      </c>
    </row>
    <row r="62" spans="1:8" ht="11.45" customHeight="1" x14ac:dyDescent="0.2">
      <c r="A62" s="53">
        <f>IF(C62&lt;&gt;"",COUNTA($C$11:C62),"")</f>
        <v>52</v>
      </c>
      <c r="B62" s="103" t="s">
        <v>564</v>
      </c>
      <c r="C62" s="73">
        <v>60582</v>
      </c>
      <c r="D62" s="73">
        <v>53634</v>
      </c>
      <c r="E62" s="73">
        <v>51703</v>
      </c>
      <c r="F62" s="73">
        <v>569756</v>
      </c>
      <c r="G62" s="73">
        <v>325779</v>
      </c>
      <c r="H62" s="77">
        <v>18.399999999999999</v>
      </c>
    </row>
    <row r="63" spans="1:8" ht="20.100000000000001" customHeight="1" x14ac:dyDescent="0.2">
      <c r="A63" s="53">
        <f>IF(C63&lt;&gt;"",COUNTA($C$11:C63),"")</f>
        <v>53</v>
      </c>
      <c r="B63" s="104" t="s">
        <v>358</v>
      </c>
      <c r="C63" s="74">
        <v>45442</v>
      </c>
      <c r="D63" s="74">
        <v>80346</v>
      </c>
      <c r="E63" s="74">
        <v>31439</v>
      </c>
      <c r="F63" s="74">
        <v>1242952</v>
      </c>
      <c r="G63" s="74">
        <v>338428</v>
      </c>
      <c r="H63" s="78">
        <v>-10.3</v>
      </c>
    </row>
    <row r="64" spans="1:8" ht="11.45" customHeight="1" x14ac:dyDescent="0.2">
      <c r="A64" s="53">
        <f>IF(C64&lt;&gt;"",COUNTA($C$11:C64),"")</f>
        <v>54</v>
      </c>
      <c r="B64" s="103" t="s">
        <v>359</v>
      </c>
      <c r="C64" s="73">
        <v>2762</v>
      </c>
      <c r="D64" s="73">
        <v>3560</v>
      </c>
      <c r="E64" s="73">
        <v>2344</v>
      </c>
      <c r="F64" s="73">
        <v>900</v>
      </c>
      <c r="G64" s="73">
        <v>14316</v>
      </c>
      <c r="H64" s="77">
        <v>34.5</v>
      </c>
    </row>
    <row r="65" spans="1:8" ht="11.45" customHeight="1" x14ac:dyDescent="0.2">
      <c r="A65" s="53">
        <f>IF(C65&lt;&gt;"",COUNTA($C$11:C65),"")</f>
        <v>55</v>
      </c>
      <c r="B65" s="103" t="s">
        <v>360</v>
      </c>
      <c r="C65" s="73">
        <v>6630</v>
      </c>
      <c r="D65" s="73">
        <v>224</v>
      </c>
      <c r="E65" s="73">
        <v>8612</v>
      </c>
      <c r="F65" s="73">
        <v>219511</v>
      </c>
      <c r="G65" s="73">
        <v>46099</v>
      </c>
      <c r="H65" s="77">
        <v>23.7</v>
      </c>
    </row>
    <row r="66" spans="1:8" ht="11.45" customHeight="1" x14ac:dyDescent="0.2">
      <c r="A66" s="53">
        <f>IF(C66&lt;&gt;"",COUNTA($C$11:C66),"")</f>
        <v>56</v>
      </c>
      <c r="B66" s="103" t="s">
        <v>361</v>
      </c>
      <c r="C66" s="73">
        <v>2601</v>
      </c>
      <c r="D66" s="73">
        <v>7772</v>
      </c>
      <c r="E66" s="73">
        <v>250</v>
      </c>
      <c r="F66" s="73">
        <v>81333</v>
      </c>
      <c r="G66" s="73">
        <v>21197</v>
      </c>
      <c r="H66" s="77">
        <v>41.1</v>
      </c>
    </row>
    <row r="67" spans="1:8" ht="11.45" customHeight="1" x14ac:dyDescent="0.2">
      <c r="A67" s="53">
        <f>IF(C67&lt;&gt;"",COUNTA($C$11:C67),"")</f>
        <v>57</v>
      </c>
      <c r="B67" s="103" t="s">
        <v>362</v>
      </c>
      <c r="C67" s="73" t="s">
        <v>4</v>
      </c>
      <c r="D67" s="73" t="s">
        <v>4</v>
      </c>
      <c r="E67" s="73" t="s">
        <v>4</v>
      </c>
      <c r="F67" s="73" t="s">
        <v>4</v>
      </c>
      <c r="G67" s="73" t="s">
        <v>4</v>
      </c>
      <c r="H67" s="77" t="s">
        <v>4</v>
      </c>
    </row>
    <row r="68" spans="1:8" ht="11.45" customHeight="1" x14ac:dyDescent="0.2">
      <c r="A68" s="53">
        <f>IF(C68&lt;&gt;"",COUNTA($C$11:C68),"")</f>
        <v>58</v>
      </c>
      <c r="B68" s="103" t="s">
        <v>363</v>
      </c>
      <c r="C68" s="73">
        <v>39</v>
      </c>
      <c r="D68" s="73">
        <v>121</v>
      </c>
      <c r="E68" s="73">
        <v>55</v>
      </c>
      <c r="F68" s="73">
        <v>7</v>
      </c>
      <c r="G68" s="73">
        <v>368</v>
      </c>
      <c r="H68" s="77">
        <v>162.9</v>
      </c>
    </row>
    <row r="69" spans="1:8" ht="11.45" customHeight="1" x14ac:dyDescent="0.2">
      <c r="A69" s="53">
        <f>IF(C69&lt;&gt;"",COUNTA($C$11:C69),"")</f>
        <v>59</v>
      </c>
      <c r="B69" s="103" t="s">
        <v>364</v>
      </c>
      <c r="C69" s="73">
        <v>8</v>
      </c>
      <c r="D69" s="73" t="s">
        <v>4</v>
      </c>
      <c r="E69" s="73" t="s">
        <v>4</v>
      </c>
      <c r="F69" s="73">
        <v>2</v>
      </c>
      <c r="G69" s="73">
        <v>8</v>
      </c>
      <c r="H69" s="77">
        <v>-82.6</v>
      </c>
    </row>
    <row r="70" spans="1:8" ht="11.45" customHeight="1" x14ac:dyDescent="0.2">
      <c r="A70" s="53">
        <f>IF(C70&lt;&gt;"",COUNTA($C$11:C70),"")</f>
        <v>60</v>
      </c>
      <c r="B70" s="103" t="s">
        <v>365</v>
      </c>
      <c r="C70" s="73" t="s">
        <v>4</v>
      </c>
      <c r="D70" s="73" t="s">
        <v>4</v>
      </c>
      <c r="E70" s="73">
        <v>0</v>
      </c>
      <c r="F70" s="73">
        <v>0</v>
      </c>
      <c r="G70" s="73">
        <v>0</v>
      </c>
      <c r="H70" s="89">
        <v>-100</v>
      </c>
    </row>
    <row r="71" spans="1:8" ht="11.45" customHeight="1" x14ac:dyDescent="0.2">
      <c r="A71" s="53">
        <f>IF(C71&lt;&gt;"",COUNTA($C$11:C71),"")</f>
        <v>61</v>
      </c>
      <c r="B71" s="103" t="s">
        <v>366</v>
      </c>
      <c r="C71" s="73" t="s">
        <v>4</v>
      </c>
      <c r="D71" s="73" t="s">
        <v>4</v>
      </c>
      <c r="E71" s="73" t="s">
        <v>4</v>
      </c>
      <c r="F71" s="73" t="s">
        <v>4</v>
      </c>
      <c r="G71" s="73" t="s">
        <v>4</v>
      </c>
      <c r="H71" s="77" t="s">
        <v>4</v>
      </c>
    </row>
    <row r="72" spans="1:8" ht="11.45" customHeight="1" x14ac:dyDescent="0.2">
      <c r="A72" s="53">
        <f>IF(C72&lt;&gt;"",COUNTA($C$11:C72),"")</f>
        <v>62</v>
      </c>
      <c r="B72" s="103" t="s">
        <v>367</v>
      </c>
      <c r="C72" s="73">
        <v>1869</v>
      </c>
      <c r="D72" s="73">
        <v>2222</v>
      </c>
      <c r="E72" s="73">
        <v>1568</v>
      </c>
      <c r="F72" s="73">
        <v>39605</v>
      </c>
      <c r="G72" s="73">
        <v>8846</v>
      </c>
      <c r="H72" s="77" t="s">
        <v>630</v>
      </c>
    </row>
    <row r="73" spans="1:8" ht="11.45" customHeight="1" x14ac:dyDescent="0.2">
      <c r="A73" s="53">
        <f>IF(C73&lt;&gt;"",COUNTA($C$11:C73),"")</f>
        <v>63</v>
      </c>
      <c r="B73" s="103" t="s">
        <v>368</v>
      </c>
      <c r="C73" s="73" t="s">
        <v>4</v>
      </c>
      <c r="D73" s="73">
        <v>847</v>
      </c>
      <c r="E73" s="73" t="s">
        <v>4</v>
      </c>
      <c r="F73" s="73">
        <v>3850</v>
      </c>
      <c r="G73" s="73">
        <v>847</v>
      </c>
      <c r="H73" s="77">
        <v>-57</v>
      </c>
    </row>
    <row r="74" spans="1:8" ht="11.45" customHeight="1" x14ac:dyDescent="0.2">
      <c r="A74" s="53">
        <f>IF(C74&lt;&gt;"",COUNTA($C$11:C74),"")</f>
        <v>64</v>
      </c>
      <c r="B74" s="103" t="s">
        <v>369</v>
      </c>
      <c r="C74" s="73" t="s">
        <v>4</v>
      </c>
      <c r="D74" s="73" t="s">
        <v>4</v>
      </c>
      <c r="E74" s="73" t="s">
        <v>4</v>
      </c>
      <c r="F74" s="73" t="s">
        <v>4</v>
      </c>
      <c r="G74" s="73" t="s">
        <v>4</v>
      </c>
      <c r="H74" s="77" t="s">
        <v>4</v>
      </c>
    </row>
    <row r="75" spans="1:8" ht="11.45" customHeight="1" x14ac:dyDescent="0.2">
      <c r="A75" s="53">
        <f>IF(C75&lt;&gt;"",COUNTA($C$11:C75),"")</f>
        <v>65</v>
      </c>
      <c r="B75" s="103" t="s">
        <v>370</v>
      </c>
      <c r="C75" s="73">
        <v>9351</v>
      </c>
      <c r="D75" s="73">
        <v>1205</v>
      </c>
      <c r="E75" s="73">
        <v>1933</v>
      </c>
      <c r="F75" s="73">
        <v>109691</v>
      </c>
      <c r="G75" s="73">
        <v>22843</v>
      </c>
      <c r="H75" s="77">
        <v>256.8</v>
      </c>
    </row>
    <row r="76" spans="1:8" ht="11.45" customHeight="1" x14ac:dyDescent="0.2">
      <c r="A76" s="53">
        <f>IF(C76&lt;&gt;"",COUNTA($C$11:C76),"")</f>
        <v>66</v>
      </c>
      <c r="B76" s="103" t="s">
        <v>371</v>
      </c>
      <c r="C76" s="73" t="s">
        <v>4</v>
      </c>
      <c r="D76" s="73" t="s">
        <v>4</v>
      </c>
      <c r="E76" s="73">
        <v>5</v>
      </c>
      <c r="F76" s="73">
        <v>0</v>
      </c>
      <c r="G76" s="73">
        <v>5</v>
      </c>
      <c r="H76" s="77" t="s">
        <v>10</v>
      </c>
    </row>
    <row r="77" spans="1:8" ht="11.45" customHeight="1" x14ac:dyDescent="0.2">
      <c r="A77" s="53">
        <f>IF(C77&lt;&gt;"",COUNTA($C$11:C77),"")</f>
        <v>67</v>
      </c>
      <c r="B77" s="103" t="s">
        <v>372</v>
      </c>
      <c r="C77" s="73" t="s">
        <v>4</v>
      </c>
      <c r="D77" s="73" t="s">
        <v>4</v>
      </c>
      <c r="E77" s="73" t="s">
        <v>4</v>
      </c>
      <c r="F77" s="73">
        <v>0</v>
      </c>
      <c r="G77" s="73">
        <v>3</v>
      </c>
      <c r="H77" s="77">
        <v>645.5</v>
      </c>
    </row>
    <row r="78" spans="1:8" ht="11.45" customHeight="1" x14ac:dyDescent="0.2">
      <c r="A78" s="53">
        <f>IF(C78&lt;&gt;"",COUNTA($C$11:C78),"")</f>
        <v>68</v>
      </c>
      <c r="B78" s="103" t="s">
        <v>373</v>
      </c>
      <c r="C78" s="73">
        <v>10</v>
      </c>
      <c r="D78" s="73" t="s">
        <v>4</v>
      </c>
      <c r="E78" s="73">
        <v>21</v>
      </c>
      <c r="F78" s="73">
        <v>5</v>
      </c>
      <c r="G78" s="73">
        <v>132</v>
      </c>
      <c r="H78" s="77">
        <v>-80.8</v>
      </c>
    </row>
    <row r="79" spans="1:8" ht="11.45" customHeight="1" x14ac:dyDescent="0.2">
      <c r="A79" s="53">
        <f>IF(C79&lt;&gt;"",COUNTA($C$11:C79),"")</f>
        <v>69</v>
      </c>
      <c r="B79" s="103" t="s">
        <v>374</v>
      </c>
      <c r="C79" s="73">
        <v>0</v>
      </c>
      <c r="D79" s="73" t="s">
        <v>4</v>
      </c>
      <c r="E79" s="73" t="s">
        <v>4</v>
      </c>
      <c r="F79" s="73">
        <v>0</v>
      </c>
      <c r="G79" s="73">
        <v>0</v>
      </c>
      <c r="H79" s="77">
        <v>-100</v>
      </c>
    </row>
    <row r="80" spans="1:8" ht="11.45" customHeight="1" x14ac:dyDescent="0.2">
      <c r="A80" s="53">
        <f>IF(C80&lt;&gt;"",COUNTA($C$11:C80),"")</f>
        <v>70</v>
      </c>
      <c r="B80" s="103" t="s">
        <v>375</v>
      </c>
      <c r="C80" s="73">
        <v>24</v>
      </c>
      <c r="D80" s="73">
        <v>657</v>
      </c>
      <c r="E80" s="73">
        <v>2</v>
      </c>
      <c r="F80" s="73">
        <v>38337</v>
      </c>
      <c r="G80" s="73">
        <v>9526</v>
      </c>
      <c r="H80" s="77">
        <v>617.29999999999995</v>
      </c>
    </row>
    <row r="81" spans="1:8" ht="11.45" customHeight="1" x14ac:dyDescent="0.2">
      <c r="A81" s="53">
        <f>IF(C81&lt;&gt;"",COUNTA($C$11:C81),"")</f>
        <v>71</v>
      </c>
      <c r="B81" s="103" t="s">
        <v>376</v>
      </c>
      <c r="C81" s="73">
        <v>1536</v>
      </c>
      <c r="D81" s="73">
        <v>66</v>
      </c>
      <c r="E81" s="73">
        <v>108</v>
      </c>
      <c r="F81" s="73">
        <v>6139</v>
      </c>
      <c r="G81" s="73">
        <v>1746</v>
      </c>
      <c r="H81" s="77">
        <v>-92.1</v>
      </c>
    </row>
    <row r="82" spans="1:8" ht="11.45" customHeight="1" x14ac:dyDescent="0.2">
      <c r="A82" s="53">
        <f>IF(C82&lt;&gt;"",COUNTA($C$11:C82),"")</f>
        <v>72</v>
      </c>
      <c r="B82" s="103" t="s">
        <v>377</v>
      </c>
      <c r="C82" s="73">
        <v>25</v>
      </c>
      <c r="D82" s="73" t="s">
        <v>4</v>
      </c>
      <c r="E82" s="73" t="s">
        <v>4</v>
      </c>
      <c r="F82" s="73">
        <v>38</v>
      </c>
      <c r="G82" s="73">
        <v>25</v>
      </c>
      <c r="H82" s="77" t="s">
        <v>10</v>
      </c>
    </row>
    <row r="83" spans="1:8" ht="11.45" customHeight="1" x14ac:dyDescent="0.2">
      <c r="A83" s="53">
        <f>IF(C83&lt;&gt;"",COUNTA($C$11:C83),"")</f>
        <v>73</v>
      </c>
      <c r="B83" s="103" t="s">
        <v>378</v>
      </c>
      <c r="C83" s="73">
        <v>952</v>
      </c>
      <c r="D83" s="73">
        <v>11766</v>
      </c>
      <c r="E83" s="73">
        <v>6221</v>
      </c>
      <c r="F83" s="73">
        <v>104669</v>
      </c>
      <c r="G83" s="73">
        <v>23517</v>
      </c>
      <c r="H83" s="77">
        <v>352</v>
      </c>
    </row>
    <row r="84" spans="1:8" ht="11.45" customHeight="1" x14ac:dyDescent="0.2">
      <c r="A84" s="53">
        <f>IF(C84&lt;&gt;"",COUNTA($C$11:C84),"")</f>
        <v>74</v>
      </c>
      <c r="B84" s="103" t="s">
        <v>379</v>
      </c>
      <c r="C84" s="73" t="s">
        <v>4</v>
      </c>
      <c r="D84" s="73">
        <v>2</v>
      </c>
      <c r="E84" s="73" t="s">
        <v>4</v>
      </c>
      <c r="F84" s="73">
        <v>0</v>
      </c>
      <c r="G84" s="73">
        <v>2</v>
      </c>
      <c r="H84" s="77" t="s">
        <v>10</v>
      </c>
    </row>
    <row r="85" spans="1:8" ht="11.45" customHeight="1" x14ac:dyDescent="0.2">
      <c r="A85" s="53">
        <f>IF(C85&lt;&gt;"",COUNTA($C$11:C85),"")</f>
        <v>75</v>
      </c>
      <c r="B85" s="103" t="s">
        <v>380</v>
      </c>
      <c r="C85" s="73">
        <v>682</v>
      </c>
      <c r="D85" s="73">
        <v>1</v>
      </c>
      <c r="E85" s="73">
        <v>226</v>
      </c>
      <c r="F85" s="73">
        <v>182</v>
      </c>
      <c r="G85" s="73">
        <v>2152</v>
      </c>
      <c r="H85" s="77">
        <v>74.400000000000006</v>
      </c>
    </row>
    <row r="86" spans="1:8" ht="11.45" customHeight="1" x14ac:dyDescent="0.2">
      <c r="A86" s="53">
        <f>IF(C86&lt;&gt;"",COUNTA($C$11:C86),"")</f>
        <v>76</v>
      </c>
      <c r="B86" s="103" t="s">
        <v>381</v>
      </c>
      <c r="C86" s="73" t="s">
        <v>4</v>
      </c>
      <c r="D86" s="73" t="s">
        <v>4</v>
      </c>
      <c r="E86" s="73" t="s">
        <v>4</v>
      </c>
      <c r="F86" s="73" t="s">
        <v>4</v>
      </c>
      <c r="G86" s="73" t="s">
        <v>4</v>
      </c>
      <c r="H86" s="77" t="s">
        <v>4</v>
      </c>
    </row>
    <row r="87" spans="1:8" ht="11.45" customHeight="1" x14ac:dyDescent="0.2">
      <c r="A87" s="53">
        <f>IF(C87&lt;&gt;"",COUNTA($C$11:C87),"")</f>
        <v>77</v>
      </c>
      <c r="B87" s="103" t="s">
        <v>382</v>
      </c>
      <c r="C87" s="73">
        <v>266</v>
      </c>
      <c r="D87" s="73">
        <v>37</v>
      </c>
      <c r="E87" s="73">
        <v>29</v>
      </c>
      <c r="F87" s="73">
        <v>308</v>
      </c>
      <c r="G87" s="73">
        <v>814</v>
      </c>
      <c r="H87" s="89">
        <v>-83.3</v>
      </c>
    </row>
    <row r="88" spans="1:8" ht="11.45" customHeight="1" x14ac:dyDescent="0.2">
      <c r="A88" s="53">
        <f>IF(C88&lt;&gt;"",COUNTA($C$11:C88),"")</f>
        <v>78</v>
      </c>
      <c r="B88" s="103" t="s">
        <v>383</v>
      </c>
      <c r="C88" s="73">
        <v>7</v>
      </c>
      <c r="D88" s="73">
        <v>12</v>
      </c>
      <c r="E88" s="73" t="s">
        <v>4</v>
      </c>
      <c r="F88" s="73">
        <v>12</v>
      </c>
      <c r="G88" s="73">
        <v>126</v>
      </c>
      <c r="H88" s="77">
        <v>318.10000000000002</v>
      </c>
    </row>
    <row r="89" spans="1:8" ht="11.45" customHeight="1" x14ac:dyDescent="0.2">
      <c r="A89" s="53">
        <f>IF(C89&lt;&gt;"",COUNTA($C$11:C89),"")</f>
        <v>79</v>
      </c>
      <c r="B89" s="103" t="s">
        <v>384</v>
      </c>
      <c r="C89" s="73" t="s">
        <v>4</v>
      </c>
      <c r="D89" s="73" t="s">
        <v>4</v>
      </c>
      <c r="E89" s="73" t="s">
        <v>4</v>
      </c>
      <c r="F89" s="73" t="s">
        <v>4</v>
      </c>
      <c r="G89" s="73" t="s">
        <v>4</v>
      </c>
      <c r="H89" s="77" t="s">
        <v>4</v>
      </c>
    </row>
    <row r="90" spans="1:8" ht="11.45" customHeight="1" x14ac:dyDescent="0.2">
      <c r="A90" s="53">
        <f>IF(C90&lt;&gt;"",COUNTA($C$11:C90),"")</f>
        <v>80</v>
      </c>
      <c r="B90" s="103" t="s">
        <v>385</v>
      </c>
      <c r="C90" s="73">
        <v>76</v>
      </c>
      <c r="D90" s="73">
        <v>37</v>
      </c>
      <c r="E90" s="73">
        <v>44</v>
      </c>
      <c r="F90" s="73">
        <v>33</v>
      </c>
      <c r="G90" s="73">
        <v>332</v>
      </c>
      <c r="H90" s="77">
        <v>-83.5</v>
      </c>
    </row>
    <row r="91" spans="1:8" ht="11.45" customHeight="1" x14ac:dyDescent="0.2">
      <c r="A91" s="53">
        <f>IF(C91&lt;&gt;"",COUNTA($C$11:C91),"")</f>
        <v>81</v>
      </c>
      <c r="B91" s="103" t="s">
        <v>387</v>
      </c>
      <c r="C91" s="73">
        <v>1975</v>
      </c>
      <c r="D91" s="73">
        <v>1326</v>
      </c>
      <c r="E91" s="73">
        <v>1346</v>
      </c>
      <c r="F91" s="73">
        <v>4348</v>
      </c>
      <c r="G91" s="73">
        <v>13737</v>
      </c>
      <c r="H91" s="77">
        <v>173.3</v>
      </c>
    </row>
    <row r="92" spans="1:8" ht="11.45" customHeight="1" x14ac:dyDescent="0.2">
      <c r="A92" s="53">
        <f>IF(C92&lt;&gt;"",COUNTA($C$11:C92),"")</f>
        <v>82</v>
      </c>
      <c r="B92" s="103" t="s">
        <v>386</v>
      </c>
      <c r="C92" s="73">
        <v>4</v>
      </c>
      <c r="D92" s="73">
        <v>2</v>
      </c>
      <c r="E92" s="73">
        <v>4</v>
      </c>
      <c r="F92" s="73">
        <v>69</v>
      </c>
      <c r="G92" s="73">
        <v>350</v>
      </c>
      <c r="H92" s="77">
        <v>-64.3</v>
      </c>
    </row>
    <row r="93" spans="1:8" ht="11.45" customHeight="1" x14ac:dyDescent="0.2">
      <c r="A93" s="53">
        <f>IF(C93&lt;&gt;"",COUNTA($C$11:C93),"")</f>
        <v>83</v>
      </c>
      <c r="B93" s="103" t="s">
        <v>388</v>
      </c>
      <c r="C93" s="73" t="s">
        <v>4</v>
      </c>
      <c r="D93" s="73" t="s">
        <v>4</v>
      </c>
      <c r="E93" s="73" t="s">
        <v>4</v>
      </c>
      <c r="F93" s="73" t="s">
        <v>4</v>
      </c>
      <c r="G93" s="73" t="s">
        <v>4</v>
      </c>
      <c r="H93" s="77" t="s">
        <v>4</v>
      </c>
    </row>
    <row r="94" spans="1:8" ht="11.45" customHeight="1" x14ac:dyDescent="0.2">
      <c r="A94" s="53">
        <f>IF(C94&lt;&gt;"",COUNTA($C$11:C94),"")</f>
        <v>84</v>
      </c>
      <c r="B94" s="103" t="s">
        <v>389</v>
      </c>
      <c r="C94" s="73">
        <v>3162</v>
      </c>
      <c r="D94" s="73">
        <v>3507</v>
      </c>
      <c r="E94" s="73">
        <v>2817</v>
      </c>
      <c r="F94" s="73">
        <v>62292</v>
      </c>
      <c r="G94" s="73">
        <v>14137</v>
      </c>
      <c r="H94" s="89">
        <v>118</v>
      </c>
    </row>
    <row r="95" spans="1:8" ht="11.45" customHeight="1" x14ac:dyDescent="0.2">
      <c r="A95" s="53">
        <f>IF(C95&lt;&gt;"",COUNTA($C$11:C95),"")</f>
        <v>85</v>
      </c>
      <c r="B95" s="103" t="s">
        <v>390</v>
      </c>
      <c r="C95" s="73">
        <v>9529</v>
      </c>
      <c r="D95" s="73">
        <v>8425</v>
      </c>
      <c r="E95" s="73">
        <v>1380</v>
      </c>
      <c r="F95" s="73">
        <v>339564</v>
      </c>
      <c r="G95" s="73">
        <v>78176</v>
      </c>
      <c r="H95" s="77">
        <v>-54.5</v>
      </c>
    </row>
    <row r="96" spans="1:8" ht="11.45" customHeight="1" x14ac:dyDescent="0.2">
      <c r="A96" s="53">
        <f>IF(C96&lt;&gt;"",COUNTA($C$11:C96),"")</f>
        <v>86</v>
      </c>
      <c r="B96" s="103" t="s">
        <v>391</v>
      </c>
      <c r="C96" s="73">
        <v>56</v>
      </c>
      <c r="D96" s="73">
        <v>40</v>
      </c>
      <c r="E96" s="73">
        <v>107</v>
      </c>
      <c r="F96" s="73">
        <v>27</v>
      </c>
      <c r="G96" s="73">
        <v>272</v>
      </c>
      <c r="H96" s="77">
        <v>-98</v>
      </c>
    </row>
    <row r="97" spans="1:8" ht="11.45" customHeight="1" x14ac:dyDescent="0.2">
      <c r="A97" s="53">
        <f>IF(C97&lt;&gt;"",COUNTA($C$11:C97),"")</f>
        <v>87</v>
      </c>
      <c r="B97" s="103" t="s">
        <v>392</v>
      </c>
      <c r="C97" s="73">
        <v>20</v>
      </c>
      <c r="D97" s="73">
        <v>1</v>
      </c>
      <c r="E97" s="73">
        <v>13</v>
      </c>
      <c r="F97" s="73">
        <v>1</v>
      </c>
      <c r="G97" s="73">
        <v>40</v>
      </c>
      <c r="H97" s="77">
        <v>-62.4</v>
      </c>
    </row>
    <row r="98" spans="1:8" ht="11.45" customHeight="1" x14ac:dyDescent="0.2">
      <c r="A98" s="53">
        <f>IF(C98&lt;&gt;"",COUNTA($C$11:C98),"")</f>
        <v>88</v>
      </c>
      <c r="B98" s="103" t="s">
        <v>393</v>
      </c>
      <c r="C98" s="73" t="s">
        <v>4</v>
      </c>
      <c r="D98" s="73" t="s">
        <v>4</v>
      </c>
      <c r="E98" s="73" t="s">
        <v>4</v>
      </c>
      <c r="F98" s="73" t="s">
        <v>4</v>
      </c>
      <c r="G98" s="73" t="s">
        <v>4</v>
      </c>
      <c r="H98" s="77" t="s">
        <v>4</v>
      </c>
    </row>
    <row r="99" spans="1:8" ht="11.45" customHeight="1" x14ac:dyDescent="0.2">
      <c r="A99" s="53">
        <f>IF(C99&lt;&gt;"",COUNTA($C$11:C99),"")</f>
        <v>89</v>
      </c>
      <c r="B99" s="103" t="s">
        <v>394</v>
      </c>
      <c r="C99" s="73" t="s">
        <v>4</v>
      </c>
      <c r="D99" s="73" t="s">
        <v>4</v>
      </c>
      <c r="E99" s="73" t="s">
        <v>4</v>
      </c>
      <c r="F99" s="73" t="s">
        <v>4</v>
      </c>
      <c r="G99" s="73" t="s">
        <v>4</v>
      </c>
      <c r="H99" s="77" t="s">
        <v>4</v>
      </c>
    </row>
    <row r="100" spans="1:8" ht="11.45" customHeight="1" x14ac:dyDescent="0.2">
      <c r="A100" s="53">
        <f>IF(C100&lt;&gt;"",COUNTA($C$11:C100),"")</f>
        <v>90</v>
      </c>
      <c r="B100" s="103" t="s">
        <v>395</v>
      </c>
      <c r="C100" s="73">
        <v>1</v>
      </c>
      <c r="D100" s="73">
        <v>172</v>
      </c>
      <c r="E100" s="73">
        <v>7</v>
      </c>
      <c r="F100" s="73">
        <v>26</v>
      </c>
      <c r="G100" s="73">
        <v>379</v>
      </c>
      <c r="H100" s="77">
        <v>-90.8</v>
      </c>
    </row>
    <row r="101" spans="1:8" ht="11.45" customHeight="1" x14ac:dyDescent="0.2">
      <c r="A101" s="53">
        <f>IF(C101&lt;&gt;"",COUNTA($C$11:C101),"")</f>
        <v>91</v>
      </c>
      <c r="B101" s="103" t="s">
        <v>396</v>
      </c>
      <c r="C101" s="73">
        <v>383</v>
      </c>
      <c r="D101" s="73">
        <v>10177</v>
      </c>
      <c r="E101" s="73">
        <v>292</v>
      </c>
      <c r="F101" s="73">
        <v>962</v>
      </c>
      <c r="G101" s="73">
        <v>11123</v>
      </c>
      <c r="H101" s="77">
        <v>612.20000000000005</v>
      </c>
    </row>
    <row r="102" spans="1:8" ht="11.45" customHeight="1" x14ac:dyDescent="0.2">
      <c r="A102" s="53">
        <f>IF(C102&lt;&gt;"",COUNTA($C$11:C102),"")</f>
        <v>92</v>
      </c>
      <c r="B102" s="103" t="s">
        <v>397</v>
      </c>
      <c r="C102" s="73" t="s">
        <v>4</v>
      </c>
      <c r="D102" s="73" t="s">
        <v>4</v>
      </c>
      <c r="E102" s="73" t="s">
        <v>4</v>
      </c>
      <c r="F102" s="73" t="s">
        <v>4</v>
      </c>
      <c r="G102" s="73" t="s">
        <v>4</v>
      </c>
      <c r="H102" s="77" t="s">
        <v>4</v>
      </c>
    </row>
    <row r="103" spans="1:8" ht="11.45" customHeight="1" x14ac:dyDescent="0.2">
      <c r="A103" s="53">
        <f>IF(C103&lt;&gt;"",COUNTA($C$11:C103),"")</f>
        <v>93</v>
      </c>
      <c r="B103" s="103" t="s">
        <v>398</v>
      </c>
      <c r="C103" s="73">
        <v>1750</v>
      </c>
      <c r="D103" s="73">
        <v>2570</v>
      </c>
      <c r="E103" s="73">
        <v>1593</v>
      </c>
      <c r="F103" s="73">
        <v>1284</v>
      </c>
      <c r="G103" s="73">
        <v>10421</v>
      </c>
      <c r="H103" s="77">
        <v>-3.5</v>
      </c>
    </row>
    <row r="104" spans="1:8" ht="11.45" customHeight="1" x14ac:dyDescent="0.2">
      <c r="A104" s="53">
        <f>IF(C104&lt;&gt;"",COUNTA($C$11:C104),"")</f>
        <v>94</v>
      </c>
      <c r="B104" s="103" t="s">
        <v>399</v>
      </c>
      <c r="C104" s="73">
        <v>11</v>
      </c>
      <c r="D104" s="73">
        <v>1831</v>
      </c>
      <c r="E104" s="73" t="s">
        <v>4</v>
      </c>
      <c r="F104" s="73">
        <v>8254</v>
      </c>
      <c r="G104" s="73">
        <v>1882</v>
      </c>
      <c r="H104" s="77">
        <v>-62.7</v>
      </c>
    </row>
    <row r="105" spans="1:8" ht="11.45" customHeight="1" x14ac:dyDescent="0.2">
      <c r="A105" s="53">
        <f>IF(C105&lt;&gt;"",COUNTA($C$11:C105),"")</f>
        <v>95</v>
      </c>
      <c r="B105" s="103" t="s">
        <v>400</v>
      </c>
      <c r="C105" s="73" t="s">
        <v>4</v>
      </c>
      <c r="D105" s="73" t="s">
        <v>4</v>
      </c>
      <c r="E105" s="73">
        <v>0</v>
      </c>
      <c r="F105" s="73">
        <v>2</v>
      </c>
      <c r="G105" s="73">
        <v>28</v>
      </c>
      <c r="H105" s="77">
        <v>-25.9</v>
      </c>
    </row>
    <row r="106" spans="1:8" ht="11.45" customHeight="1" x14ac:dyDescent="0.2">
      <c r="A106" s="53">
        <f>IF(C106&lt;&gt;"",COUNTA($C$11:C106),"")</f>
        <v>96</v>
      </c>
      <c r="B106" s="103" t="s">
        <v>401</v>
      </c>
      <c r="C106" s="73" t="s">
        <v>4</v>
      </c>
      <c r="D106" s="73" t="s">
        <v>4</v>
      </c>
      <c r="E106" s="73" t="s">
        <v>4</v>
      </c>
      <c r="F106" s="73" t="s">
        <v>4</v>
      </c>
      <c r="G106" s="73" t="s">
        <v>4</v>
      </c>
      <c r="H106" s="77" t="s">
        <v>4</v>
      </c>
    </row>
    <row r="107" spans="1:8" ht="11.45" customHeight="1" x14ac:dyDescent="0.2">
      <c r="A107" s="53">
        <f>IF(C107&lt;&gt;"",COUNTA($C$11:C107),"")</f>
        <v>97</v>
      </c>
      <c r="B107" s="103" t="s">
        <v>402</v>
      </c>
      <c r="C107" s="73">
        <v>548</v>
      </c>
      <c r="D107" s="73">
        <v>736</v>
      </c>
      <c r="E107" s="73">
        <v>520</v>
      </c>
      <c r="F107" s="73">
        <v>5303</v>
      </c>
      <c r="G107" s="73">
        <v>3200</v>
      </c>
      <c r="H107" s="77">
        <v>191.1</v>
      </c>
    </row>
    <row r="108" spans="1:8" ht="11.45" customHeight="1" x14ac:dyDescent="0.2">
      <c r="A108" s="53">
        <f>IF(C108&lt;&gt;"",COUNTA($C$11:C108),"")</f>
        <v>98</v>
      </c>
      <c r="B108" s="103" t="s">
        <v>403</v>
      </c>
      <c r="C108" s="73" t="s">
        <v>4</v>
      </c>
      <c r="D108" s="73" t="s">
        <v>4</v>
      </c>
      <c r="E108" s="73" t="s">
        <v>4</v>
      </c>
      <c r="F108" s="73" t="s">
        <v>4</v>
      </c>
      <c r="G108" s="73" t="s">
        <v>4</v>
      </c>
      <c r="H108" s="77" t="s">
        <v>4</v>
      </c>
    </row>
    <row r="109" spans="1:8" ht="11.45" customHeight="1" x14ac:dyDescent="0.2">
      <c r="A109" s="53">
        <f>IF(C109&lt;&gt;"",COUNTA($C$11:C109),"")</f>
        <v>99</v>
      </c>
      <c r="B109" s="103" t="s">
        <v>404</v>
      </c>
      <c r="C109" s="73" t="s">
        <v>4</v>
      </c>
      <c r="D109" s="73" t="s">
        <v>4</v>
      </c>
      <c r="E109" s="73">
        <v>1</v>
      </c>
      <c r="F109" s="73">
        <v>1</v>
      </c>
      <c r="G109" s="73">
        <v>1</v>
      </c>
      <c r="H109" s="77">
        <v>-90.2</v>
      </c>
    </row>
    <row r="110" spans="1:8" ht="11.45" customHeight="1" x14ac:dyDescent="0.2">
      <c r="A110" s="53">
        <f>IF(C110&lt;&gt;"",COUNTA($C$11:C110),"")</f>
        <v>100</v>
      </c>
      <c r="B110" s="103" t="s">
        <v>405</v>
      </c>
      <c r="C110" s="73">
        <v>0</v>
      </c>
      <c r="D110" s="73">
        <v>2</v>
      </c>
      <c r="E110" s="73">
        <v>5</v>
      </c>
      <c r="F110" s="73">
        <v>1</v>
      </c>
      <c r="G110" s="73">
        <v>19</v>
      </c>
      <c r="H110" s="77">
        <v>937</v>
      </c>
    </row>
    <row r="111" spans="1:8" ht="11.45" customHeight="1" x14ac:dyDescent="0.2">
      <c r="A111" s="53">
        <f>IF(C111&lt;&gt;"",COUNTA($C$11:C111),"")</f>
        <v>101</v>
      </c>
      <c r="B111" s="103" t="s">
        <v>406</v>
      </c>
      <c r="C111" s="73">
        <v>37</v>
      </c>
      <c r="D111" s="73" t="s">
        <v>4</v>
      </c>
      <c r="E111" s="73" t="s">
        <v>4</v>
      </c>
      <c r="F111" s="73">
        <v>0</v>
      </c>
      <c r="G111" s="73">
        <v>37</v>
      </c>
      <c r="H111" s="77">
        <v>-23.2</v>
      </c>
    </row>
    <row r="112" spans="1:8" ht="11.45" customHeight="1" x14ac:dyDescent="0.2">
      <c r="A112" s="53">
        <f>IF(C112&lt;&gt;"",COUNTA($C$11:C112),"")</f>
        <v>102</v>
      </c>
      <c r="B112" s="103" t="s">
        <v>407</v>
      </c>
      <c r="C112" s="73" t="s">
        <v>4</v>
      </c>
      <c r="D112" s="73" t="s">
        <v>4</v>
      </c>
      <c r="E112" s="73" t="s">
        <v>4</v>
      </c>
      <c r="F112" s="73" t="s">
        <v>4</v>
      </c>
      <c r="G112" s="73" t="s">
        <v>4</v>
      </c>
      <c r="H112" s="77" t="s">
        <v>4</v>
      </c>
    </row>
    <row r="113" spans="1:8" ht="11.45" customHeight="1" x14ac:dyDescent="0.2">
      <c r="A113" s="53">
        <f>IF(C113&lt;&gt;"",COUNTA($C$11:C113),"")</f>
        <v>103</v>
      </c>
      <c r="B113" s="103" t="s">
        <v>582</v>
      </c>
      <c r="C113" s="73">
        <v>890</v>
      </c>
      <c r="D113" s="73">
        <v>13063</v>
      </c>
      <c r="E113" s="73">
        <v>1449</v>
      </c>
      <c r="F113" s="73">
        <v>59489</v>
      </c>
      <c r="G113" s="73">
        <v>17919</v>
      </c>
      <c r="H113" s="77">
        <v>113.9</v>
      </c>
    </row>
    <row r="114" spans="1:8" ht="11.45" customHeight="1" x14ac:dyDescent="0.2">
      <c r="A114" s="53">
        <f>IF(C114&lt;&gt;"",COUNTA($C$11:C114),"")</f>
        <v>104</v>
      </c>
      <c r="B114" s="103" t="s">
        <v>408</v>
      </c>
      <c r="C114" s="73" t="s">
        <v>4</v>
      </c>
      <c r="D114" s="73" t="s">
        <v>4</v>
      </c>
      <c r="E114" s="73" t="s">
        <v>4</v>
      </c>
      <c r="F114" s="73" t="s">
        <v>4</v>
      </c>
      <c r="G114" s="73" t="s">
        <v>4</v>
      </c>
      <c r="H114" s="77" t="s">
        <v>4</v>
      </c>
    </row>
    <row r="115" spans="1:8" ht="11.45" customHeight="1" x14ac:dyDescent="0.2">
      <c r="A115" s="53">
        <f>IF(C115&lt;&gt;"",COUNTA($C$11:C115),"")</f>
        <v>105</v>
      </c>
      <c r="B115" s="103" t="s">
        <v>409</v>
      </c>
      <c r="C115" s="73" t="s">
        <v>4</v>
      </c>
      <c r="D115" s="73" t="s">
        <v>4</v>
      </c>
      <c r="E115" s="73" t="s">
        <v>4</v>
      </c>
      <c r="F115" s="73" t="s">
        <v>4</v>
      </c>
      <c r="G115" s="73" t="s">
        <v>4</v>
      </c>
      <c r="H115" s="77" t="s">
        <v>4</v>
      </c>
    </row>
    <row r="116" spans="1:8" ht="11.45" customHeight="1" x14ac:dyDescent="0.2">
      <c r="A116" s="53">
        <f>IF(C116&lt;&gt;"",COUNTA($C$11:C116),"")</f>
        <v>106</v>
      </c>
      <c r="B116" s="103" t="s">
        <v>410</v>
      </c>
      <c r="C116" s="73" t="s">
        <v>4</v>
      </c>
      <c r="D116" s="73" t="s">
        <v>4</v>
      </c>
      <c r="E116" s="73" t="s">
        <v>4</v>
      </c>
      <c r="F116" s="73" t="s">
        <v>4</v>
      </c>
      <c r="G116" s="73" t="s">
        <v>4</v>
      </c>
      <c r="H116" s="77" t="s">
        <v>4</v>
      </c>
    </row>
    <row r="117" spans="1:8" ht="11.45" customHeight="1" x14ac:dyDescent="0.2">
      <c r="A117" s="53">
        <f>IF(C117&lt;&gt;"",COUNTA($C$11:C117),"")</f>
        <v>107</v>
      </c>
      <c r="B117" s="103" t="s">
        <v>411</v>
      </c>
      <c r="C117" s="117">
        <v>2</v>
      </c>
      <c r="D117" s="73">
        <v>9888</v>
      </c>
      <c r="E117" s="73">
        <v>22</v>
      </c>
      <c r="F117" s="73">
        <v>44022</v>
      </c>
      <c r="G117" s="73">
        <v>10238</v>
      </c>
      <c r="H117" s="77">
        <v>-44.9</v>
      </c>
    </row>
    <row r="118" spans="1:8" ht="11.45" customHeight="1" x14ac:dyDescent="0.2">
      <c r="A118" s="53">
        <f>IF(C118&lt;&gt;"",COUNTA($C$11:C118),"")</f>
        <v>108</v>
      </c>
      <c r="B118" s="103" t="s">
        <v>412</v>
      </c>
      <c r="C118" s="73" t="s">
        <v>4</v>
      </c>
      <c r="D118" s="73" t="s">
        <v>4</v>
      </c>
      <c r="E118" s="73">
        <v>30</v>
      </c>
      <c r="F118" s="73">
        <v>15830</v>
      </c>
      <c r="G118" s="73">
        <v>3754</v>
      </c>
      <c r="H118" s="77">
        <v>491</v>
      </c>
    </row>
    <row r="119" spans="1:8" ht="11.45" customHeight="1" x14ac:dyDescent="0.2">
      <c r="A119" s="53">
        <f>IF(C119&lt;&gt;"",COUNTA($C$11:C119),"")</f>
        <v>109</v>
      </c>
      <c r="B119" s="103" t="s">
        <v>413</v>
      </c>
      <c r="C119" s="73" t="s">
        <v>4</v>
      </c>
      <c r="D119" s="73" t="s">
        <v>4</v>
      </c>
      <c r="E119" s="73">
        <v>30</v>
      </c>
      <c r="F119" s="73">
        <v>604</v>
      </c>
      <c r="G119" s="73">
        <v>468</v>
      </c>
      <c r="H119" s="77" t="s">
        <v>10</v>
      </c>
    </row>
    <row r="120" spans="1:8" ht="11.45" customHeight="1" x14ac:dyDescent="0.2">
      <c r="A120" s="53">
        <f>IF(C120&lt;&gt;"",COUNTA($C$11:C120),"")</f>
        <v>110</v>
      </c>
      <c r="B120" s="103" t="s">
        <v>414</v>
      </c>
      <c r="C120" s="73">
        <v>38</v>
      </c>
      <c r="D120" s="73">
        <v>61</v>
      </c>
      <c r="E120" s="73">
        <v>206</v>
      </c>
      <c r="F120" s="73">
        <v>96201</v>
      </c>
      <c r="G120" s="73">
        <v>18610</v>
      </c>
      <c r="H120" s="77">
        <v>66.599999999999994</v>
      </c>
    </row>
    <row r="121" spans="1:8" ht="11.45" customHeight="1" x14ac:dyDescent="0.2">
      <c r="A121" s="53">
        <f>IF(C121&lt;&gt;"",COUNTA($C$11:C121),"")</f>
        <v>111</v>
      </c>
      <c r="B121" s="103" t="s">
        <v>415</v>
      </c>
      <c r="C121" s="73">
        <v>190</v>
      </c>
      <c r="D121" s="73">
        <v>16</v>
      </c>
      <c r="E121" s="73">
        <v>200</v>
      </c>
      <c r="F121" s="73">
        <v>49</v>
      </c>
      <c r="G121" s="73">
        <v>729</v>
      </c>
      <c r="H121" s="77">
        <v>67</v>
      </c>
    </row>
    <row r="122" spans="1:8" ht="11.45" customHeight="1" x14ac:dyDescent="0.2">
      <c r="A122" s="53">
        <f>IF(C122&lt;&gt;"",COUNTA($C$11:C122),"")</f>
        <v>112</v>
      </c>
      <c r="B122" s="103" t="s">
        <v>416</v>
      </c>
      <c r="C122" s="73" t="s">
        <v>4</v>
      </c>
      <c r="D122" s="73" t="s">
        <v>4</v>
      </c>
      <c r="E122" s="73" t="s">
        <v>4</v>
      </c>
      <c r="F122" s="73" t="s">
        <v>4</v>
      </c>
      <c r="G122" s="73" t="s">
        <v>4</v>
      </c>
      <c r="H122" s="77" t="s">
        <v>4</v>
      </c>
    </row>
    <row r="123" spans="1:8" ht="11.45" customHeight="1" x14ac:dyDescent="0.2">
      <c r="A123" s="53">
        <f>IF(C123&lt;&gt;"",COUNTA($C$11:C123),"")</f>
        <v>113</v>
      </c>
      <c r="B123" s="103" t="s">
        <v>417</v>
      </c>
      <c r="C123" s="73">
        <v>6</v>
      </c>
      <c r="D123" s="73" t="s">
        <v>4</v>
      </c>
      <c r="E123" s="73" t="s">
        <v>4</v>
      </c>
      <c r="F123" s="73">
        <v>0</v>
      </c>
      <c r="G123" s="73">
        <v>6</v>
      </c>
      <c r="H123" s="77" t="s">
        <v>10</v>
      </c>
    </row>
    <row r="124" spans="1:8" ht="20.100000000000001" customHeight="1" x14ac:dyDescent="0.2">
      <c r="A124" s="53">
        <f>IF(C124&lt;&gt;"",COUNTA($C$11:C124),"")</f>
        <v>114</v>
      </c>
      <c r="B124" s="104" t="s">
        <v>418</v>
      </c>
      <c r="C124" s="74">
        <v>68447</v>
      </c>
      <c r="D124" s="74">
        <v>65268</v>
      </c>
      <c r="E124" s="74">
        <v>65931</v>
      </c>
      <c r="F124" s="74">
        <v>173228</v>
      </c>
      <c r="G124" s="74">
        <v>462212</v>
      </c>
      <c r="H124" s="78">
        <v>-12.6</v>
      </c>
    </row>
    <row r="125" spans="1:8" ht="11.45" customHeight="1" x14ac:dyDescent="0.2">
      <c r="A125" s="53">
        <f>IF(C125&lt;&gt;"",COUNTA($C$11:C125),"")</f>
        <v>115</v>
      </c>
      <c r="B125" s="103" t="s">
        <v>419</v>
      </c>
      <c r="C125" s="73" t="s">
        <v>4</v>
      </c>
      <c r="D125" s="73" t="s">
        <v>4</v>
      </c>
      <c r="E125" s="73" t="s">
        <v>4</v>
      </c>
      <c r="F125" s="73">
        <v>5</v>
      </c>
      <c r="G125" s="73">
        <v>4</v>
      </c>
      <c r="H125" s="77" t="s">
        <v>10</v>
      </c>
    </row>
    <row r="126" spans="1:8" ht="11.45" customHeight="1" x14ac:dyDescent="0.2">
      <c r="A126" s="53">
        <f>IF(C126&lt;&gt;"",COUNTA($C$11:C126),"")</f>
        <v>116</v>
      </c>
      <c r="B126" s="103" t="s">
        <v>420</v>
      </c>
      <c r="C126" s="73" t="s">
        <v>4</v>
      </c>
      <c r="D126" s="73" t="s">
        <v>4</v>
      </c>
      <c r="E126" s="73" t="s">
        <v>4</v>
      </c>
      <c r="F126" s="73" t="s">
        <v>4</v>
      </c>
      <c r="G126" s="73" t="s">
        <v>4</v>
      </c>
      <c r="H126" s="77" t="s">
        <v>4</v>
      </c>
    </row>
    <row r="127" spans="1:8" ht="11.45" customHeight="1" x14ac:dyDescent="0.2">
      <c r="A127" s="53">
        <f>IF(C127&lt;&gt;"",COUNTA($C$11:C127),"")</f>
        <v>117</v>
      </c>
      <c r="B127" s="103" t="s">
        <v>421</v>
      </c>
      <c r="C127" s="73" t="s">
        <v>4</v>
      </c>
      <c r="D127" s="73" t="s">
        <v>4</v>
      </c>
      <c r="E127" s="73">
        <v>14</v>
      </c>
      <c r="F127" s="73">
        <v>36</v>
      </c>
      <c r="G127" s="73">
        <v>33</v>
      </c>
      <c r="H127" s="89">
        <v>-48.3</v>
      </c>
    </row>
    <row r="128" spans="1:8" ht="11.45" customHeight="1" x14ac:dyDescent="0.2">
      <c r="A128" s="53">
        <f>IF(C128&lt;&gt;"",COUNTA($C$11:C128),"")</f>
        <v>118</v>
      </c>
      <c r="B128" s="103" t="s">
        <v>422</v>
      </c>
      <c r="C128" s="73">
        <v>955</v>
      </c>
      <c r="D128" s="73">
        <v>558</v>
      </c>
      <c r="E128" s="73">
        <v>838</v>
      </c>
      <c r="F128" s="73">
        <v>1314</v>
      </c>
      <c r="G128" s="73">
        <v>5869</v>
      </c>
      <c r="H128" s="77">
        <v>28.5</v>
      </c>
    </row>
    <row r="129" spans="1:8" ht="11.45" customHeight="1" x14ac:dyDescent="0.2">
      <c r="A129" s="53">
        <f>IF(C129&lt;&gt;"",COUNTA($C$11:C129),"")</f>
        <v>119</v>
      </c>
      <c r="B129" s="103" t="s">
        <v>423</v>
      </c>
      <c r="C129" s="73" t="s">
        <v>4</v>
      </c>
      <c r="D129" s="73" t="s">
        <v>4</v>
      </c>
      <c r="E129" s="73">
        <v>37</v>
      </c>
      <c r="F129" s="73">
        <v>115</v>
      </c>
      <c r="G129" s="73">
        <v>109</v>
      </c>
      <c r="H129" s="77">
        <v>125.6</v>
      </c>
    </row>
    <row r="130" spans="1:8" ht="11.45" customHeight="1" x14ac:dyDescent="0.2">
      <c r="A130" s="53">
        <f>IF(C130&lt;&gt;"",COUNTA($C$11:C130),"")</f>
        <v>120</v>
      </c>
      <c r="B130" s="103" t="s">
        <v>424</v>
      </c>
      <c r="C130" s="73" t="s">
        <v>4</v>
      </c>
      <c r="D130" s="73" t="s">
        <v>4</v>
      </c>
      <c r="E130" s="73" t="s">
        <v>4</v>
      </c>
      <c r="F130" s="73" t="s">
        <v>4</v>
      </c>
      <c r="G130" s="73" t="s">
        <v>4</v>
      </c>
      <c r="H130" s="89" t="s">
        <v>4</v>
      </c>
    </row>
    <row r="131" spans="1:8" ht="11.45" customHeight="1" x14ac:dyDescent="0.2">
      <c r="A131" s="53">
        <f>IF(C131&lt;&gt;"",COUNTA($C$11:C131),"")</f>
        <v>121</v>
      </c>
      <c r="B131" s="103" t="s">
        <v>425</v>
      </c>
      <c r="C131" s="73">
        <v>4</v>
      </c>
      <c r="D131" s="73" t="s">
        <v>4</v>
      </c>
      <c r="E131" s="73" t="s">
        <v>4</v>
      </c>
      <c r="F131" s="73">
        <v>1</v>
      </c>
      <c r="G131" s="73">
        <v>4</v>
      </c>
      <c r="H131" s="77" t="s">
        <v>10</v>
      </c>
    </row>
    <row r="132" spans="1:8" ht="11.45" customHeight="1" x14ac:dyDescent="0.2">
      <c r="A132" s="53">
        <f>IF(C132&lt;&gt;"",COUNTA($C$11:C132),"")</f>
        <v>122</v>
      </c>
      <c r="B132" s="103" t="s">
        <v>426</v>
      </c>
      <c r="C132" s="73" t="s">
        <v>4</v>
      </c>
      <c r="D132" s="73" t="s">
        <v>4</v>
      </c>
      <c r="E132" s="73" t="s">
        <v>4</v>
      </c>
      <c r="F132" s="73" t="s">
        <v>4</v>
      </c>
      <c r="G132" s="73" t="s">
        <v>4</v>
      </c>
      <c r="H132" s="77" t="s">
        <v>4</v>
      </c>
    </row>
    <row r="133" spans="1:8" ht="11.45" customHeight="1" x14ac:dyDescent="0.2">
      <c r="A133" s="53">
        <f>IF(C133&lt;&gt;"",COUNTA($C$11:C133),"")</f>
        <v>123</v>
      </c>
      <c r="B133" s="103" t="s">
        <v>427</v>
      </c>
      <c r="C133" s="73" t="s">
        <v>4</v>
      </c>
      <c r="D133" s="73" t="s">
        <v>4</v>
      </c>
      <c r="E133" s="73" t="s">
        <v>4</v>
      </c>
      <c r="F133" s="73" t="s">
        <v>4</v>
      </c>
      <c r="G133" s="73" t="s">
        <v>4</v>
      </c>
      <c r="H133" s="77" t="s">
        <v>4</v>
      </c>
    </row>
    <row r="134" spans="1:8" ht="11.45" customHeight="1" x14ac:dyDescent="0.2">
      <c r="A134" s="53">
        <f>IF(C134&lt;&gt;"",COUNTA($C$11:C134),"")</f>
        <v>124</v>
      </c>
      <c r="B134" s="103" t="s">
        <v>428</v>
      </c>
      <c r="C134" s="73">
        <v>70</v>
      </c>
      <c r="D134" s="73">
        <v>16</v>
      </c>
      <c r="E134" s="73">
        <v>66</v>
      </c>
      <c r="F134" s="73">
        <v>23</v>
      </c>
      <c r="G134" s="73">
        <v>206</v>
      </c>
      <c r="H134" s="77">
        <v>72.7</v>
      </c>
    </row>
    <row r="135" spans="1:8" ht="11.45" customHeight="1" x14ac:dyDescent="0.2">
      <c r="A135" s="53">
        <f>IF(C135&lt;&gt;"",COUNTA($C$11:C135),"")</f>
        <v>125</v>
      </c>
      <c r="B135" s="103" t="s">
        <v>583</v>
      </c>
      <c r="C135" s="73">
        <v>20</v>
      </c>
      <c r="D135" s="73" t="s">
        <v>4</v>
      </c>
      <c r="E135" s="73" t="s">
        <v>4</v>
      </c>
      <c r="F135" s="73">
        <v>0</v>
      </c>
      <c r="G135" s="73">
        <v>21</v>
      </c>
      <c r="H135" s="77">
        <v>71.900000000000006</v>
      </c>
    </row>
    <row r="136" spans="1:8" ht="11.45" customHeight="1" x14ac:dyDescent="0.2">
      <c r="A136" s="53">
        <f>IF(C136&lt;&gt;"",COUNTA($C$11:C136),"")</f>
        <v>126</v>
      </c>
      <c r="B136" s="103" t="s">
        <v>429</v>
      </c>
      <c r="C136" s="73">
        <v>4497</v>
      </c>
      <c r="D136" s="73">
        <v>4001</v>
      </c>
      <c r="E136" s="73">
        <v>2275</v>
      </c>
      <c r="F136" s="73">
        <v>6990</v>
      </c>
      <c r="G136" s="73">
        <v>24064</v>
      </c>
      <c r="H136" s="77">
        <v>-29.3</v>
      </c>
    </row>
    <row r="137" spans="1:8" ht="11.45" customHeight="1" x14ac:dyDescent="0.2">
      <c r="A137" s="53">
        <f>IF(C137&lt;&gt;"",COUNTA($C$11:C137),"")</f>
        <v>127</v>
      </c>
      <c r="B137" s="103" t="s">
        <v>430</v>
      </c>
      <c r="C137" s="73" t="s">
        <v>4</v>
      </c>
      <c r="D137" s="73" t="s">
        <v>4</v>
      </c>
      <c r="E137" s="73" t="s">
        <v>4</v>
      </c>
      <c r="F137" s="73" t="s">
        <v>4</v>
      </c>
      <c r="G137" s="73" t="s">
        <v>4</v>
      </c>
      <c r="H137" s="77" t="s">
        <v>4</v>
      </c>
    </row>
    <row r="138" spans="1:8" ht="11.45" customHeight="1" x14ac:dyDescent="0.2">
      <c r="A138" s="53">
        <f>IF(C138&lt;&gt;"",COUNTA($C$11:C138),"")</f>
        <v>128</v>
      </c>
      <c r="B138" s="103" t="s">
        <v>431</v>
      </c>
      <c r="C138" s="73">
        <v>1088</v>
      </c>
      <c r="D138" s="73">
        <v>1187</v>
      </c>
      <c r="E138" s="73">
        <v>1598</v>
      </c>
      <c r="F138" s="73">
        <v>3564</v>
      </c>
      <c r="G138" s="73">
        <v>24571</v>
      </c>
      <c r="H138" s="77">
        <v>88.9</v>
      </c>
    </row>
    <row r="139" spans="1:8" ht="11.45" customHeight="1" x14ac:dyDescent="0.2">
      <c r="A139" s="53">
        <f>IF(C139&lt;&gt;"",COUNTA($C$11:C139),"")</f>
        <v>129</v>
      </c>
      <c r="B139" s="103" t="s">
        <v>432</v>
      </c>
      <c r="C139" s="73">
        <v>328</v>
      </c>
      <c r="D139" s="73">
        <v>347</v>
      </c>
      <c r="E139" s="73">
        <v>149</v>
      </c>
      <c r="F139" s="73">
        <v>1138</v>
      </c>
      <c r="G139" s="73">
        <v>1770</v>
      </c>
      <c r="H139" s="77">
        <v>-46.7</v>
      </c>
    </row>
    <row r="140" spans="1:8" ht="11.45" customHeight="1" x14ac:dyDescent="0.2">
      <c r="A140" s="53">
        <f>IF(C140&lt;&gt;"",COUNTA($C$11:C140),"")</f>
        <v>130</v>
      </c>
      <c r="B140" s="103" t="s">
        <v>433</v>
      </c>
      <c r="C140" s="73">
        <v>19</v>
      </c>
      <c r="D140" s="73">
        <v>0</v>
      </c>
      <c r="E140" s="73">
        <v>147</v>
      </c>
      <c r="F140" s="73">
        <v>198</v>
      </c>
      <c r="G140" s="73">
        <v>360</v>
      </c>
      <c r="H140" s="77">
        <v>306.89999999999998</v>
      </c>
    </row>
    <row r="141" spans="1:8" ht="11.45" customHeight="1" x14ac:dyDescent="0.2">
      <c r="A141" s="53">
        <f>IF(C141&lt;&gt;"",COUNTA($C$11:C141),"")</f>
        <v>131</v>
      </c>
      <c r="B141" s="103" t="s">
        <v>434</v>
      </c>
      <c r="C141" s="73" t="s">
        <v>4</v>
      </c>
      <c r="D141" s="73">
        <v>32</v>
      </c>
      <c r="E141" s="73" t="s">
        <v>4</v>
      </c>
      <c r="F141" s="73">
        <v>39</v>
      </c>
      <c r="G141" s="73">
        <v>46</v>
      </c>
      <c r="H141" s="77">
        <v>212.9</v>
      </c>
    </row>
    <row r="142" spans="1:8" ht="11.45" customHeight="1" x14ac:dyDescent="0.2">
      <c r="A142" s="53">
        <f>IF(C142&lt;&gt;"",COUNTA($C$11:C142),"")</f>
        <v>132</v>
      </c>
      <c r="B142" s="103" t="s">
        <v>435</v>
      </c>
      <c r="C142" s="73">
        <v>5356</v>
      </c>
      <c r="D142" s="73">
        <v>2366</v>
      </c>
      <c r="E142" s="73">
        <v>1453</v>
      </c>
      <c r="F142" s="73">
        <v>4739</v>
      </c>
      <c r="G142" s="73">
        <v>15843</v>
      </c>
      <c r="H142" s="77">
        <v>201.9</v>
      </c>
    </row>
    <row r="143" spans="1:8" ht="11.45" customHeight="1" x14ac:dyDescent="0.2">
      <c r="A143" s="53">
        <f>IF(C143&lt;&gt;"",COUNTA($C$11:C143),"")</f>
        <v>133</v>
      </c>
      <c r="B143" s="103" t="s">
        <v>436</v>
      </c>
      <c r="C143" s="73">
        <v>172</v>
      </c>
      <c r="D143" s="73">
        <v>101</v>
      </c>
      <c r="E143" s="73">
        <v>353</v>
      </c>
      <c r="F143" s="73">
        <v>36</v>
      </c>
      <c r="G143" s="73">
        <v>988</v>
      </c>
      <c r="H143" s="77">
        <v>60.3</v>
      </c>
    </row>
    <row r="144" spans="1:8" ht="11.45" customHeight="1" x14ac:dyDescent="0.2">
      <c r="A144" s="53">
        <f>IF(C144&lt;&gt;"",COUNTA($C$11:C144),"")</f>
        <v>134</v>
      </c>
      <c r="B144" s="103" t="s">
        <v>437</v>
      </c>
      <c r="C144" s="73">
        <v>247</v>
      </c>
      <c r="D144" s="73">
        <v>46</v>
      </c>
      <c r="E144" s="73">
        <v>268</v>
      </c>
      <c r="F144" s="73">
        <v>142</v>
      </c>
      <c r="G144" s="73">
        <v>1394</v>
      </c>
      <c r="H144" s="77">
        <v>27.2</v>
      </c>
    </row>
    <row r="145" spans="1:8" ht="11.45" customHeight="1" x14ac:dyDescent="0.2">
      <c r="A145" s="53">
        <f>IF(C145&lt;&gt;"",COUNTA($C$11:C145),"")</f>
        <v>135</v>
      </c>
      <c r="B145" s="103" t="s">
        <v>438</v>
      </c>
      <c r="C145" s="73" t="s">
        <v>4</v>
      </c>
      <c r="D145" s="73" t="s">
        <v>4</v>
      </c>
      <c r="E145" s="73" t="s">
        <v>4</v>
      </c>
      <c r="F145" s="73" t="s">
        <v>4</v>
      </c>
      <c r="G145" s="73" t="s">
        <v>4</v>
      </c>
      <c r="H145" s="77" t="s">
        <v>4</v>
      </c>
    </row>
    <row r="146" spans="1:8" ht="11.45" customHeight="1" x14ac:dyDescent="0.2">
      <c r="A146" s="53">
        <f>IF(C146&lt;&gt;"",COUNTA($C$11:C146),"")</f>
        <v>136</v>
      </c>
      <c r="B146" s="103" t="s">
        <v>439</v>
      </c>
      <c r="C146" s="73" t="s">
        <v>4</v>
      </c>
      <c r="D146" s="73" t="s">
        <v>4</v>
      </c>
      <c r="E146" s="73" t="s">
        <v>4</v>
      </c>
      <c r="F146" s="73">
        <v>0</v>
      </c>
      <c r="G146" s="73">
        <v>2</v>
      </c>
      <c r="H146" s="77" t="s">
        <v>10</v>
      </c>
    </row>
    <row r="147" spans="1:8" ht="11.45" customHeight="1" x14ac:dyDescent="0.2">
      <c r="A147" s="53">
        <f>IF(C147&lt;&gt;"",COUNTA($C$11:C147),"")</f>
        <v>137</v>
      </c>
      <c r="B147" s="103" t="s">
        <v>440</v>
      </c>
      <c r="C147" s="73" t="s">
        <v>4</v>
      </c>
      <c r="D147" s="73" t="s">
        <v>4</v>
      </c>
      <c r="E147" s="73" t="s">
        <v>4</v>
      </c>
      <c r="F147" s="73" t="s">
        <v>4</v>
      </c>
      <c r="G147" s="73" t="s">
        <v>4</v>
      </c>
      <c r="H147" s="77" t="s">
        <v>4</v>
      </c>
    </row>
    <row r="148" spans="1:8" ht="11.45" customHeight="1" x14ac:dyDescent="0.2">
      <c r="A148" s="53">
        <f>IF(C148&lt;&gt;"",COUNTA($C$11:C148),"")</f>
        <v>138</v>
      </c>
      <c r="B148" s="103" t="s">
        <v>441</v>
      </c>
      <c r="C148" s="73">
        <v>502</v>
      </c>
      <c r="D148" s="73">
        <v>570</v>
      </c>
      <c r="E148" s="73">
        <v>589</v>
      </c>
      <c r="F148" s="73">
        <v>325</v>
      </c>
      <c r="G148" s="73">
        <v>2789</v>
      </c>
      <c r="H148" s="77">
        <v>-19.100000000000001</v>
      </c>
    </row>
    <row r="149" spans="1:8" ht="11.45" customHeight="1" x14ac:dyDescent="0.2">
      <c r="A149" s="53">
        <f>IF(C149&lt;&gt;"",COUNTA($C$11:C149),"")</f>
        <v>139</v>
      </c>
      <c r="B149" s="103" t="s">
        <v>442</v>
      </c>
      <c r="C149" s="73">
        <v>58</v>
      </c>
      <c r="D149" s="73">
        <v>32</v>
      </c>
      <c r="E149" s="73">
        <v>25</v>
      </c>
      <c r="F149" s="73">
        <v>101</v>
      </c>
      <c r="G149" s="73">
        <v>174</v>
      </c>
      <c r="H149" s="77">
        <v>52.6</v>
      </c>
    </row>
    <row r="150" spans="1:8" ht="11.45" customHeight="1" x14ac:dyDescent="0.2">
      <c r="A150" s="53">
        <f>IF(C150&lt;&gt;"",COUNTA($C$11:C150),"")</f>
        <v>140</v>
      </c>
      <c r="B150" s="103" t="s">
        <v>443</v>
      </c>
      <c r="C150" s="73" t="s">
        <v>4</v>
      </c>
      <c r="D150" s="73" t="s">
        <v>4</v>
      </c>
      <c r="E150" s="73">
        <v>24</v>
      </c>
      <c r="F150" s="73">
        <v>6</v>
      </c>
      <c r="G150" s="73">
        <v>50</v>
      </c>
      <c r="H150" s="77">
        <v>110.3</v>
      </c>
    </row>
    <row r="151" spans="1:8" ht="11.45" customHeight="1" x14ac:dyDescent="0.2">
      <c r="A151" s="53">
        <f>IF(C151&lt;&gt;"",COUNTA($C$11:C151),"")</f>
        <v>141</v>
      </c>
      <c r="B151" s="103" t="s">
        <v>444</v>
      </c>
      <c r="C151" s="73">
        <v>73</v>
      </c>
      <c r="D151" s="73">
        <v>5</v>
      </c>
      <c r="E151" s="73">
        <v>80</v>
      </c>
      <c r="F151" s="73">
        <v>57</v>
      </c>
      <c r="G151" s="73">
        <v>377</v>
      </c>
      <c r="H151" s="77">
        <v>-2.6</v>
      </c>
    </row>
    <row r="152" spans="1:8" ht="11.45" customHeight="1" x14ac:dyDescent="0.2">
      <c r="A152" s="53">
        <f>IF(C152&lt;&gt;"",COUNTA($C$11:C152),"")</f>
        <v>142</v>
      </c>
      <c r="B152" s="103" t="s">
        <v>445</v>
      </c>
      <c r="C152" s="73">
        <v>59</v>
      </c>
      <c r="D152" s="73">
        <v>74</v>
      </c>
      <c r="E152" s="73">
        <v>24</v>
      </c>
      <c r="F152" s="73">
        <v>329</v>
      </c>
      <c r="G152" s="73">
        <v>463</v>
      </c>
      <c r="H152" s="77">
        <v>15.1</v>
      </c>
    </row>
    <row r="153" spans="1:8" ht="11.45" customHeight="1" x14ac:dyDescent="0.2">
      <c r="A153" s="53">
        <f>IF(C153&lt;&gt;"",COUNTA($C$11:C153),"")</f>
        <v>143</v>
      </c>
      <c r="B153" s="103" t="s">
        <v>446</v>
      </c>
      <c r="C153" s="73" t="s">
        <v>4</v>
      </c>
      <c r="D153" s="73" t="s">
        <v>4</v>
      </c>
      <c r="E153" s="73" t="s">
        <v>4</v>
      </c>
      <c r="F153" s="73" t="s">
        <v>4</v>
      </c>
      <c r="G153" s="73" t="s">
        <v>4</v>
      </c>
      <c r="H153" s="77" t="s">
        <v>4</v>
      </c>
    </row>
    <row r="154" spans="1:8" ht="11.45" customHeight="1" x14ac:dyDescent="0.2">
      <c r="A154" s="53">
        <f>IF(C154&lt;&gt;"",COUNTA($C$11:C154),"")</f>
        <v>144</v>
      </c>
      <c r="B154" s="103" t="s">
        <v>447</v>
      </c>
      <c r="C154" s="73">
        <v>5927</v>
      </c>
      <c r="D154" s="73">
        <v>4841</v>
      </c>
      <c r="E154" s="73">
        <v>1589</v>
      </c>
      <c r="F154" s="73">
        <v>11700</v>
      </c>
      <c r="G154" s="73">
        <v>16945</v>
      </c>
      <c r="H154" s="77">
        <v>75.7</v>
      </c>
    </row>
    <row r="155" spans="1:8" ht="11.45" customHeight="1" x14ac:dyDescent="0.2">
      <c r="A155" s="53">
        <f>IF(C155&lt;&gt;"",COUNTA($C$11:C155),"")</f>
        <v>145</v>
      </c>
      <c r="B155" s="103" t="s">
        <v>448</v>
      </c>
      <c r="C155" s="73">
        <v>294</v>
      </c>
      <c r="D155" s="73">
        <v>250</v>
      </c>
      <c r="E155" s="73">
        <v>330</v>
      </c>
      <c r="F155" s="73">
        <v>344</v>
      </c>
      <c r="G155" s="73">
        <v>1971</v>
      </c>
      <c r="H155" s="77">
        <v>-20.3</v>
      </c>
    </row>
    <row r="156" spans="1:8" ht="11.45" customHeight="1" x14ac:dyDescent="0.2">
      <c r="A156" s="53">
        <f>IF(C156&lt;&gt;"",COUNTA($C$11:C156),"")</f>
        <v>146</v>
      </c>
      <c r="B156" s="103" t="s">
        <v>449</v>
      </c>
      <c r="C156" s="73">
        <v>166</v>
      </c>
      <c r="D156" s="73">
        <v>451</v>
      </c>
      <c r="E156" s="73">
        <v>1652</v>
      </c>
      <c r="F156" s="73">
        <v>14963</v>
      </c>
      <c r="G156" s="73">
        <v>4363</v>
      </c>
      <c r="H156" s="77">
        <v>-55.9</v>
      </c>
    </row>
    <row r="157" spans="1:8" ht="11.45" customHeight="1" x14ac:dyDescent="0.2">
      <c r="A157" s="53">
        <f>IF(C157&lt;&gt;"",COUNTA($C$11:C157),"")</f>
        <v>147</v>
      </c>
      <c r="B157" s="103" t="s">
        <v>450</v>
      </c>
      <c r="C157" s="73">
        <v>4958</v>
      </c>
      <c r="D157" s="73">
        <v>2237</v>
      </c>
      <c r="E157" s="73">
        <v>2291</v>
      </c>
      <c r="F157" s="73">
        <v>3640</v>
      </c>
      <c r="G157" s="73">
        <v>28286</v>
      </c>
      <c r="H157" s="77">
        <v>69.3</v>
      </c>
    </row>
    <row r="158" spans="1:8" ht="11.45" customHeight="1" x14ac:dyDescent="0.2">
      <c r="A158" s="53">
        <f>IF(C158&lt;&gt;"",COUNTA($C$11:C158),"")</f>
        <v>148</v>
      </c>
      <c r="B158" s="103" t="s">
        <v>451</v>
      </c>
      <c r="C158" s="73" t="s">
        <v>4</v>
      </c>
      <c r="D158" s="73" t="s">
        <v>4</v>
      </c>
      <c r="E158" s="73" t="s">
        <v>4</v>
      </c>
      <c r="F158" s="73" t="s">
        <v>4</v>
      </c>
      <c r="G158" s="73" t="s">
        <v>4</v>
      </c>
      <c r="H158" s="77" t="s">
        <v>4</v>
      </c>
    </row>
    <row r="159" spans="1:8" ht="11.45" customHeight="1" x14ac:dyDescent="0.2">
      <c r="A159" s="53">
        <f>IF(C159&lt;&gt;"",COUNTA($C$11:C159),"")</f>
        <v>149</v>
      </c>
      <c r="B159" s="103" t="s">
        <v>452</v>
      </c>
      <c r="C159" s="73" t="s">
        <v>4</v>
      </c>
      <c r="D159" s="73">
        <v>1</v>
      </c>
      <c r="E159" s="73">
        <v>22</v>
      </c>
      <c r="F159" s="73">
        <v>5</v>
      </c>
      <c r="G159" s="73">
        <v>49</v>
      </c>
      <c r="H159" s="89">
        <v>-98.8</v>
      </c>
    </row>
    <row r="160" spans="1:8" ht="11.45" customHeight="1" x14ac:dyDescent="0.2">
      <c r="A160" s="53">
        <f>IF(C160&lt;&gt;"",COUNTA($C$11:C160),"")</f>
        <v>150</v>
      </c>
      <c r="B160" s="103" t="s">
        <v>453</v>
      </c>
      <c r="C160" s="73">
        <v>7</v>
      </c>
      <c r="D160" s="73">
        <v>3</v>
      </c>
      <c r="E160" s="73">
        <v>300</v>
      </c>
      <c r="F160" s="73">
        <v>106</v>
      </c>
      <c r="G160" s="73">
        <v>869</v>
      </c>
      <c r="H160" s="77">
        <v>14.7</v>
      </c>
    </row>
    <row r="161" spans="1:8" ht="11.45" customHeight="1" x14ac:dyDescent="0.2">
      <c r="A161" s="53">
        <f>IF(C161&lt;&gt;"",COUNTA($C$11:C161),"")</f>
        <v>151</v>
      </c>
      <c r="B161" s="103" t="s">
        <v>454</v>
      </c>
      <c r="C161" s="73">
        <v>13</v>
      </c>
      <c r="D161" s="73">
        <v>97</v>
      </c>
      <c r="E161" s="73">
        <v>659</v>
      </c>
      <c r="F161" s="73">
        <v>72</v>
      </c>
      <c r="G161" s="73">
        <v>1004</v>
      </c>
      <c r="H161" s="77">
        <v>400.8</v>
      </c>
    </row>
    <row r="162" spans="1:8" ht="11.45" customHeight="1" x14ac:dyDescent="0.2">
      <c r="A162" s="53">
        <f>IF(C162&lt;&gt;"",COUNTA($C$11:C162),"")</f>
        <v>152</v>
      </c>
      <c r="B162" s="103" t="s">
        <v>455</v>
      </c>
      <c r="C162" s="73">
        <v>402</v>
      </c>
      <c r="D162" s="73">
        <v>1541</v>
      </c>
      <c r="E162" s="73">
        <v>973</v>
      </c>
      <c r="F162" s="73">
        <v>512</v>
      </c>
      <c r="G162" s="73">
        <v>3841</v>
      </c>
      <c r="H162" s="77">
        <v>-33.6</v>
      </c>
    </row>
    <row r="163" spans="1:8" ht="11.45" customHeight="1" x14ac:dyDescent="0.2">
      <c r="A163" s="53">
        <f>IF(C163&lt;&gt;"",COUNTA($C$11:C163),"")</f>
        <v>153</v>
      </c>
      <c r="B163" s="103" t="s">
        <v>456</v>
      </c>
      <c r="C163" s="73" t="s">
        <v>4</v>
      </c>
      <c r="D163" s="73" t="s">
        <v>4</v>
      </c>
      <c r="E163" s="73" t="s">
        <v>4</v>
      </c>
      <c r="F163" s="73" t="s">
        <v>4</v>
      </c>
      <c r="G163" s="73" t="s">
        <v>4</v>
      </c>
      <c r="H163" s="77" t="s">
        <v>4</v>
      </c>
    </row>
    <row r="164" spans="1:8" ht="11.45" customHeight="1" x14ac:dyDescent="0.2">
      <c r="A164" s="53">
        <f>IF(C164&lt;&gt;"",COUNTA($C$11:C164),"")</f>
        <v>154</v>
      </c>
      <c r="B164" s="103" t="s">
        <v>457</v>
      </c>
      <c r="C164" s="73" t="s">
        <v>4</v>
      </c>
      <c r="D164" s="73">
        <v>15</v>
      </c>
      <c r="E164" s="73" t="s">
        <v>4</v>
      </c>
      <c r="F164" s="73">
        <v>23</v>
      </c>
      <c r="G164" s="73">
        <v>30</v>
      </c>
      <c r="H164" s="77">
        <v>-1.2</v>
      </c>
    </row>
    <row r="165" spans="1:8" ht="11.45" customHeight="1" x14ac:dyDescent="0.2">
      <c r="A165" s="53">
        <f>IF(C165&lt;&gt;"",COUNTA($C$11:C165),"")</f>
        <v>155</v>
      </c>
      <c r="B165" s="103" t="s">
        <v>458</v>
      </c>
      <c r="C165" s="73">
        <v>1</v>
      </c>
      <c r="D165" s="73" t="s">
        <v>4</v>
      </c>
      <c r="E165" s="73" t="s">
        <v>4</v>
      </c>
      <c r="F165" s="73">
        <v>1</v>
      </c>
      <c r="G165" s="73">
        <v>7</v>
      </c>
      <c r="H165" s="77" t="s">
        <v>10</v>
      </c>
    </row>
    <row r="166" spans="1:8" ht="11.45" customHeight="1" x14ac:dyDescent="0.2">
      <c r="A166" s="53">
        <f>IF(C166&lt;&gt;"",COUNTA($C$11:C166),"")</f>
        <v>156</v>
      </c>
      <c r="B166" s="103" t="s">
        <v>459</v>
      </c>
      <c r="C166" s="73" t="s">
        <v>4</v>
      </c>
      <c r="D166" s="73" t="s">
        <v>4</v>
      </c>
      <c r="E166" s="73" t="s">
        <v>4</v>
      </c>
      <c r="F166" s="73">
        <v>0</v>
      </c>
      <c r="G166" s="73">
        <v>3</v>
      </c>
      <c r="H166" s="77" t="s">
        <v>10</v>
      </c>
    </row>
    <row r="167" spans="1:8" ht="11.45" customHeight="1" x14ac:dyDescent="0.2">
      <c r="A167" s="53">
        <f>IF(C167&lt;&gt;"",COUNTA($C$11:C167),"")</f>
        <v>157</v>
      </c>
      <c r="B167" s="103" t="s">
        <v>460</v>
      </c>
      <c r="C167" s="73" t="s">
        <v>4</v>
      </c>
      <c r="D167" s="73" t="s">
        <v>4</v>
      </c>
      <c r="E167" s="73" t="s">
        <v>4</v>
      </c>
      <c r="F167" s="73" t="s">
        <v>4</v>
      </c>
      <c r="G167" s="73" t="s">
        <v>4</v>
      </c>
      <c r="H167" s="77" t="s">
        <v>4</v>
      </c>
    </row>
    <row r="168" spans="1:8" ht="11.45" customHeight="1" x14ac:dyDescent="0.2">
      <c r="A168" s="53">
        <f>IF(C168&lt;&gt;"",COUNTA($C$11:C168),"")</f>
        <v>158</v>
      </c>
      <c r="B168" s="103" t="s">
        <v>461</v>
      </c>
      <c r="C168" s="73" t="s">
        <v>4</v>
      </c>
      <c r="D168" s="73">
        <v>15</v>
      </c>
      <c r="E168" s="73">
        <v>44</v>
      </c>
      <c r="F168" s="73">
        <v>135</v>
      </c>
      <c r="G168" s="73">
        <v>103</v>
      </c>
      <c r="H168" s="77">
        <v>138.5</v>
      </c>
    </row>
    <row r="169" spans="1:8" ht="11.45" customHeight="1" x14ac:dyDescent="0.2">
      <c r="A169" s="53">
        <f>IF(C169&lt;&gt;"",COUNTA($C$11:C169),"")</f>
        <v>159</v>
      </c>
      <c r="B169" s="103" t="s">
        <v>462</v>
      </c>
      <c r="C169" s="73">
        <v>0</v>
      </c>
      <c r="D169" s="73" t="s">
        <v>4</v>
      </c>
      <c r="E169" s="73">
        <v>7</v>
      </c>
      <c r="F169" s="73">
        <v>6065</v>
      </c>
      <c r="G169" s="73">
        <v>1663</v>
      </c>
      <c r="H169" s="77">
        <v>-66.8</v>
      </c>
    </row>
    <row r="170" spans="1:8" ht="11.45" customHeight="1" x14ac:dyDescent="0.2">
      <c r="A170" s="53">
        <f>IF(C170&lt;&gt;"",COUNTA($C$11:C170),"")</f>
        <v>160</v>
      </c>
      <c r="B170" s="103" t="s">
        <v>463</v>
      </c>
      <c r="C170" s="73">
        <v>136</v>
      </c>
      <c r="D170" s="73">
        <v>46</v>
      </c>
      <c r="E170" s="73">
        <v>294</v>
      </c>
      <c r="F170" s="73">
        <v>110</v>
      </c>
      <c r="G170" s="73">
        <v>619</v>
      </c>
      <c r="H170" s="77">
        <v>198.9</v>
      </c>
    </row>
    <row r="171" spans="1:8" ht="11.45" customHeight="1" x14ac:dyDescent="0.2">
      <c r="A171" s="53">
        <f>IF(C171&lt;&gt;"",COUNTA($C$11:C171),"")</f>
        <v>161</v>
      </c>
      <c r="B171" s="103" t="s">
        <v>464</v>
      </c>
      <c r="C171" s="73" t="s">
        <v>4</v>
      </c>
      <c r="D171" s="73" t="s">
        <v>4</v>
      </c>
      <c r="E171" s="73" t="s">
        <v>4</v>
      </c>
      <c r="F171" s="73" t="s">
        <v>4</v>
      </c>
      <c r="G171" s="73" t="s">
        <v>4</v>
      </c>
      <c r="H171" s="77" t="s">
        <v>4</v>
      </c>
    </row>
    <row r="172" spans="1:8" ht="11.45" customHeight="1" x14ac:dyDescent="0.2">
      <c r="A172" s="53">
        <f>IF(C172&lt;&gt;"",COUNTA($C$11:C172),"")</f>
        <v>162</v>
      </c>
      <c r="B172" s="103" t="s">
        <v>465</v>
      </c>
      <c r="C172" s="73">
        <v>158</v>
      </c>
      <c r="D172" s="73">
        <v>107</v>
      </c>
      <c r="E172" s="73">
        <v>172</v>
      </c>
      <c r="F172" s="73">
        <v>142</v>
      </c>
      <c r="G172" s="73">
        <v>953</v>
      </c>
      <c r="H172" s="77">
        <v>7.2</v>
      </c>
    </row>
    <row r="173" spans="1:8" ht="11.45" customHeight="1" x14ac:dyDescent="0.2">
      <c r="A173" s="53">
        <f>IF(C173&lt;&gt;"",COUNTA($C$11:C173),"")</f>
        <v>163</v>
      </c>
      <c r="B173" s="103" t="s">
        <v>466</v>
      </c>
      <c r="C173" s="73">
        <v>534</v>
      </c>
      <c r="D173" s="73" t="s">
        <v>4</v>
      </c>
      <c r="E173" s="73">
        <v>199</v>
      </c>
      <c r="F173" s="73">
        <v>99</v>
      </c>
      <c r="G173" s="73">
        <v>1061</v>
      </c>
      <c r="H173" s="77">
        <v>237.1</v>
      </c>
    </row>
    <row r="174" spans="1:8" ht="11.45" customHeight="1" x14ac:dyDescent="0.2">
      <c r="A174" s="53">
        <f>IF(C174&lt;&gt;"",COUNTA($C$11:C174),"")</f>
        <v>164</v>
      </c>
      <c r="B174" s="103" t="s">
        <v>467</v>
      </c>
      <c r="C174" s="73">
        <v>42404</v>
      </c>
      <c r="D174" s="73">
        <v>46327</v>
      </c>
      <c r="E174" s="73">
        <v>49460</v>
      </c>
      <c r="F174" s="73">
        <v>116155</v>
      </c>
      <c r="G174" s="73">
        <v>321309</v>
      </c>
      <c r="H174" s="77">
        <v>-19</v>
      </c>
    </row>
    <row r="175" spans="1:8" ht="20.100000000000001" customHeight="1" x14ac:dyDescent="0.2">
      <c r="A175" s="53">
        <f>IF(C175&lt;&gt;"",COUNTA($C$11:C175),"")</f>
        <v>165</v>
      </c>
      <c r="B175" s="104" t="s">
        <v>468</v>
      </c>
      <c r="C175" s="74">
        <v>93451</v>
      </c>
      <c r="D175" s="74">
        <v>63726</v>
      </c>
      <c r="E175" s="74">
        <v>86957</v>
      </c>
      <c r="F175" s="74">
        <v>335409</v>
      </c>
      <c r="G175" s="74">
        <v>468374</v>
      </c>
      <c r="H175" s="78">
        <v>-1.7</v>
      </c>
    </row>
    <row r="176" spans="1:8" ht="11.45" customHeight="1" x14ac:dyDescent="0.2">
      <c r="A176" s="53">
        <f>IF(C176&lt;&gt;"",COUNTA($C$11:C176),"")</f>
        <v>166</v>
      </c>
      <c r="B176" s="103" t="s">
        <v>469</v>
      </c>
      <c r="C176" s="73">
        <v>63</v>
      </c>
      <c r="D176" s="73">
        <v>63</v>
      </c>
      <c r="E176" s="73">
        <v>25</v>
      </c>
      <c r="F176" s="73">
        <v>101</v>
      </c>
      <c r="G176" s="73">
        <v>220</v>
      </c>
      <c r="H176" s="77">
        <v>55.7</v>
      </c>
    </row>
    <row r="177" spans="1:8" ht="11.45" customHeight="1" x14ac:dyDescent="0.2">
      <c r="A177" s="53">
        <f>IF(C177&lt;&gt;"",COUNTA($C$11:C177),"")</f>
        <v>167</v>
      </c>
      <c r="B177" s="103" t="s">
        <v>470</v>
      </c>
      <c r="C177" s="73">
        <v>158</v>
      </c>
      <c r="D177" s="73">
        <v>60</v>
      </c>
      <c r="E177" s="73">
        <v>177</v>
      </c>
      <c r="F177" s="73">
        <v>208</v>
      </c>
      <c r="G177" s="73">
        <v>541</v>
      </c>
      <c r="H177" s="77">
        <v>30</v>
      </c>
    </row>
    <row r="178" spans="1:8" ht="11.45" customHeight="1" x14ac:dyDescent="0.2">
      <c r="A178" s="53">
        <f>IF(C178&lt;&gt;"",COUNTA($C$11:C178),"")</f>
        <v>168</v>
      </c>
      <c r="B178" s="103" t="s">
        <v>471</v>
      </c>
      <c r="C178" s="73">
        <v>342</v>
      </c>
      <c r="D178" s="73">
        <v>284</v>
      </c>
      <c r="E178" s="73">
        <v>399</v>
      </c>
      <c r="F178" s="73">
        <v>529</v>
      </c>
      <c r="G178" s="73">
        <v>1647</v>
      </c>
      <c r="H178" s="77">
        <v>0.2</v>
      </c>
    </row>
    <row r="179" spans="1:8" ht="11.45" customHeight="1" x14ac:dyDescent="0.2">
      <c r="A179" s="53">
        <f>IF(C179&lt;&gt;"",COUNTA($C$11:C179),"")</f>
        <v>169</v>
      </c>
      <c r="B179" s="103" t="s">
        <v>472</v>
      </c>
      <c r="C179" s="73">
        <v>218</v>
      </c>
      <c r="D179" s="73">
        <v>462</v>
      </c>
      <c r="E179" s="73">
        <v>300</v>
      </c>
      <c r="F179" s="73">
        <v>2925</v>
      </c>
      <c r="G179" s="73">
        <v>1978</v>
      </c>
      <c r="H179" s="77">
        <v>-23.7</v>
      </c>
    </row>
    <row r="180" spans="1:8" ht="11.45" customHeight="1" x14ac:dyDescent="0.2">
      <c r="A180" s="53">
        <f>IF(C180&lt;&gt;"",COUNTA($C$11:C180),"")</f>
        <v>170</v>
      </c>
      <c r="B180" s="103" t="s">
        <v>473</v>
      </c>
      <c r="C180" s="73">
        <v>412</v>
      </c>
      <c r="D180" s="73">
        <v>820</v>
      </c>
      <c r="E180" s="73">
        <v>136</v>
      </c>
      <c r="F180" s="73">
        <v>1029</v>
      </c>
      <c r="G180" s="73">
        <v>3395</v>
      </c>
      <c r="H180" s="77">
        <v>75.8</v>
      </c>
    </row>
    <row r="181" spans="1:8" ht="11.45" customHeight="1" x14ac:dyDescent="0.2">
      <c r="A181" s="53">
        <f>IF(C181&lt;&gt;"",COUNTA($C$11:C181),"")</f>
        <v>171</v>
      </c>
      <c r="B181" s="103" t="s">
        <v>474</v>
      </c>
      <c r="C181" s="73">
        <v>0</v>
      </c>
      <c r="D181" s="73" t="s">
        <v>4</v>
      </c>
      <c r="E181" s="73" t="s">
        <v>4</v>
      </c>
      <c r="F181" s="73">
        <v>34</v>
      </c>
      <c r="G181" s="73">
        <v>112</v>
      </c>
      <c r="H181" s="77">
        <v>54.6</v>
      </c>
    </row>
    <row r="182" spans="1:8" ht="11.45" customHeight="1" x14ac:dyDescent="0.2">
      <c r="A182" s="53">
        <f>IF(C182&lt;&gt;"",COUNTA($C$11:C182),"")</f>
        <v>172</v>
      </c>
      <c r="B182" s="103" t="s">
        <v>475</v>
      </c>
      <c r="C182" s="73" t="s">
        <v>4</v>
      </c>
      <c r="D182" s="73" t="s">
        <v>4</v>
      </c>
      <c r="E182" s="73">
        <v>22</v>
      </c>
      <c r="F182" s="73">
        <v>0</v>
      </c>
      <c r="G182" s="73">
        <v>22</v>
      </c>
      <c r="H182" s="77" t="s">
        <v>10</v>
      </c>
    </row>
    <row r="183" spans="1:8" ht="11.45" customHeight="1" x14ac:dyDescent="0.2">
      <c r="A183" s="53">
        <f>IF(C183&lt;&gt;"",COUNTA($C$11:C183),"")</f>
        <v>173</v>
      </c>
      <c r="B183" s="103" t="s">
        <v>476</v>
      </c>
      <c r="C183" s="73" t="s">
        <v>4</v>
      </c>
      <c r="D183" s="73">
        <v>7</v>
      </c>
      <c r="E183" s="73" t="s">
        <v>4</v>
      </c>
      <c r="F183" s="73">
        <v>0</v>
      </c>
      <c r="G183" s="73">
        <v>7</v>
      </c>
      <c r="H183" s="77">
        <v>-32.299999999999997</v>
      </c>
    </row>
    <row r="184" spans="1:8" ht="11.45" customHeight="1" x14ac:dyDescent="0.2">
      <c r="A184" s="53">
        <f>IF(C184&lt;&gt;"",COUNTA($C$11:C184),"")</f>
        <v>174</v>
      </c>
      <c r="B184" s="103" t="s">
        <v>477</v>
      </c>
      <c r="C184" s="73">
        <v>3798</v>
      </c>
      <c r="D184" s="73">
        <v>137</v>
      </c>
      <c r="E184" s="73">
        <v>318</v>
      </c>
      <c r="F184" s="73">
        <v>617</v>
      </c>
      <c r="G184" s="73">
        <v>5170</v>
      </c>
      <c r="H184" s="77">
        <v>-39.799999999999997</v>
      </c>
    </row>
    <row r="185" spans="1:8" ht="11.45" customHeight="1" x14ac:dyDescent="0.2">
      <c r="A185" s="53">
        <f>IF(C185&lt;&gt;"",COUNTA($C$11:C185),"")</f>
        <v>175</v>
      </c>
      <c r="B185" s="103" t="s">
        <v>478</v>
      </c>
      <c r="C185" s="73">
        <v>1289</v>
      </c>
      <c r="D185" s="73">
        <v>1583</v>
      </c>
      <c r="E185" s="73">
        <v>724</v>
      </c>
      <c r="F185" s="73">
        <v>1890</v>
      </c>
      <c r="G185" s="73">
        <v>7365</v>
      </c>
      <c r="H185" s="77">
        <v>-34.799999999999997</v>
      </c>
    </row>
    <row r="186" spans="1:8" ht="11.45" customHeight="1" x14ac:dyDescent="0.2">
      <c r="A186" s="53">
        <f>IF(C186&lt;&gt;"",COUNTA($C$11:C186),"")</f>
        <v>176</v>
      </c>
      <c r="B186" s="103" t="s">
        <v>479</v>
      </c>
      <c r="C186" s="73">
        <v>17275</v>
      </c>
      <c r="D186" s="73">
        <v>5557</v>
      </c>
      <c r="E186" s="73">
        <v>16961</v>
      </c>
      <c r="F186" s="73">
        <v>22679</v>
      </c>
      <c r="G186" s="73">
        <v>66452</v>
      </c>
      <c r="H186" s="77">
        <v>41.9</v>
      </c>
    </row>
    <row r="187" spans="1:8" ht="11.45" customHeight="1" x14ac:dyDescent="0.2">
      <c r="A187" s="53">
        <f>IF(C187&lt;&gt;"",COUNTA($C$11:C187),"")</f>
        <v>177</v>
      </c>
      <c r="B187" s="103" t="s">
        <v>480</v>
      </c>
      <c r="C187" s="73">
        <v>292</v>
      </c>
      <c r="D187" s="73">
        <v>3050</v>
      </c>
      <c r="E187" s="73">
        <v>454</v>
      </c>
      <c r="F187" s="73">
        <v>1394</v>
      </c>
      <c r="G187" s="73">
        <v>6455</v>
      </c>
      <c r="H187" s="77">
        <v>-65.5</v>
      </c>
    </row>
    <row r="188" spans="1:8" ht="11.45" customHeight="1" x14ac:dyDescent="0.2">
      <c r="A188" s="53">
        <f>IF(C188&lt;&gt;"",COUNTA($C$11:C188),"")</f>
        <v>178</v>
      </c>
      <c r="B188" s="103" t="s">
        <v>481</v>
      </c>
      <c r="C188" s="73">
        <v>757</v>
      </c>
      <c r="D188" s="73">
        <v>785</v>
      </c>
      <c r="E188" s="73">
        <v>458</v>
      </c>
      <c r="F188" s="73">
        <v>1074</v>
      </c>
      <c r="G188" s="73">
        <v>4400</v>
      </c>
      <c r="H188" s="77">
        <v>10</v>
      </c>
    </row>
    <row r="189" spans="1:8" ht="11.45" customHeight="1" x14ac:dyDescent="0.2">
      <c r="A189" s="53">
        <f>IF(C189&lt;&gt;"",COUNTA($C$11:C189),"")</f>
        <v>179</v>
      </c>
      <c r="B189" s="103" t="s">
        <v>482</v>
      </c>
      <c r="C189" s="73">
        <v>115</v>
      </c>
      <c r="D189" s="73" t="s">
        <v>4</v>
      </c>
      <c r="E189" s="73">
        <v>0</v>
      </c>
      <c r="F189" s="73">
        <v>28</v>
      </c>
      <c r="G189" s="73">
        <v>233</v>
      </c>
      <c r="H189" s="77">
        <v>-22.8</v>
      </c>
    </row>
    <row r="190" spans="1:8" ht="11.45" customHeight="1" x14ac:dyDescent="0.2">
      <c r="A190" s="53">
        <f>IF(C190&lt;&gt;"",COUNTA($C$11:C190),"")</f>
        <v>180</v>
      </c>
      <c r="B190" s="103" t="s">
        <v>483</v>
      </c>
      <c r="C190" s="73">
        <v>4555</v>
      </c>
      <c r="D190" s="73">
        <v>813</v>
      </c>
      <c r="E190" s="73">
        <v>191</v>
      </c>
      <c r="F190" s="73">
        <v>2141</v>
      </c>
      <c r="G190" s="73">
        <v>8323</v>
      </c>
      <c r="H190" s="77">
        <v>-11.2</v>
      </c>
    </row>
    <row r="191" spans="1:8" ht="11.45" customHeight="1" x14ac:dyDescent="0.2">
      <c r="A191" s="53">
        <f>IF(C191&lt;&gt;"",COUNTA($C$11:C191),"")</f>
        <v>181</v>
      </c>
      <c r="B191" s="103" t="s">
        <v>484</v>
      </c>
      <c r="C191" s="73">
        <v>5130</v>
      </c>
      <c r="D191" s="73">
        <v>6233</v>
      </c>
      <c r="E191" s="73">
        <v>4221</v>
      </c>
      <c r="F191" s="73">
        <v>5189</v>
      </c>
      <c r="G191" s="73">
        <v>35392</v>
      </c>
      <c r="H191" s="77">
        <v>-19.8</v>
      </c>
    </row>
    <row r="192" spans="1:8" ht="11.45" customHeight="1" x14ac:dyDescent="0.2">
      <c r="A192" s="53">
        <f>IF(C192&lt;&gt;"",COUNTA($C$11:C192),"")</f>
        <v>182</v>
      </c>
      <c r="B192" s="103" t="s">
        <v>485</v>
      </c>
      <c r="C192" s="73">
        <v>384</v>
      </c>
      <c r="D192" s="73">
        <v>124</v>
      </c>
      <c r="E192" s="73">
        <v>2</v>
      </c>
      <c r="F192" s="73">
        <v>309</v>
      </c>
      <c r="G192" s="73">
        <v>1022</v>
      </c>
      <c r="H192" s="77">
        <v>653.70000000000005</v>
      </c>
    </row>
    <row r="193" spans="1:8" ht="11.45" customHeight="1" x14ac:dyDescent="0.2">
      <c r="A193" s="53">
        <f>IF(C193&lt;&gt;"",COUNTA($C$11:C193),"")</f>
        <v>183</v>
      </c>
      <c r="B193" s="103" t="s">
        <v>486</v>
      </c>
      <c r="C193" s="73">
        <v>29</v>
      </c>
      <c r="D193" s="73">
        <v>80</v>
      </c>
      <c r="E193" s="73">
        <v>210</v>
      </c>
      <c r="F193" s="73">
        <v>236</v>
      </c>
      <c r="G193" s="73">
        <v>785</v>
      </c>
      <c r="H193" s="77">
        <v>43.6</v>
      </c>
    </row>
    <row r="194" spans="1:8" ht="11.45" customHeight="1" x14ac:dyDescent="0.2">
      <c r="A194" s="53">
        <f>IF(C194&lt;&gt;"",COUNTA($C$11:C194),"")</f>
        <v>184</v>
      </c>
      <c r="B194" s="103" t="s">
        <v>487</v>
      </c>
      <c r="C194" s="73">
        <v>1</v>
      </c>
      <c r="D194" s="73" t="s">
        <v>4</v>
      </c>
      <c r="E194" s="73">
        <v>2</v>
      </c>
      <c r="F194" s="73">
        <v>0</v>
      </c>
      <c r="G194" s="73">
        <v>4</v>
      </c>
      <c r="H194" s="77">
        <v>-99.8</v>
      </c>
    </row>
    <row r="195" spans="1:8" ht="11.45" customHeight="1" x14ac:dyDescent="0.2">
      <c r="A195" s="53">
        <f>IF(C195&lt;&gt;"",COUNTA($C$11:C195),"")</f>
        <v>185</v>
      </c>
      <c r="B195" s="103" t="s">
        <v>488</v>
      </c>
      <c r="C195" s="73">
        <v>1011</v>
      </c>
      <c r="D195" s="73">
        <v>2959</v>
      </c>
      <c r="E195" s="73">
        <v>2762</v>
      </c>
      <c r="F195" s="73">
        <v>3185</v>
      </c>
      <c r="G195" s="73">
        <v>15640</v>
      </c>
      <c r="H195" s="77">
        <v>105.1</v>
      </c>
    </row>
    <row r="196" spans="1:8" ht="11.45" customHeight="1" x14ac:dyDescent="0.2">
      <c r="A196" s="53">
        <f>IF(C196&lt;&gt;"",COUNTA($C$11:C196),"")</f>
        <v>186</v>
      </c>
      <c r="B196" s="103" t="s">
        <v>489</v>
      </c>
      <c r="C196" s="73">
        <v>7</v>
      </c>
      <c r="D196" s="73">
        <v>60</v>
      </c>
      <c r="E196" s="73">
        <v>65</v>
      </c>
      <c r="F196" s="73">
        <v>41</v>
      </c>
      <c r="G196" s="73">
        <v>442</v>
      </c>
      <c r="H196" s="77">
        <v>-77</v>
      </c>
    </row>
    <row r="197" spans="1:8" ht="11.45" customHeight="1" x14ac:dyDescent="0.2">
      <c r="A197" s="53">
        <f>IF(C197&lt;&gt;"",COUNTA($C$11:C197),"")</f>
        <v>187</v>
      </c>
      <c r="B197" s="103" t="s">
        <v>490</v>
      </c>
      <c r="C197" s="73">
        <v>198</v>
      </c>
      <c r="D197" s="73">
        <v>54</v>
      </c>
      <c r="E197" s="73">
        <v>172</v>
      </c>
      <c r="F197" s="73">
        <v>280</v>
      </c>
      <c r="G197" s="73">
        <v>1057</v>
      </c>
      <c r="H197" s="77">
        <v>77.7</v>
      </c>
    </row>
    <row r="198" spans="1:8" ht="11.45" customHeight="1" x14ac:dyDescent="0.2">
      <c r="A198" s="53">
        <f>IF(C198&lt;&gt;"",COUNTA($C$11:C198),"")</f>
        <v>188</v>
      </c>
      <c r="B198" s="103" t="s">
        <v>491</v>
      </c>
      <c r="C198" s="73" t="s">
        <v>4</v>
      </c>
      <c r="D198" s="73" t="s">
        <v>4</v>
      </c>
      <c r="E198" s="73" t="s">
        <v>4</v>
      </c>
      <c r="F198" s="73" t="s">
        <v>4</v>
      </c>
      <c r="G198" s="73" t="s">
        <v>4</v>
      </c>
      <c r="H198" s="77" t="s">
        <v>4</v>
      </c>
    </row>
    <row r="199" spans="1:8" ht="11.45" customHeight="1" x14ac:dyDescent="0.2">
      <c r="A199" s="53">
        <f>IF(C199&lt;&gt;"",COUNTA($C$11:C199),"")</f>
        <v>189</v>
      </c>
      <c r="B199" s="103" t="s">
        <v>492</v>
      </c>
      <c r="C199" s="73">
        <v>4045</v>
      </c>
      <c r="D199" s="73">
        <v>6705</v>
      </c>
      <c r="E199" s="73">
        <v>3136</v>
      </c>
      <c r="F199" s="73">
        <v>2535</v>
      </c>
      <c r="G199" s="73">
        <v>29048</v>
      </c>
      <c r="H199" s="77">
        <v>-49.6</v>
      </c>
    </row>
    <row r="200" spans="1:8" ht="11.45" customHeight="1" x14ac:dyDescent="0.2">
      <c r="A200" s="53">
        <f>IF(C200&lt;&gt;"",COUNTA($C$11:C200),"")</f>
        <v>190</v>
      </c>
      <c r="B200" s="103" t="s">
        <v>493</v>
      </c>
      <c r="C200" s="73">
        <v>390</v>
      </c>
      <c r="D200" s="73">
        <v>4987</v>
      </c>
      <c r="E200" s="73">
        <v>171</v>
      </c>
      <c r="F200" s="73">
        <v>2039</v>
      </c>
      <c r="G200" s="73">
        <v>6433</v>
      </c>
      <c r="H200" s="77">
        <v>-25.2</v>
      </c>
    </row>
    <row r="201" spans="1:8" ht="11.45" customHeight="1" x14ac:dyDescent="0.2">
      <c r="A201" s="53">
        <f>IF(C201&lt;&gt;"",COUNTA($C$11:C201),"")</f>
        <v>191</v>
      </c>
      <c r="B201" s="103" t="s">
        <v>494</v>
      </c>
      <c r="C201" s="73" t="s">
        <v>4</v>
      </c>
      <c r="D201" s="73" t="s">
        <v>4</v>
      </c>
      <c r="E201" s="73">
        <v>2</v>
      </c>
      <c r="F201" s="73">
        <v>23</v>
      </c>
      <c r="G201" s="73">
        <v>22</v>
      </c>
      <c r="H201" s="77">
        <v>154.19999999999999</v>
      </c>
    </row>
    <row r="202" spans="1:8" ht="11.45" customHeight="1" x14ac:dyDescent="0.2">
      <c r="A202" s="53">
        <f>IF(C202&lt;&gt;"",COUNTA($C$11:C202),"")</f>
        <v>192</v>
      </c>
      <c r="B202" s="103" t="s">
        <v>495</v>
      </c>
      <c r="C202" s="73">
        <v>273</v>
      </c>
      <c r="D202" s="73">
        <v>154</v>
      </c>
      <c r="E202" s="73">
        <v>170</v>
      </c>
      <c r="F202" s="73">
        <v>178</v>
      </c>
      <c r="G202" s="73">
        <v>962</v>
      </c>
      <c r="H202" s="77">
        <v>-10.1</v>
      </c>
    </row>
    <row r="203" spans="1:8" ht="11.45" customHeight="1" x14ac:dyDescent="0.2">
      <c r="A203" s="53">
        <f>IF(C203&lt;&gt;"",COUNTA($C$11:C203),"")</f>
        <v>193</v>
      </c>
      <c r="B203" s="103" t="s">
        <v>496</v>
      </c>
      <c r="C203" s="73">
        <v>2</v>
      </c>
      <c r="D203" s="73">
        <v>2</v>
      </c>
      <c r="E203" s="73">
        <v>3</v>
      </c>
      <c r="F203" s="73">
        <v>0</v>
      </c>
      <c r="G203" s="73">
        <v>8</v>
      </c>
      <c r="H203" s="77">
        <v>350.6</v>
      </c>
    </row>
    <row r="204" spans="1:8" ht="11.45" customHeight="1" x14ac:dyDescent="0.2">
      <c r="A204" s="53">
        <f>IF(C204&lt;&gt;"",COUNTA($C$11:C204),"")</f>
        <v>194</v>
      </c>
      <c r="B204" s="103" t="s">
        <v>497</v>
      </c>
      <c r="C204" s="73">
        <v>1804</v>
      </c>
      <c r="D204" s="73">
        <v>918</v>
      </c>
      <c r="E204" s="73">
        <v>803</v>
      </c>
      <c r="F204" s="73">
        <v>1100</v>
      </c>
      <c r="G204" s="73">
        <v>4647</v>
      </c>
      <c r="H204" s="77">
        <v>-26</v>
      </c>
    </row>
    <row r="205" spans="1:8" ht="11.45" customHeight="1" x14ac:dyDescent="0.2">
      <c r="A205" s="53">
        <f>IF(C205&lt;&gt;"",COUNTA($C$11:C205),"")</f>
        <v>195</v>
      </c>
      <c r="B205" s="103" t="s">
        <v>498</v>
      </c>
      <c r="C205" s="73">
        <v>3</v>
      </c>
      <c r="D205" s="73">
        <v>19</v>
      </c>
      <c r="E205" s="73">
        <v>2</v>
      </c>
      <c r="F205" s="73">
        <v>21</v>
      </c>
      <c r="G205" s="73">
        <v>42</v>
      </c>
      <c r="H205" s="77">
        <v>6.6</v>
      </c>
    </row>
    <row r="206" spans="1:8" ht="11.45" customHeight="1" x14ac:dyDescent="0.2">
      <c r="A206" s="53">
        <f>IF(C206&lt;&gt;"",COUNTA($C$11:C206),"")</f>
        <v>196</v>
      </c>
      <c r="B206" s="103" t="s">
        <v>499</v>
      </c>
      <c r="C206" s="73">
        <v>102</v>
      </c>
      <c r="D206" s="73">
        <v>131</v>
      </c>
      <c r="E206" s="73">
        <v>94</v>
      </c>
      <c r="F206" s="73">
        <v>230</v>
      </c>
      <c r="G206" s="73">
        <v>959</v>
      </c>
      <c r="H206" s="77">
        <v>-2.9</v>
      </c>
    </row>
    <row r="207" spans="1:8" ht="11.45" customHeight="1" x14ac:dyDescent="0.2">
      <c r="A207" s="53">
        <f>IF(C207&lt;&gt;"",COUNTA($C$11:C207),"")</f>
        <v>197</v>
      </c>
      <c r="B207" s="103" t="s">
        <v>500</v>
      </c>
      <c r="C207" s="73">
        <v>1</v>
      </c>
      <c r="D207" s="73">
        <v>1</v>
      </c>
      <c r="E207" s="73" t="s">
        <v>4</v>
      </c>
      <c r="F207" s="73">
        <v>0</v>
      </c>
      <c r="G207" s="73">
        <v>2</v>
      </c>
      <c r="H207" s="77">
        <v>-95.7</v>
      </c>
    </row>
    <row r="208" spans="1:8" ht="11.45" customHeight="1" x14ac:dyDescent="0.2">
      <c r="A208" s="53">
        <f>IF(C208&lt;&gt;"",COUNTA($C$11:C208),"")</f>
        <v>198</v>
      </c>
      <c r="B208" s="103" t="s">
        <v>501</v>
      </c>
      <c r="C208" s="73">
        <v>4</v>
      </c>
      <c r="D208" s="73" t="s">
        <v>4</v>
      </c>
      <c r="E208" s="73" t="s">
        <v>4</v>
      </c>
      <c r="F208" s="73">
        <v>0</v>
      </c>
      <c r="G208" s="73">
        <v>11</v>
      </c>
      <c r="H208" s="77">
        <v>205.4</v>
      </c>
    </row>
    <row r="209" spans="1:8" ht="11.45" customHeight="1" x14ac:dyDescent="0.2">
      <c r="A209" s="53">
        <f>IF(C209&lt;&gt;"",COUNTA($C$11:C209),"")</f>
        <v>199</v>
      </c>
      <c r="B209" s="103" t="s">
        <v>502</v>
      </c>
      <c r="C209" s="73">
        <v>19</v>
      </c>
      <c r="D209" s="73">
        <v>462</v>
      </c>
      <c r="E209" s="73">
        <v>39</v>
      </c>
      <c r="F209" s="73">
        <v>176</v>
      </c>
      <c r="G209" s="73">
        <v>824</v>
      </c>
      <c r="H209" s="77">
        <v>-11.4</v>
      </c>
    </row>
    <row r="210" spans="1:8" ht="11.45" customHeight="1" x14ac:dyDescent="0.2">
      <c r="A210" s="53">
        <f>IF(C210&lt;&gt;"",COUNTA($C$11:C210),"")</f>
        <v>200</v>
      </c>
      <c r="B210" s="103" t="s">
        <v>503</v>
      </c>
      <c r="C210" s="73">
        <v>226</v>
      </c>
      <c r="D210" s="73">
        <v>981</v>
      </c>
      <c r="E210" s="73">
        <v>424</v>
      </c>
      <c r="F210" s="73">
        <v>5519</v>
      </c>
      <c r="G210" s="73">
        <v>3705</v>
      </c>
      <c r="H210" s="77">
        <v>-19.600000000000001</v>
      </c>
    </row>
    <row r="211" spans="1:8" ht="11.45" customHeight="1" x14ac:dyDescent="0.2">
      <c r="A211" s="53">
        <f>IF(C211&lt;&gt;"",COUNTA($C$11:C211),"")</f>
        <v>201</v>
      </c>
      <c r="B211" s="103" t="s">
        <v>504</v>
      </c>
      <c r="C211" s="73">
        <v>389</v>
      </c>
      <c r="D211" s="73">
        <v>651</v>
      </c>
      <c r="E211" s="73">
        <v>454</v>
      </c>
      <c r="F211" s="73">
        <v>1767</v>
      </c>
      <c r="G211" s="73">
        <v>2735</v>
      </c>
      <c r="H211" s="77">
        <v>-10.3</v>
      </c>
    </row>
    <row r="212" spans="1:8" ht="11.45" customHeight="1" x14ac:dyDescent="0.2">
      <c r="A212" s="53">
        <f>IF(C212&lt;&gt;"",COUNTA($C$11:C212),"")</f>
        <v>202</v>
      </c>
      <c r="B212" s="103" t="s">
        <v>505</v>
      </c>
      <c r="C212" s="73">
        <v>2137</v>
      </c>
      <c r="D212" s="73">
        <v>1319</v>
      </c>
      <c r="E212" s="73">
        <v>2002</v>
      </c>
      <c r="F212" s="73">
        <v>209247</v>
      </c>
      <c r="G212" s="73">
        <v>49984</v>
      </c>
      <c r="H212" s="77">
        <v>8.1999999999999993</v>
      </c>
    </row>
    <row r="213" spans="1:8" ht="11.45" customHeight="1" x14ac:dyDescent="0.2">
      <c r="A213" s="53">
        <f>IF(C213&lt;&gt;"",COUNTA($C$11:C213),"")</f>
        <v>203</v>
      </c>
      <c r="B213" s="103" t="s">
        <v>506</v>
      </c>
      <c r="C213" s="73">
        <v>815</v>
      </c>
      <c r="D213" s="73">
        <v>1175</v>
      </c>
      <c r="E213" s="73">
        <v>680</v>
      </c>
      <c r="F213" s="73">
        <v>241</v>
      </c>
      <c r="G213" s="73">
        <v>4762</v>
      </c>
      <c r="H213" s="77">
        <v>-67.900000000000006</v>
      </c>
    </row>
    <row r="214" spans="1:8" ht="11.45" customHeight="1" x14ac:dyDescent="0.2">
      <c r="A214" s="53">
        <f>IF(C214&lt;&gt;"",COUNTA($C$11:C214),"")</f>
        <v>204</v>
      </c>
      <c r="B214" s="103" t="s">
        <v>507</v>
      </c>
      <c r="C214" s="73">
        <v>1</v>
      </c>
      <c r="D214" s="73">
        <v>0</v>
      </c>
      <c r="E214" s="73">
        <v>6</v>
      </c>
      <c r="F214" s="73">
        <v>0</v>
      </c>
      <c r="G214" s="73">
        <v>21</v>
      </c>
      <c r="H214" s="77">
        <v>-66.7</v>
      </c>
    </row>
    <row r="215" spans="1:8" ht="11.45" customHeight="1" x14ac:dyDescent="0.2">
      <c r="A215" s="53">
        <f>IF(C215&lt;&gt;"",COUNTA($C$11:C215),"")</f>
        <v>205</v>
      </c>
      <c r="B215" s="103" t="s">
        <v>508</v>
      </c>
      <c r="C215" s="73" t="s">
        <v>4</v>
      </c>
      <c r="D215" s="73" t="s">
        <v>4</v>
      </c>
      <c r="E215" s="73">
        <v>42</v>
      </c>
      <c r="F215" s="73">
        <v>90</v>
      </c>
      <c r="G215" s="73">
        <v>42</v>
      </c>
      <c r="H215" s="77">
        <v>-92.8</v>
      </c>
    </row>
    <row r="216" spans="1:8" ht="11.45" customHeight="1" x14ac:dyDescent="0.2">
      <c r="A216" s="53">
        <f>IF(C216&lt;&gt;"",COUNTA($C$11:C216),"")</f>
        <v>206</v>
      </c>
      <c r="B216" s="103" t="s">
        <v>509</v>
      </c>
      <c r="C216" s="73">
        <v>110</v>
      </c>
      <c r="D216" s="73" t="s">
        <v>4</v>
      </c>
      <c r="E216" s="73">
        <v>240</v>
      </c>
      <c r="F216" s="73">
        <v>119</v>
      </c>
      <c r="G216" s="73">
        <v>350</v>
      </c>
      <c r="H216" s="77">
        <v>36.200000000000003</v>
      </c>
    </row>
    <row r="217" spans="1:8" ht="11.45" customHeight="1" x14ac:dyDescent="0.2">
      <c r="A217" s="53">
        <f>IF(C217&lt;&gt;"",COUNTA($C$11:C217),"")</f>
        <v>207</v>
      </c>
      <c r="B217" s="103" t="s">
        <v>510</v>
      </c>
      <c r="C217" s="73">
        <v>1221</v>
      </c>
      <c r="D217" s="73">
        <v>1363</v>
      </c>
      <c r="E217" s="73">
        <v>23546</v>
      </c>
      <c r="F217" s="73">
        <v>11637</v>
      </c>
      <c r="G217" s="73">
        <v>33383</v>
      </c>
      <c r="H217" s="77">
        <v>394.3</v>
      </c>
    </row>
    <row r="218" spans="1:8" ht="11.45" customHeight="1" x14ac:dyDescent="0.2">
      <c r="A218" s="53">
        <f>IF(C218&lt;&gt;"",COUNTA($C$11:C218),"")</f>
        <v>208</v>
      </c>
      <c r="B218" s="103" t="s">
        <v>511</v>
      </c>
      <c r="C218" s="73">
        <v>506</v>
      </c>
      <c r="D218" s="73">
        <v>465</v>
      </c>
      <c r="E218" s="73">
        <v>393</v>
      </c>
      <c r="F218" s="73">
        <v>1832</v>
      </c>
      <c r="G218" s="73">
        <v>3791</v>
      </c>
      <c r="H218" s="77">
        <v>-62.1</v>
      </c>
    </row>
    <row r="219" spans="1:8" ht="11.45" customHeight="1" x14ac:dyDescent="0.2">
      <c r="A219" s="53">
        <f>IF(C219&lt;&gt;"",COUNTA($C$11:C219),"")</f>
        <v>209</v>
      </c>
      <c r="B219" s="103" t="s">
        <v>512</v>
      </c>
      <c r="C219" s="73" t="s">
        <v>4</v>
      </c>
      <c r="D219" s="73" t="s">
        <v>4</v>
      </c>
      <c r="E219" s="73" t="s">
        <v>4</v>
      </c>
      <c r="F219" s="73" t="s">
        <v>4</v>
      </c>
      <c r="G219" s="73" t="s">
        <v>4</v>
      </c>
      <c r="H219" s="77" t="s">
        <v>4</v>
      </c>
    </row>
    <row r="220" spans="1:8" ht="11.45" customHeight="1" x14ac:dyDescent="0.2">
      <c r="A220" s="53">
        <f>IF(C220&lt;&gt;"",COUNTA($C$11:C220),"")</f>
        <v>210</v>
      </c>
      <c r="B220" s="103" t="s">
        <v>513</v>
      </c>
      <c r="C220" s="73">
        <v>364</v>
      </c>
      <c r="D220" s="73">
        <v>62</v>
      </c>
      <c r="E220" s="73">
        <v>161</v>
      </c>
      <c r="F220" s="73">
        <v>219</v>
      </c>
      <c r="G220" s="73">
        <v>1181</v>
      </c>
      <c r="H220" s="77">
        <v>38.9</v>
      </c>
    </row>
    <row r="221" spans="1:8" ht="11.45" customHeight="1" x14ac:dyDescent="0.2">
      <c r="A221" s="53">
        <f>IF(C221&lt;&gt;"",COUNTA($C$11:C221),"")</f>
        <v>211</v>
      </c>
      <c r="B221" s="103" t="s">
        <v>514</v>
      </c>
      <c r="C221" s="73">
        <v>66</v>
      </c>
      <c r="D221" s="73">
        <v>138</v>
      </c>
      <c r="E221" s="73">
        <v>213</v>
      </c>
      <c r="F221" s="73">
        <v>125</v>
      </c>
      <c r="G221" s="73">
        <v>661</v>
      </c>
      <c r="H221" s="77">
        <v>-27.5</v>
      </c>
    </row>
    <row r="222" spans="1:8" ht="11.45" customHeight="1" x14ac:dyDescent="0.2">
      <c r="A222" s="53">
        <f>IF(C222&lt;&gt;"",COUNTA($C$11:C222),"")</f>
        <v>212</v>
      </c>
      <c r="B222" s="103" t="s">
        <v>515</v>
      </c>
      <c r="C222" s="73">
        <v>6416</v>
      </c>
      <c r="D222" s="73">
        <v>2438</v>
      </c>
      <c r="E222" s="73">
        <v>2708</v>
      </c>
      <c r="F222" s="73">
        <v>7339</v>
      </c>
      <c r="G222" s="73">
        <v>20202</v>
      </c>
      <c r="H222" s="77">
        <v>26.8</v>
      </c>
    </row>
    <row r="223" spans="1:8" ht="11.45" customHeight="1" x14ac:dyDescent="0.2">
      <c r="A223" s="53">
        <f>IF(C223&lt;&gt;"",COUNTA($C$11:C223),"")</f>
        <v>213</v>
      </c>
      <c r="B223" s="103" t="s">
        <v>516</v>
      </c>
      <c r="C223" s="73">
        <v>1103</v>
      </c>
      <c r="D223" s="73">
        <v>788</v>
      </c>
      <c r="E223" s="73">
        <v>892</v>
      </c>
      <c r="F223" s="73">
        <v>5689</v>
      </c>
      <c r="G223" s="73">
        <v>6819</v>
      </c>
      <c r="H223" s="77">
        <v>-61.9</v>
      </c>
    </row>
    <row r="224" spans="1:8" ht="11.45" customHeight="1" x14ac:dyDescent="0.2">
      <c r="A224" s="53">
        <f>IF(C224&lt;&gt;"",COUNTA($C$11:C224),"")</f>
        <v>214</v>
      </c>
      <c r="B224" s="103" t="s">
        <v>517</v>
      </c>
      <c r="C224" s="73">
        <v>37419</v>
      </c>
      <c r="D224" s="73">
        <v>17835</v>
      </c>
      <c r="E224" s="73">
        <v>23176</v>
      </c>
      <c r="F224" s="73">
        <v>41392</v>
      </c>
      <c r="G224" s="73">
        <v>137117</v>
      </c>
      <c r="H224" s="77">
        <v>17.7</v>
      </c>
    </row>
    <row r="225" spans="1:8" ht="20.100000000000001" customHeight="1" x14ac:dyDescent="0.2">
      <c r="A225" s="53">
        <f>IF(C225&lt;&gt;"",COUNTA($C$11:C225),"")</f>
        <v>215</v>
      </c>
      <c r="B225" s="104" t="s">
        <v>519</v>
      </c>
      <c r="C225" s="74">
        <v>5490</v>
      </c>
      <c r="D225" s="74">
        <v>3975</v>
      </c>
      <c r="E225" s="74">
        <v>11290</v>
      </c>
      <c r="F225" s="74">
        <v>2411</v>
      </c>
      <c r="G225" s="74">
        <v>32722</v>
      </c>
      <c r="H225" s="78">
        <v>7.6</v>
      </c>
    </row>
    <row r="226" spans="1:8" ht="11.45" customHeight="1" x14ac:dyDescent="0.2">
      <c r="A226" s="53">
        <f>IF(C226&lt;&gt;"",COUNTA($C$11:C226),"")</f>
        <v>216</v>
      </c>
      <c r="B226" s="103" t="s">
        <v>518</v>
      </c>
      <c r="C226" s="73" t="s">
        <v>4</v>
      </c>
      <c r="D226" s="73" t="s">
        <v>4</v>
      </c>
      <c r="E226" s="73" t="s">
        <v>4</v>
      </c>
      <c r="F226" s="73" t="s">
        <v>4</v>
      </c>
      <c r="G226" s="73" t="s">
        <v>4</v>
      </c>
      <c r="H226" s="77" t="s">
        <v>4</v>
      </c>
    </row>
    <row r="227" spans="1:8" ht="11.45" customHeight="1" x14ac:dyDescent="0.2">
      <c r="A227" s="53">
        <f>IF(C227&lt;&gt;"",COUNTA($C$11:C227),"")</f>
        <v>217</v>
      </c>
      <c r="B227" s="103" t="s">
        <v>520</v>
      </c>
      <c r="C227" s="73" t="s">
        <v>4</v>
      </c>
      <c r="D227" s="73" t="s">
        <v>4</v>
      </c>
      <c r="E227" s="73" t="s">
        <v>4</v>
      </c>
      <c r="F227" s="73" t="s">
        <v>4</v>
      </c>
      <c r="G227" s="73" t="s">
        <v>4</v>
      </c>
      <c r="H227" s="77" t="s">
        <v>4</v>
      </c>
    </row>
    <row r="228" spans="1:8" ht="11.45" customHeight="1" x14ac:dyDescent="0.2">
      <c r="A228" s="53">
        <f>IF(C228&lt;&gt;"",COUNTA($C$11:C228),"")</f>
        <v>218</v>
      </c>
      <c r="B228" s="103" t="s">
        <v>521</v>
      </c>
      <c r="C228" s="73" t="s">
        <v>4</v>
      </c>
      <c r="D228" s="73" t="s">
        <v>4</v>
      </c>
      <c r="E228" s="73" t="s">
        <v>4</v>
      </c>
      <c r="F228" s="73" t="s">
        <v>4</v>
      </c>
      <c r="G228" s="73" t="s">
        <v>4</v>
      </c>
      <c r="H228" s="77" t="s">
        <v>4</v>
      </c>
    </row>
    <row r="229" spans="1:8" ht="11.45" customHeight="1" x14ac:dyDescent="0.2">
      <c r="A229" s="53">
        <f>IF(C229&lt;&gt;"",COUNTA($C$11:C229),"")</f>
        <v>219</v>
      </c>
      <c r="B229" s="103" t="s">
        <v>522</v>
      </c>
      <c r="C229" s="73">
        <v>2848</v>
      </c>
      <c r="D229" s="73">
        <v>3653</v>
      </c>
      <c r="E229" s="73">
        <v>5714</v>
      </c>
      <c r="F229" s="73">
        <v>2231</v>
      </c>
      <c r="G229" s="73">
        <v>23432</v>
      </c>
      <c r="H229" s="77">
        <v>-7.9</v>
      </c>
    </row>
    <row r="230" spans="1:8" ht="11.45" customHeight="1" x14ac:dyDescent="0.2">
      <c r="A230" s="53">
        <f>IF(C230&lt;&gt;"",COUNTA($C$11:C230),"")</f>
        <v>220</v>
      </c>
      <c r="B230" s="103" t="s">
        <v>523</v>
      </c>
      <c r="C230" s="73" t="s">
        <v>4</v>
      </c>
      <c r="D230" s="73" t="s">
        <v>4</v>
      </c>
      <c r="E230" s="73" t="s">
        <v>4</v>
      </c>
      <c r="F230" s="73" t="s">
        <v>4</v>
      </c>
      <c r="G230" s="73" t="s">
        <v>4</v>
      </c>
      <c r="H230" s="77" t="s">
        <v>4</v>
      </c>
    </row>
    <row r="231" spans="1:8" ht="11.45" customHeight="1" x14ac:dyDescent="0.2">
      <c r="A231" s="53">
        <f>IF(C231&lt;&gt;"",COUNTA($C$11:C231),"")</f>
        <v>221</v>
      </c>
      <c r="B231" s="103" t="s">
        <v>524</v>
      </c>
      <c r="C231" s="73" t="s">
        <v>4</v>
      </c>
      <c r="D231" s="73" t="s">
        <v>4</v>
      </c>
      <c r="E231" s="73" t="s">
        <v>4</v>
      </c>
      <c r="F231" s="73" t="s">
        <v>4</v>
      </c>
      <c r="G231" s="73" t="s">
        <v>4</v>
      </c>
      <c r="H231" s="77" t="s">
        <v>4</v>
      </c>
    </row>
    <row r="232" spans="1:8" ht="11.45" customHeight="1" x14ac:dyDescent="0.2">
      <c r="A232" s="53">
        <f>IF(C232&lt;&gt;"",COUNTA($C$11:C232),"")</f>
        <v>222</v>
      </c>
      <c r="B232" s="103" t="s">
        <v>525</v>
      </c>
      <c r="C232" s="73" t="s">
        <v>4</v>
      </c>
      <c r="D232" s="73" t="s">
        <v>4</v>
      </c>
      <c r="E232" s="73" t="s">
        <v>4</v>
      </c>
      <c r="F232" s="73" t="s">
        <v>4</v>
      </c>
      <c r="G232" s="73" t="s">
        <v>4</v>
      </c>
      <c r="H232" s="77" t="s">
        <v>4</v>
      </c>
    </row>
    <row r="233" spans="1:8" ht="11.45" customHeight="1" x14ac:dyDescent="0.2">
      <c r="A233" s="53">
        <f>IF(C233&lt;&gt;"",COUNTA($C$11:C233),"")</f>
        <v>223</v>
      </c>
      <c r="B233" s="103" t="s">
        <v>526</v>
      </c>
      <c r="C233" s="73" t="s">
        <v>4</v>
      </c>
      <c r="D233" s="73" t="s">
        <v>4</v>
      </c>
      <c r="E233" s="73" t="s">
        <v>4</v>
      </c>
      <c r="F233" s="73" t="s">
        <v>4</v>
      </c>
      <c r="G233" s="73" t="s">
        <v>4</v>
      </c>
      <c r="H233" s="77" t="s">
        <v>4</v>
      </c>
    </row>
    <row r="234" spans="1:8" ht="11.45" customHeight="1" x14ac:dyDescent="0.2">
      <c r="A234" s="53">
        <f>IF(C234&lt;&gt;"",COUNTA($C$11:C234),"")</f>
        <v>224</v>
      </c>
      <c r="B234" s="103" t="s">
        <v>527</v>
      </c>
      <c r="C234" s="73">
        <v>6</v>
      </c>
      <c r="D234" s="73">
        <v>6</v>
      </c>
      <c r="E234" s="73">
        <v>126</v>
      </c>
      <c r="F234" s="73">
        <v>8</v>
      </c>
      <c r="G234" s="73">
        <v>181</v>
      </c>
      <c r="H234" s="77" t="s">
        <v>630</v>
      </c>
    </row>
    <row r="235" spans="1:8" ht="11.45" customHeight="1" x14ac:dyDescent="0.2">
      <c r="A235" s="53">
        <f>IF(C235&lt;&gt;"",COUNTA($C$11:C235),"")</f>
        <v>225</v>
      </c>
      <c r="B235" s="103" t="s">
        <v>528</v>
      </c>
      <c r="C235" s="73" t="s">
        <v>4</v>
      </c>
      <c r="D235" s="73" t="s">
        <v>4</v>
      </c>
      <c r="E235" s="73" t="s">
        <v>4</v>
      </c>
      <c r="F235" s="73" t="s">
        <v>4</v>
      </c>
      <c r="G235" s="73" t="s">
        <v>4</v>
      </c>
      <c r="H235" s="77" t="s">
        <v>4</v>
      </c>
    </row>
    <row r="236" spans="1:8" ht="11.45" customHeight="1" x14ac:dyDescent="0.2">
      <c r="A236" s="53">
        <f>IF(C236&lt;&gt;"",COUNTA($C$11:C236),"")</f>
        <v>226</v>
      </c>
      <c r="B236" s="103" t="s">
        <v>529</v>
      </c>
      <c r="C236" s="73" t="s">
        <v>4</v>
      </c>
      <c r="D236" s="73" t="s">
        <v>4</v>
      </c>
      <c r="E236" s="73" t="s">
        <v>4</v>
      </c>
      <c r="F236" s="73" t="s">
        <v>4</v>
      </c>
      <c r="G236" s="73" t="s">
        <v>4</v>
      </c>
      <c r="H236" s="77" t="s">
        <v>4</v>
      </c>
    </row>
    <row r="237" spans="1:8" ht="11.45" customHeight="1" x14ac:dyDescent="0.2">
      <c r="A237" s="53">
        <f>IF(C237&lt;&gt;"",COUNTA($C$11:C237),"")</f>
        <v>227</v>
      </c>
      <c r="B237" s="103" t="s">
        <v>530</v>
      </c>
      <c r="C237" s="73" t="s">
        <v>4</v>
      </c>
      <c r="D237" s="73" t="s">
        <v>4</v>
      </c>
      <c r="E237" s="73" t="s">
        <v>4</v>
      </c>
      <c r="F237" s="73" t="s">
        <v>4</v>
      </c>
      <c r="G237" s="73" t="s">
        <v>4</v>
      </c>
      <c r="H237" s="77" t="s">
        <v>4</v>
      </c>
    </row>
    <row r="238" spans="1:8" ht="11.45" customHeight="1" x14ac:dyDescent="0.2">
      <c r="A238" s="53">
        <f>IF(C238&lt;&gt;"",COUNTA($C$11:C238),"")</f>
        <v>228</v>
      </c>
      <c r="B238" s="103" t="s">
        <v>531</v>
      </c>
      <c r="C238" s="73" t="s">
        <v>4</v>
      </c>
      <c r="D238" s="73" t="s">
        <v>4</v>
      </c>
      <c r="E238" s="73" t="s">
        <v>4</v>
      </c>
      <c r="F238" s="73" t="s">
        <v>4</v>
      </c>
      <c r="G238" s="73" t="s">
        <v>4</v>
      </c>
      <c r="H238" s="77" t="s">
        <v>4</v>
      </c>
    </row>
    <row r="239" spans="1:8" ht="11.45" customHeight="1" x14ac:dyDescent="0.2">
      <c r="A239" s="53">
        <f>IF(C239&lt;&gt;"",COUNTA($C$11:C239),"")</f>
        <v>229</v>
      </c>
      <c r="B239" s="103" t="s">
        <v>532</v>
      </c>
      <c r="C239" s="73">
        <v>2502</v>
      </c>
      <c r="D239" s="73" t="s">
        <v>4</v>
      </c>
      <c r="E239" s="73">
        <v>5283</v>
      </c>
      <c r="F239" s="73">
        <v>76</v>
      </c>
      <c r="G239" s="73">
        <v>7785</v>
      </c>
      <c r="H239" s="77">
        <v>154.19999999999999</v>
      </c>
    </row>
    <row r="240" spans="1:8" ht="11.45" customHeight="1" x14ac:dyDescent="0.2">
      <c r="A240" s="53">
        <f>IF(C240&lt;&gt;"",COUNTA($C$11:C240),"")</f>
        <v>230</v>
      </c>
      <c r="B240" s="103" t="s">
        <v>533</v>
      </c>
      <c r="C240" s="73" t="s">
        <v>4</v>
      </c>
      <c r="D240" s="73" t="s">
        <v>4</v>
      </c>
      <c r="E240" s="73" t="s">
        <v>4</v>
      </c>
      <c r="F240" s="73" t="s">
        <v>4</v>
      </c>
      <c r="G240" s="73" t="s">
        <v>4</v>
      </c>
      <c r="H240" s="77" t="s">
        <v>4</v>
      </c>
    </row>
    <row r="241" spans="1:8" ht="11.45" customHeight="1" x14ac:dyDescent="0.2">
      <c r="A241" s="53">
        <f>IF(C241&lt;&gt;"",COUNTA($C$11:C241),"")</f>
        <v>231</v>
      </c>
      <c r="B241" s="103" t="s">
        <v>534</v>
      </c>
      <c r="C241" s="73" t="s">
        <v>4</v>
      </c>
      <c r="D241" s="73" t="s">
        <v>4</v>
      </c>
      <c r="E241" s="73" t="s">
        <v>4</v>
      </c>
      <c r="F241" s="73" t="s">
        <v>4</v>
      </c>
      <c r="G241" s="73" t="s">
        <v>4</v>
      </c>
      <c r="H241" s="77" t="s">
        <v>4</v>
      </c>
    </row>
    <row r="242" spans="1:8" ht="11.45" customHeight="1" x14ac:dyDescent="0.2">
      <c r="A242" s="53">
        <f>IF(C242&lt;&gt;"",COUNTA($C$11:C242),"")</f>
        <v>232</v>
      </c>
      <c r="B242" s="103" t="s">
        <v>535</v>
      </c>
      <c r="C242" s="73">
        <v>25</v>
      </c>
      <c r="D242" s="73">
        <v>2</v>
      </c>
      <c r="E242" s="73">
        <v>30</v>
      </c>
      <c r="F242" s="73">
        <v>16</v>
      </c>
      <c r="G242" s="73">
        <v>134</v>
      </c>
      <c r="H242" s="77">
        <v>34.200000000000003</v>
      </c>
    </row>
    <row r="243" spans="1:8" ht="11.45" customHeight="1" x14ac:dyDescent="0.2">
      <c r="A243" s="53">
        <f>IF(C243&lt;&gt;"",COUNTA($C$11:C243),"")</f>
        <v>233</v>
      </c>
      <c r="B243" s="103" t="s">
        <v>536</v>
      </c>
      <c r="C243" s="73">
        <v>109</v>
      </c>
      <c r="D243" s="73">
        <v>314</v>
      </c>
      <c r="E243" s="73">
        <v>137</v>
      </c>
      <c r="F243" s="73">
        <v>81</v>
      </c>
      <c r="G243" s="73">
        <v>1190</v>
      </c>
      <c r="H243" s="77">
        <v>-32.799999999999997</v>
      </c>
    </row>
    <row r="244" spans="1:8" ht="11.45" customHeight="1" x14ac:dyDescent="0.2">
      <c r="A244" s="53">
        <f>IF(C244&lt;&gt;"",COUNTA($C$11:C244),"")</f>
        <v>234</v>
      </c>
      <c r="B244" s="103" t="s">
        <v>537</v>
      </c>
      <c r="C244" s="73" t="s">
        <v>4</v>
      </c>
      <c r="D244" s="73" t="s">
        <v>4</v>
      </c>
      <c r="E244" s="73" t="s">
        <v>4</v>
      </c>
      <c r="F244" s="73" t="s">
        <v>4</v>
      </c>
      <c r="G244" s="73" t="s">
        <v>4</v>
      </c>
      <c r="H244" s="77" t="s">
        <v>4</v>
      </c>
    </row>
    <row r="245" spans="1:8" ht="11.45" customHeight="1" x14ac:dyDescent="0.2">
      <c r="A245" s="53">
        <f>IF(C245&lt;&gt;"",COUNTA($C$11:C245),"")</f>
        <v>235</v>
      </c>
      <c r="B245" s="103" t="s">
        <v>538</v>
      </c>
      <c r="C245" s="73" t="s">
        <v>4</v>
      </c>
      <c r="D245" s="73" t="s">
        <v>4</v>
      </c>
      <c r="E245" s="73" t="s">
        <v>4</v>
      </c>
      <c r="F245" s="73" t="s">
        <v>4</v>
      </c>
      <c r="G245" s="73" t="s">
        <v>4</v>
      </c>
      <c r="H245" s="77" t="s">
        <v>4</v>
      </c>
    </row>
    <row r="246" spans="1:8" ht="11.45" customHeight="1" x14ac:dyDescent="0.2">
      <c r="A246" s="53">
        <f>IF(C246&lt;&gt;"",COUNTA($C$11:C246),"")</f>
        <v>236</v>
      </c>
      <c r="B246" s="103" t="s">
        <v>539</v>
      </c>
      <c r="C246" s="73" t="s">
        <v>4</v>
      </c>
      <c r="D246" s="73" t="s">
        <v>4</v>
      </c>
      <c r="E246" s="73" t="s">
        <v>4</v>
      </c>
      <c r="F246" s="73" t="s">
        <v>4</v>
      </c>
      <c r="G246" s="73" t="s">
        <v>4</v>
      </c>
      <c r="H246" s="77" t="s">
        <v>4</v>
      </c>
    </row>
    <row r="247" spans="1:8" ht="11.45" customHeight="1" x14ac:dyDescent="0.2">
      <c r="A247" s="53">
        <f>IF(C247&lt;&gt;"",COUNTA($C$11:C247),"")</f>
        <v>237</v>
      </c>
      <c r="B247" s="103" t="s">
        <v>540</v>
      </c>
      <c r="C247" s="73" t="s">
        <v>4</v>
      </c>
      <c r="D247" s="73" t="s">
        <v>4</v>
      </c>
      <c r="E247" s="73" t="s">
        <v>4</v>
      </c>
      <c r="F247" s="73" t="s">
        <v>4</v>
      </c>
      <c r="G247" s="73" t="s">
        <v>4</v>
      </c>
      <c r="H247" s="77" t="s">
        <v>4</v>
      </c>
    </row>
    <row r="248" spans="1:8" ht="11.45" customHeight="1" x14ac:dyDescent="0.2">
      <c r="A248" s="53">
        <f>IF(C248&lt;&gt;"",COUNTA($C$11:C248),"")</f>
        <v>238</v>
      </c>
      <c r="B248" s="103" t="s">
        <v>541</v>
      </c>
      <c r="C248" s="73" t="s">
        <v>4</v>
      </c>
      <c r="D248" s="73" t="s">
        <v>4</v>
      </c>
      <c r="E248" s="73" t="s">
        <v>4</v>
      </c>
      <c r="F248" s="73" t="s">
        <v>4</v>
      </c>
      <c r="G248" s="73" t="s">
        <v>4</v>
      </c>
      <c r="H248" s="77" t="s">
        <v>4</v>
      </c>
    </row>
    <row r="249" spans="1:8" ht="11.45" customHeight="1" x14ac:dyDescent="0.2">
      <c r="A249" s="53">
        <f>IF(C249&lt;&gt;"",COUNTA($C$11:C249),"")</f>
        <v>239</v>
      </c>
      <c r="B249" s="103" t="s">
        <v>542</v>
      </c>
      <c r="C249" s="73" t="s">
        <v>4</v>
      </c>
      <c r="D249" s="73" t="s">
        <v>4</v>
      </c>
      <c r="E249" s="73" t="s">
        <v>4</v>
      </c>
      <c r="F249" s="73" t="s">
        <v>4</v>
      </c>
      <c r="G249" s="73" t="s">
        <v>4</v>
      </c>
      <c r="H249" s="77" t="s">
        <v>4</v>
      </c>
    </row>
    <row r="250" spans="1:8" ht="11.45" customHeight="1" x14ac:dyDescent="0.2">
      <c r="A250" s="53">
        <f>IF(C250&lt;&gt;"",COUNTA($C$11:C250),"")</f>
        <v>240</v>
      </c>
      <c r="B250" s="103" t="s">
        <v>543</v>
      </c>
      <c r="C250" s="73" t="s">
        <v>4</v>
      </c>
      <c r="D250" s="73" t="s">
        <v>4</v>
      </c>
      <c r="E250" s="73" t="s">
        <v>4</v>
      </c>
      <c r="F250" s="73" t="s">
        <v>4</v>
      </c>
      <c r="G250" s="73" t="s">
        <v>4</v>
      </c>
      <c r="H250" s="77" t="s">
        <v>4</v>
      </c>
    </row>
    <row r="251" spans="1:8" ht="11.45" customHeight="1" x14ac:dyDescent="0.2">
      <c r="A251" s="53">
        <f>IF(C251&lt;&gt;"",COUNTA($C$11:C251),"")</f>
        <v>241</v>
      </c>
      <c r="B251" s="103" t="s">
        <v>544</v>
      </c>
      <c r="C251" s="73" t="s">
        <v>4</v>
      </c>
      <c r="D251" s="73" t="s">
        <v>4</v>
      </c>
      <c r="E251" s="73" t="s">
        <v>4</v>
      </c>
      <c r="F251" s="73" t="s">
        <v>4</v>
      </c>
      <c r="G251" s="73" t="s">
        <v>4</v>
      </c>
      <c r="H251" s="77" t="s">
        <v>4</v>
      </c>
    </row>
    <row r="252" spans="1:8" ht="11.45" customHeight="1" x14ac:dyDescent="0.2">
      <c r="A252" s="53">
        <f>IF(C252&lt;&gt;"",COUNTA($C$11:C252),"")</f>
        <v>242</v>
      </c>
      <c r="B252" s="103" t="s">
        <v>545</v>
      </c>
      <c r="C252" s="73" t="s">
        <v>4</v>
      </c>
      <c r="D252" s="73" t="s">
        <v>4</v>
      </c>
      <c r="E252" s="73" t="s">
        <v>4</v>
      </c>
      <c r="F252" s="73" t="s">
        <v>4</v>
      </c>
      <c r="G252" s="73" t="s">
        <v>4</v>
      </c>
      <c r="H252" s="77" t="s">
        <v>4</v>
      </c>
    </row>
    <row r="253" spans="1:8" ht="11.45" customHeight="1" x14ac:dyDescent="0.2">
      <c r="A253" s="53">
        <f>IF(C253&lt;&gt;"",COUNTA($C$11:C253),"")</f>
        <v>243</v>
      </c>
      <c r="B253" s="103" t="s">
        <v>546</v>
      </c>
      <c r="C253" s="73" t="s">
        <v>4</v>
      </c>
      <c r="D253" s="73" t="s">
        <v>4</v>
      </c>
      <c r="E253" s="73" t="s">
        <v>4</v>
      </c>
      <c r="F253" s="73" t="s">
        <v>4</v>
      </c>
      <c r="G253" s="73" t="s">
        <v>4</v>
      </c>
      <c r="H253" s="77" t="s">
        <v>4</v>
      </c>
    </row>
    <row r="254" spans="1:8" ht="11.45" customHeight="1" x14ac:dyDescent="0.2">
      <c r="A254" s="53">
        <f>IF(C254&lt;&gt;"",COUNTA($C$11:C254),"")</f>
        <v>244</v>
      </c>
      <c r="B254" s="103" t="s">
        <v>547</v>
      </c>
      <c r="C254" s="73" t="s">
        <v>4</v>
      </c>
      <c r="D254" s="73" t="s">
        <v>4</v>
      </c>
      <c r="E254" s="73" t="s">
        <v>4</v>
      </c>
      <c r="F254" s="73" t="s">
        <v>4</v>
      </c>
      <c r="G254" s="73" t="s">
        <v>4</v>
      </c>
      <c r="H254" s="77" t="s">
        <v>4</v>
      </c>
    </row>
    <row r="255" spans="1:8" ht="11.45" customHeight="1" x14ac:dyDescent="0.2">
      <c r="A255" s="53">
        <f>IF(C255&lt;&gt;"",COUNTA($C$11:C255),"")</f>
        <v>245</v>
      </c>
      <c r="B255" s="103" t="s">
        <v>548</v>
      </c>
      <c r="C255" s="73" t="s">
        <v>4</v>
      </c>
      <c r="D255" s="73" t="s">
        <v>4</v>
      </c>
      <c r="E255" s="73" t="s">
        <v>4</v>
      </c>
      <c r="F255" s="73" t="s">
        <v>4</v>
      </c>
      <c r="G255" s="73" t="s">
        <v>4</v>
      </c>
      <c r="H255" s="77" t="s">
        <v>4</v>
      </c>
    </row>
    <row r="256" spans="1:8" ht="11.45" customHeight="1" x14ac:dyDescent="0.2">
      <c r="A256" s="53">
        <f>IF(C256&lt;&gt;"",COUNTA($C$11:C256),"")</f>
        <v>246</v>
      </c>
      <c r="B256" s="103" t="s">
        <v>549</v>
      </c>
      <c r="C256" s="73" t="s">
        <v>4</v>
      </c>
      <c r="D256" s="73" t="s">
        <v>4</v>
      </c>
      <c r="E256" s="73" t="s">
        <v>4</v>
      </c>
      <c r="F256" s="73" t="s">
        <v>4</v>
      </c>
      <c r="G256" s="73" t="s">
        <v>4</v>
      </c>
      <c r="H256" s="77" t="s">
        <v>4</v>
      </c>
    </row>
    <row r="257" spans="1:8" ht="11.45" customHeight="1" x14ac:dyDescent="0.2">
      <c r="A257" s="53">
        <f>IF(C257&lt;&gt;"",COUNTA($C$11:C257),"")</f>
        <v>247</v>
      </c>
      <c r="B257" s="103" t="s">
        <v>550</v>
      </c>
      <c r="C257" s="73" t="s">
        <v>4</v>
      </c>
      <c r="D257" s="73" t="s">
        <v>4</v>
      </c>
      <c r="E257" s="73" t="s">
        <v>4</v>
      </c>
      <c r="F257" s="73" t="s">
        <v>4</v>
      </c>
      <c r="G257" s="73" t="s">
        <v>4</v>
      </c>
      <c r="H257" s="77" t="s">
        <v>4</v>
      </c>
    </row>
    <row r="258" spans="1:8" ht="11.45" customHeight="1" x14ac:dyDescent="0.2">
      <c r="A258" s="53">
        <f>IF(C258&lt;&gt;"",COUNTA($C$11:C258),"")</f>
        <v>248</v>
      </c>
      <c r="B258" s="103" t="s">
        <v>551</v>
      </c>
      <c r="C258" s="73" t="s">
        <v>4</v>
      </c>
      <c r="D258" s="73" t="s">
        <v>4</v>
      </c>
      <c r="E258" s="73" t="s">
        <v>4</v>
      </c>
      <c r="F258" s="73" t="s">
        <v>4</v>
      </c>
      <c r="G258" s="73" t="s">
        <v>4</v>
      </c>
      <c r="H258" s="77" t="s">
        <v>4</v>
      </c>
    </row>
    <row r="259" spans="1:8" ht="20.100000000000001" customHeight="1" x14ac:dyDescent="0.2">
      <c r="A259" s="53">
        <f>IF(C259&lt;&gt;"",COUNTA($C$11:C259),"")</f>
        <v>249</v>
      </c>
      <c r="B259" s="104" t="s">
        <v>552</v>
      </c>
      <c r="C259" s="74">
        <v>7554</v>
      </c>
      <c r="D259" s="74">
        <v>2811</v>
      </c>
      <c r="E259" s="74">
        <v>8455</v>
      </c>
      <c r="F259" s="74">
        <v>2589</v>
      </c>
      <c r="G259" s="74">
        <v>28935</v>
      </c>
      <c r="H259" s="78">
        <v>14.7</v>
      </c>
    </row>
    <row r="260" spans="1:8" ht="11.45" customHeight="1" x14ac:dyDescent="0.2">
      <c r="A260" s="53">
        <f>IF(C260&lt;&gt;"",COUNTA($C$11:C260),"")</f>
        <v>250</v>
      </c>
      <c r="B260" s="103" t="s">
        <v>554</v>
      </c>
      <c r="C260" s="73">
        <v>19</v>
      </c>
      <c r="D260" s="73" t="s">
        <v>4</v>
      </c>
      <c r="E260" s="73" t="s">
        <v>4</v>
      </c>
      <c r="F260" s="73">
        <v>5</v>
      </c>
      <c r="G260" s="73">
        <v>58</v>
      </c>
      <c r="H260" s="77" t="s">
        <v>10</v>
      </c>
    </row>
    <row r="261" spans="1:8" ht="11.45" customHeight="1" x14ac:dyDescent="0.2">
      <c r="A261" s="53">
        <f>IF(C261&lt;&gt;"",COUNTA($C$11:C261),"")</f>
        <v>251</v>
      </c>
      <c r="B261" s="103" t="s">
        <v>555</v>
      </c>
      <c r="C261" s="73" t="s">
        <v>4</v>
      </c>
      <c r="D261" s="73" t="s">
        <v>4</v>
      </c>
      <c r="E261" s="73" t="s">
        <v>4</v>
      </c>
      <c r="F261" s="73" t="s">
        <v>4</v>
      </c>
      <c r="G261" s="73" t="s">
        <v>4</v>
      </c>
      <c r="H261" s="77" t="s">
        <v>4</v>
      </c>
    </row>
    <row r="262" spans="1:8" ht="11.45" customHeight="1" x14ac:dyDescent="0.2">
      <c r="A262" s="53">
        <f>IF(C262&lt;&gt;"",COUNTA($C$11:C262),"")</f>
        <v>252</v>
      </c>
      <c r="B262" s="103" t="s">
        <v>598</v>
      </c>
      <c r="C262" s="73">
        <v>7535</v>
      </c>
      <c r="D262" s="73">
        <v>2811</v>
      </c>
      <c r="E262" s="73">
        <v>8455</v>
      </c>
      <c r="F262" s="73">
        <v>2584</v>
      </c>
      <c r="G262" s="73">
        <v>28877</v>
      </c>
      <c r="H262" s="77">
        <v>14.5</v>
      </c>
    </row>
    <row r="263" spans="1:8" ht="11.45" customHeight="1" x14ac:dyDescent="0.2">
      <c r="A263" s="53">
        <f>IF(C263&lt;&gt;"",COUNTA($C$11:C263),"")</f>
        <v>253</v>
      </c>
      <c r="B263" s="103" t="s">
        <v>556</v>
      </c>
      <c r="C263" s="73" t="s">
        <v>4</v>
      </c>
      <c r="D263" s="73" t="s">
        <v>4</v>
      </c>
      <c r="E263" s="73" t="s">
        <v>4</v>
      </c>
      <c r="F263" s="73" t="s">
        <v>4</v>
      </c>
      <c r="G263" s="73" t="s">
        <v>4</v>
      </c>
      <c r="H263" s="77" t="s">
        <v>4</v>
      </c>
    </row>
  </sheetData>
  <mergeCells count="12">
    <mergeCell ref="A1:B1"/>
    <mergeCell ref="B3:B8"/>
    <mergeCell ref="C1:H1"/>
    <mergeCell ref="C8:E8"/>
    <mergeCell ref="A3:A8"/>
    <mergeCell ref="C2:H2"/>
    <mergeCell ref="A2:B2"/>
    <mergeCell ref="H3:H7"/>
    <mergeCell ref="E3:E7"/>
    <mergeCell ref="F3:G7"/>
    <mergeCell ref="C3:C7"/>
    <mergeCell ref="D3:D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42&amp;R&amp;"-,Standard"&amp;7&amp;P</oddFooter>
    <evenFooter>&amp;L&amp;"-,Standard"&amp;7&amp;P&amp;R&amp;"-,Standard"&amp;7StatA MV, Statistischer Bericht G313 2025 42</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28515625" defaultRowHeight="11.45" customHeight="1" x14ac:dyDescent="0.2"/>
  <cols>
    <col min="1" max="1" width="3.7109375" style="65" customWidth="1"/>
    <col min="2" max="2" width="26.7109375" style="42" customWidth="1"/>
    <col min="3" max="3" width="9.7109375" style="42" customWidth="1"/>
    <col min="4" max="4" width="10.7109375" style="42" customWidth="1"/>
    <col min="5" max="5" width="9.7109375" style="42" customWidth="1"/>
    <col min="6" max="6" width="10.7109375" style="42" customWidth="1"/>
    <col min="7" max="7" width="9.7109375" style="42" customWidth="1"/>
    <col min="8" max="8" width="10.7109375" style="42" customWidth="1"/>
    <col min="9" max="16384" width="11.28515625" style="42"/>
  </cols>
  <sheetData>
    <row r="1" spans="1:8" s="64" customFormat="1" ht="30.2" customHeight="1" x14ac:dyDescent="0.2">
      <c r="A1" s="154" t="s">
        <v>28</v>
      </c>
      <c r="B1" s="155"/>
      <c r="C1" s="148" t="s">
        <v>32</v>
      </c>
      <c r="D1" s="148"/>
      <c r="E1" s="148"/>
      <c r="F1" s="148"/>
      <c r="G1" s="148"/>
      <c r="H1" s="149"/>
    </row>
    <row r="2" spans="1:8" s="41" customFormat="1" ht="39.950000000000003" customHeight="1" x14ac:dyDescent="0.2">
      <c r="A2" s="152" t="s">
        <v>72</v>
      </c>
      <c r="B2" s="153"/>
      <c r="C2" s="150" t="s">
        <v>565</v>
      </c>
      <c r="D2" s="150"/>
      <c r="E2" s="150"/>
      <c r="F2" s="150"/>
      <c r="G2" s="150"/>
      <c r="H2" s="151"/>
    </row>
    <row r="3" spans="1:8" ht="11.45" customHeight="1" x14ac:dyDescent="0.2">
      <c r="A3" s="147" t="s">
        <v>17</v>
      </c>
      <c r="B3" s="145" t="s">
        <v>33</v>
      </c>
      <c r="C3" s="145" t="s">
        <v>306</v>
      </c>
      <c r="D3" s="145"/>
      <c r="E3" s="145" t="s">
        <v>34</v>
      </c>
      <c r="F3" s="145"/>
      <c r="G3" s="145"/>
      <c r="H3" s="146"/>
    </row>
    <row r="4" spans="1:8" ht="11.45" customHeight="1" x14ac:dyDescent="0.2">
      <c r="A4" s="147"/>
      <c r="B4" s="145"/>
      <c r="C4" s="145"/>
      <c r="D4" s="145"/>
      <c r="E4" s="145" t="s">
        <v>35</v>
      </c>
      <c r="F4" s="145"/>
      <c r="G4" s="145" t="s">
        <v>36</v>
      </c>
      <c r="H4" s="146"/>
    </row>
    <row r="5" spans="1:8" ht="11.45" customHeight="1" x14ac:dyDescent="0.2">
      <c r="A5" s="147"/>
      <c r="B5" s="145"/>
      <c r="C5" s="145" t="s">
        <v>304</v>
      </c>
      <c r="D5" s="145" t="s">
        <v>303</v>
      </c>
      <c r="E5" s="145" t="s">
        <v>305</v>
      </c>
      <c r="F5" s="145" t="s">
        <v>303</v>
      </c>
      <c r="G5" s="145" t="s">
        <v>305</v>
      </c>
      <c r="H5" s="146" t="s">
        <v>303</v>
      </c>
    </row>
    <row r="6" spans="1:8" ht="11.45" customHeight="1" x14ac:dyDescent="0.2">
      <c r="A6" s="147"/>
      <c r="B6" s="145"/>
      <c r="C6" s="145"/>
      <c r="D6" s="145"/>
      <c r="E6" s="145"/>
      <c r="F6" s="145"/>
      <c r="G6" s="145"/>
      <c r="H6" s="146"/>
    </row>
    <row r="7" spans="1:8" ht="11.45" customHeight="1" x14ac:dyDescent="0.2">
      <c r="A7" s="147"/>
      <c r="B7" s="145"/>
      <c r="C7" s="145"/>
      <c r="D7" s="145"/>
      <c r="E7" s="145"/>
      <c r="F7" s="145"/>
      <c r="G7" s="145"/>
      <c r="H7" s="146"/>
    </row>
    <row r="8" spans="1:8" ht="11.45" customHeight="1" x14ac:dyDescent="0.2">
      <c r="A8" s="147"/>
      <c r="B8" s="145"/>
      <c r="C8" s="43" t="s">
        <v>591</v>
      </c>
      <c r="D8" s="43" t="s">
        <v>41</v>
      </c>
      <c r="E8" s="43" t="s">
        <v>591</v>
      </c>
      <c r="F8" s="43" t="s">
        <v>41</v>
      </c>
      <c r="G8" s="43" t="s">
        <v>591</v>
      </c>
      <c r="H8" s="44" t="s">
        <v>41</v>
      </c>
    </row>
    <row r="9" spans="1:8" s="38" customFormat="1" ht="11.45" customHeight="1" x14ac:dyDescent="0.2">
      <c r="A9" s="34">
        <v>1</v>
      </c>
      <c r="B9" s="35">
        <v>2</v>
      </c>
      <c r="C9" s="36">
        <v>3</v>
      </c>
      <c r="D9" s="36">
        <v>4</v>
      </c>
      <c r="E9" s="36">
        <v>5</v>
      </c>
      <c r="F9" s="36">
        <v>6</v>
      </c>
      <c r="G9" s="36">
        <v>7</v>
      </c>
      <c r="H9" s="37">
        <v>8</v>
      </c>
    </row>
    <row r="10" spans="1:8" s="49" customFormat="1" ht="20.100000000000001" customHeight="1" x14ac:dyDescent="0.2">
      <c r="A10" s="39">
        <f>IF(C10&lt;&gt;"",COUNTA($C$10:C10),"")</f>
        <v>1</v>
      </c>
      <c r="B10" s="48">
        <v>2005</v>
      </c>
      <c r="C10" s="110">
        <v>2667508</v>
      </c>
      <c r="D10" s="72">
        <v>22.1</v>
      </c>
      <c r="E10" s="110">
        <v>373549</v>
      </c>
      <c r="F10" s="72">
        <v>22.1</v>
      </c>
      <c r="G10" s="110">
        <v>2214146</v>
      </c>
      <c r="H10" s="72">
        <v>22.5</v>
      </c>
    </row>
    <row r="11" spans="1:8" s="49" customFormat="1" ht="11.45" customHeight="1" x14ac:dyDescent="0.2">
      <c r="A11" s="90">
        <f>IF(C11&lt;&gt;"",COUNTA($C$10:C11),"")</f>
        <v>2</v>
      </c>
      <c r="B11" s="48">
        <v>2006</v>
      </c>
      <c r="C11" s="110">
        <v>3448148</v>
      </c>
      <c r="D11" s="72">
        <v>29.3</v>
      </c>
      <c r="E11" s="110">
        <v>424707</v>
      </c>
      <c r="F11" s="72">
        <v>13.7</v>
      </c>
      <c r="G11" s="110">
        <v>2905855</v>
      </c>
      <c r="H11" s="72">
        <v>31.2</v>
      </c>
    </row>
    <row r="12" spans="1:8" s="49" customFormat="1" ht="11.45" customHeight="1" x14ac:dyDescent="0.2">
      <c r="A12" s="90">
        <f>IF(C12&lt;&gt;"",COUNTA($C$10:C12),"")</f>
        <v>3</v>
      </c>
      <c r="B12" s="48">
        <v>2007</v>
      </c>
      <c r="C12" s="110">
        <v>3794004</v>
      </c>
      <c r="D12" s="72">
        <v>10</v>
      </c>
      <c r="E12" s="110">
        <v>683585</v>
      </c>
      <c r="F12" s="72">
        <v>61</v>
      </c>
      <c r="G12" s="110">
        <v>2975585</v>
      </c>
      <c r="H12" s="72">
        <v>2.4</v>
      </c>
    </row>
    <row r="13" spans="1:8" s="49" customFormat="1" ht="11.45" customHeight="1" x14ac:dyDescent="0.2">
      <c r="A13" s="90">
        <f>IF(C13&lt;&gt;"",COUNTA($C$10:C13),"")</f>
        <v>4</v>
      </c>
      <c r="B13" s="48">
        <v>2008</v>
      </c>
      <c r="C13" s="110">
        <v>4413937</v>
      </c>
      <c r="D13" s="72">
        <v>16.3</v>
      </c>
      <c r="E13" s="110">
        <v>788596</v>
      </c>
      <c r="F13" s="72">
        <v>15.4</v>
      </c>
      <c r="G13" s="110">
        <v>3479929</v>
      </c>
      <c r="H13" s="72">
        <v>16.899999999999999</v>
      </c>
    </row>
    <row r="14" spans="1:8" s="49" customFormat="1" ht="11.45" customHeight="1" x14ac:dyDescent="0.2">
      <c r="A14" s="90">
        <f>IF(C14&lt;&gt;"",COUNTA($C$10:C14),"")</f>
        <v>5</v>
      </c>
      <c r="B14" s="48">
        <v>2009</v>
      </c>
      <c r="C14" s="110">
        <v>3351432</v>
      </c>
      <c r="D14" s="72">
        <v>-24.1</v>
      </c>
      <c r="E14" s="110">
        <v>826067</v>
      </c>
      <c r="F14" s="72">
        <v>4.8</v>
      </c>
      <c r="G14" s="110">
        <v>2393173</v>
      </c>
      <c r="H14" s="72">
        <v>-31.2</v>
      </c>
    </row>
    <row r="15" spans="1:8" s="49" customFormat="1" ht="11.45" customHeight="1" x14ac:dyDescent="0.2">
      <c r="A15" s="90">
        <f>IF(C15&lt;&gt;"",COUNTA($C$10:C15),"")</f>
        <v>6</v>
      </c>
      <c r="B15" s="48">
        <v>2010</v>
      </c>
      <c r="C15" s="110">
        <v>3931301</v>
      </c>
      <c r="D15" s="72">
        <v>17.3</v>
      </c>
      <c r="E15" s="110">
        <v>898354</v>
      </c>
      <c r="F15" s="72">
        <v>8.8000000000000007</v>
      </c>
      <c r="G15" s="110">
        <v>2882653</v>
      </c>
      <c r="H15" s="72">
        <v>20.5</v>
      </c>
    </row>
    <row r="16" spans="1:8" s="49" customFormat="1" ht="11.45" customHeight="1" x14ac:dyDescent="0.2">
      <c r="A16" s="90">
        <f>IF(C16&lt;&gt;"",COUNTA($C$10:C16),"")</f>
        <v>7</v>
      </c>
      <c r="B16" s="48">
        <v>2011</v>
      </c>
      <c r="C16" s="110">
        <v>4487845</v>
      </c>
      <c r="D16" s="72">
        <v>14.2</v>
      </c>
      <c r="E16" s="110">
        <v>944517</v>
      </c>
      <c r="F16" s="72">
        <v>5.0999999999999996</v>
      </c>
      <c r="G16" s="110">
        <v>3395231</v>
      </c>
      <c r="H16" s="72">
        <v>17.8</v>
      </c>
    </row>
    <row r="17" spans="1:8" s="49" customFormat="1" ht="11.45" customHeight="1" x14ac:dyDescent="0.2">
      <c r="A17" s="90">
        <f>IF(C17&lt;&gt;"",COUNTA($C$10:C17),"")</f>
        <v>8</v>
      </c>
      <c r="B17" s="48">
        <v>2012</v>
      </c>
      <c r="C17" s="110">
        <v>4459146</v>
      </c>
      <c r="D17" s="72">
        <v>-0.6</v>
      </c>
      <c r="E17" s="110">
        <v>1024937</v>
      </c>
      <c r="F17" s="72">
        <v>8.5</v>
      </c>
      <c r="G17" s="110">
        <v>3268813</v>
      </c>
      <c r="H17" s="72">
        <v>-3.7</v>
      </c>
    </row>
    <row r="18" spans="1:8" s="49" customFormat="1" ht="11.45" customHeight="1" x14ac:dyDescent="0.2">
      <c r="A18" s="90">
        <f>IF(C18&lt;&gt;"",COUNTA($C$10:C18),"")</f>
        <v>9</v>
      </c>
      <c r="B18" s="48">
        <v>2013</v>
      </c>
      <c r="C18" s="110">
        <v>4425446</v>
      </c>
      <c r="D18" s="72">
        <v>-0.8</v>
      </c>
      <c r="E18" s="110">
        <v>1070293</v>
      </c>
      <c r="F18" s="72">
        <v>4.4000000000000004</v>
      </c>
      <c r="G18" s="110">
        <v>3142242</v>
      </c>
      <c r="H18" s="72">
        <v>-3.9</v>
      </c>
    </row>
    <row r="19" spans="1:8" s="49" customFormat="1" ht="11.45" customHeight="1" x14ac:dyDescent="0.2">
      <c r="A19" s="90">
        <f>IF(C19&lt;&gt;"",COUNTA($C$10:C19),"")</f>
        <v>10</v>
      </c>
      <c r="B19" s="48">
        <v>2014</v>
      </c>
      <c r="C19" s="110">
        <v>5283958</v>
      </c>
      <c r="D19" s="72">
        <v>19.399999999999999</v>
      </c>
      <c r="E19" s="110">
        <v>1033546</v>
      </c>
      <c r="F19" s="72">
        <v>-3.4</v>
      </c>
      <c r="G19" s="110">
        <v>4035959</v>
      </c>
      <c r="H19" s="72">
        <v>28.4</v>
      </c>
    </row>
    <row r="20" spans="1:8" s="49" customFormat="1" ht="11.45" customHeight="1" x14ac:dyDescent="0.2">
      <c r="A20" s="90">
        <f>IF(C20&lt;&gt;"",COUNTA($C$10:C20),"")</f>
        <v>11</v>
      </c>
      <c r="B20" s="48">
        <v>2015</v>
      </c>
      <c r="C20" s="110">
        <v>5411430</v>
      </c>
      <c r="D20" s="72">
        <v>2.4124340125337795</v>
      </c>
      <c r="E20" s="110">
        <v>1088405</v>
      </c>
      <c r="F20" s="72">
        <v>5.3</v>
      </c>
      <c r="G20" s="110">
        <v>4052339</v>
      </c>
      <c r="H20" s="72">
        <v>0.4</v>
      </c>
    </row>
    <row r="21" spans="1:8" s="49" customFormat="1" ht="11.45" customHeight="1" x14ac:dyDescent="0.2">
      <c r="A21" s="90">
        <f>IF(C21&lt;&gt;"",COUNTA($C$10:C21),"")</f>
        <v>12</v>
      </c>
      <c r="B21" s="48">
        <v>2016</v>
      </c>
      <c r="C21" s="110">
        <v>5383961</v>
      </c>
      <c r="D21" s="72">
        <v>-0.5</v>
      </c>
      <c r="E21" s="110">
        <v>1239148</v>
      </c>
      <c r="F21" s="72">
        <v>13.8</v>
      </c>
      <c r="G21" s="110">
        <v>3822432</v>
      </c>
      <c r="H21" s="72">
        <v>-5.7</v>
      </c>
    </row>
    <row r="22" spans="1:8" s="49" customFormat="1" ht="11.45" customHeight="1" x14ac:dyDescent="0.2">
      <c r="A22" s="90">
        <f>IF(C22&lt;&gt;"",COUNTA($C$10:C22),"")</f>
        <v>13</v>
      </c>
      <c r="B22" s="48">
        <v>2017</v>
      </c>
      <c r="C22" s="110">
        <v>6267547</v>
      </c>
      <c r="D22" s="72">
        <v>16.399999999999999</v>
      </c>
      <c r="E22" s="110">
        <v>1360469</v>
      </c>
      <c r="F22" s="72">
        <v>9.8000000000000007</v>
      </c>
      <c r="G22" s="110">
        <v>4527516</v>
      </c>
      <c r="H22" s="72">
        <v>18.399999999999999</v>
      </c>
    </row>
    <row r="23" spans="1:8" s="49" customFormat="1" ht="11.45" customHeight="1" x14ac:dyDescent="0.2">
      <c r="A23" s="90">
        <f>IF(C23&lt;&gt;"",COUNTA($C$10:C23),"")</f>
        <v>14</v>
      </c>
      <c r="B23" s="48">
        <v>2018</v>
      </c>
      <c r="C23" s="110">
        <v>6592564</v>
      </c>
      <c r="D23" s="72">
        <v>5.2</v>
      </c>
      <c r="E23" s="110">
        <v>1143800</v>
      </c>
      <c r="F23" s="72">
        <v>-15.9</v>
      </c>
      <c r="G23" s="110">
        <v>5075060</v>
      </c>
      <c r="H23" s="72">
        <v>12.1</v>
      </c>
    </row>
    <row r="24" spans="1:8" s="49" customFormat="1" ht="11.45" customHeight="1" x14ac:dyDescent="0.2">
      <c r="A24" s="90">
        <f>IF(C24&lt;&gt;"",COUNTA($C$10:C24),"")</f>
        <v>15</v>
      </c>
      <c r="B24" s="48">
        <v>2019</v>
      </c>
      <c r="C24" s="110">
        <v>6631283</v>
      </c>
      <c r="D24" s="72">
        <v>0.6</v>
      </c>
      <c r="E24" s="110">
        <v>1183098</v>
      </c>
      <c r="F24" s="72">
        <v>3.4</v>
      </c>
      <c r="G24" s="110">
        <v>5029049</v>
      </c>
      <c r="H24" s="72">
        <v>-0.9</v>
      </c>
    </row>
    <row r="25" spans="1:8" s="49" customFormat="1" ht="11.45" customHeight="1" x14ac:dyDescent="0.2">
      <c r="A25" s="90">
        <f>IF(C25&lt;&gt;"",COUNTA($C$10:C25),"")</f>
        <v>16</v>
      </c>
      <c r="B25" s="48">
        <v>2020</v>
      </c>
      <c r="C25" s="110">
        <v>6209694</v>
      </c>
      <c r="D25" s="72">
        <v>-6.4</v>
      </c>
      <c r="E25" s="110">
        <v>1276109</v>
      </c>
      <c r="F25" s="72">
        <v>7.9</v>
      </c>
      <c r="G25" s="110">
        <v>4590630</v>
      </c>
      <c r="H25" s="72">
        <v>-8.6999999999999993</v>
      </c>
    </row>
    <row r="26" spans="1:8" s="49" customFormat="1" ht="11.45" customHeight="1" x14ac:dyDescent="0.2">
      <c r="A26" s="90">
        <f>IF(C26&lt;&gt;"",COUNTA($C$10:C26),"")</f>
        <v>17</v>
      </c>
      <c r="B26" s="48">
        <v>2021</v>
      </c>
      <c r="C26" s="110">
        <v>7567439</v>
      </c>
      <c r="D26" s="72">
        <v>21.9</v>
      </c>
      <c r="E26" s="110">
        <v>1207155</v>
      </c>
      <c r="F26" s="72">
        <v>-5.4</v>
      </c>
      <c r="G26" s="110">
        <v>5747223</v>
      </c>
      <c r="H26" s="72">
        <v>25.2</v>
      </c>
    </row>
    <row r="27" spans="1:8" s="49" customFormat="1" ht="11.45" customHeight="1" x14ac:dyDescent="0.2">
      <c r="A27" s="90">
        <f>IF(C27&lt;&gt;"",COUNTA($C$10:C27),"")</f>
        <v>18</v>
      </c>
      <c r="B27" s="48">
        <v>2022</v>
      </c>
      <c r="C27" s="110">
        <v>10358386</v>
      </c>
      <c r="D27" s="72">
        <v>43.1</v>
      </c>
      <c r="E27" s="110">
        <v>1781732</v>
      </c>
      <c r="F27" s="72">
        <v>44.8</v>
      </c>
      <c r="G27" s="110">
        <v>8148119</v>
      </c>
      <c r="H27" s="72">
        <v>46.5</v>
      </c>
    </row>
    <row r="28" spans="1:8" s="49" customFormat="1" ht="11.45" customHeight="1" x14ac:dyDescent="0.2">
      <c r="A28" s="90">
        <f>IF(C28&lt;&gt;"",COUNTA($C$10:C28),"")</f>
        <v>19</v>
      </c>
      <c r="B28" s="48">
        <v>2023</v>
      </c>
      <c r="C28" s="110">
        <v>9049683</v>
      </c>
      <c r="D28" s="72">
        <v>-12.6</v>
      </c>
      <c r="E28" s="110">
        <v>1624102</v>
      </c>
      <c r="F28" s="72">
        <v>-8.8000000000000007</v>
      </c>
      <c r="G28" s="110">
        <v>6849147</v>
      </c>
      <c r="H28" s="72">
        <v>-15.9</v>
      </c>
    </row>
    <row r="29" spans="1:8" s="92" customFormat="1" ht="11.45" customHeight="1" x14ac:dyDescent="0.2">
      <c r="A29" s="90">
        <f>IF(C29&lt;&gt;"",COUNTA($C$10:C29),"")</f>
        <v>20</v>
      </c>
      <c r="B29" s="111" t="s">
        <v>595</v>
      </c>
      <c r="C29" s="110">
        <v>9012628</v>
      </c>
      <c r="D29" s="93">
        <v>-0.4</v>
      </c>
      <c r="E29" s="110">
        <v>1498560</v>
      </c>
      <c r="F29" s="93">
        <v>-7.7</v>
      </c>
      <c r="G29" s="110">
        <v>6995777</v>
      </c>
      <c r="H29" s="93">
        <v>2.1</v>
      </c>
    </row>
    <row r="30" spans="1:8" s="92" customFormat="1" ht="11.45" customHeight="1" x14ac:dyDescent="0.2">
      <c r="A30" s="90">
        <f>IF(C30&lt;&gt;"",COUNTA($C$10:C30),"")</f>
        <v>21</v>
      </c>
      <c r="B30" s="111" t="s">
        <v>611</v>
      </c>
      <c r="C30" s="110" t="s">
        <v>597</v>
      </c>
      <c r="D30" s="93" t="s">
        <v>597</v>
      </c>
      <c r="E30" s="110"/>
      <c r="F30" s="93"/>
      <c r="G30" s="110"/>
      <c r="H30" s="93"/>
    </row>
    <row r="31" spans="1:8" s="49" customFormat="1" ht="20.100000000000001" customHeight="1" x14ac:dyDescent="0.2">
      <c r="A31" s="90">
        <f>IF(C31&lt;&gt;"",COUNTA($C$10:C31),"")</f>
        <v>22</v>
      </c>
      <c r="B31" s="111" t="s">
        <v>596</v>
      </c>
      <c r="C31" s="110">
        <v>686850</v>
      </c>
      <c r="D31" s="72">
        <v>-23.8</v>
      </c>
      <c r="E31" s="110">
        <v>128285</v>
      </c>
      <c r="F31" s="72">
        <v>-15.9</v>
      </c>
      <c r="G31" s="110">
        <v>526835</v>
      </c>
      <c r="H31" s="72">
        <v>-26.3</v>
      </c>
    </row>
    <row r="32" spans="1:8" s="49" customFormat="1" ht="11.45" customHeight="1" x14ac:dyDescent="0.2">
      <c r="A32" s="90">
        <f>IF(C32&lt;&gt;"",COUNTA($C$10:C32),"")</f>
        <v>23</v>
      </c>
      <c r="B32" s="111" t="s">
        <v>567</v>
      </c>
      <c r="C32" s="110">
        <v>1037251</v>
      </c>
      <c r="D32" s="72">
        <v>30.6</v>
      </c>
      <c r="E32" s="110">
        <v>123120</v>
      </c>
      <c r="F32" s="72">
        <v>-22.5</v>
      </c>
      <c r="G32" s="110">
        <v>875229</v>
      </c>
      <c r="H32" s="72">
        <v>45.4</v>
      </c>
    </row>
    <row r="33" spans="1:8" s="49" customFormat="1" ht="11.45" customHeight="1" x14ac:dyDescent="0.2">
      <c r="A33" s="90">
        <f>IF(C33&lt;&gt;"",COUNTA($C$10:C33),"")</f>
        <v>24</v>
      </c>
      <c r="B33" s="111" t="s">
        <v>568</v>
      </c>
      <c r="C33" s="110">
        <v>728759</v>
      </c>
      <c r="D33" s="72">
        <v>-15.5</v>
      </c>
      <c r="E33" s="110">
        <v>125909</v>
      </c>
      <c r="F33" s="72">
        <v>-1.1000000000000001</v>
      </c>
      <c r="G33" s="110">
        <v>553349</v>
      </c>
      <c r="H33" s="72">
        <v>-19.899999999999999</v>
      </c>
    </row>
    <row r="34" spans="1:8" s="49" customFormat="1" ht="11.45" customHeight="1" x14ac:dyDescent="0.2">
      <c r="A34" s="90">
        <f>IF(C34&lt;&gt;"",COUNTA($C$10:C34),"")</f>
        <v>25</v>
      </c>
      <c r="B34" s="111" t="s">
        <v>569</v>
      </c>
      <c r="C34" s="110">
        <v>672073</v>
      </c>
      <c r="D34" s="72">
        <v>0.2</v>
      </c>
      <c r="E34" s="110">
        <v>128711</v>
      </c>
      <c r="F34" s="72">
        <v>19.600000000000001</v>
      </c>
      <c r="G34" s="110">
        <v>489681</v>
      </c>
      <c r="H34" s="72">
        <v>-6.8</v>
      </c>
    </row>
    <row r="35" spans="1:8" s="49" customFormat="1" ht="11.45" customHeight="1" x14ac:dyDescent="0.2">
      <c r="A35" s="90">
        <f>IF(C35&lt;&gt;"",COUNTA($C$10:C35),"")</f>
        <v>26</v>
      </c>
      <c r="B35" s="111" t="s">
        <v>570</v>
      </c>
      <c r="C35" s="110">
        <v>715388</v>
      </c>
      <c r="D35" s="72">
        <v>-11.5</v>
      </c>
      <c r="E35" s="110">
        <v>116181</v>
      </c>
      <c r="F35" s="72">
        <v>-27.5</v>
      </c>
      <c r="G35" s="110">
        <v>563872</v>
      </c>
      <c r="H35" s="72">
        <v>-5.3</v>
      </c>
    </row>
    <row r="36" spans="1:8" s="49" customFormat="1" ht="11.45" customHeight="1" x14ac:dyDescent="0.2">
      <c r="A36" s="90">
        <f>IF(C36&lt;&gt;"",COUNTA($C$10:C36),"")</f>
        <v>27</v>
      </c>
      <c r="B36" s="111" t="s">
        <v>571</v>
      </c>
      <c r="C36" s="110">
        <v>698881</v>
      </c>
      <c r="D36" s="72">
        <v>-7.8</v>
      </c>
      <c r="E36" s="110">
        <v>114022</v>
      </c>
      <c r="F36" s="72">
        <v>-4.5999999999999996</v>
      </c>
      <c r="G36" s="110">
        <v>536023</v>
      </c>
      <c r="H36" s="72">
        <v>-8.4</v>
      </c>
    </row>
    <row r="37" spans="1:8" s="49" customFormat="1" ht="11.45" customHeight="1" x14ac:dyDescent="0.2">
      <c r="A37" s="90">
        <f>IF(C37&lt;&gt;"",COUNTA($C$10:C37),"")</f>
        <v>28</v>
      </c>
      <c r="B37" s="111" t="s">
        <v>572</v>
      </c>
      <c r="C37" s="110">
        <v>691518</v>
      </c>
      <c r="D37" s="72">
        <v>-5.9</v>
      </c>
      <c r="E37" s="110">
        <v>124479</v>
      </c>
      <c r="F37" s="72">
        <v>15.6</v>
      </c>
      <c r="G37" s="110">
        <v>528543</v>
      </c>
      <c r="H37" s="72">
        <v>-7.9</v>
      </c>
    </row>
    <row r="38" spans="1:8" s="49" customFormat="1" ht="11.45" customHeight="1" x14ac:dyDescent="0.2">
      <c r="A38" s="90">
        <f>IF(C38&lt;&gt;"",COUNTA($C$10:C38),"")</f>
        <v>29</v>
      </c>
      <c r="B38" s="111" t="s">
        <v>573</v>
      </c>
      <c r="C38" s="110">
        <v>674324</v>
      </c>
      <c r="D38" s="72">
        <v>-1.4</v>
      </c>
      <c r="E38" s="110">
        <v>113755</v>
      </c>
      <c r="F38" s="72">
        <v>-10.4</v>
      </c>
      <c r="G38" s="110">
        <v>518271</v>
      </c>
      <c r="H38" s="72">
        <v>0.2</v>
      </c>
    </row>
    <row r="39" spans="1:8" s="49" customFormat="1" ht="11.45" customHeight="1" x14ac:dyDescent="0.2">
      <c r="A39" s="90">
        <f>IF(C39&lt;&gt;"",COUNTA($C$10:C39),"")</f>
        <v>30</v>
      </c>
      <c r="B39" s="111" t="s">
        <v>574</v>
      </c>
      <c r="C39" s="110">
        <v>760622</v>
      </c>
      <c r="D39" s="72">
        <v>-0.1</v>
      </c>
      <c r="E39" s="110">
        <v>134228</v>
      </c>
      <c r="F39" s="72">
        <v>-16.600000000000001</v>
      </c>
      <c r="G39" s="110">
        <v>563612</v>
      </c>
      <c r="H39" s="72">
        <v>2.7</v>
      </c>
    </row>
    <row r="40" spans="1:8" s="49" customFormat="1" ht="11.45" customHeight="1" x14ac:dyDescent="0.2">
      <c r="A40" s="90">
        <f>IF(C40&lt;&gt;"",COUNTA($C$10:C40),"")</f>
        <v>31</v>
      </c>
      <c r="B40" s="111" t="s">
        <v>575</v>
      </c>
      <c r="C40" s="110">
        <v>917877</v>
      </c>
      <c r="D40" s="72">
        <v>46.6</v>
      </c>
      <c r="E40" s="110">
        <v>165525</v>
      </c>
      <c r="F40" s="72">
        <v>24.6</v>
      </c>
      <c r="G40" s="110">
        <v>719965</v>
      </c>
      <c r="H40" s="72">
        <v>62.6</v>
      </c>
    </row>
    <row r="41" spans="1:8" ht="11.45" customHeight="1" x14ac:dyDescent="0.2">
      <c r="A41" s="90">
        <f>IF(C41&lt;&gt;"",COUNTA($C$10:C41),"")</f>
        <v>32</v>
      </c>
      <c r="B41" s="111" t="s">
        <v>576</v>
      </c>
      <c r="C41" s="110">
        <v>699084</v>
      </c>
      <c r="D41" s="72">
        <v>-8.5</v>
      </c>
      <c r="E41" s="110">
        <v>108437</v>
      </c>
      <c r="F41" s="72">
        <v>-25.6</v>
      </c>
      <c r="G41" s="110">
        <v>551354</v>
      </c>
      <c r="H41" s="72">
        <v>-1.7</v>
      </c>
    </row>
    <row r="42" spans="1:8" ht="11.45" customHeight="1" x14ac:dyDescent="0.2">
      <c r="A42" s="90">
        <f>IF(C42&lt;&gt;"",COUNTA($C$10:C42),"")</f>
        <v>33</v>
      </c>
      <c r="B42" s="111" t="s">
        <v>577</v>
      </c>
      <c r="C42" s="110">
        <v>730001</v>
      </c>
      <c r="D42" s="72">
        <v>6.6</v>
      </c>
      <c r="E42" s="110">
        <v>115909</v>
      </c>
      <c r="F42" s="72">
        <v>-6.5</v>
      </c>
      <c r="G42" s="110">
        <v>569043</v>
      </c>
      <c r="H42" s="72">
        <v>15.6</v>
      </c>
    </row>
    <row r="43" spans="1:8" ht="20.100000000000001" customHeight="1" x14ac:dyDescent="0.2">
      <c r="A43" s="90">
        <f>IF(C43&lt;&gt;"",COUNTA($C$10:C43),"")</f>
        <v>34</v>
      </c>
      <c r="B43" s="111" t="s">
        <v>612</v>
      </c>
      <c r="C43" s="110">
        <v>679627</v>
      </c>
      <c r="D43" s="72">
        <v>-1.1000000000000001</v>
      </c>
      <c r="E43" s="110">
        <v>128710</v>
      </c>
      <c r="F43" s="72">
        <v>0.3</v>
      </c>
      <c r="G43" s="110">
        <v>544932</v>
      </c>
      <c r="H43" s="72">
        <v>3.4</v>
      </c>
    </row>
    <row r="44" spans="1:8" ht="11.45" customHeight="1" x14ac:dyDescent="0.2">
      <c r="A44" s="90">
        <f>IF(C44&lt;&gt;"",COUNTA($C$10:C44),"")</f>
        <v>35</v>
      </c>
      <c r="B44" s="48" t="s">
        <v>567</v>
      </c>
      <c r="C44" s="110">
        <v>748496</v>
      </c>
      <c r="D44" s="72">
        <v>-27.8</v>
      </c>
      <c r="E44" s="110">
        <v>113484</v>
      </c>
      <c r="F44" s="72">
        <v>-7.8</v>
      </c>
      <c r="G44" s="110">
        <v>620813</v>
      </c>
      <c r="H44" s="72">
        <v>-29.1</v>
      </c>
    </row>
    <row r="45" spans="1:8" ht="11.45" customHeight="1" x14ac:dyDescent="0.2">
      <c r="A45" s="90">
        <f>IF(C45&lt;&gt;"",COUNTA($C$10:C45),"")</f>
        <v>36</v>
      </c>
      <c r="B45" s="48" t="s">
        <v>568</v>
      </c>
      <c r="C45" s="110">
        <v>734898</v>
      </c>
      <c r="D45" s="72">
        <v>0.8</v>
      </c>
      <c r="E45" s="110">
        <v>147632</v>
      </c>
      <c r="F45" s="72">
        <v>17.3</v>
      </c>
      <c r="G45" s="110">
        <v>573102</v>
      </c>
      <c r="H45" s="72">
        <v>3.6</v>
      </c>
    </row>
    <row r="46" spans="1:8" ht="11.45" customHeight="1" x14ac:dyDescent="0.2">
      <c r="A46" s="90">
        <f>IF(C46&lt;&gt;"",COUNTA($C$10:C46),"")</f>
        <v>37</v>
      </c>
      <c r="B46" s="48" t="s">
        <v>569</v>
      </c>
      <c r="C46" s="110">
        <v>936275</v>
      </c>
      <c r="D46" s="72">
        <v>39.299999999999997</v>
      </c>
      <c r="E46" s="110">
        <v>112184</v>
      </c>
      <c r="F46" s="72">
        <v>-12.8</v>
      </c>
      <c r="G46" s="110">
        <v>788327</v>
      </c>
      <c r="H46" s="72">
        <v>61</v>
      </c>
    </row>
    <row r="47" spans="1:8" ht="11.45" customHeight="1" x14ac:dyDescent="0.2">
      <c r="A47" s="90">
        <f>IF(C47&lt;&gt;"",COUNTA($C$10:C47),"")</f>
        <v>38</v>
      </c>
      <c r="B47" s="48" t="s">
        <v>570</v>
      </c>
      <c r="C47" s="110">
        <v>811602</v>
      </c>
      <c r="D47" s="72">
        <v>13.4</v>
      </c>
      <c r="E47" s="110">
        <v>140054</v>
      </c>
      <c r="F47" s="72">
        <v>20.5</v>
      </c>
      <c r="G47" s="110">
        <v>629439</v>
      </c>
      <c r="H47" s="72">
        <v>11.6</v>
      </c>
    </row>
    <row r="48" spans="1:8" ht="11.45" customHeight="1" x14ac:dyDescent="0.2">
      <c r="A48" s="90">
        <f>IF(C48&lt;&gt;"",COUNTA($C$10:C48),"")</f>
        <v>39</v>
      </c>
      <c r="B48" s="48" t="s">
        <v>571</v>
      </c>
      <c r="C48" s="110">
        <v>790454</v>
      </c>
      <c r="D48" s="72">
        <v>13.1</v>
      </c>
      <c r="E48" s="110">
        <v>100381</v>
      </c>
      <c r="F48" s="72">
        <v>-12</v>
      </c>
      <c r="G48" s="110">
        <v>639748</v>
      </c>
      <c r="H48" s="72">
        <v>19.399999999999999</v>
      </c>
    </row>
    <row r="49" spans="1:8" ht="11.45" customHeight="1" x14ac:dyDescent="0.2">
      <c r="A49" s="90">
        <f>IF(C49&lt;&gt;"",COUNTA($C$10:C49),"")</f>
        <v>40</v>
      </c>
      <c r="B49" s="48" t="s">
        <v>572</v>
      </c>
      <c r="C49" s="110" t="s">
        <v>597</v>
      </c>
      <c r="D49" s="72"/>
      <c r="E49" s="110"/>
      <c r="F49" s="72"/>
      <c r="G49" s="110"/>
      <c r="H49" s="72"/>
    </row>
    <row r="50" spans="1:8" ht="11.45" customHeight="1" x14ac:dyDescent="0.2">
      <c r="A50" s="90">
        <f>IF(C50&lt;&gt;"",COUNTA($C$10:C50),"")</f>
        <v>41</v>
      </c>
      <c r="B50" s="48" t="s">
        <v>573</v>
      </c>
      <c r="C50" s="110" t="s">
        <v>597</v>
      </c>
      <c r="D50" s="72"/>
      <c r="E50" s="110"/>
      <c r="F50" s="72"/>
      <c r="G50" s="110"/>
      <c r="H50" s="72"/>
    </row>
    <row r="51" spans="1:8" ht="11.45" customHeight="1" x14ac:dyDescent="0.2">
      <c r="A51" s="90">
        <f>IF(C51&lt;&gt;"",COUNTA($C$10:C51),"")</f>
        <v>42</v>
      </c>
      <c r="B51" s="48" t="s">
        <v>574</v>
      </c>
      <c r="C51" s="110" t="s">
        <v>597</v>
      </c>
      <c r="D51" s="72"/>
      <c r="E51" s="110"/>
      <c r="F51" s="72"/>
      <c r="G51" s="110"/>
      <c r="H51" s="72"/>
    </row>
    <row r="52" spans="1:8" ht="11.45" customHeight="1" x14ac:dyDescent="0.2">
      <c r="A52" s="90">
        <f>IF(C52&lt;&gt;"",COUNTA($C$10:C52),"")</f>
        <v>43</v>
      </c>
      <c r="B52" s="48" t="s">
        <v>575</v>
      </c>
      <c r="C52" s="110" t="s">
        <v>597</v>
      </c>
      <c r="D52" s="72"/>
      <c r="E52" s="110"/>
      <c r="F52" s="72"/>
      <c r="G52" s="110"/>
      <c r="H52" s="72"/>
    </row>
    <row r="53" spans="1:8" ht="11.45" customHeight="1" x14ac:dyDescent="0.2">
      <c r="A53" s="90">
        <f>IF(C53&lt;&gt;"",COUNTA($C$10:C53),"")</f>
        <v>44</v>
      </c>
      <c r="B53" s="48" t="s">
        <v>576</v>
      </c>
      <c r="C53" s="110" t="s">
        <v>597</v>
      </c>
      <c r="D53" s="72"/>
      <c r="E53" s="110"/>
      <c r="F53" s="72"/>
      <c r="G53" s="110"/>
      <c r="H53" s="72"/>
    </row>
    <row r="54" spans="1:8" ht="11.45" customHeight="1" x14ac:dyDescent="0.2">
      <c r="A54" s="90">
        <f>IF(C54&lt;&gt;"",COUNTA($C$10:C54),"")</f>
        <v>45</v>
      </c>
      <c r="B54" s="48" t="s">
        <v>577</v>
      </c>
      <c r="C54" s="110" t="s">
        <v>597</v>
      </c>
      <c r="D54" s="72"/>
      <c r="E54" s="110"/>
      <c r="F54" s="72"/>
      <c r="G54" s="110"/>
      <c r="H54" s="72"/>
    </row>
    <row r="55" spans="1:8" ht="20.100000000000001" customHeight="1" x14ac:dyDescent="0.2">
      <c r="A55" s="90">
        <f>IF(C55&lt;&gt;"",COUNTA($C$10:C55),"")</f>
        <v>46</v>
      </c>
      <c r="B55" s="48" t="s">
        <v>578</v>
      </c>
      <c r="C55" s="110">
        <v>2163021</v>
      </c>
      <c r="D55" s="72">
        <v>-11.8</v>
      </c>
      <c r="E55" s="110">
        <v>389827</v>
      </c>
      <c r="F55" s="72">
        <v>3.3</v>
      </c>
      <c r="G55" s="110">
        <v>1738848</v>
      </c>
      <c r="H55" s="72">
        <v>-11.1</v>
      </c>
    </row>
    <row r="56" spans="1:8" ht="11.45" customHeight="1" x14ac:dyDescent="0.2">
      <c r="A56" s="90">
        <f>IF(C56&lt;&gt;"",COUNTA($C$10:C56),"")</f>
        <v>47</v>
      </c>
      <c r="B56" s="48" t="s">
        <v>579</v>
      </c>
      <c r="C56" s="110">
        <v>2538331</v>
      </c>
      <c r="D56" s="72">
        <v>21.7</v>
      </c>
      <c r="E56" s="110">
        <v>352620</v>
      </c>
      <c r="F56" s="72">
        <v>-1.8</v>
      </c>
      <c r="G56" s="110">
        <v>2057514</v>
      </c>
      <c r="H56" s="72">
        <v>29.4</v>
      </c>
    </row>
    <row r="57" spans="1:8" ht="11.45" customHeight="1" x14ac:dyDescent="0.2">
      <c r="A57" s="90">
        <f>IF(C57&lt;&gt;"",COUNTA($C$10:C57),"")</f>
        <v>48</v>
      </c>
      <c r="B57" s="48" t="s">
        <v>580</v>
      </c>
      <c r="C57" s="110" t="s">
        <v>597</v>
      </c>
      <c r="D57" s="72"/>
      <c r="E57" s="110"/>
      <c r="F57" s="72"/>
      <c r="G57" s="110"/>
      <c r="H57" s="72"/>
    </row>
    <row r="58" spans="1:8" ht="11.45" customHeight="1" x14ac:dyDescent="0.2">
      <c r="A58" s="90">
        <f>IF(C58&lt;&gt;"",COUNTA($C$10:C58),"")</f>
        <v>49</v>
      </c>
      <c r="B58" s="48" t="s">
        <v>581</v>
      </c>
      <c r="C58" s="110" t="s">
        <v>597</v>
      </c>
      <c r="D58" s="72"/>
      <c r="E58" s="110"/>
      <c r="F58" s="72"/>
      <c r="G58" s="110"/>
      <c r="H58" s="72"/>
    </row>
    <row r="59" spans="1:8" ht="33" customHeight="1" x14ac:dyDescent="0.2">
      <c r="A59" s="90">
        <f>IF(C59&lt;&gt;"",COUNTA($C$10:C59),"")</f>
        <v>50</v>
      </c>
      <c r="B59" s="91" t="s">
        <v>629</v>
      </c>
      <c r="C59" s="110">
        <v>4701352</v>
      </c>
      <c r="D59" s="72">
        <v>3.6</v>
      </c>
      <c r="E59" s="110">
        <v>742447</v>
      </c>
      <c r="F59" s="72">
        <v>0.8</v>
      </c>
      <c r="G59" s="110">
        <v>3796362</v>
      </c>
      <c r="H59" s="72">
        <v>7.1</v>
      </c>
    </row>
    <row r="60" spans="1:8" ht="11.45" customHeight="1" x14ac:dyDescent="0.2">
      <c r="A60" s="66"/>
      <c r="C60" s="51"/>
      <c r="D60" s="51"/>
      <c r="E60" s="51"/>
      <c r="F60" s="51"/>
      <c r="G60" s="51"/>
      <c r="H60" s="51"/>
    </row>
    <row r="61" spans="1:8" ht="11.45" customHeight="1" x14ac:dyDescent="0.2">
      <c r="A61" s="66"/>
      <c r="C61" s="47"/>
      <c r="D61" s="51"/>
      <c r="E61" s="47"/>
      <c r="F61" s="51"/>
      <c r="G61" s="47"/>
      <c r="H61" s="51"/>
    </row>
    <row r="62" spans="1:8" ht="11.45" customHeight="1" x14ac:dyDescent="0.2">
      <c r="A62" s="66"/>
      <c r="C62" s="51"/>
      <c r="D62" s="51"/>
      <c r="E62" s="51"/>
      <c r="F62" s="51"/>
      <c r="G62" s="51"/>
      <c r="H62" s="51"/>
    </row>
    <row r="63" spans="1:8" ht="11.45" customHeight="1" x14ac:dyDescent="0.2">
      <c r="A63" s="66"/>
      <c r="C63" s="51"/>
      <c r="D63" s="51"/>
      <c r="E63" s="51"/>
      <c r="F63" s="51"/>
      <c r="G63" s="51"/>
      <c r="H63" s="51"/>
    </row>
    <row r="64" spans="1:8" ht="11.45" customHeight="1" x14ac:dyDescent="0.2">
      <c r="A64" s="66"/>
      <c r="C64" s="51"/>
      <c r="D64" s="51"/>
      <c r="E64" s="51"/>
      <c r="F64" s="51"/>
      <c r="G64" s="51"/>
      <c r="H64" s="51"/>
    </row>
    <row r="65" spans="1:8" ht="11.45" customHeight="1" x14ac:dyDescent="0.2">
      <c r="A65" s="66"/>
      <c r="C65" s="51"/>
      <c r="D65" s="51"/>
      <c r="E65" s="51"/>
      <c r="F65" s="51"/>
      <c r="G65" s="51"/>
      <c r="H65" s="51"/>
    </row>
    <row r="66" spans="1:8" ht="11.45" customHeight="1" x14ac:dyDescent="0.2">
      <c r="A66" s="66"/>
      <c r="C66" s="51"/>
      <c r="D66" s="51"/>
      <c r="E66" s="51"/>
      <c r="F66" s="51"/>
      <c r="G66" s="51"/>
      <c r="H66" s="51"/>
    </row>
    <row r="67" spans="1:8" ht="11.45" customHeight="1" x14ac:dyDescent="0.2">
      <c r="A67" s="66"/>
      <c r="C67" s="51"/>
      <c r="D67" s="51"/>
      <c r="E67" s="51"/>
      <c r="F67" s="51"/>
      <c r="G67" s="51"/>
      <c r="H67" s="51"/>
    </row>
    <row r="68" spans="1:8" ht="11.45" customHeight="1" x14ac:dyDescent="0.2">
      <c r="A68" s="66"/>
      <c r="C68" s="52"/>
      <c r="D68" s="52"/>
      <c r="E68" s="52"/>
      <c r="F68" s="52"/>
      <c r="G68" s="52"/>
      <c r="H68" s="52"/>
    </row>
  </sheetData>
  <mergeCells count="16">
    <mergeCell ref="H5:H7"/>
    <mergeCell ref="A1:B1"/>
    <mergeCell ref="C1:H1"/>
    <mergeCell ref="A2:B2"/>
    <mergeCell ref="C2:H2"/>
    <mergeCell ref="A3:A8"/>
    <mergeCell ref="B3:B8"/>
    <mergeCell ref="C3:D4"/>
    <mergeCell ref="E3:H3"/>
    <mergeCell ref="E4:F4"/>
    <mergeCell ref="G4:H4"/>
    <mergeCell ref="C5:C7"/>
    <mergeCell ref="D5:D7"/>
    <mergeCell ref="E5:E7"/>
    <mergeCell ref="F5:F7"/>
    <mergeCell ref="G5:G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42&amp;R&amp;"-,Standard"&amp;7&amp;P</oddFooter>
    <evenFooter>&amp;L&amp;"-,Standard"&amp;7&amp;P&amp;R&amp;"-,Standard"&amp;7StatA MV, Statistischer Bericht G313 2025 42</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6"/>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28515625" defaultRowHeight="11.45" customHeight="1" x14ac:dyDescent="0.2"/>
  <cols>
    <col min="1" max="1" width="3.7109375" style="65" customWidth="1"/>
    <col min="2" max="2" width="4.28515625" style="59" customWidth="1"/>
    <col min="3" max="3" width="37.85546875" style="42" customWidth="1"/>
    <col min="4" max="9" width="7.7109375" style="42" customWidth="1"/>
    <col min="10" max="16384" width="11.28515625" style="42"/>
  </cols>
  <sheetData>
    <row r="1" spans="1:9" s="64" customFormat="1" ht="30.2" customHeight="1" x14ac:dyDescent="0.2">
      <c r="A1" s="154" t="s">
        <v>28</v>
      </c>
      <c r="B1" s="155"/>
      <c r="C1" s="155"/>
      <c r="D1" s="148" t="s">
        <v>32</v>
      </c>
      <c r="E1" s="148"/>
      <c r="F1" s="148"/>
      <c r="G1" s="148"/>
      <c r="H1" s="148"/>
      <c r="I1" s="149"/>
    </row>
    <row r="2" spans="1:9" s="41" customFormat="1" ht="39.950000000000003" customHeight="1" x14ac:dyDescent="0.2">
      <c r="A2" s="152" t="s">
        <v>73</v>
      </c>
      <c r="B2" s="153"/>
      <c r="C2" s="153"/>
      <c r="D2" s="150" t="s">
        <v>627</v>
      </c>
      <c r="E2" s="150"/>
      <c r="F2" s="150"/>
      <c r="G2" s="150"/>
      <c r="H2" s="150"/>
      <c r="I2" s="151"/>
    </row>
    <row r="3" spans="1:9" ht="11.45" customHeight="1" x14ac:dyDescent="0.2">
      <c r="A3" s="147" t="s">
        <v>17</v>
      </c>
      <c r="B3" s="145" t="s">
        <v>70</v>
      </c>
      <c r="C3" s="145" t="s">
        <v>39</v>
      </c>
      <c r="D3" s="145" t="s">
        <v>621</v>
      </c>
      <c r="E3" s="145" t="s">
        <v>622</v>
      </c>
      <c r="F3" s="145" t="s">
        <v>623</v>
      </c>
      <c r="G3" s="145" t="s">
        <v>624</v>
      </c>
      <c r="H3" s="145"/>
      <c r="I3" s="146" t="s">
        <v>76</v>
      </c>
    </row>
    <row r="4" spans="1:9" ht="11.45" customHeight="1" x14ac:dyDescent="0.2">
      <c r="A4" s="147"/>
      <c r="B4" s="145"/>
      <c r="C4" s="145"/>
      <c r="D4" s="145"/>
      <c r="E4" s="145"/>
      <c r="F4" s="145"/>
      <c r="G4" s="145"/>
      <c r="H4" s="145"/>
      <c r="I4" s="146"/>
    </row>
    <row r="5" spans="1:9" ht="11.45" customHeight="1" x14ac:dyDescent="0.2">
      <c r="A5" s="147"/>
      <c r="B5" s="145"/>
      <c r="C5" s="145"/>
      <c r="D5" s="145"/>
      <c r="E5" s="145"/>
      <c r="F5" s="145"/>
      <c r="G5" s="145"/>
      <c r="H5" s="145"/>
      <c r="I5" s="146"/>
    </row>
    <row r="6" spans="1:9" ht="11.45" customHeight="1" x14ac:dyDescent="0.2">
      <c r="A6" s="147"/>
      <c r="B6" s="145"/>
      <c r="C6" s="145"/>
      <c r="D6" s="145"/>
      <c r="E6" s="145"/>
      <c r="F6" s="145"/>
      <c r="G6" s="145"/>
      <c r="H6" s="145"/>
      <c r="I6" s="146"/>
    </row>
    <row r="7" spans="1:9" s="46" customFormat="1" ht="11.45" customHeight="1" x14ac:dyDescent="0.2">
      <c r="A7" s="147"/>
      <c r="B7" s="145"/>
      <c r="C7" s="145"/>
      <c r="D7" s="145"/>
      <c r="E7" s="145"/>
      <c r="F7" s="145"/>
      <c r="G7" s="145"/>
      <c r="H7" s="145"/>
      <c r="I7" s="146"/>
    </row>
    <row r="8" spans="1:9" ht="11.45" customHeight="1" x14ac:dyDescent="0.2">
      <c r="A8" s="147"/>
      <c r="B8" s="145"/>
      <c r="C8" s="145"/>
      <c r="D8" s="145" t="s">
        <v>591</v>
      </c>
      <c r="E8" s="145"/>
      <c r="F8" s="145"/>
      <c r="G8" s="43" t="s">
        <v>40</v>
      </c>
      <c r="H8" s="43" t="s">
        <v>591</v>
      </c>
      <c r="I8" s="44" t="s">
        <v>41</v>
      </c>
    </row>
    <row r="9" spans="1:9" s="60" customFormat="1" ht="11.45" customHeight="1" x14ac:dyDescent="0.2">
      <c r="A9" s="34">
        <v>1</v>
      </c>
      <c r="B9" s="36">
        <v>2</v>
      </c>
      <c r="C9" s="36">
        <v>3</v>
      </c>
      <c r="D9" s="36">
        <v>4</v>
      </c>
      <c r="E9" s="36">
        <v>5</v>
      </c>
      <c r="F9" s="36">
        <v>6</v>
      </c>
      <c r="G9" s="36">
        <v>7</v>
      </c>
      <c r="H9" s="36">
        <v>8</v>
      </c>
      <c r="I9" s="37">
        <v>9</v>
      </c>
    </row>
    <row r="10" spans="1:9" s="49" customFormat="1" ht="11.45" customHeight="1" x14ac:dyDescent="0.2">
      <c r="A10" s="70"/>
      <c r="B10" s="54"/>
      <c r="C10" s="61"/>
      <c r="D10" s="73"/>
      <c r="E10" s="73"/>
      <c r="F10" s="73"/>
      <c r="G10" s="75"/>
      <c r="H10" s="75"/>
      <c r="I10" s="77"/>
    </row>
    <row r="11" spans="1:9" s="49" customFormat="1" ht="11.45" customHeight="1" x14ac:dyDescent="0.2">
      <c r="A11" s="39">
        <f>IF(D11&lt;&gt;"",COUNTA($D$11:D11),"")</f>
        <v>1</v>
      </c>
      <c r="B11" s="55" t="s">
        <v>77</v>
      </c>
      <c r="C11" s="62" t="s">
        <v>306</v>
      </c>
      <c r="D11" s="74">
        <v>936275</v>
      </c>
      <c r="E11" s="74">
        <v>811602</v>
      </c>
      <c r="F11" s="74">
        <v>790454</v>
      </c>
      <c r="G11" s="76">
        <v>4737780</v>
      </c>
      <c r="H11" s="76">
        <v>4701352</v>
      </c>
      <c r="I11" s="78">
        <v>3.6</v>
      </c>
    </row>
    <row r="12" spans="1:9" s="49" customFormat="1" ht="15" customHeight="1" x14ac:dyDescent="0.2">
      <c r="A12" s="39">
        <f>IF(D12&lt;&gt;"",COUNTA($D$11:D12),"")</f>
        <v>2</v>
      </c>
      <c r="B12" s="56" t="s">
        <v>42</v>
      </c>
      <c r="C12" s="99" t="s">
        <v>557</v>
      </c>
      <c r="D12" s="74">
        <v>112184</v>
      </c>
      <c r="E12" s="74">
        <v>140054</v>
      </c>
      <c r="F12" s="74">
        <v>100381</v>
      </c>
      <c r="G12" s="76">
        <v>916224</v>
      </c>
      <c r="H12" s="76">
        <v>742447</v>
      </c>
      <c r="I12" s="78">
        <v>0.8</v>
      </c>
    </row>
    <row r="13" spans="1:9" s="49" customFormat="1" ht="15" customHeight="1" x14ac:dyDescent="0.2">
      <c r="A13" s="39">
        <f>IF(D13&lt;&gt;"",COUNTA($D$11:D13),"")</f>
        <v>3</v>
      </c>
      <c r="B13" s="56">
        <v>1</v>
      </c>
      <c r="C13" s="99" t="s">
        <v>91</v>
      </c>
      <c r="D13" s="74">
        <v>2267</v>
      </c>
      <c r="E13" s="74">
        <v>2522</v>
      </c>
      <c r="F13" s="74">
        <v>1109</v>
      </c>
      <c r="G13" s="76">
        <v>3005</v>
      </c>
      <c r="H13" s="76">
        <v>10728</v>
      </c>
      <c r="I13" s="78">
        <v>-13.9</v>
      </c>
    </row>
    <row r="14" spans="1:9" s="49" customFormat="1" ht="11.45" customHeight="1" x14ac:dyDescent="0.2">
      <c r="A14" s="39">
        <f>IF(D14&lt;&gt;"",COUNTA($D$11:D14),"")</f>
        <v>4</v>
      </c>
      <c r="B14" s="57">
        <v>101</v>
      </c>
      <c r="C14" s="98" t="s">
        <v>92</v>
      </c>
      <c r="D14" s="73">
        <v>137</v>
      </c>
      <c r="E14" s="73" t="s">
        <v>4</v>
      </c>
      <c r="F14" s="73" t="s">
        <v>4</v>
      </c>
      <c r="G14" s="75">
        <v>3</v>
      </c>
      <c r="H14" s="75">
        <v>151</v>
      </c>
      <c r="I14" s="77">
        <v>13.5</v>
      </c>
    </row>
    <row r="15" spans="1:9" s="49" customFormat="1" ht="11.45" customHeight="1" x14ac:dyDescent="0.2">
      <c r="A15" s="39">
        <f>IF(D15&lt;&gt;"",COUNTA($D$11:D15),"")</f>
        <v>5</v>
      </c>
      <c r="B15" s="57">
        <v>102</v>
      </c>
      <c r="C15" s="98" t="s">
        <v>93</v>
      </c>
      <c r="D15" s="73">
        <v>11</v>
      </c>
      <c r="E15" s="73">
        <v>20</v>
      </c>
      <c r="F15" s="73" t="s">
        <v>4</v>
      </c>
      <c r="G15" s="75">
        <v>20</v>
      </c>
      <c r="H15" s="75">
        <v>82</v>
      </c>
      <c r="I15" s="77">
        <v>533.79999999999995</v>
      </c>
    </row>
    <row r="16" spans="1:9" s="49" customFormat="1" ht="11.45" customHeight="1" x14ac:dyDescent="0.2">
      <c r="A16" s="39">
        <f>IF(D16&lt;&gt;"",COUNTA($D$11:D16),"")</f>
        <v>6</v>
      </c>
      <c r="B16" s="57">
        <v>103</v>
      </c>
      <c r="C16" s="98" t="s">
        <v>94</v>
      </c>
      <c r="D16" s="73">
        <v>1615</v>
      </c>
      <c r="E16" s="73">
        <v>1456</v>
      </c>
      <c r="F16" s="73">
        <v>1056</v>
      </c>
      <c r="G16" s="75">
        <v>2643</v>
      </c>
      <c r="H16" s="75">
        <v>8588</v>
      </c>
      <c r="I16" s="77">
        <v>-20</v>
      </c>
    </row>
    <row r="17" spans="1:9" s="49" customFormat="1" ht="11.45" customHeight="1" x14ac:dyDescent="0.2">
      <c r="A17" s="39">
        <f>IF(D17&lt;&gt;"",COUNTA($D$11:D17),"")</f>
        <v>7</v>
      </c>
      <c r="B17" s="57">
        <v>105</v>
      </c>
      <c r="C17" s="98" t="s">
        <v>95</v>
      </c>
      <c r="D17" s="73" t="s">
        <v>4</v>
      </c>
      <c r="E17" s="73" t="s">
        <v>4</v>
      </c>
      <c r="F17" s="73" t="s">
        <v>4</v>
      </c>
      <c r="G17" s="75">
        <v>0</v>
      </c>
      <c r="H17" s="75">
        <v>2</v>
      </c>
      <c r="I17" s="77" t="s">
        <v>10</v>
      </c>
    </row>
    <row r="18" spans="1:9" s="49" customFormat="1" ht="11.45" customHeight="1" x14ac:dyDescent="0.2">
      <c r="A18" s="39">
        <f>IF(D18&lt;&gt;"",COUNTA($D$11:D18),"")</f>
        <v>8</v>
      </c>
      <c r="B18" s="57">
        <v>107</v>
      </c>
      <c r="C18" s="98" t="s">
        <v>96</v>
      </c>
      <c r="D18" s="73">
        <v>426</v>
      </c>
      <c r="E18" s="73">
        <v>947</v>
      </c>
      <c r="F18" s="73" t="s">
        <v>4</v>
      </c>
      <c r="G18" s="75">
        <v>303</v>
      </c>
      <c r="H18" s="75">
        <v>1615</v>
      </c>
      <c r="I18" s="77">
        <v>23.8</v>
      </c>
    </row>
    <row r="19" spans="1:9" s="49" customFormat="1" ht="11.45" customHeight="1" x14ac:dyDescent="0.2">
      <c r="A19" s="39">
        <f>IF(D19&lt;&gt;"",COUNTA($D$11:D19),"")</f>
        <v>9</v>
      </c>
      <c r="B19" s="58">
        <v>109</v>
      </c>
      <c r="C19" s="98" t="s">
        <v>270</v>
      </c>
      <c r="D19" s="73">
        <v>79</v>
      </c>
      <c r="E19" s="73">
        <v>99</v>
      </c>
      <c r="F19" s="73">
        <v>52</v>
      </c>
      <c r="G19" s="75">
        <v>35</v>
      </c>
      <c r="H19" s="75">
        <v>290</v>
      </c>
      <c r="I19" s="77">
        <v>9.3000000000000007</v>
      </c>
    </row>
    <row r="20" spans="1:9" s="49" customFormat="1" ht="20.100000000000001" customHeight="1" x14ac:dyDescent="0.2">
      <c r="A20" s="39">
        <f>IF(D20&lt;&gt;"",COUNTA($D$11:D20),"")</f>
        <v>10</v>
      </c>
      <c r="B20" s="56">
        <v>2</v>
      </c>
      <c r="C20" s="99" t="s">
        <v>97</v>
      </c>
      <c r="D20" s="74">
        <v>25228</v>
      </c>
      <c r="E20" s="74">
        <v>24833</v>
      </c>
      <c r="F20" s="74">
        <v>26383</v>
      </c>
      <c r="G20" s="76">
        <v>49335</v>
      </c>
      <c r="H20" s="76">
        <v>154087</v>
      </c>
      <c r="I20" s="78">
        <v>9.5</v>
      </c>
    </row>
    <row r="21" spans="1:9" s="49" customFormat="1" ht="11.45" customHeight="1" x14ac:dyDescent="0.2">
      <c r="A21" s="39">
        <f>IF(D21&lt;&gt;"",COUNTA($D$11:D21),"")</f>
        <v>11</v>
      </c>
      <c r="B21" s="57">
        <v>201</v>
      </c>
      <c r="C21" s="98" t="s">
        <v>98</v>
      </c>
      <c r="D21" s="73">
        <v>6588</v>
      </c>
      <c r="E21" s="73">
        <v>6606</v>
      </c>
      <c r="F21" s="73">
        <v>6755</v>
      </c>
      <c r="G21" s="75">
        <v>22245</v>
      </c>
      <c r="H21" s="75">
        <v>39190</v>
      </c>
      <c r="I21" s="77">
        <v>-14.8</v>
      </c>
    </row>
    <row r="22" spans="1:9" s="49" customFormat="1" ht="11.45" customHeight="1" x14ac:dyDescent="0.2">
      <c r="A22" s="39">
        <f>IF(D22&lt;&gt;"",COUNTA($D$11:D22),"")</f>
        <v>12</v>
      </c>
      <c r="B22" s="57">
        <v>202</v>
      </c>
      <c r="C22" s="98" t="s">
        <v>99</v>
      </c>
      <c r="D22" s="73">
        <v>190</v>
      </c>
      <c r="E22" s="73">
        <v>162</v>
      </c>
      <c r="F22" s="73">
        <v>92</v>
      </c>
      <c r="G22" s="75">
        <v>97</v>
      </c>
      <c r="H22" s="75">
        <v>1198</v>
      </c>
      <c r="I22" s="77">
        <v>127.1</v>
      </c>
    </row>
    <row r="23" spans="1:9" s="49" customFormat="1" ht="11.45" customHeight="1" x14ac:dyDescent="0.2">
      <c r="A23" s="39">
        <f>IF(D23&lt;&gt;"",COUNTA($D$11:D23),"")</f>
        <v>13</v>
      </c>
      <c r="B23" s="57">
        <v>203</v>
      </c>
      <c r="C23" s="98" t="s">
        <v>100</v>
      </c>
      <c r="D23" s="73">
        <v>5157</v>
      </c>
      <c r="E23" s="73">
        <v>4965</v>
      </c>
      <c r="F23" s="73">
        <v>4922</v>
      </c>
      <c r="G23" s="75">
        <v>5097</v>
      </c>
      <c r="H23" s="75">
        <v>28035</v>
      </c>
      <c r="I23" s="77">
        <v>44.7</v>
      </c>
    </row>
    <row r="24" spans="1:9" s="49" customFormat="1" ht="11.45" customHeight="1" x14ac:dyDescent="0.2">
      <c r="A24" s="39">
        <f>IF(D24&lt;&gt;"",COUNTA($D$11:D24),"")</f>
        <v>14</v>
      </c>
      <c r="B24" s="57">
        <v>204</v>
      </c>
      <c r="C24" s="98" t="s">
        <v>101</v>
      </c>
      <c r="D24" s="73">
        <v>5786</v>
      </c>
      <c r="E24" s="73">
        <v>4929</v>
      </c>
      <c r="F24" s="73">
        <v>6482</v>
      </c>
      <c r="G24" s="75">
        <v>6833</v>
      </c>
      <c r="H24" s="75">
        <v>33585</v>
      </c>
      <c r="I24" s="77">
        <v>7.8</v>
      </c>
    </row>
    <row r="25" spans="1:9" s="49" customFormat="1" ht="11.45" customHeight="1" x14ac:dyDescent="0.2">
      <c r="A25" s="39">
        <f>IF(D25&lt;&gt;"",COUNTA($D$11:D25),"")</f>
        <v>15</v>
      </c>
      <c r="B25" s="57">
        <v>206</v>
      </c>
      <c r="C25" s="98" t="s">
        <v>149</v>
      </c>
      <c r="D25" s="73">
        <v>5860</v>
      </c>
      <c r="E25" s="73">
        <v>6726</v>
      </c>
      <c r="F25" s="73">
        <v>6460</v>
      </c>
      <c r="G25" s="75">
        <v>12677</v>
      </c>
      <c r="H25" s="75">
        <v>41942</v>
      </c>
      <c r="I25" s="77">
        <v>17.100000000000001</v>
      </c>
    </row>
    <row r="26" spans="1:9" s="49" customFormat="1" ht="11.45" customHeight="1" x14ac:dyDescent="0.2">
      <c r="A26" s="39">
        <f>IF(D26&lt;&gt;"",COUNTA($D$11:D26),"")</f>
        <v>16</v>
      </c>
      <c r="B26" s="57">
        <v>208</v>
      </c>
      <c r="C26" s="98" t="s">
        <v>271</v>
      </c>
      <c r="D26" s="73">
        <v>1013</v>
      </c>
      <c r="E26" s="73">
        <v>962</v>
      </c>
      <c r="F26" s="73">
        <v>878</v>
      </c>
      <c r="G26" s="75">
        <v>1764</v>
      </c>
      <c r="H26" s="75">
        <v>6310</v>
      </c>
      <c r="I26" s="77">
        <v>79.3</v>
      </c>
    </row>
    <row r="27" spans="1:9" s="49" customFormat="1" ht="11.45" customHeight="1" x14ac:dyDescent="0.2">
      <c r="A27" s="39">
        <f>IF(D27&lt;&gt;"",COUNTA($D$11:D27),"")</f>
        <v>17</v>
      </c>
      <c r="B27" s="57">
        <v>209</v>
      </c>
      <c r="C27" s="98" t="s">
        <v>117</v>
      </c>
      <c r="D27" s="73">
        <v>347</v>
      </c>
      <c r="E27" s="73">
        <v>208</v>
      </c>
      <c r="F27" s="73">
        <v>348</v>
      </c>
      <c r="G27" s="75">
        <v>217</v>
      </c>
      <c r="H27" s="75">
        <v>1788</v>
      </c>
      <c r="I27" s="77">
        <v>-39.6</v>
      </c>
    </row>
    <row r="28" spans="1:9" s="49" customFormat="1" ht="11.45" customHeight="1" x14ac:dyDescent="0.2">
      <c r="A28" s="39">
        <f>IF(D28&lt;&gt;"",COUNTA($D$11:D28),"")</f>
        <v>18</v>
      </c>
      <c r="B28" s="57">
        <v>211</v>
      </c>
      <c r="C28" s="98" t="s">
        <v>118</v>
      </c>
      <c r="D28" s="73">
        <v>11</v>
      </c>
      <c r="E28" s="73">
        <v>9</v>
      </c>
      <c r="F28" s="73">
        <v>6</v>
      </c>
      <c r="G28" s="75">
        <v>126</v>
      </c>
      <c r="H28" s="75">
        <v>49</v>
      </c>
      <c r="I28" s="77">
        <v>-64.599999999999994</v>
      </c>
    </row>
    <row r="29" spans="1:9" s="49" customFormat="1" ht="11.45" customHeight="1" x14ac:dyDescent="0.2">
      <c r="A29" s="39">
        <f>IF(D29&lt;&gt;"",COUNTA($D$11:D29),"")</f>
        <v>19</v>
      </c>
      <c r="B29" s="58">
        <v>219</v>
      </c>
      <c r="C29" s="98" t="s">
        <v>119</v>
      </c>
      <c r="D29" s="73">
        <v>276</v>
      </c>
      <c r="E29" s="73">
        <v>267</v>
      </c>
      <c r="F29" s="73">
        <v>440</v>
      </c>
      <c r="G29" s="75">
        <v>279</v>
      </c>
      <c r="H29" s="75">
        <v>1990</v>
      </c>
      <c r="I29" s="77">
        <v>62</v>
      </c>
    </row>
    <row r="30" spans="1:9" s="49" customFormat="1" ht="20.100000000000001" customHeight="1" x14ac:dyDescent="0.2">
      <c r="A30" s="39">
        <f>IF(D30&lt;&gt;"",COUNTA($D$11:D30),"")</f>
        <v>20</v>
      </c>
      <c r="B30" s="56">
        <v>3</v>
      </c>
      <c r="C30" s="99" t="s">
        <v>102</v>
      </c>
      <c r="D30" s="74">
        <v>75811</v>
      </c>
      <c r="E30" s="74">
        <v>107445</v>
      </c>
      <c r="F30" s="74">
        <v>66471</v>
      </c>
      <c r="G30" s="76">
        <v>828102</v>
      </c>
      <c r="H30" s="76">
        <v>529624</v>
      </c>
      <c r="I30" s="78">
        <v>-1.4</v>
      </c>
    </row>
    <row r="31" spans="1:9" ht="11.45" customHeight="1" x14ac:dyDescent="0.2">
      <c r="A31" s="39">
        <f>IF(D31&lt;&gt;"",COUNTA($D$11:D31),"")</f>
        <v>21</v>
      </c>
      <c r="B31" s="57">
        <v>301</v>
      </c>
      <c r="C31" s="98" t="s">
        <v>120</v>
      </c>
      <c r="D31" s="73">
        <v>7901</v>
      </c>
      <c r="E31" s="73">
        <v>7315</v>
      </c>
      <c r="F31" s="73">
        <v>5709</v>
      </c>
      <c r="G31" s="75">
        <v>178156</v>
      </c>
      <c r="H31" s="75">
        <v>42845</v>
      </c>
      <c r="I31" s="77">
        <v>-55.4</v>
      </c>
    </row>
    <row r="32" spans="1:9" ht="11.45" customHeight="1" x14ac:dyDescent="0.2">
      <c r="A32" s="39">
        <f>IF(D32&lt;&gt;"",COUNTA($D$11:D32),"")</f>
        <v>22</v>
      </c>
      <c r="B32" s="57">
        <v>302</v>
      </c>
      <c r="C32" s="98" t="s">
        <v>121</v>
      </c>
      <c r="D32" s="73">
        <v>97</v>
      </c>
      <c r="E32" s="73">
        <v>44</v>
      </c>
      <c r="F32" s="73">
        <v>19</v>
      </c>
      <c r="G32" s="75">
        <v>1290</v>
      </c>
      <c r="H32" s="75">
        <v>323</v>
      </c>
      <c r="I32" s="77">
        <v>-93.1</v>
      </c>
    </row>
    <row r="33" spans="1:9" ht="11.45" customHeight="1" x14ac:dyDescent="0.2">
      <c r="A33" s="39">
        <f>IF(D33&lt;&gt;"",COUNTA($D$11:D33),"")</f>
        <v>23</v>
      </c>
      <c r="B33" s="57">
        <v>303</v>
      </c>
      <c r="C33" s="98" t="s">
        <v>122</v>
      </c>
      <c r="D33" s="73">
        <v>1484</v>
      </c>
      <c r="E33" s="73">
        <v>2603</v>
      </c>
      <c r="F33" s="73">
        <v>3880</v>
      </c>
      <c r="G33" s="75">
        <v>52342</v>
      </c>
      <c r="H33" s="75">
        <v>13450</v>
      </c>
      <c r="I33" s="77">
        <v>-24.4</v>
      </c>
    </row>
    <row r="34" spans="1:9" ht="11.45" customHeight="1" x14ac:dyDescent="0.2">
      <c r="A34" s="39">
        <f>IF(D34&lt;&gt;"",COUNTA($D$11:D34),"")</f>
        <v>24</v>
      </c>
      <c r="B34" s="57">
        <v>304</v>
      </c>
      <c r="C34" s="98" t="s">
        <v>123</v>
      </c>
      <c r="D34" s="73">
        <v>146</v>
      </c>
      <c r="E34" s="73">
        <v>19</v>
      </c>
      <c r="F34" s="73">
        <v>0</v>
      </c>
      <c r="G34" s="75">
        <v>1365</v>
      </c>
      <c r="H34" s="75">
        <v>488</v>
      </c>
      <c r="I34" s="77">
        <v>800.9</v>
      </c>
    </row>
    <row r="35" spans="1:9" ht="11.45" customHeight="1" x14ac:dyDescent="0.2">
      <c r="A35" s="39">
        <f>IF(D35&lt;&gt;"",COUNTA($D$11:D35),"")</f>
        <v>25</v>
      </c>
      <c r="B35" s="57">
        <v>305</v>
      </c>
      <c r="C35" s="98" t="s">
        <v>124</v>
      </c>
      <c r="D35" s="73">
        <v>1381</v>
      </c>
      <c r="E35" s="73">
        <v>1303</v>
      </c>
      <c r="F35" s="73">
        <v>1861</v>
      </c>
      <c r="G35" s="75">
        <v>24359</v>
      </c>
      <c r="H35" s="75">
        <v>8480</v>
      </c>
      <c r="I35" s="77">
        <v>-3.7</v>
      </c>
    </row>
    <row r="36" spans="1:9" ht="11.45" customHeight="1" x14ac:dyDescent="0.2">
      <c r="A36" s="39">
        <f>IF(D36&lt;&gt;"",COUNTA($D$11:D36),"")</f>
        <v>26</v>
      </c>
      <c r="B36" s="57">
        <v>308</v>
      </c>
      <c r="C36" s="98" t="s">
        <v>125</v>
      </c>
      <c r="D36" s="73">
        <v>1</v>
      </c>
      <c r="E36" s="73">
        <v>175</v>
      </c>
      <c r="F36" s="73">
        <v>1</v>
      </c>
      <c r="G36" s="75">
        <v>343</v>
      </c>
      <c r="H36" s="75">
        <v>230</v>
      </c>
      <c r="I36" s="77">
        <v>-83.6</v>
      </c>
    </row>
    <row r="37" spans="1:9" ht="11.45" customHeight="1" x14ac:dyDescent="0.2">
      <c r="A37" s="39">
        <f>IF(D37&lt;&gt;"",COUNTA($D$11:D37),"")</f>
        <v>27</v>
      </c>
      <c r="B37" s="57">
        <v>309</v>
      </c>
      <c r="C37" s="98" t="s">
        <v>126</v>
      </c>
      <c r="D37" s="73">
        <v>315</v>
      </c>
      <c r="E37" s="73">
        <v>349</v>
      </c>
      <c r="F37" s="73">
        <v>238</v>
      </c>
      <c r="G37" s="75">
        <v>1476</v>
      </c>
      <c r="H37" s="75">
        <v>2030</v>
      </c>
      <c r="I37" s="77">
        <v>11.1</v>
      </c>
    </row>
    <row r="38" spans="1:9" ht="11.45" customHeight="1" x14ac:dyDescent="0.2">
      <c r="A38" s="39">
        <f>IF(D38&lt;&gt;"",COUNTA($D$11:D38),"")</f>
        <v>28</v>
      </c>
      <c r="B38" s="57">
        <v>310</v>
      </c>
      <c r="C38" s="98" t="s">
        <v>127</v>
      </c>
      <c r="D38" s="73">
        <v>109</v>
      </c>
      <c r="E38" s="73">
        <v>120</v>
      </c>
      <c r="F38" s="73">
        <v>150</v>
      </c>
      <c r="G38" s="75">
        <v>1576</v>
      </c>
      <c r="H38" s="75">
        <v>1012</v>
      </c>
      <c r="I38" s="77">
        <v>6.4</v>
      </c>
    </row>
    <row r="39" spans="1:9" ht="11.45" customHeight="1" x14ac:dyDescent="0.2">
      <c r="A39" s="39">
        <f>IF(D39&lt;&gt;"",COUNTA($D$11:D39),"")</f>
        <v>29</v>
      </c>
      <c r="B39" s="57">
        <v>315</v>
      </c>
      <c r="C39" s="98" t="s">
        <v>128</v>
      </c>
      <c r="D39" s="73">
        <v>4288</v>
      </c>
      <c r="E39" s="73">
        <v>3289</v>
      </c>
      <c r="F39" s="73">
        <v>4575</v>
      </c>
      <c r="G39" s="75">
        <v>9121</v>
      </c>
      <c r="H39" s="75">
        <v>26209</v>
      </c>
      <c r="I39" s="77">
        <v>17.5</v>
      </c>
    </row>
    <row r="40" spans="1:9" ht="11.45" customHeight="1" x14ac:dyDescent="0.2">
      <c r="A40" s="39">
        <f>IF(D40&lt;&gt;"",COUNTA($D$11:D40),"")</f>
        <v>30</v>
      </c>
      <c r="B40" s="57">
        <v>316</v>
      </c>
      <c r="C40" s="98" t="s">
        <v>129</v>
      </c>
      <c r="D40" s="73">
        <v>414</v>
      </c>
      <c r="E40" s="73">
        <v>339</v>
      </c>
      <c r="F40" s="73">
        <v>344</v>
      </c>
      <c r="G40" s="75">
        <v>3513</v>
      </c>
      <c r="H40" s="75">
        <v>1912</v>
      </c>
      <c r="I40" s="77">
        <v>-40.700000000000003</v>
      </c>
    </row>
    <row r="41" spans="1:9" ht="11.45" customHeight="1" x14ac:dyDescent="0.2">
      <c r="A41" s="39">
        <f>IF(D41&lt;&gt;"",COUNTA($D$11:D41),"")</f>
        <v>31</v>
      </c>
      <c r="B41" s="57">
        <v>320</v>
      </c>
      <c r="C41" s="98" t="s">
        <v>130</v>
      </c>
      <c r="D41" s="73">
        <v>48</v>
      </c>
      <c r="E41" s="73">
        <v>11</v>
      </c>
      <c r="F41" s="73">
        <v>8</v>
      </c>
      <c r="G41" s="75">
        <v>92</v>
      </c>
      <c r="H41" s="75">
        <v>319</v>
      </c>
      <c r="I41" s="77">
        <v>-57.2</v>
      </c>
    </row>
    <row r="42" spans="1:9" ht="11.45" customHeight="1" x14ac:dyDescent="0.2">
      <c r="A42" s="39">
        <f>IF(D42&lt;&gt;"",COUNTA($D$11:D42),"")</f>
        <v>32</v>
      </c>
      <c r="B42" s="57">
        <v>325</v>
      </c>
      <c r="C42" s="98" t="s">
        <v>131</v>
      </c>
      <c r="D42" s="73">
        <v>311</v>
      </c>
      <c r="E42" s="73">
        <v>379</v>
      </c>
      <c r="F42" s="73">
        <v>169</v>
      </c>
      <c r="G42" s="75">
        <v>2135</v>
      </c>
      <c r="H42" s="75">
        <v>1645</v>
      </c>
      <c r="I42" s="77">
        <v>0.1</v>
      </c>
    </row>
    <row r="43" spans="1:9" ht="11.45" customHeight="1" x14ac:dyDescent="0.2">
      <c r="A43" s="39">
        <f>IF(D43&lt;&gt;"",COUNTA($D$11:D43),"")</f>
        <v>33</v>
      </c>
      <c r="B43" s="57">
        <v>335</v>
      </c>
      <c r="C43" s="98" t="s">
        <v>132</v>
      </c>
      <c r="D43" s="73">
        <v>133</v>
      </c>
      <c r="E43" s="73">
        <v>155</v>
      </c>
      <c r="F43" s="73">
        <v>98</v>
      </c>
      <c r="G43" s="75">
        <v>3105</v>
      </c>
      <c r="H43" s="75">
        <v>880</v>
      </c>
      <c r="I43" s="77">
        <v>-8.5</v>
      </c>
    </row>
    <row r="44" spans="1:9" ht="11.45" customHeight="1" x14ac:dyDescent="0.2">
      <c r="A44" s="39">
        <f>IF(D44&lt;&gt;"",COUNTA($D$11:D44),"")</f>
        <v>34</v>
      </c>
      <c r="B44" s="57">
        <v>340</v>
      </c>
      <c r="C44" s="98" t="s">
        <v>133</v>
      </c>
      <c r="D44" s="73">
        <v>2145</v>
      </c>
      <c r="E44" s="73">
        <v>2348</v>
      </c>
      <c r="F44" s="73">
        <v>1642</v>
      </c>
      <c r="G44" s="75">
        <v>8273</v>
      </c>
      <c r="H44" s="75">
        <v>10086</v>
      </c>
      <c r="I44" s="77">
        <v>45.3</v>
      </c>
    </row>
    <row r="45" spans="1:9" ht="11.45" customHeight="1" x14ac:dyDescent="0.2">
      <c r="A45" s="39">
        <f>IF(D45&lt;&gt;"",COUNTA($D$11:D45),"")</f>
        <v>35</v>
      </c>
      <c r="B45" s="57">
        <v>345</v>
      </c>
      <c r="C45" s="98" t="s">
        <v>134</v>
      </c>
      <c r="D45" s="73">
        <v>8138</v>
      </c>
      <c r="E45" s="73">
        <v>4856</v>
      </c>
      <c r="F45" s="73">
        <v>3840</v>
      </c>
      <c r="G45" s="75">
        <v>27346</v>
      </c>
      <c r="H45" s="75">
        <v>44958</v>
      </c>
      <c r="I45" s="77">
        <v>6.6</v>
      </c>
    </row>
    <row r="46" spans="1:9" ht="11.45" customHeight="1" x14ac:dyDescent="0.2">
      <c r="A46" s="39">
        <f>IF(D46&lt;&gt;"",COUNTA($D$11:D46),"")</f>
        <v>36</v>
      </c>
      <c r="B46" s="57">
        <v>350</v>
      </c>
      <c r="C46" s="98" t="s">
        <v>135</v>
      </c>
      <c r="D46" s="73">
        <v>2219</v>
      </c>
      <c r="E46" s="73">
        <v>2931</v>
      </c>
      <c r="F46" s="73">
        <v>2528</v>
      </c>
      <c r="G46" s="75">
        <v>7915</v>
      </c>
      <c r="H46" s="75">
        <v>14951</v>
      </c>
      <c r="I46" s="77">
        <v>28</v>
      </c>
    </row>
    <row r="47" spans="1:9" ht="11.45" customHeight="1" x14ac:dyDescent="0.2">
      <c r="A47" s="39">
        <f>IF(D47&lt;&gt;"",COUNTA($D$11:D47),"")</f>
        <v>37</v>
      </c>
      <c r="B47" s="57">
        <v>355</v>
      </c>
      <c r="C47" s="98" t="s">
        <v>136</v>
      </c>
      <c r="D47" s="73">
        <v>2280</v>
      </c>
      <c r="E47" s="73">
        <v>1547</v>
      </c>
      <c r="F47" s="73">
        <v>1008</v>
      </c>
      <c r="G47" s="75">
        <v>7722</v>
      </c>
      <c r="H47" s="75">
        <v>13679</v>
      </c>
      <c r="I47" s="77">
        <v>18.3</v>
      </c>
    </row>
    <row r="48" spans="1:9" ht="11.45" customHeight="1" x14ac:dyDescent="0.2">
      <c r="A48" s="39">
        <f>IF(D48&lt;&gt;"",COUNTA($D$11:D48),"")</f>
        <v>38</v>
      </c>
      <c r="B48" s="57">
        <v>360</v>
      </c>
      <c r="C48" s="98" t="s">
        <v>137</v>
      </c>
      <c r="D48" s="73">
        <v>1233</v>
      </c>
      <c r="E48" s="73">
        <v>1143</v>
      </c>
      <c r="F48" s="73">
        <v>1511</v>
      </c>
      <c r="G48" s="75">
        <v>1329</v>
      </c>
      <c r="H48" s="75">
        <v>7552</v>
      </c>
      <c r="I48" s="77">
        <v>42</v>
      </c>
    </row>
    <row r="49" spans="1:9" ht="11.45" customHeight="1" x14ac:dyDescent="0.2">
      <c r="A49" s="39">
        <f>IF(D49&lt;&gt;"",COUNTA($D$11:D49),"")</f>
        <v>39</v>
      </c>
      <c r="B49" s="57">
        <v>370</v>
      </c>
      <c r="C49" s="98" t="s">
        <v>138</v>
      </c>
      <c r="D49" s="73">
        <v>3679</v>
      </c>
      <c r="E49" s="73">
        <v>3936</v>
      </c>
      <c r="F49" s="73">
        <v>3596</v>
      </c>
      <c r="G49" s="75">
        <v>16385</v>
      </c>
      <c r="H49" s="75">
        <v>23653</v>
      </c>
      <c r="I49" s="77">
        <v>-7.4</v>
      </c>
    </row>
    <row r="50" spans="1:9" ht="11.45" customHeight="1" x14ac:dyDescent="0.2">
      <c r="A50" s="39">
        <f>IF(D50&lt;&gt;"",COUNTA($D$11:D50),"")</f>
        <v>40</v>
      </c>
      <c r="B50" s="57">
        <v>372</v>
      </c>
      <c r="C50" s="98" t="s">
        <v>139</v>
      </c>
      <c r="D50" s="73">
        <v>1494</v>
      </c>
      <c r="E50" s="73">
        <v>1284</v>
      </c>
      <c r="F50" s="73">
        <v>1091</v>
      </c>
      <c r="G50" s="75">
        <v>3630</v>
      </c>
      <c r="H50" s="75">
        <v>7132</v>
      </c>
      <c r="I50" s="77">
        <v>6.2</v>
      </c>
    </row>
    <row r="51" spans="1:9" ht="11.45" customHeight="1" x14ac:dyDescent="0.2">
      <c r="A51" s="39">
        <f>IF(D51&lt;&gt;"",COUNTA($D$11:D51),"")</f>
        <v>41</v>
      </c>
      <c r="B51" s="57">
        <v>375</v>
      </c>
      <c r="C51" s="98" t="s">
        <v>140</v>
      </c>
      <c r="D51" s="73">
        <v>6175</v>
      </c>
      <c r="E51" s="73">
        <v>6653</v>
      </c>
      <c r="F51" s="73">
        <v>6458</v>
      </c>
      <c r="G51" s="75">
        <v>15823</v>
      </c>
      <c r="H51" s="75">
        <v>35681</v>
      </c>
      <c r="I51" s="77">
        <v>35.799999999999997</v>
      </c>
    </row>
    <row r="52" spans="1:9" ht="11.45" customHeight="1" x14ac:dyDescent="0.2">
      <c r="A52" s="39">
        <f>IF(D52&lt;&gt;"",COUNTA($D$11:D52),"")</f>
        <v>42</v>
      </c>
      <c r="B52" s="57">
        <v>377</v>
      </c>
      <c r="C52" s="98" t="s">
        <v>141</v>
      </c>
      <c r="D52" s="73">
        <v>3179</v>
      </c>
      <c r="E52" s="73">
        <v>2527</v>
      </c>
      <c r="F52" s="73">
        <v>2540</v>
      </c>
      <c r="G52" s="75">
        <v>2588</v>
      </c>
      <c r="H52" s="75">
        <v>18177</v>
      </c>
      <c r="I52" s="77">
        <v>82.8</v>
      </c>
    </row>
    <row r="53" spans="1:9" ht="11.45" customHeight="1" x14ac:dyDescent="0.2">
      <c r="A53" s="39">
        <f>IF(D53&lt;&gt;"",COUNTA($D$11:D53),"")</f>
        <v>43</v>
      </c>
      <c r="B53" s="57">
        <v>379</v>
      </c>
      <c r="C53" s="98" t="s">
        <v>142</v>
      </c>
      <c r="D53" s="73">
        <v>766</v>
      </c>
      <c r="E53" s="73">
        <v>1036</v>
      </c>
      <c r="F53" s="73">
        <v>601</v>
      </c>
      <c r="G53" s="75">
        <v>777</v>
      </c>
      <c r="H53" s="75">
        <v>5635</v>
      </c>
      <c r="I53" s="77">
        <v>140</v>
      </c>
    </row>
    <row r="54" spans="1:9" ht="11.45" customHeight="1" x14ac:dyDescent="0.2">
      <c r="A54" s="39">
        <f>IF(D54&lt;&gt;"",COUNTA($D$11:D54),"")</f>
        <v>44</v>
      </c>
      <c r="B54" s="57">
        <v>381</v>
      </c>
      <c r="C54" s="98" t="s">
        <v>143</v>
      </c>
      <c r="D54" s="73">
        <v>3201</v>
      </c>
      <c r="E54" s="73">
        <v>3556</v>
      </c>
      <c r="F54" s="73">
        <v>3860</v>
      </c>
      <c r="G54" s="75">
        <v>19176</v>
      </c>
      <c r="H54" s="75">
        <v>18182</v>
      </c>
      <c r="I54" s="77">
        <v>-9.6</v>
      </c>
    </row>
    <row r="55" spans="1:9" ht="11.45" customHeight="1" x14ac:dyDescent="0.2">
      <c r="A55" s="39">
        <f>IF(D55&lt;&gt;"",COUNTA($D$11:D55),"")</f>
        <v>45</v>
      </c>
      <c r="B55" s="57">
        <v>383</v>
      </c>
      <c r="C55" s="98" t="s">
        <v>144</v>
      </c>
      <c r="D55" s="73">
        <v>7339</v>
      </c>
      <c r="E55" s="73">
        <v>41757</v>
      </c>
      <c r="F55" s="73">
        <v>4521</v>
      </c>
      <c r="G55" s="75">
        <v>229250</v>
      </c>
      <c r="H55" s="75">
        <v>125809</v>
      </c>
      <c r="I55" s="77">
        <v>13</v>
      </c>
    </row>
    <row r="56" spans="1:9" ht="11.45" customHeight="1" x14ac:dyDescent="0.2">
      <c r="A56" s="39">
        <f>IF(D56&lt;&gt;"",COUNTA($D$11:D56),"")</f>
        <v>46</v>
      </c>
      <c r="B56" s="57">
        <v>385</v>
      </c>
      <c r="C56" s="98" t="s">
        <v>558</v>
      </c>
      <c r="D56" s="73">
        <v>2130</v>
      </c>
      <c r="E56" s="73">
        <v>2628</v>
      </c>
      <c r="F56" s="73">
        <v>2259</v>
      </c>
      <c r="G56" s="75">
        <v>5249</v>
      </c>
      <c r="H56" s="75">
        <v>11998</v>
      </c>
      <c r="I56" s="77">
        <v>-24.4</v>
      </c>
    </row>
    <row r="57" spans="1:9" ht="11.45" customHeight="1" x14ac:dyDescent="0.2">
      <c r="A57" s="39">
        <f>IF(D57&lt;&gt;"",COUNTA($D$11:D57),"")</f>
        <v>47</v>
      </c>
      <c r="B57" s="57">
        <v>389</v>
      </c>
      <c r="C57" s="98" t="s">
        <v>146</v>
      </c>
      <c r="D57" s="73">
        <v>1853</v>
      </c>
      <c r="E57" s="73">
        <v>1559</v>
      </c>
      <c r="F57" s="73">
        <v>2124</v>
      </c>
      <c r="G57" s="75">
        <v>17622</v>
      </c>
      <c r="H57" s="75">
        <v>10229</v>
      </c>
      <c r="I57" s="77">
        <v>21.4</v>
      </c>
    </row>
    <row r="58" spans="1:9" ht="11.45" customHeight="1" x14ac:dyDescent="0.2">
      <c r="A58" s="39">
        <f>IF(D58&lt;&gt;"",COUNTA($D$11:D58),"")</f>
        <v>48</v>
      </c>
      <c r="B58" s="57">
        <v>393</v>
      </c>
      <c r="C58" s="98" t="s">
        <v>147</v>
      </c>
      <c r="D58" s="73">
        <v>5281</v>
      </c>
      <c r="E58" s="73">
        <v>4515</v>
      </c>
      <c r="F58" s="73">
        <v>5267</v>
      </c>
      <c r="G58" s="75">
        <v>172545</v>
      </c>
      <c r="H58" s="75">
        <v>32623</v>
      </c>
      <c r="I58" s="77">
        <v>23.8</v>
      </c>
    </row>
    <row r="59" spans="1:9" ht="11.45" customHeight="1" x14ac:dyDescent="0.2">
      <c r="A59" s="39">
        <f>IF(D59&lt;&gt;"",COUNTA($D$11:D59),"")</f>
        <v>49</v>
      </c>
      <c r="B59" s="57">
        <v>395</v>
      </c>
      <c r="C59" s="98" t="s">
        <v>148</v>
      </c>
      <c r="D59" s="73">
        <v>3643</v>
      </c>
      <c r="E59" s="73">
        <v>4593</v>
      </c>
      <c r="F59" s="73">
        <v>4130</v>
      </c>
      <c r="G59" s="75">
        <v>9529</v>
      </c>
      <c r="H59" s="75">
        <v>25549</v>
      </c>
      <c r="I59" s="77">
        <v>-1.2</v>
      </c>
    </row>
    <row r="60" spans="1:9" ht="11.45" customHeight="1" x14ac:dyDescent="0.2">
      <c r="A60" s="39">
        <f>IF(D60&lt;&gt;"",COUNTA($D$11:D60),"")</f>
        <v>50</v>
      </c>
      <c r="B60" s="58">
        <v>396</v>
      </c>
      <c r="C60" s="98" t="s">
        <v>272</v>
      </c>
      <c r="D60" s="73">
        <v>4429</v>
      </c>
      <c r="E60" s="73">
        <v>4476</v>
      </c>
      <c r="F60" s="73">
        <v>2440</v>
      </c>
      <c r="G60" s="75">
        <v>4072</v>
      </c>
      <c r="H60" s="75">
        <v>23907</v>
      </c>
      <c r="I60" s="77">
        <v>17.600000000000001</v>
      </c>
    </row>
    <row r="61" spans="1:9" ht="20.100000000000001" customHeight="1" x14ac:dyDescent="0.2">
      <c r="A61" s="39">
        <f>IF(D61&lt;&gt;"",COUNTA($D$11:D61),"")</f>
        <v>51</v>
      </c>
      <c r="B61" s="56">
        <v>4</v>
      </c>
      <c r="C61" s="99" t="s">
        <v>103</v>
      </c>
      <c r="D61" s="74">
        <v>8878</v>
      </c>
      <c r="E61" s="74">
        <v>5255</v>
      </c>
      <c r="F61" s="74">
        <v>6419</v>
      </c>
      <c r="G61" s="76">
        <v>35782</v>
      </c>
      <c r="H61" s="76">
        <v>48008</v>
      </c>
      <c r="I61" s="78">
        <v>4.7</v>
      </c>
    </row>
    <row r="62" spans="1:9" ht="11.45" customHeight="1" x14ac:dyDescent="0.2">
      <c r="A62" s="39">
        <f>IF(D62&lt;&gt;"",COUNTA($D$11:D62),"")</f>
        <v>52</v>
      </c>
      <c r="B62" s="57">
        <v>401</v>
      </c>
      <c r="C62" s="98" t="s">
        <v>150</v>
      </c>
      <c r="D62" s="73">
        <v>14</v>
      </c>
      <c r="E62" s="73">
        <v>44</v>
      </c>
      <c r="F62" s="73">
        <v>14</v>
      </c>
      <c r="G62" s="75">
        <v>3</v>
      </c>
      <c r="H62" s="75">
        <v>114</v>
      </c>
      <c r="I62" s="77">
        <v>136.19999999999999</v>
      </c>
    </row>
    <row r="63" spans="1:9" ht="11.45" customHeight="1" x14ac:dyDescent="0.2">
      <c r="A63" s="39">
        <f>IF(D63&lt;&gt;"",COUNTA($D$11:D63),"")</f>
        <v>53</v>
      </c>
      <c r="B63" s="57">
        <v>402</v>
      </c>
      <c r="C63" s="98" t="s">
        <v>151</v>
      </c>
      <c r="D63" s="73">
        <v>2555</v>
      </c>
      <c r="E63" s="73">
        <v>3274</v>
      </c>
      <c r="F63" s="73">
        <v>2667</v>
      </c>
      <c r="G63" s="75">
        <v>3803</v>
      </c>
      <c r="H63" s="75">
        <v>23384</v>
      </c>
      <c r="I63" s="77">
        <v>18.5</v>
      </c>
    </row>
    <row r="64" spans="1:9" ht="11.45" customHeight="1" x14ac:dyDescent="0.2">
      <c r="A64" s="39">
        <f>IF(D64&lt;&gt;"",COUNTA($D$11:D64),"")</f>
        <v>54</v>
      </c>
      <c r="B64" s="57">
        <v>403</v>
      </c>
      <c r="C64" s="98" t="s">
        <v>152</v>
      </c>
      <c r="D64" s="73">
        <v>15</v>
      </c>
      <c r="E64" s="73">
        <v>63</v>
      </c>
      <c r="F64" s="73">
        <v>8</v>
      </c>
      <c r="G64" s="75">
        <v>7</v>
      </c>
      <c r="H64" s="75">
        <v>155</v>
      </c>
      <c r="I64" s="77">
        <v>60.2</v>
      </c>
    </row>
    <row r="65" spans="1:9" ht="11.45" customHeight="1" x14ac:dyDescent="0.2">
      <c r="A65" s="39">
        <f>IF(D65&lt;&gt;"",COUNTA($D$11:D65),"")</f>
        <v>55</v>
      </c>
      <c r="B65" s="57">
        <v>411</v>
      </c>
      <c r="C65" s="98" t="s">
        <v>153</v>
      </c>
      <c r="D65" s="73">
        <v>2</v>
      </c>
      <c r="E65" s="73">
        <v>3</v>
      </c>
      <c r="F65" s="73">
        <v>4</v>
      </c>
      <c r="G65" s="75">
        <v>1</v>
      </c>
      <c r="H65" s="75">
        <v>14</v>
      </c>
      <c r="I65" s="77" t="s">
        <v>630</v>
      </c>
    </row>
    <row r="66" spans="1:9" ht="11.45" customHeight="1" x14ac:dyDescent="0.2">
      <c r="A66" s="39">
        <f>IF(D66&lt;&gt;"",COUNTA($D$11:D66),"")</f>
        <v>56</v>
      </c>
      <c r="B66" s="57">
        <v>421</v>
      </c>
      <c r="C66" s="98" t="s">
        <v>154</v>
      </c>
      <c r="D66" s="73">
        <v>958</v>
      </c>
      <c r="E66" s="73">
        <v>961</v>
      </c>
      <c r="F66" s="73">
        <v>903</v>
      </c>
      <c r="G66" s="75">
        <v>10094</v>
      </c>
      <c r="H66" s="75">
        <v>5421</v>
      </c>
      <c r="I66" s="77">
        <v>-27.4</v>
      </c>
    </row>
    <row r="67" spans="1:9" ht="11.45" customHeight="1" x14ac:dyDescent="0.2">
      <c r="A67" s="39">
        <f>IF(D67&lt;&gt;"",COUNTA($D$11:D67),"")</f>
        <v>57</v>
      </c>
      <c r="B67" s="57">
        <v>423</v>
      </c>
      <c r="C67" s="98" t="s">
        <v>155</v>
      </c>
      <c r="D67" s="73">
        <v>4924</v>
      </c>
      <c r="E67" s="73">
        <v>407</v>
      </c>
      <c r="F67" s="73">
        <v>2316</v>
      </c>
      <c r="G67" s="75">
        <v>18662</v>
      </c>
      <c r="H67" s="75">
        <v>16559</v>
      </c>
      <c r="I67" s="77">
        <v>-0.8</v>
      </c>
    </row>
    <row r="68" spans="1:9" ht="11.45" customHeight="1" x14ac:dyDescent="0.2">
      <c r="A68" s="39">
        <f>IF(D68&lt;&gt;"",COUNTA($D$11:D68),"")</f>
        <v>58</v>
      </c>
      <c r="B68" s="58">
        <v>425</v>
      </c>
      <c r="C68" s="98" t="s">
        <v>156</v>
      </c>
      <c r="D68" s="73">
        <v>409</v>
      </c>
      <c r="E68" s="73">
        <v>503</v>
      </c>
      <c r="F68" s="73">
        <v>507</v>
      </c>
      <c r="G68" s="75">
        <v>3213</v>
      </c>
      <c r="H68" s="75">
        <v>2361</v>
      </c>
      <c r="I68" s="77">
        <v>30.3</v>
      </c>
    </row>
    <row r="69" spans="1:9" ht="20.100000000000001" customHeight="1" x14ac:dyDescent="0.2">
      <c r="A69" s="39">
        <f>IF(D69&lt;&gt;"",COUNTA($D$11:D69),"")</f>
        <v>59</v>
      </c>
      <c r="B69" s="55" t="s">
        <v>78</v>
      </c>
      <c r="C69" s="99" t="s">
        <v>104</v>
      </c>
      <c r="D69" s="74">
        <v>788327</v>
      </c>
      <c r="E69" s="74">
        <v>629439</v>
      </c>
      <c r="F69" s="74">
        <v>639748</v>
      </c>
      <c r="G69" s="76">
        <v>3718058</v>
      </c>
      <c r="H69" s="76">
        <v>3796362</v>
      </c>
      <c r="I69" s="78">
        <v>7.1</v>
      </c>
    </row>
    <row r="70" spans="1:9" ht="20.100000000000001" customHeight="1" x14ac:dyDescent="0.2">
      <c r="A70" s="39">
        <f>IF(D70&lt;&gt;"",COUNTA($D$11:D70),"")</f>
        <v>60</v>
      </c>
      <c r="B70" s="56">
        <v>5</v>
      </c>
      <c r="C70" s="99" t="s">
        <v>559</v>
      </c>
      <c r="D70" s="74">
        <v>258010</v>
      </c>
      <c r="E70" s="74">
        <v>121805</v>
      </c>
      <c r="F70" s="74">
        <v>131881</v>
      </c>
      <c r="G70" s="76">
        <v>2147753</v>
      </c>
      <c r="H70" s="76">
        <v>692150</v>
      </c>
      <c r="I70" s="78">
        <v>84</v>
      </c>
    </row>
    <row r="71" spans="1:9" ht="11.45" customHeight="1" x14ac:dyDescent="0.2">
      <c r="A71" s="39">
        <f>IF(D71&lt;&gt;"",COUNTA($D$11:D71),"")</f>
        <v>61</v>
      </c>
      <c r="B71" s="57">
        <v>502</v>
      </c>
      <c r="C71" s="98" t="s">
        <v>157</v>
      </c>
      <c r="D71" s="73">
        <v>0</v>
      </c>
      <c r="E71" s="73">
        <v>30</v>
      </c>
      <c r="F71" s="73">
        <v>30</v>
      </c>
      <c r="G71" s="75">
        <v>108</v>
      </c>
      <c r="H71" s="75">
        <v>264</v>
      </c>
      <c r="I71" s="77">
        <v>-87.1</v>
      </c>
    </row>
    <row r="72" spans="1:9" ht="11.45" customHeight="1" x14ac:dyDescent="0.2">
      <c r="A72" s="39">
        <f>IF(D72&lt;&gt;"",COUNTA($D$11:D72),"")</f>
        <v>62</v>
      </c>
      <c r="B72" s="57">
        <v>503</v>
      </c>
      <c r="C72" s="98" t="s">
        <v>158</v>
      </c>
      <c r="D72" s="73">
        <v>8</v>
      </c>
      <c r="E72" s="73" t="s">
        <v>4</v>
      </c>
      <c r="F72" s="73">
        <v>0</v>
      </c>
      <c r="G72" s="75">
        <v>10</v>
      </c>
      <c r="H72" s="75">
        <v>29</v>
      </c>
      <c r="I72" s="77">
        <v>2.6</v>
      </c>
    </row>
    <row r="73" spans="1:9" ht="11.45" customHeight="1" x14ac:dyDescent="0.2">
      <c r="A73" s="39">
        <f>IF(D73&lt;&gt;"",COUNTA($D$11:D73),"")</f>
        <v>63</v>
      </c>
      <c r="B73" s="57">
        <v>504</v>
      </c>
      <c r="C73" s="98" t="s">
        <v>159</v>
      </c>
      <c r="D73" s="73">
        <v>0</v>
      </c>
      <c r="E73" s="73">
        <v>0</v>
      </c>
      <c r="F73" s="73">
        <v>0</v>
      </c>
      <c r="G73" s="75">
        <v>8</v>
      </c>
      <c r="H73" s="75">
        <v>16</v>
      </c>
      <c r="I73" s="77" t="s">
        <v>630</v>
      </c>
    </row>
    <row r="74" spans="1:9" ht="11.45" customHeight="1" x14ac:dyDescent="0.2">
      <c r="A74" s="39">
        <f>IF(D74&lt;&gt;"",COUNTA($D$11:D74),"")</f>
        <v>64</v>
      </c>
      <c r="B74" s="57">
        <v>505</v>
      </c>
      <c r="C74" s="98" t="s">
        <v>160</v>
      </c>
      <c r="D74" s="73">
        <v>7</v>
      </c>
      <c r="E74" s="73">
        <v>1</v>
      </c>
      <c r="F74" s="73">
        <v>1</v>
      </c>
      <c r="G74" s="75">
        <v>52</v>
      </c>
      <c r="H74" s="75">
        <v>97</v>
      </c>
      <c r="I74" s="77">
        <v>186.7</v>
      </c>
    </row>
    <row r="75" spans="1:9" ht="11.45" customHeight="1" x14ac:dyDescent="0.2">
      <c r="A75" s="39">
        <f>IF(D75&lt;&gt;"",COUNTA($D$11:D75),"")</f>
        <v>65</v>
      </c>
      <c r="B75" s="57">
        <v>506</v>
      </c>
      <c r="C75" s="98" t="s">
        <v>161</v>
      </c>
      <c r="D75" s="73">
        <v>51</v>
      </c>
      <c r="E75" s="73">
        <v>62</v>
      </c>
      <c r="F75" s="73">
        <v>54</v>
      </c>
      <c r="G75" s="75">
        <v>181</v>
      </c>
      <c r="H75" s="75">
        <v>413</v>
      </c>
      <c r="I75" s="77">
        <v>47.3</v>
      </c>
    </row>
    <row r="76" spans="1:9" ht="11.45" customHeight="1" x14ac:dyDescent="0.2">
      <c r="A76" s="39">
        <f>IF(D76&lt;&gt;"",COUNTA($D$11:D76),"")</f>
        <v>66</v>
      </c>
      <c r="B76" s="57">
        <v>507</v>
      </c>
      <c r="C76" s="98" t="s">
        <v>162</v>
      </c>
      <c r="D76" s="73" t="s">
        <v>4</v>
      </c>
      <c r="E76" s="73" t="s">
        <v>4</v>
      </c>
      <c r="F76" s="73" t="s">
        <v>4</v>
      </c>
      <c r="G76" s="75" t="s">
        <v>4</v>
      </c>
      <c r="H76" s="75" t="s">
        <v>4</v>
      </c>
      <c r="I76" s="77" t="s">
        <v>4</v>
      </c>
    </row>
    <row r="77" spans="1:9" ht="11.45" customHeight="1" x14ac:dyDescent="0.2">
      <c r="A77" s="39">
        <f>IF(D77&lt;&gt;"",COUNTA($D$11:D77),"")</f>
        <v>67</v>
      </c>
      <c r="B77" s="57">
        <v>508</v>
      </c>
      <c r="C77" s="98" t="s">
        <v>163</v>
      </c>
      <c r="D77" s="73">
        <v>0</v>
      </c>
      <c r="E77" s="73">
        <v>0</v>
      </c>
      <c r="F77" s="73">
        <v>0</v>
      </c>
      <c r="G77" s="75">
        <v>0</v>
      </c>
      <c r="H77" s="75">
        <v>0</v>
      </c>
      <c r="I77" s="77">
        <v>-80.2</v>
      </c>
    </row>
    <row r="78" spans="1:9" ht="11.45" customHeight="1" x14ac:dyDescent="0.2">
      <c r="A78" s="39">
        <f>IF(D78&lt;&gt;"",COUNTA($D$11:D78),"")</f>
        <v>68</v>
      </c>
      <c r="B78" s="57">
        <v>511</v>
      </c>
      <c r="C78" s="98" t="s">
        <v>164</v>
      </c>
      <c r="D78" s="73">
        <v>7416</v>
      </c>
      <c r="E78" s="73">
        <v>6730</v>
      </c>
      <c r="F78" s="73">
        <v>7508</v>
      </c>
      <c r="G78" s="75">
        <v>309793</v>
      </c>
      <c r="H78" s="75">
        <v>40492</v>
      </c>
      <c r="I78" s="77">
        <v>17.399999999999999</v>
      </c>
    </row>
    <row r="79" spans="1:9" ht="11.45" customHeight="1" x14ac:dyDescent="0.2">
      <c r="A79" s="39">
        <f>IF(D79&lt;&gt;"",COUNTA($D$11:D79),"")</f>
        <v>69</v>
      </c>
      <c r="B79" s="57">
        <v>513</v>
      </c>
      <c r="C79" s="98" t="s">
        <v>165</v>
      </c>
      <c r="D79" s="73">
        <v>70</v>
      </c>
      <c r="E79" s="73">
        <v>254</v>
      </c>
      <c r="F79" s="73">
        <v>168</v>
      </c>
      <c r="G79" s="75">
        <v>232</v>
      </c>
      <c r="H79" s="75">
        <v>1136</v>
      </c>
      <c r="I79" s="77">
        <v>93.7</v>
      </c>
    </row>
    <row r="80" spans="1:9" ht="11.45" customHeight="1" x14ac:dyDescent="0.2">
      <c r="A80" s="39">
        <f>IF(D80&lt;&gt;"",COUNTA($D$11:D80),"")</f>
        <v>70</v>
      </c>
      <c r="B80" s="57">
        <v>516</v>
      </c>
      <c r="C80" s="98" t="s">
        <v>166</v>
      </c>
      <c r="D80" s="73">
        <v>11697</v>
      </c>
      <c r="E80" s="73">
        <v>53</v>
      </c>
      <c r="F80" s="73">
        <v>10646</v>
      </c>
      <c r="G80" s="75">
        <v>343704</v>
      </c>
      <c r="H80" s="75">
        <v>56154</v>
      </c>
      <c r="I80" s="77" t="s">
        <v>630</v>
      </c>
    </row>
    <row r="81" spans="1:9" ht="11.45" customHeight="1" x14ac:dyDescent="0.2">
      <c r="A81" s="39">
        <f>IF(D81&lt;&gt;"",COUNTA($D$11:D81),"")</f>
        <v>71</v>
      </c>
      <c r="B81" s="57">
        <v>517</v>
      </c>
      <c r="C81" s="98" t="s">
        <v>167</v>
      </c>
      <c r="D81" s="73" t="s">
        <v>4</v>
      </c>
      <c r="E81" s="73" t="s">
        <v>4</v>
      </c>
      <c r="F81" s="73" t="s">
        <v>4</v>
      </c>
      <c r="G81" s="75" t="s">
        <v>4</v>
      </c>
      <c r="H81" s="75" t="s">
        <v>4</v>
      </c>
      <c r="I81" s="77" t="s">
        <v>4</v>
      </c>
    </row>
    <row r="82" spans="1:9" ht="11.45" customHeight="1" x14ac:dyDescent="0.2">
      <c r="A82" s="39">
        <f>IF(D82&lt;&gt;"",COUNTA($D$11:D82),"")</f>
        <v>72</v>
      </c>
      <c r="B82" s="57">
        <v>518</v>
      </c>
      <c r="C82" s="98" t="s">
        <v>168</v>
      </c>
      <c r="D82" s="73">
        <v>235815</v>
      </c>
      <c r="E82" s="73">
        <v>111143</v>
      </c>
      <c r="F82" s="73">
        <v>108899</v>
      </c>
      <c r="G82" s="75">
        <v>1081006</v>
      </c>
      <c r="H82" s="75">
        <v>573497</v>
      </c>
      <c r="I82" s="77">
        <v>77.099999999999994</v>
      </c>
    </row>
    <row r="83" spans="1:9" ht="11.45" customHeight="1" x14ac:dyDescent="0.2">
      <c r="A83" s="39">
        <f>IF(D83&lt;&gt;"",COUNTA($D$11:D83),"")</f>
        <v>73</v>
      </c>
      <c r="B83" s="57">
        <v>519</v>
      </c>
      <c r="C83" s="98" t="s">
        <v>169</v>
      </c>
      <c r="D83" s="73">
        <v>16</v>
      </c>
      <c r="E83" s="73">
        <v>16</v>
      </c>
      <c r="F83" s="73">
        <v>22</v>
      </c>
      <c r="G83" s="75">
        <v>394</v>
      </c>
      <c r="H83" s="75">
        <v>83</v>
      </c>
      <c r="I83" s="77" t="s">
        <v>10</v>
      </c>
    </row>
    <row r="84" spans="1:9" ht="11.45" customHeight="1" x14ac:dyDescent="0.2">
      <c r="A84" s="39">
        <f>IF(D84&lt;&gt;"",COUNTA($D$11:D84),"")</f>
        <v>74</v>
      </c>
      <c r="B84" s="57">
        <v>520</v>
      </c>
      <c r="C84" s="98" t="s">
        <v>170</v>
      </c>
      <c r="D84" s="73" t="s">
        <v>4</v>
      </c>
      <c r="E84" s="73">
        <v>3</v>
      </c>
      <c r="F84" s="73" t="s">
        <v>4</v>
      </c>
      <c r="G84" s="75">
        <v>83</v>
      </c>
      <c r="H84" s="75">
        <v>11</v>
      </c>
      <c r="I84" s="77">
        <v>122.1</v>
      </c>
    </row>
    <row r="85" spans="1:9" ht="11.45" customHeight="1" x14ac:dyDescent="0.2">
      <c r="A85" s="39">
        <f>IF(D85&lt;&gt;"",COUNTA($D$11:D85),"")</f>
        <v>75</v>
      </c>
      <c r="B85" s="57">
        <v>522</v>
      </c>
      <c r="C85" s="98" t="s">
        <v>171</v>
      </c>
      <c r="D85" s="73" t="s">
        <v>4</v>
      </c>
      <c r="E85" s="73" t="s">
        <v>4</v>
      </c>
      <c r="F85" s="73" t="s">
        <v>4</v>
      </c>
      <c r="G85" s="75" t="s">
        <v>4</v>
      </c>
      <c r="H85" s="75" t="s">
        <v>4</v>
      </c>
      <c r="I85" s="77" t="s">
        <v>4</v>
      </c>
    </row>
    <row r="86" spans="1:9" ht="11.45" customHeight="1" x14ac:dyDescent="0.2">
      <c r="A86" s="39">
        <f>IF(D86&lt;&gt;"",COUNTA($D$11:D86),"")</f>
        <v>76</v>
      </c>
      <c r="B86" s="57">
        <v>523</v>
      </c>
      <c r="C86" s="98" t="s">
        <v>172</v>
      </c>
      <c r="D86" s="73" t="s">
        <v>4</v>
      </c>
      <c r="E86" s="73" t="s">
        <v>4</v>
      </c>
      <c r="F86" s="73" t="s">
        <v>4</v>
      </c>
      <c r="G86" s="75" t="s">
        <v>4</v>
      </c>
      <c r="H86" s="75" t="s">
        <v>4</v>
      </c>
      <c r="I86" s="77" t="s">
        <v>4</v>
      </c>
    </row>
    <row r="87" spans="1:9" ht="11.45" customHeight="1" x14ac:dyDescent="0.2">
      <c r="A87" s="39">
        <f>IF(D87&lt;&gt;"",COUNTA($D$11:D87),"")</f>
        <v>77</v>
      </c>
      <c r="B87" s="57">
        <v>524</v>
      </c>
      <c r="C87" s="98" t="s">
        <v>173</v>
      </c>
      <c r="D87" s="73" t="s">
        <v>4</v>
      </c>
      <c r="E87" s="73" t="s">
        <v>4</v>
      </c>
      <c r="F87" s="73" t="s">
        <v>4</v>
      </c>
      <c r="G87" s="75" t="s">
        <v>4</v>
      </c>
      <c r="H87" s="75" t="s">
        <v>4</v>
      </c>
      <c r="I87" s="77" t="s">
        <v>4</v>
      </c>
    </row>
    <row r="88" spans="1:9" ht="11.45" customHeight="1" x14ac:dyDescent="0.2">
      <c r="A88" s="39">
        <f>IF(D88&lt;&gt;"",COUNTA($D$11:D88),"")</f>
        <v>78</v>
      </c>
      <c r="B88" s="57">
        <v>526</v>
      </c>
      <c r="C88" s="98" t="s">
        <v>174</v>
      </c>
      <c r="D88" s="73" t="s">
        <v>4</v>
      </c>
      <c r="E88" s="73" t="s">
        <v>4</v>
      </c>
      <c r="F88" s="73" t="s">
        <v>4</v>
      </c>
      <c r="G88" s="75" t="s">
        <v>4</v>
      </c>
      <c r="H88" s="75" t="s">
        <v>4</v>
      </c>
      <c r="I88" s="77" t="s">
        <v>4</v>
      </c>
    </row>
    <row r="89" spans="1:9" ht="11.45" customHeight="1" x14ac:dyDescent="0.2">
      <c r="A89" s="39">
        <f>IF(D89&lt;&gt;"",COUNTA($D$11:D89),"")</f>
        <v>79</v>
      </c>
      <c r="B89" s="57">
        <v>528</v>
      </c>
      <c r="C89" s="98" t="s">
        <v>175</v>
      </c>
      <c r="D89" s="73">
        <v>1</v>
      </c>
      <c r="E89" s="73">
        <v>8</v>
      </c>
      <c r="F89" s="73">
        <v>6</v>
      </c>
      <c r="G89" s="75">
        <v>51</v>
      </c>
      <c r="H89" s="75">
        <v>22</v>
      </c>
      <c r="I89" s="77">
        <v>79.2</v>
      </c>
    </row>
    <row r="90" spans="1:9" ht="11.45" customHeight="1" x14ac:dyDescent="0.2">
      <c r="A90" s="39">
        <f>IF(D90&lt;&gt;"",COUNTA($D$11:D90),"")</f>
        <v>80</v>
      </c>
      <c r="B90" s="57">
        <v>529</v>
      </c>
      <c r="C90" s="98" t="s">
        <v>176</v>
      </c>
      <c r="D90" s="73" t="s">
        <v>4</v>
      </c>
      <c r="E90" s="73" t="s">
        <v>4</v>
      </c>
      <c r="F90" s="73" t="s">
        <v>4</v>
      </c>
      <c r="G90" s="75" t="s">
        <v>4</v>
      </c>
      <c r="H90" s="75" t="s">
        <v>4</v>
      </c>
      <c r="I90" s="77" t="s">
        <v>4</v>
      </c>
    </row>
    <row r="91" spans="1:9" ht="11.45" customHeight="1" x14ac:dyDescent="0.2">
      <c r="A91" s="39">
        <f>IF(D91&lt;&gt;"",COUNTA($D$11:D91),"")</f>
        <v>81</v>
      </c>
      <c r="B91" s="57">
        <v>530</v>
      </c>
      <c r="C91" s="98" t="s">
        <v>177</v>
      </c>
      <c r="D91" s="73">
        <v>33</v>
      </c>
      <c r="E91" s="73">
        <v>67</v>
      </c>
      <c r="F91" s="73">
        <v>62</v>
      </c>
      <c r="G91" s="75">
        <v>1591</v>
      </c>
      <c r="H91" s="75">
        <v>352</v>
      </c>
      <c r="I91" s="77">
        <v>-22.7</v>
      </c>
    </row>
    <row r="92" spans="1:9" ht="11.45" customHeight="1" x14ac:dyDescent="0.2">
      <c r="A92" s="39">
        <f>IF(D92&lt;&gt;"",COUNTA($D$11:D92),"")</f>
        <v>82</v>
      </c>
      <c r="B92" s="57">
        <v>532</v>
      </c>
      <c r="C92" s="98" t="s">
        <v>178</v>
      </c>
      <c r="D92" s="73">
        <v>1188</v>
      </c>
      <c r="E92" s="73">
        <v>2124</v>
      </c>
      <c r="F92" s="73">
        <v>2178</v>
      </c>
      <c r="G92" s="75">
        <v>369592</v>
      </c>
      <c r="H92" s="75">
        <v>9211</v>
      </c>
      <c r="I92" s="77">
        <v>42.6</v>
      </c>
    </row>
    <row r="93" spans="1:9" ht="11.45" customHeight="1" x14ac:dyDescent="0.2">
      <c r="A93" s="39">
        <f>IF(D93&lt;&gt;"",COUNTA($D$11:D93),"")</f>
        <v>83</v>
      </c>
      <c r="B93" s="57">
        <v>534</v>
      </c>
      <c r="C93" s="98" t="s">
        <v>179</v>
      </c>
      <c r="D93" s="73">
        <v>508</v>
      </c>
      <c r="E93" s="73">
        <v>666</v>
      </c>
      <c r="F93" s="73">
        <v>1490</v>
      </c>
      <c r="G93" s="75">
        <v>933</v>
      </c>
      <c r="H93" s="75">
        <v>4174</v>
      </c>
      <c r="I93" s="77">
        <v>47</v>
      </c>
    </row>
    <row r="94" spans="1:9" ht="11.45" customHeight="1" x14ac:dyDescent="0.2">
      <c r="A94" s="39">
        <f>IF(D94&lt;&gt;"",COUNTA($D$11:D94),"")</f>
        <v>84</v>
      </c>
      <c r="B94" s="57">
        <v>537</v>
      </c>
      <c r="C94" s="98" t="s">
        <v>180</v>
      </c>
      <c r="D94" s="73">
        <v>0</v>
      </c>
      <c r="E94" s="73">
        <v>0</v>
      </c>
      <c r="F94" s="73">
        <v>0</v>
      </c>
      <c r="G94" s="75">
        <v>0</v>
      </c>
      <c r="H94" s="75">
        <v>6</v>
      </c>
      <c r="I94" s="77">
        <v>160.5</v>
      </c>
    </row>
    <row r="95" spans="1:9" ht="11.45" customHeight="1" x14ac:dyDescent="0.2">
      <c r="A95" s="39">
        <f>IF(D95&lt;&gt;"",COUNTA($D$11:D95),"")</f>
        <v>85</v>
      </c>
      <c r="B95" s="57">
        <v>590</v>
      </c>
      <c r="C95" s="98" t="s">
        <v>181</v>
      </c>
      <c r="D95" s="73">
        <v>1199</v>
      </c>
      <c r="E95" s="73">
        <v>650</v>
      </c>
      <c r="F95" s="73">
        <v>815</v>
      </c>
      <c r="G95" s="75">
        <v>40014</v>
      </c>
      <c r="H95" s="75">
        <v>6193</v>
      </c>
      <c r="I95" s="77">
        <v>69.099999999999994</v>
      </c>
    </row>
    <row r="96" spans="1:9" ht="20.100000000000001" customHeight="1" x14ac:dyDescent="0.2">
      <c r="A96" s="39">
        <f>IF(D96&lt;&gt;"",COUNTA($D$11:D96),"")</f>
        <v>86</v>
      </c>
      <c r="B96" s="56">
        <v>6</v>
      </c>
      <c r="C96" s="99" t="s">
        <v>106</v>
      </c>
      <c r="D96" s="74">
        <v>120643</v>
      </c>
      <c r="E96" s="74">
        <v>107649</v>
      </c>
      <c r="F96" s="74">
        <v>105185</v>
      </c>
      <c r="G96" s="76">
        <v>917735</v>
      </c>
      <c r="H96" s="76">
        <v>741277</v>
      </c>
      <c r="I96" s="78">
        <v>22.6</v>
      </c>
    </row>
    <row r="97" spans="1:9" ht="11.45" customHeight="1" x14ac:dyDescent="0.2">
      <c r="A97" s="39">
        <f>IF(D97&lt;&gt;"",COUNTA($D$11:D97),"")</f>
        <v>87</v>
      </c>
      <c r="B97" s="57">
        <v>602</v>
      </c>
      <c r="C97" s="98" t="s">
        <v>560</v>
      </c>
      <c r="D97" s="73">
        <v>9</v>
      </c>
      <c r="E97" s="73">
        <v>11</v>
      </c>
      <c r="F97" s="73">
        <v>6</v>
      </c>
      <c r="G97" s="75">
        <v>6</v>
      </c>
      <c r="H97" s="75">
        <v>132</v>
      </c>
      <c r="I97" s="77">
        <v>21.1</v>
      </c>
    </row>
    <row r="98" spans="1:9" ht="11.45" customHeight="1" x14ac:dyDescent="0.2">
      <c r="A98" s="39">
        <f>IF(D98&lt;&gt;"",COUNTA($D$11:D98),"")</f>
        <v>88</v>
      </c>
      <c r="B98" s="57">
        <v>603</v>
      </c>
      <c r="C98" s="98" t="s">
        <v>182</v>
      </c>
      <c r="D98" s="73">
        <v>0</v>
      </c>
      <c r="E98" s="73">
        <v>0</v>
      </c>
      <c r="F98" s="73">
        <v>0</v>
      </c>
      <c r="G98" s="75">
        <v>2</v>
      </c>
      <c r="H98" s="75">
        <v>21</v>
      </c>
      <c r="I98" s="77">
        <v>-26.5</v>
      </c>
    </row>
    <row r="99" spans="1:9" ht="11.45" customHeight="1" x14ac:dyDescent="0.2">
      <c r="A99" s="39">
        <f>IF(D99&lt;&gt;"",COUNTA($D$11:D99),"")</f>
        <v>89</v>
      </c>
      <c r="B99" s="57">
        <v>604</v>
      </c>
      <c r="C99" s="98" t="s">
        <v>183</v>
      </c>
      <c r="D99" s="73">
        <v>290</v>
      </c>
      <c r="E99" s="73">
        <v>140</v>
      </c>
      <c r="F99" s="73">
        <v>110</v>
      </c>
      <c r="G99" s="75">
        <v>28</v>
      </c>
      <c r="H99" s="75">
        <v>966</v>
      </c>
      <c r="I99" s="77">
        <v>157.9</v>
      </c>
    </row>
    <row r="100" spans="1:9" ht="13.15" customHeight="1" x14ac:dyDescent="0.2">
      <c r="A100" s="39">
        <f>IF(D100&lt;&gt;"",COUNTA($D$11:D100),"")</f>
        <v>90</v>
      </c>
      <c r="B100" s="57">
        <v>605</v>
      </c>
      <c r="C100" s="98" t="s">
        <v>184</v>
      </c>
      <c r="D100" s="73">
        <v>10</v>
      </c>
      <c r="E100" s="73">
        <v>15</v>
      </c>
      <c r="F100" s="73">
        <v>17</v>
      </c>
      <c r="G100" s="75">
        <v>5</v>
      </c>
      <c r="H100" s="75">
        <v>66</v>
      </c>
      <c r="I100" s="77">
        <v>107.3</v>
      </c>
    </row>
    <row r="101" spans="1:9" ht="22.5" customHeight="1" x14ac:dyDescent="0.2">
      <c r="A101" s="39">
        <f>IF(D101&lt;&gt;"",COUNTA($D$11:D101),"")</f>
        <v>91</v>
      </c>
      <c r="B101" s="57">
        <v>606</v>
      </c>
      <c r="C101" s="98" t="s">
        <v>185</v>
      </c>
      <c r="D101" s="73">
        <v>0</v>
      </c>
      <c r="E101" s="73">
        <v>23</v>
      </c>
      <c r="F101" s="73">
        <v>44</v>
      </c>
      <c r="G101" s="75">
        <v>3</v>
      </c>
      <c r="H101" s="75">
        <v>68</v>
      </c>
      <c r="I101" s="77">
        <v>549.79999999999995</v>
      </c>
    </row>
    <row r="102" spans="1:9" ht="11.45" customHeight="1" x14ac:dyDescent="0.2">
      <c r="A102" s="39">
        <f>IF(D102&lt;&gt;"",COUNTA($D$11:D102),"")</f>
        <v>92</v>
      </c>
      <c r="B102" s="57">
        <v>607</v>
      </c>
      <c r="C102" s="98" t="s">
        <v>186</v>
      </c>
      <c r="D102" s="73">
        <v>2408</v>
      </c>
      <c r="E102" s="73">
        <v>3711</v>
      </c>
      <c r="F102" s="73">
        <v>4158</v>
      </c>
      <c r="G102" s="75">
        <v>25995</v>
      </c>
      <c r="H102" s="75">
        <v>16816</v>
      </c>
      <c r="I102" s="77">
        <v>61</v>
      </c>
    </row>
    <row r="103" spans="1:9" ht="11.45" customHeight="1" x14ac:dyDescent="0.2">
      <c r="A103" s="39">
        <f>IF(D103&lt;&gt;"",COUNTA($D$11:D103),"")</f>
        <v>93</v>
      </c>
      <c r="B103" s="57">
        <v>608</v>
      </c>
      <c r="C103" s="98" t="s">
        <v>187</v>
      </c>
      <c r="D103" s="73">
        <v>2399</v>
      </c>
      <c r="E103" s="73">
        <v>2572</v>
      </c>
      <c r="F103" s="73">
        <v>628</v>
      </c>
      <c r="G103" s="75">
        <v>16590</v>
      </c>
      <c r="H103" s="75">
        <v>11130</v>
      </c>
      <c r="I103" s="77" t="s">
        <v>630</v>
      </c>
    </row>
    <row r="104" spans="1:9" ht="11.45" customHeight="1" x14ac:dyDescent="0.2">
      <c r="A104" s="39">
        <f>IF(D104&lt;&gt;"",COUNTA($D$11:D104),"")</f>
        <v>94</v>
      </c>
      <c r="B104" s="57">
        <v>609</v>
      </c>
      <c r="C104" s="98" t="s">
        <v>188</v>
      </c>
      <c r="D104" s="73">
        <v>980</v>
      </c>
      <c r="E104" s="73">
        <v>739</v>
      </c>
      <c r="F104" s="73">
        <v>618</v>
      </c>
      <c r="G104" s="75">
        <v>1375</v>
      </c>
      <c r="H104" s="75">
        <v>4160</v>
      </c>
      <c r="I104" s="77">
        <v>36.4</v>
      </c>
    </row>
    <row r="105" spans="1:9" ht="11.45" customHeight="1" x14ac:dyDescent="0.2">
      <c r="A105" s="39">
        <f>IF(D105&lt;&gt;"",COUNTA($D$11:D105),"")</f>
        <v>95</v>
      </c>
      <c r="B105" s="57">
        <v>611</v>
      </c>
      <c r="C105" s="98" t="s">
        <v>189</v>
      </c>
      <c r="D105" s="73">
        <v>103</v>
      </c>
      <c r="E105" s="73">
        <v>102</v>
      </c>
      <c r="F105" s="73">
        <v>160</v>
      </c>
      <c r="G105" s="75">
        <v>2805</v>
      </c>
      <c r="H105" s="75">
        <v>593</v>
      </c>
      <c r="I105" s="77">
        <v>65.400000000000006</v>
      </c>
    </row>
    <row r="106" spans="1:9" ht="11.45" customHeight="1" x14ac:dyDescent="0.2">
      <c r="A106" s="39">
        <f>IF(D106&lt;&gt;"",COUNTA($D$11:D106),"")</f>
        <v>96</v>
      </c>
      <c r="B106" s="57">
        <v>612</v>
      </c>
      <c r="C106" s="98" t="s">
        <v>274</v>
      </c>
      <c r="D106" s="73">
        <v>760</v>
      </c>
      <c r="E106" s="73">
        <v>1418</v>
      </c>
      <c r="F106" s="73">
        <v>1534</v>
      </c>
      <c r="G106" s="75">
        <v>15240</v>
      </c>
      <c r="H106" s="75">
        <v>7708</v>
      </c>
      <c r="I106" s="77">
        <v>-16.899999999999999</v>
      </c>
    </row>
    <row r="107" spans="1:9" ht="11.45" customHeight="1" x14ac:dyDescent="0.2">
      <c r="A107" s="39">
        <f>IF(D107&lt;&gt;"",COUNTA($D$11:D107),"")</f>
        <v>97</v>
      </c>
      <c r="B107" s="57">
        <v>641</v>
      </c>
      <c r="C107" s="98" t="s">
        <v>190</v>
      </c>
      <c r="D107" s="73" t="s">
        <v>4</v>
      </c>
      <c r="E107" s="73" t="s">
        <v>4</v>
      </c>
      <c r="F107" s="73" t="s">
        <v>4</v>
      </c>
      <c r="G107" s="75">
        <v>111</v>
      </c>
      <c r="H107" s="75">
        <v>47</v>
      </c>
      <c r="I107" s="77" t="s">
        <v>10</v>
      </c>
    </row>
    <row r="108" spans="1:9" ht="11.45" customHeight="1" x14ac:dyDescent="0.2">
      <c r="A108" s="39">
        <f>IF(D108&lt;&gt;"",COUNTA($D$11:D108),"")</f>
        <v>98</v>
      </c>
      <c r="B108" s="57">
        <v>642</v>
      </c>
      <c r="C108" s="98" t="s">
        <v>191</v>
      </c>
      <c r="D108" s="73">
        <v>1121</v>
      </c>
      <c r="E108" s="73">
        <v>986</v>
      </c>
      <c r="F108" s="73">
        <v>795</v>
      </c>
      <c r="G108" s="75">
        <v>13304</v>
      </c>
      <c r="H108" s="75">
        <v>5708</v>
      </c>
      <c r="I108" s="77">
        <v>14.5</v>
      </c>
    </row>
    <row r="109" spans="1:9" ht="11.45" customHeight="1" x14ac:dyDescent="0.2">
      <c r="A109" s="39">
        <f>IF(D109&lt;&gt;"",COUNTA($D$11:D109),"")</f>
        <v>99</v>
      </c>
      <c r="B109" s="57">
        <v>643</v>
      </c>
      <c r="C109" s="98" t="s">
        <v>192</v>
      </c>
      <c r="D109" s="73">
        <v>322</v>
      </c>
      <c r="E109" s="73">
        <v>203</v>
      </c>
      <c r="F109" s="73">
        <v>166</v>
      </c>
      <c r="G109" s="75">
        <v>544</v>
      </c>
      <c r="H109" s="75">
        <v>1424</v>
      </c>
      <c r="I109" s="77">
        <v>3.1</v>
      </c>
    </row>
    <row r="110" spans="1:9" ht="11.45" customHeight="1" x14ac:dyDescent="0.2">
      <c r="A110" s="39">
        <f>IF(D110&lt;&gt;"",COUNTA($D$11:D110),"")</f>
        <v>100</v>
      </c>
      <c r="B110" s="57">
        <v>644</v>
      </c>
      <c r="C110" s="98" t="s">
        <v>193</v>
      </c>
      <c r="D110" s="73">
        <v>99</v>
      </c>
      <c r="E110" s="73">
        <v>192</v>
      </c>
      <c r="F110" s="73">
        <v>26</v>
      </c>
      <c r="G110" s="75">
        <v>348</v>
      </c>
      <c r="H110" s="75">
        <v>665</v>
      </c>
      <c r="I110" s="77">
        <v>6.9</v>
      </c>
    </row>
    <row r="111" spans="1:9" ht="11.45" customHeight="1" x14ac:dyDescent="0.2">
      <c r="A111" s="39">
        <f>IF(D111&lt;&gt;"",COUNTA($D$11:D111),"")</f>
        <v>101</v>
      </c>
      <c r="B111" s="57">
        <v>645</v>
      </c>
      <c r="C111" s="98" t="s">
        <v>194</v>
      </c>
      <c r="D111" s="73">
        <v>62</v>
      </c>
      <c r="E111" s="73">
        <v>109</v>
      </c>
      <c r="F111" s="73">
        <v>65</v>
      </c>
      <c r="G111" s="75">
        <v>194</v>
      </c>
      <c r="H111" s="75">
        <v>465</v>
      </c>
      <c r="I111" s="77">
        <v>9.6999999999999993</v>
      </c>
    </row>
    <row r="112" spans="1:9" ht="11.45" customHeight="1" x14ac:dyDescent="0.2">
      <c r="A112" s="39">
        <f>IF(D112&lt;&gt;"",COUNTA($D$11:D112),"")</f>
        <v>102</v>
      </c>
      <c r="B112" s="57">
        <v>646</v>
      </c>
      <c r="C112" s="98" t="s">
        <v>195</v>
      </c>
      <c r="D112" s="73">
        <v>2384</v>
      </c>
      <c r="E112" s="73">
        <v>924</v>
      </c>
      <c r="F112" s="73">
        <v>4498</v>
      </c>
      <c r="G112" s="75">
        <v>3060</v>
      </c>
      <c r="H112" s="75">
        <v>18989</v>
      </c>
      <c r="I112" s="77">
        <v>51.8</v>
      </c>
    </row>
    <row r="113" spans="1:9" ht="11.45" customHeight="1" x14ac:dyDescent="0.2">
      <c r="A113" s="39">
        <f>IF(D113&lt;&gt;"",COUNTA($D$11:D113),"")</f>
        <v>103</v>
      </c>
      <c r="B113" s="57">
        <v>647</v>
      </c>
      <c r="C113" s="98" t="s">
        <v>599</v>
      </c>
      <c r="D113" s="73" t="s">
        <v>4</v>
      </c>
      <c r="E113" s="73" t="s">
        <v>4</v>
      </c>
      <c r="F113" s="73" t="s">
        <v>4</v>
      </c>
      <c r="G113" s="75">
        <v>0</v>
      </c>
      <c r="H113" s="75">
        <v>1</v>
      </c>
      <c r="I113" s="77">
        <v>736.2</v>
      </c>
    </row>
    <row r="114" spans="1:9" ht="11.45" customHeight="1" x14ac:dyDescent="0.2">
      <c r="A114" s="39">
        <f>IF(D114&lt;&gt;"",COUNTA($D$11:D114),"")</f>
        <v>104</v>
      </c>
      <c r="B114" s="57">
        <v>648</v>
      </c>
      <c r="C114" s="98" t="s">
        <v>600</v>
      </c>
      <c r="D114" s="73" t="s">
        <v>4</v>
      </c>
      <c r="E114" s="73" t="s">
        <v>4</v>
      </c>
      <c r="F114" s="73" t="s">
        <v>4</v>
      </c>
      <c r="G114" s="75" t="s">
        <v>4</v>
      </c>
      <c r="H114" s="75" t="s">
        <v>4</v>
      </c>
      <c r="I114" s="77" t="s">
        <v>4</v>
      </c>
    </row>
    <row r="115" spans="1:9" ht="11.45" customHeight="1" x14ac:dyDescent="0.2">
      <c r="A115" s="39">
        <f>IF(D115&lt;&gt;"",COUNTA($D$11:D115),"")</f>
        <v>105</v>
      </c>
      <c r="B115" s="57">
        <v>649</v>
      </c>
      <c r="C115" s="98" t="s">
        <v>601</v>
      </c>
      <c r="D115" s="73" t="s">
        <v>4</v>
      </c>
      <c r="E115" s="73" t="s">
        <v>4</v>
      </c>
      <c r="F115" s="73" t="s">
        <v>4</v>
      </c>
      <c r="G115" s="75" t="s">
        <v>4</v>
      </c>
      <c r="H115" s="75" t="s">
        <v>4</v>
      </c>
      <c r="I115" s="77" t="s">
        <v>4</v>
      </c>
    </row>
    <row r="116" spans="1:9" ht="11.45" customHeight="1" x14ac:dyDescent="0.2">
      <c r="A116" s="39">
        <f>IF(D116&lt;&gt;"",COUNTA($D$11:D116),"")</f>
        <v>106</v>
      </c>
      <c r="B116" s="57">
        <v>650</v>
      </c>
      <c r="C116" s="98" t="s">
        <v>602</v>
      </c>
      <c r="D116" s="73">
        <v>3158</v>
      </c>
      <c r="E116" s="73">
        <v>3066</v>
      </c>
      <c r="F116" s="73">
        <v>3055</v>
      </c>
      <c r="G116" s="75">
        <v>5332</v>
      </c>
      <c r="H116" s="75">
        <v>14384</v>
      </c>
      <c r="I116" s="77" t="s">
        <v>630</v>
      </c>
    </row>
    <row r="117" spans="1:9" ht="11.45" customHeight="1" x14ac:dyDescent="0.2">
      <c r="A117" s="39">
        <f>IF(D117&lt;&gt;"",COUNTA($D$11:D117),"")</f>
        <v>107</v>
      </c>
      <c r="B117" s="57">
        <v>656</v>
      </c>
      <c r="C117" s="115" t="s">
        <v>610</v>
      </c>
      <c r="D117" s="73">
        <v>311</v>
      </c>
      <c r="E117" s="73">
        <v>368</v>
      </c>
      <c r="F117" s="73">
        <v>334</v>
      </c>
      <c r="G117" s="75">
        <v>0</v>
      </c>
      <c r="H117" s="75">
        <v>2144</v>
      </c>
      <c r="I117" s="94">
        <v>136.69999999999999</v>
      </c>
    </row>
    <row r="118" spans="1:9" ht="11.45" customHeight="1" x14ac:dyDescent="0.2">
      <c r="A118" s="39">
        <f>IF(D118&lt;&gt;"",COUNTA($D$11:D118),"")</f>
        <v>108</v>
      </c>
      <c r="B118" s="57">
        <v>659</v>
      </c>
      <c r="C118" s="98" t="s">
        <v>275</v>
      </c>
      <c r="D118" s="73">
        <v>2238</v>
      </c>
      <c r="E118" s="73">
        <v>3034</v>
      </c>
      <c r="F118" s="73">
        <v>2118</v>
      </c>
      <c r="G118" s="75">
        <v>48</v>
      </c>
      <c r="H118" s="75">
        <v>22461</v>
      </c>
      <c r="I118" s="77">
        <v>100.1</v>
      </c>
    </row>
    <row r="119" spans="1:9" ht="11.45" customHeight="1" x14ac:dyDescent="0.2">
      <c r="A119" s="39">
        <f>IF(D119&lt;&gt;"",COUNTA($D$11:D119),"")</f>
        <v>109</v>
      </c>
      <c r="B119" s="57">
        <v>661</v>
      </c>
      <c r="C119" s="98" t="s">
        <v>196</v>
      </c>
      <c r="D119" s="73">
        <v>576</v>
      </c>
      <c r="E119" s="73">
        <v>628</v>
      </c>
      <c r="F119" s="73">
        <v>938</v>
      </c>
      <c r="G119" s="75">
        <v>2527</v>
      </c>
      <c r="H119" s="75">
        <v>3709</v>
      </c>
      <c r="I119" s="77">
        <v>3.4</v>
      </c>
    </row>
    <row r="120" spans="1:9" ht="11.45" customHeight="1" x14ac:dyDescent="0.2">
      <c r="A120" s="39">
        <f>IF(D120&lt;&gt;"",COUNTA($D$11:D120),"")</f>
        <v>110</v>
      </c>
      <c r="B120" s="57">
        <v>665</v>
      </c>
      <c r="C120" s="98" t="s">
        <v>197</v>
      </c>
      <c r="D120" s="73" t="s">
        <v>4</v>
      </c>
      <c r="E120" s="73" t="s">
        <v>4</v>
      </c>
      <c r="F120" s="73" t="s">
        <v>4</v>
      </c>
      <c r="G120" s="75">
        <v>623</v>
      </c>
      <c r="H120" s="75">
        <v>213</v>
      </c>
      <c r="I120" s="77">
        <v>-6.7</v>
      </c>
    </row>
    <row r="121" spans="1:9" ht="11.45" customHeight="1" x14ac:dyDescent="0.2">
      <c r="A121" s="39">
        <f>IF(D121&lt;&gt;"",COUNTA($D$11:D121),"")</f>
        <v>111</v>
      </c>
      <c r="B121" s="57">
        <v>667</v>
      </c>
      <c r="C121" s="98" t="s">
        <v>198</v>
      </c>
      <c r="D121" s="73">
        <v>52</v>
      </c>
      <c r="E121" s="73">
        <v>30</v>
      </c>
      <c r="F121" s="73">
        <v>86</v>
      </c>
      <c r="G121" s="75">
        <v>286</v>
      </c>
      <c r="H121" s="75">
        <v>260</v>
      </c>
      <c r="I121" s="77">
        <v>-52.7</v>
      </c>
    </row>
    <row r="122" spans="1:9" ht="11.45" customHeight="1" x14ac:dyDescent="0.2">
      <c r="A122" s="39">
        <f>IF(D122&lt;&gt;"",COUNTA($D$11:D122),"")</f>
        <v>112</v>
      </c>
      <c r="B122" s="57">
        <v>669</v>
      </c>
      <c r="C122" s="98" t="s">
        <v>199</v>
      </c>
      <c r="D122" s="73">
        <v>66002</v>
      </c>
      <c r="E122" s="73">
        <v>59986</v>
      </c>
      <c r="F122" s="73">
        <v>32903</v>
      </c>
      <c r="G122" s="75">
        <v>500710</v>
      </c>
      <c r="H122" s="75">
        <v>338021</v>
      </c>
      <c r="I122" s="77">
        <v>23.2</v>
      </c>
    </row>
    <row r="123" spans="1:9" ht="11.45" customHeight="1" x14ac:dyDescent="0.2">
      <c r="A123" s="39">
        <f>IF(D123&lt;&gt;"",COUNTA($D$11:D123),"")</f>
        <v>113</v>
      </c>
      <c r="B123" s="57">
        <v>671</v>
      </c>
      <c r="C123" s="98" t="s">
        <v>200</v>
      </c>
      <c r="D123" s="73">
        <v>0</v>
      </c>
      <c r="E123" s="73">
        <v>1013</v>
      </c>
      <c r="F123" s="73">
        <v>2441</v>
      </c>
      <c r="G123" s="75">
        <v>14079</v>
      </c>
      <c r="H123" s="75">
        <v>5961</v>
      </c>
      <c r="I123" s="77">
        <v>-40.1</v>
      </c>
    </row>
    <row r="124" spans="1:9" ht="11.45" customHeight="1" x14ac:dyDescent="0.2">
      <c r="A124" s="39">
        <f>IF(D124&lt;&gt;"",COUNTA($D$11:D124),"")</f>
        <v>114</v>
      </c>
      <c r="B124" s="57">
        <v>673</v>
      </c>
      <c r="C124" s="98" t="s">
        <v>201</v>
      </c>
      <c r="D124" s="73">
        <v>9005</v>
      </c>
      <c r="E124" s="73">
        <v>14475</v>
      </c>
      <c r="F124" s="73">
        <v>30276</v>
      </c>
      <c r="G124" s="75">
        <v>293934</v>
      </c>
      <c r="H124" s="75">
        <v>98786</v>
      </c>
      <c r="I124" s="77">
        <v>51.2</v>
      </c>
    </row>
    <row r="125" spans="1:9" ht="11.45" customHeight="1" x14ac:dyDescent="0.2">
      <c r="A125" s="39">
        <f>IF(D125&lt;&gt;"",COUNTA($D$11:D125),"")</f>
        <v>115</v>
      </c>
      <c r="B125" s="57">
        <v>679</v>
      </c>
      <c r="C125" s="98" t="s">
        <v>276</v>
      </c>
      <c r="D125" s="73">
        <v>1815</v>
      </c>
      <c r="E125" s="73">
        <v>988</v>
      </c>
      <c r="F125" s="73">
        <v>2299</v>
      </c>
      <c r="G125" s="75">
        <v>15873</v>
      </c>
      <c r="H125" s="75">
        <v>10190</v>
      </c>
      <c r="I125" s="77">
        <v>-84.9</v>
      </c>
    </row>
    <row r="126" spans="1:9" ht="11.45" customHeight="1" x14ac:dyDescent="0.2">
      <c r="A126" s="39">
        <f>IF(D126&lt;&gt;"",COUNTA($D$11:D126),"")</f>
        <v>116</v>
      </c>
      <c r="B126" s="57">
        <v>683</v>
      </c>
      <c r="C126" s="98" t="s">
        <v>202</v>
      </c>
      <c r="D126" s="73" t="s">
        <v>4</v>
      </c>
      <c r="E126" s="73" t="s">
        <v>4</v>
      </c>
      <c r="F126" s="73" t="s">
        <v>4</v>
      </c>
      <c r="G126" s="75">
        <v>0</v>
      </c>
      <c r="H126" s="75">
        <v>2</v>
      </c>
      <c r="I126" s="77">
        <v>512.29999999999995</v>
      </c>
    </row>
    <row r="127" spans="1:9" ht="11.45" customHeight="1" x14ac:dyDescent="0.2">
      <c r="A127" s="39">
        <f>IF(D127&lt;&gt;"",COUNTA($D$11:D127),"")</f>
        <v>117</v>
      </c>
      <c r="B127" s="57">
        <v>690</v>
      </c>
      <c r="C127" s="98" t="s">
        <v>273</v>
      </c>
      <c r="D127" s="73">
        <v>26540</v>
      </c>
      <c r="E127" s="73">
        <v>12913</v>
      </c>
      <c r="F127" s="73">
        <v>17909</v>
      </c>
      <c r="G127" s="75">
        <v>4714</v>
      </c>
      <c r="H127" s="75">
        <v>176186</v>
      </c>
      <c r="I127" s="77">
        <v>38.700000000000003</v>
      </c>
    </row>
    <row r="128" spans="1:9" ht="20.100000000000001" customHeight="1" x14ac:dyDescent="0.2">
      <c r="A128" s="39">
        <f>IF(D128&lt;&gt;"",COUNTA($D$11:D128),"")</f>
        <v>118</v>
      </c>
      <c r="B128" s="56" t="s">
        <v>79</v>
      </c>
      <c r="C128" s="99" t="s">
        <v>107</v>
      </c>
      <c r="D128" s="74">
        <v>409674</v>
      </c>
      <c r="E128" s="74">
        <v>399985</v>
      </c>
      <c r="F128" s="74">
        <v>402682</v>
      </c>
      <c r="G128" s="76">
        <v>652570</v>
      </c>
      <c r="H128" s="76">
        <v>2362935</v>
      </c>
      <c r="I128" s="78">
        <v>-7.8</v>
      </c>
    </row>
    <row r="129" spans="1:9" ht="20.100000000000001" customHeight="1" x14ac:dyDescent="0.2">
      <c r="A129" s="39">
        <f>IF(D129&lt;&gt;"",COUNTA($D$11:D129),"")</f>
        <v>119</v>
      </c>
      <c r="B129" s="56">
        <v>7</v>
      </c>
      <c r="C129" s="99" t="s">
        <v>108</v>
      </c>
      <c r="D129" s="74">
        <v>87646</v>
      </c>
      <c r="E129" s="74">
        <v>83703</v>
      </c>
      <c r="F129" s="74">
        <v>80782</v>
      </c>
      <c r="G129" s="76">
        <v>412415</v>
      </c>
      <c r="H129" s="76">
        <v>524274</v>
      </c>
      <c r="I129" s="78">
        <v>-10.199999999999999</v>
      </c>
    </row>
    <row r="130" spans="1:9" ht="11.45" customHeight="1" x14ac:dyDescent="0.2">
      <c r="A130" s="39">
        <f>IF(D130&lt;&gt;"",COUNTA($D$11:D130),"")</f>
        <v>120</v>
      </c>
      <c r="B130" s="57">
        <v>701</v>
      </c>
      <c r="C130" s="98" t="s">
        <v>203</v>
      </c>
      <c r="D130" s="73">
        <v>322</v>
      </c>
      <c r="E130" s="73">
        <v>141</v>
      </c>
      <c r="F130" s="73">
        <v>165</v>
      </c>
      <c r="G130" s="75">
        <v>104</v>
      </c>
      <c r="H130" s="75">
        <v>1459</v>
      </c>
      <c r="I130" s="77">
        <v>18.8</v>
      </c>
    </row>
    <row r="131" spans="1:9" ht="11.45" customHeight="1" x14ac:dyDescent="0.2">
      <c r="A131" s="39">
        <f>IF(D131&lt;&gt;"",COUNTA($D$11:D131),"")</f>
        <v>121</v>
      </c>
      <c r="B131" s="57">
        <v>702</v>
      </c>
      <c r="C131" s="98" t="s">
        <v>204</v>
      </c>
      <c r="D131" s="73">
        <v>308</v>
      </c>
      <c r="E131" s="73">
        <v>386</v>
      </c>
      <c r="F131" s="73">
        <v>249</v>
      </c>
      <c r="G131" s="75">
        <v>521</v>
      </c>
      <c r="H131" s="75">
        <v>4089</v>
      </c>
      <c r="I131" s="77">
        <v>43.8</v>
      </c>
    </row>
    <row r="132" spans="1:9" ht="11.45" customHeight="1" x14ac:dyDescent="0.2">
      <c r="A132" s="39">
        <f>IF(D132&lt;&gt;"",COUNTA($D$11:D132),"")</f>
        <v>122</v>
      </c>
      <c r="B132" s="57">
        <v>703</v>
      </c>
      <c r="C132" s="98" t="s">
        <v>205</v>
      </c>
      <c r="D132" s="73">
        <v>12</v>
      </c>
      <c r="E132" s="73">
        <v>27</v>
      </c>
      <c r="F132" s="73">
        <v>12</v>
      </c>
      <c r="G132" s="75">
        <v>2</v>
      </c>
      <c r="H132" s="75">
        <v>70</v>
      </c>
      <c r="I132" s="77" t="s">
        <v>630</v>
      </c>
    </row>
    <row r="133" spans="1:9" ht="11.45" customHeight="1" x14ac:dyDescent="0.2">
      <c r="A133" s="39">
        <f>IF(D133&lt;&gt;"",COUNTA($D$11:D133),"")</f>
        <v>123</v>
      </c>
      <c r="B133" s="57">
        <v>704</v>
      </c>
      <c r="C133" s="98" t="s">
        <v>206</v>
      </c>
      <c r="D133" s="73">
        <v>22</v>
      </c>
      <c r="E133" s="73">
        <v>18</v>
      </c>
      <c r="F133" s="73">
        <v>13</v>
      </c>
      <c r="G133" s="75">
        <v>9</v>
      </c>
      <c r="H133" s="75">
        <v>133</v>
      </c>
      <c r="I133" s="77">
        <v>24.3</v>
      </c>
    </row>
    <row r="134" spans="1:9" ht="11.45" customHeight="1" x14ac:dyDescent="0.2">
      <c r="A134" s="39">
        <f>IF(D134&lt;&gt;"",COUNTA($D$11:D134),"")</f>
        <v>124</v>
      </c>
      <c r="B134" s="57">
        <v>705</v>
      </c>
      <c r="C134" s="98" t="s">
        <v>207</v>
      </c>
      <c r="D134" s="73">
        <v>2</v>
      </c>
      <c r="E134" s="73">
        <v>21</v>
      </c>
      <c r="F134" s="73">
        <v>26</v>
      </c>
      <c r="G134" s="75">
        <v>10</v>
      </c>
      <c r="H134" s="75">
        <v>83</v>
      </c>
      <c r="I134" s="77">
        <v>22.9</v>
      </c>
    </row>
    <row r="135" spans="1:9" ht="11.45" customHeight="1" x14ac:dyDescent="0.2">
      <c r="A135" s="39">
        <f>IF(D135&lt;&gt;"",COUNTA($D$11:D135),"")</f>
        <v>125</v>
      </c>
      <c r="B135" s="57">
        <v>706</v>
      </c>
      <c r="C135" s="98" t="s">
        <v>208</v>
      </c>
      <c r="D135" s="73">
        <v>14</v>
      </c>
      <c r="E135" s="73">
        <v>7</v>
      </c>
      <c r="F135" s="73">
        <v>31</v>
      </c>
      <c r="G135" s="75">
        <v>3</v>
      </c>
      <c r="H135" s="75">
        <v>82</v>
      </c>
      <c r="I135" s="77">
        <v>789.9</v>
      </c>
    </row>
    <row r="136" spans="1:9" ht="12" customHeight="1" x14ac:dyDescent="0.2">
      <c r="A136" s="39">
        <f>IF(D136&lt;&gt;"",COUNTA($D$11:D136),"")</f>
        <v>126</v>
      </c>
      <c r="B136" s="57">
        <v>707</v>
      </c>
      <c r="C136" s="98" t="s">
        <v>209</v>
      </c>
      <c r="D136" s="73">
        <v>0</v>
      </c>
      <c r="E136" s="73">
        <v>1</v>
      </c>
      <c r="F136" s="73">
        <v>0</v>
      </c>
      <c r="G136" s="75">
        <v>0</v>
      </c>
      <c r="H136" s="75">
        <v>6</v>
      </c>
      <c r="I136" s="77">
        <v>-25.5</v>
      </c>
    </row>
    <row r="137" spans="1:9" ht="11.45" customHeight="1" x14ac:dyDescent="0.2">
      <c r="A137" s="39">
        <f>IF(D137&lt;&gt;"",COUNTA($D$11:D137),"")</f>
        <v>127</v>
      </c>
      <c r="B137" s="57">
        <v>708</v>
      </c>
      <c r="C137" s="98" t="s">
        <v>210</v>
      </c>
      <c r="D137" s="73">
        <v>31583</v>
      </c>
      <c r="E137" s="73">
        <v>26204</v>
      </c>
      <c r="F137" s="73">
        <v>22866</v>
      </c>
      <c r="G137" s="75">
        <v>194916</v>
      </c>
      <c r="H137" s="75">
        <v>182590</v>
      </c>
      <c r="I137" s="77">
        <v>2.9</v>
      </c>
    </row>
    <row r="138" spans="1:9" ht="22.5" customHeight="1" x14ac:dyDescent="0.2">
      <c r="A138" s="39">
        <f>IF(D138&lt;&gt;"",COUNTA($D$11:D138),"")</f>
        <v>128</v>
      </c>
      <c r="B138" s="57">
        <v>709</v>
      </c>
      <c r="C138" s="98" t="s">
        <v>588</v>
      </c>
      <c r="D138" s="73">
        <v>2588</v>
      </c>
      <c r="E138" s="73">
        <v>2259</v>
      </c>
      <c r="F138" s="73">
        <v>1377</v>
      </c>
      <c r="G138" s="75">
        <v>15000</v>
      </c>
      <c r="H138" s="75">
        <v>11414</v>
      </c>
      <c r="I138" s="77">
        <v>-40.299999999999997</v>
      </c>
    </row>
    <row r="139" spans="1:9" ht="11.45" customHeight="1" x14ac:dyDescent="0.2">
      <c r="A139" s="39">
        <f>IF(D139&lt;&gt;"",COUNTA($D$11:D139),"")</f>
        <v>129</v>
      </c>
      <c r="B139" s="57">
        <v>711</v>
      </c>
      <c r="C139" s="98" t="s">
        <v>212</v>
      </c>
      <c r="D139" s="73">
        <v>231</v>
      </c>
      <c r="E139" s="73">
        <v>216</v>
      </c>
      <c r="F139" s="73">
        <v>246</v>
      </c>
      <c r="G139" s="75">
        <v>807</v>
      </c>
      <c r="H139" s="75">
        <v>1966</v>
      </c>
      <c r="I139" s="77">
        <v>44.3</v>
      </c>
    </row>
    <row r="140" spans="1:9" ht="11.45" customHeight="1" x14ac:dyDescent="0.2">
      <c r="A140" s="39">
        <f>IF(D140&lt;&gt;"",COUNTA($D$11:D140),"")</f>
        <v>130</v>
      </c>
      <c r="B140" s="57">
        <v>732</v>
      </c>
      <c r="C140" s="98" t="s">
        <v>213</v>
      </c>
      <c r="D140" s="73">
        <v>14190</v>
      </c>
      <c r="E140" s="73">
        <v>12155</v>
      </c>
      <c r="F140" s="73">
        <v>14897</v>
      </c>
      <c r="G140" s="75">
        <v>49042</v>
      </c>
      <c r="H140" s="75">
        <v>78215</v>
      </c>
      <c r="I140" s="77">
        <v>-2.7</v>
      </c>
    </row>
    <row r="141" spans="1:9" ht="11.45" customHeight="1" x14ac:dyDescent="0.2">
      <c r="A141" s="39">
        <f>IF(D141&lt;&gt;"",COUNTA($D$11:D141),"")</f>
        <v>131</v>
      </c>
      <c r="B141" s="57">
        <v>734</v>
      </c>
      <c r="C141" s="98" t="s">
        <v>214</v>
      </c>
      <c r="D141" s="73">
        <v>1687</v>
      </c>
      <c r="E141" s="73">
        <v>1297</v>
      </c>
      <c r="F141" s="73">
        <v>1531</v>
      </c>
      <c r="G141" s="75">
        <v>1600</v>
      </c>
      <c r="H141" s="75">
        <v>10418</v>
      </c>
      <c r="I141" s="77">
        <v>23.2</v>
      </c>
    </row>
    <row r="142" spans="1:9" ht="11.45" customHeight="1" x14ac:dyDescent="0.2">
      <c r="A142" s="39">
        <f>IF(D142&lt;&gt;"",COUNTA($D$11:D142),"")</f>
        <v>132</v>
      </c>
      <c r="B142" s="57">
        <v>736</v>
      </c>
      <c r="C142" s="98" t="s">
        <v>215</v>
      </c>
      <c r="D142" s="73">
        <v>1400</v>
      </c>
      <c r="E142" s="73">
        <v>1512</v>
      </c>
      <c r="F142" s="73">
        <v>1191</v>
      </c>
      <c r="G142" s="75">
        <v>3689</v>
      </c>
      <c r="H142" s="75">
        <v>9912</v>
      </c>
      <c r="I142" s="77">
        <v>-34.5</v>
      </c>
    </row>
    <row r="143" spans="1:9" ht="11.45" customHeight="1" x14ac:dyDescent="0.2">
      <c r="A143" s="39">
        <f>IF(D143&lt;&gt;"",COUNTA($D$11:D143),"")</f>
        <v>133</v>
      </c>
      <c r="B143" s="57">
        <v>738</v>
      </c>
      <c r="C143" s="98" t="s">
        <v>216</v>
      </c>
      <c r="D143" s="73">
        <v>1438</v>
      </c>
      <c r="E143" s="73">
        <v>1150</v>
      </c>
      <c r="F143" s="73">
        <v>1211</v>
      </c>
      <c r="G143" s="75">
        <v>184</v>
      </c>
      <c r="H143" s="75">
        <v>7486</v>
      </c>
      <c r="I143" s="94">
        <v>-12.3</v>
      </c>
    </row>
    <row r="144" spans="1:9" ht="11.45" customHeight="1" x14ac:dyDescent="0.2">
      <c r="A144" s="39">
        <f>IF(D144&lt;&gt;"",COUNTA($D$11:D144),"")</f>
        <v>134</v>
      </c>
      <c r="B144" s="57">
        <v>740</v>
      </c>
      <c r="C144" s="98" t="s">
        <v>217</v>
      </c>
      <c r="D144" s="73">
        <v>2353</v>
      </c>
      <c r="E144" s="73">
        <v>2544</v>
      </c>
      <c r="F144" s="73">
        <v>956</v>
      </c>
      <c r="G144" s="75">
        <v>4320</v>
      </c>
      <c r="H144" s="75">
        <v>14655</v>
      </c>
      <c r="I144" s="77">
        <v>5</v>
      </c>
    </row>
    <row r="145" spans="1:9" ht="11.45" customHeight="1" x14ac:dyDescent="0.2">
      <c r="A145" s="39">
        <f>IF(D145&lt;&gt;"",COUNTA($D$11:D145),"")</f>
        <v>135</v>
      </c>
      <c r="B145" s="57">
        <v>749</v>
      </c>
      <c r="C145" s="98" t="s">
        <v>218</v>
      </c>
      <c r="D145" s="73">
        <v>10996</v>
      </c>
      <c r="E145" s="73">
        <v>10937</v>
      </c>
      <c r="F145" s="73">
        <v>8379</v>
      </c>
      <c r="G145" s="75">
        <v>76540</v>
      </c>
      <c r="H145" s="75">
        <v>66073</v>
      </c>
      <c r="I145" s="77">
        <v>8</v>
      </c>
    </row>
    <row r="146" spans="1:9" ht="11.45" customHeight="1" x14ac:dyDescent="0.2">
      <c r="A146" s="39">
        <f>IF(D146&lt;&gt;"",COUNTA($D$11:D146),"")</f>
        <v>136</v>
      </c>
      <c r="B146" s="57">
        <v>751</v>
      </c>
      <c r="C146" s="98" t="s">
        <v>219</v>
      </c>
      <c r="D146" s="73">
        <v>3965</v>
      </c>
      <c r="E146" s="73">
        <v>4442</v>
      </c>
      <c r="F146" s="73">
        <v>3221</v>
      </c>
      <c r="G146" s="75">
        <v>3724</v>
      </c>
      <c r="H146" s="75">
        <v>22839</v>
      </c>
      <c r="I146" s="77">
        <v>-20.7</v>
      </c>
    </row>
    <row r="147" spans="1:9" ht="11.45" customHeight="1" x14ac:dyDescent="0.2">
      <c r="A147" s="39">
        <f>IF(D147&lt;&gt;"",COUNTA($D$11:D147),"")</f>
        <v>137</v>
      </c>
      <c r="B147" s="57">
        <v>753</v>
      </c>
      <c r="C147" s="98" t="s">
        <v>220</v>
      </c>
      <c r="D147" s="73">
        <v>793</v>
      </c>
      <c r="E147" s="73">
        <v>1283</v>
      </c>
      <c r="F147" s="73">
        <v>2064</v>
      </c>
      <c r="G147" s="75">
        <v>7899</v>
      </c>
      <c r="H147" s="75">
        <v>5740</v>
      </c>
      <c r="I147" s="77">
        <v>-57.4</v>
      </c>
    </row>
    <row r="148" spans="1:9" ht="11.45" customHeight="1" x14ac:dyDescent="0.2">
      <c r="A148" s="39">
        <f>IF(D148&lt;&gt;"",COUNTA($D$11:D148),"")</f>
        <v>138</v>
      </c>
      <c r="B148" s="57">
        <v>755</v>
      </c>
      <c r="C148" s="98" t="s">
        <v>221</v>
      </c>
      <c r="D148" s="73">
        <v>6137</v>
      </c>
      <c r="E148" s="73">
        <v>9346</v>
      </c>
      <c r="F148" s="73">
        <v>12974</v>
      </c>
      <c r="G148" s="75">
        <v>39377</v>
      </c>
      <c r="H148" s="75">
        <v>50880</v>
      </c>
      <c r="I148" s="77">
        <v>-44.8</v>
      </c>
    </row>
    <row r="149" spans="1:9" ht="11.45" customHeight="1" x14ac:dyDescent="0.2">
      <c r="A149" s="39">
        <f>IF(D149&lt;&gt;"",COUNTA($D$11:D149),"")</f>
        <v>139</v>
      </c>
      <c r="B149" s="57">
        <v>757</v>
      </c>
      <c r="C149" s="98" t="s">
        <v>222</v>
      </c>
      <c r="D149" s="73">
        <v>616</v>
      </c>
      <c r="E149" s="73">
        <v>631</v>
      </c>
      <c r="F149" s="73">
        <v>641</v>
      </c>
      <c r="G149" s="75">
        <v>2356</v>
      </c>
      <c r="H149" s="75">
        <v>3666</v>
      </c>
      <c r="I149" s="77">
        <v>-6</v>
      </c>
    </row>
    <row r="150" spans="1:9" ht="11.45" customHeight="1" x14ac:dyDescent="0.2">
      <c r="A150" s="39">
        <f>IF(D150&lt;&gt;"",COUNTA($D$11:D150),"")</f>
        <v>140</v>
      </c>
      <c r="B150" s="57">
        <v>759</v>
      </c>
      <c r="C150" s="98" t="s">
        <v>223</v>
      </c>
      <c r="D150" s="73">
        <v>52</v>
      </c>
      <c r="E150" s="73">
        <v>66</v>
      </c>
      <c r="F150" s="73">
        <v>182</v>
      </c>
      <c r="G150" s="75">
        <v>323</v>
      </c>
      <c r="H150" s="75">
        <v>397</v>
      </c>
      <c r="I150" s="77">
        <v>41.4</v>
      </c>
    </row>
    <row r="151" spans="1:9" ht="11.45" customHeight="1" x14ac:dyDescent="0.2">
      <c r="A151" s="39">
        <f>IF(D151&lt;&gt;"",COUNTA($D$11:D151),"")</f>
        <v>141</v>
      </c>
      <c r="B151" s="57">
        <v>771</v>
      </c>
      <c r="C151" s="98" t="s">
        <v>224</v>
      </c>
      <c r="D151" s="73">
        <v>316</v>
      </c>
      <c r="E151" s="73">
        <v>520</v>
      </c>
      <c r="F151" s="73">
        <v>343</v>
      </c>
      <c r="G151" s="75">
        <v>137</v>
      </c>
      <c r="H151" s="75">
        <v>2195</v>
      </c>
      <c r="I151" s="77">
        <v>0.4</v>
      </c>
    </row>
    <row r="152" spans="1:9" ht="11.45" customHeight="1" x14ac:dyDescent="0.2">
      <c r="A152" s="39">
        <f>IF(D152&lt;&gt;"",COUNTA($D$11:D152),"")</f>
        <v>142</v>
      </c>
      <c r="B152" s="57">
        <v>772</v>
      </c>
      <c r="C152" s="98" t="s">
        <v>225</v>
      </c>
      <c r="D152" s="73">
        <v>8461</v>
      </c>
      <c r="E152" s="73">
        <v>8418</v>
      </c>
      <c r="F152" s="73">
        <v>7968</v>
      </c>
      <c r="G152" s="75">
        <v>11783</v>
      </c>
      <c r="H152" s="75">
        <v>48764</v>
      </c>
      <c r="I152" s="77">
        <v>0.6</v>
      </c>
    </row>
    <row r="153" spans="1:9" ht="11.45" customHeight="1" x14ac:dyDescent="0.2">
      <c r="A153" s="39">
        <f>IF(D153&lt;&gt;"",COUNTA($D$11:D153),"")</f>
        <v>143</v>
      </c>
      <c r="B153" s="57">
        <v>779</v>
      </c>
      <c r="C153" s="98" t="s">
        <v>226</v>
      </c>
      <c r="D153" s="73">
        <v>104</v>
      </c>
      <c r="E153" s="73">
        <v>65</v>
      </c>
      <c r="F153" s="73">
        <v>156</v>
      </c>
      <c r="G153" s="75">
        <v>54</v>
      </c>
      <c r="H153" s="75">
        <v>620</v>
      </c>
      <c r="I153" s="77">
        <v>-84.8</v>
      </c>
    </row>
    <row r="154" spans="1:9" ht="11.45" customHeight="1" x14ac:dyDescent="0.2">
      <c r="A154" s="39">
        <f>IF(D154&lt;&gt;"",COUNTA($D$11:D154),"")</f>
        <v>144</v>
      </c>
      <c r="B154" s="57">
        <v>781</v>
      </c>
      <c r="C154" s="98" t="s">
        <v>227</v>
      </c>
      <c r="D154" s="73">
        <v>6</v>
      </c>
      <c r="E154" s="73">
        <v>6</v>
      </c>
      <c r="F154" s="73">
        <v>5</v>
      </c>
      <c r="G154" s="75">
        <v>0</v>
      </c>
      <c r="H154" s="75">
        <v>49</v>
      </c>
      <c r="I154" s="77">
        <v>-30.3</v>
      </c>
    </row>
    <row r="155" spans="1:9" ht="11.45" customHeight="1" x14ac:dyDescent="0.2">
      <c r="A155" s="39">
        <f>IF(D155&lt;&gt;"",COUNTA($D$11:D155),"")</f>
        <v>145</v>
      </c>
      <c r="B155" s="58">
        <v>790</v>
      </c>
      <c r="C155" s="98" t="s">
        <v>561</v>
      </c>
      <c r="D155" s="73">
        <v>51</v>
      </c>
      <c r="E155" s="73">
        <v>51</v>
      </c>
      <c r="F155" s="73">
        <v>79</v>
      </c>
      <c r="G155" s="75">
        <v>15</v>
      </c>
      <c r="H155" s="75">
        <v>473</v>
      </c>
      <c r="I155" s="77">
        <v>22</v>
      </c>
    </row>
    <row r="156" spans="1:9" ht="20.100000000000001" customHeight="1" x14ac:dyDescent="0.2">
      <c r="A156" s="39">
        <f>IF(D156&lt;&gt;"",COUNTA($D$11:D156),"")</f>
        <v>146</v>
      </c>
      <c r="B156" s="56">
        <v>8</v>
      </c>
      <c r="C156" s="99" t="s">
        <v>109</v>
      </c>
      <c r="D156" s="74">
        <v>322029</v>
      </c>
      <c r="E156" s="74">
        <v>316282</v>
      </c>
      <c r="F156" s="74">
        <v>321900</v>
      </c>
      <c r="G156" s="76">
        <v>240155</v>
      </c>
      <c r="H156" s="76">
        <v>1838661</v>
      </c>
      <c r="I156" s="78">
        <v>-7.2</v>
      </c>
    </row>
    <row r="157" spans="1:9" ht="11.45" customHeight="1" x14ac:dyDescent="0.2">
      <c r="A157" s="39">
        <f>IF(D157&lt;&gt;"",COUNTA($D$11:D157),"")</f>
        <v>147</v>
      </c>
      <c r="B157" s="57">
        <v>801</v>
      </c>
      <c r="C157" s="98" t="s">
        <v>228</v>
      </c>
      <c r="D157" s="73">
        <v>1489</v>
      </c>
      <c r="E157" s="73">
        <v>1512</v>
      </c>
      <c r="F157" s="73">
        <v>2879</v>
      </c>
      <c r="G157" s="75">
        <v>602</v>
      </c>
      <c r="H157" s="75">
        <v>14366</v>
      </c>
      <c r="I157" s="77">
        <v>26.6</v>
      </c>
    </row>
    <row r="158" spans="1:9" ht="11.25" customHeight="1" x14ac:dyDescent="0.2">
      <c r="A158" s="39">
        <f>IF(D158&lt;&gt;"",COUNTA($D$11:D158),"")</f>
        <v>148</v>
      </c>
      <c r="B158" s="57">
        <v>802</v>
      </c>
      <c r="C158" s="98" t="s">
        <v>229</v>
      </c>
      <c r="D158" s="73">
        <v>190</v>
      </c>
      <c r="E158" s="73">
        <v>231</v>
      </c>
      <c r="F158" s="73">
        <v>521</v>
      </c>
      <c r="G158" s="75">
        <v>24</v>
      </c>
      <c r="H158" s="75">
        <v>1218</v>
      </c>
      <c r="I158" s="77">
        <v>4.7</v>
      </c>
    </row>
    <row r="159" spans="1:9" ht="12" customHeight="1" x14ac:dyDescent="0.2">
      <c r="A159" s="39">
        <f>IF(D159&lt;&gt;"",COUNTA($D$11:D159),"")</f>
        <v>149</v>
      </c>
      <c r="B159" s="57">
        <v>803</v>
      </c>
      <c r="C159" s="98" t="s">
        <v>230</v>
      </c>
      <c r="D159" s="73">
        <v>1347</v>
      </c>
      <c r="E159" s="73">
        <v>1602</v>
      </c>
      <c r="F159" s="73">
        <v>1421</v>
      </c>
      <c r="G159" s="75">
        <v>411</v>
      </c>
      <c r="H159" s="75">
        <v>10367</v>
      </c>
      <c r="I159" s="77">
        <v>29.6</v>
      </c>
    </row>
    <row r="160" spans="1:9" ht="11.45" customHeight="1" x14ac:dyDescent="0.2">
      <c r="A160" s="39">
        <f>IF(D160&lt;&gt;"",COUNTA($D$11:D160),"")</f>
        <v>150</v>
      </c>
      <c r="B160" s="57">
        <v>804</v>
      </c>
      <c r="C160" s="98" t="s">
        <v>231</v>
      </c>
      <c r="D160" s="73">
        <v>3548</v>
      </c>
      <c r="E160" s="73">
        <v>4499</v>
      </c>
      <c r="F160" s="73">
        <v>6666</v>
      </c>
      <c r="G160" s="75">
        <v>737</v>
      </c>
      <c r="H160" s="75">
        <v>26602</v>
      </c>
      <c r="I160" s="77">
        <v>35.4</v>
      </c>
    </row>
    <row r="161" spans="1:9" ht="22.5" customHeight="1" x14ac:dyDescent="0.2">
      <c r="A161" s="39">
        <f>IF(D161&lt;&gt;"",COUNTA($D$11:D161),"")</f>
        <v>151</v>
      </c>
      <c r="B161" s="57">
        <v>805</v>
      </c>
      <c r="C161" s="98" t="s">
        <v>232</v>
      </c>
      <c r="D161" s="73">
        <v>39</v>
      </c>
      <c r="E161" s="73">
        <v>58</v>
      </c>
      <c r="F161" s="73">
        <v>130</v>
      </c>
      <c r="G161" s="75">
        <v>6</v>
      </c>
      <c r="H161" s="75">
        <v>630</v>
      </c>
      <c r="I161" s="77">
        <v>-29.5</v>
      </c>
    </row>
    <row r="162" spans="1:9" ht="11.45" customHeight="1" x14ac:dyDescent="0.2">
      <c r="A162" s="39">
        <f>IF(D162&lt;&gt;"",COUNTA($D$11:D162),"")</f>
        <v>152</v>
      </c>
      <c r="B162" s="57">
        <v>806</v>
      </c>
      <c r="C162" s="98" t="s">
        <v>233</v>
      </c>
      <c r="D162" s="73">
        <v>2487</v>
      </c>
      <c r="E162" s="73">
        <v>1558</v>
      </c>
      <c r="F162" s="73">
        <v>1632</v>
      </c>
      <c r="G162" s="75">
        <v>510</v>
      </c>
      <c r="H162" s="75">
        <v>13567</v>
      </c>
      <c r="I162" s="77">
        <v>151.80000000000001</v>
      </c>
    </row>
    <row r="163" spans="1:9" ht="11.45" customHeight="1" x14ac:dyDescent="0.2">
      <c r="A163" s="39">
        <f>IF(D163&lt;&gt;"",COUNTA($D$11:D163),"")</f>
        <v>153</v>
      </c>
      <c r="B163" s="57">
        <v>807</v>
      </c>
      <c r="C163" s="98" t="s">
        <v>234</v>
      </c>
      <c r="D163" s="73">
        <v>700</v>
      </c>
      <c r="E163" s="73">
        <v>662</v>
      </c>
      <c r="F163" s="73">
        <v>251</v>
      </c>
      <c r="G163" s="75">
        <v>43</v>
      </c>
      <c r="H163" s="75">
        <v>2670</v>
      </c>
      <c r="I163" s="77">
        <v>-40.4</v>
      </c>
    </row>
    <row r="164" spans="1:9" ht="11.45" customHeight="1" x14ac:dyDescent="0.2">
      <c r="A164" s="39">
        <f>IF(D164&lt;&gt;"",COUNTA($D$11:D164),"")</f>
        <v>154</v>
      </c>
      <c r="B164" s="57">
        <v>808</v>
      </c>
      <c r="C164" s="98" t="s">
        <v>235</v>
      </c>
      <c r="D164" s="73">
        <v>123</v>
      </c>
      <c r="E164" s="73">
        <v>564</v>
      </c>
      <c r="F164" s="73">
        <v>245</v>
      </c>
      <c r="G164" s="75">
        <v>31</v>
      </c>
      <c r="H164" s="75">
        <v>1539</v>
      </c>
      <c r="I164" s="77">
        <v>15.9</v>
      </c>
    </row>
    <row r="165" spans="1:9" ht="11.45" customHeight="1" x14ac:dyDescent="0.2">
      <c r="A165" s="39">
        <f>IF(D165&lt;&gt;"",COUNTA($D$11:D165),"")</f>
        <v>155</v>
      </c>
      <c r="B165" s="57">
        <v>809</v>
      </c>
      <c r="C165" s="98" t="s">
        <v>236</v>
      </c>
      <c r="D165" s="73">
        <v>8256</v>
      </c>
      <c r="E165" s="73">
        <v>7681</v>
      </c>
      <c r="F165" s="73">
        <v>8593</v>
      </c>
      <c r="G165" s="75">
        <v>6929</v>
      </c>
      <c r="H165" s="75">
        <v>43591</v>
      </c>
      <c r="I165" s="77">
        <v>39.6</v>
      </c>
    </row>
    <row r="166" spans="1:9" ht="11.45" customHeight="1" x14ac:dyDescent="0.2">
      <c r="A166" s="39">
        <f>IF(D166&lt;&gt;"",COUNTA($D$11:D166),"")</f>
        <v>156</v>
      </c>
      <c r="B166" s="57">
        <v>810</v>
      </c>
      <c r="C166" s="98" t="s">
        <v>237</v>
      </c>
      <c r="D166" s="73">
        <v>53</v>
      </c>
      <c r="E166" s="73">
        <v>12</v>
      </c>
      <c r="F166" s="73">
        <v>0</v>
      </c>
      <c r="G166" s="75">
        <v>23</v>
      </c>
      <c r="H166" s="75">
        <v>233</v>
      </c>
      <c r="I166" s="77">
        <v>60.2</v>
      </c>
    </row>
    <row r="167" spans="1:9" ht="11.45" customHeight="1" x14ac:dyDescent="0.2">
      <c r="A167" s="39">
        <f>IF(D167&lt;&gt;"",COUNTA($D$11:D167),"")</f>
        <v>157</v>
      </c>
      <c r="B167" s="57">
        <v>811</v>
      </c>
      <c r="C167" s="98" t="s">
        <v>238</v>
      </c>
      <c r="D167" s="73">
        <v>1568</v>
      </c>
      <c r="E167" s="73">
        <v>1358</v>
      </c>
      <c r="F167" s="73">
        <v>1616</v>
      </c>
      <c r="G167" s="75">
        <v>293</v>
      </c>
      <c r="H167" s="75">
        <v>10278</v>
      </c>
      <c r="I167" s="77">
        <v>8.6999999999999993</v>
      </c>
    </row>
    <row r="168" spans="1:9" ht="11.45" customHeight="1" x14ac:dyDescent="0.2">
      <c r="A168" s="39">
        <f>IF(D168&lt;&gt;"",COUNTA($D$11:D168),"")</f>
        <v>158</v>
      </c>
      <c r="B168" s="57">
        <v>812</v>
      </c>
      <c r="C168" s="98" t="s">
        <v>239</v>
      </c>
      <c r="D168" s="73">
        <v>1956</v>
      </c>
      <c r="E168" s="73">
        <v>3881</v>
      </c>
      <c r="F168" s="73">
        <v>3449</v>
      </c>
      <c r="G168" s="75">
        <v>804</v>
      </c>
      <c r="H168" s="75">
        <v>18255</v>
      </c>
      <c r="I168" s="77">
        <v>80</v>
      </c>
    </row>
    <row r="169" spans="1:9" ht="11.45" customHeight="1" x14ac:dyDescent="0.2">
      <c r="A169" s="39">
        <f>IF(D169&lt;&gt;"",COUNTA($D$11:D169),"")</f>
        <v>159</v>
      </c>
      <c r="B169" s="57">
        <v>813</v>
      </c>
      <c r="C169" s="98" t="s">
        <v>240</v>
      </c>
      <c r="D169" s="73">
        <v>7256</v>
      </c>
      <c r="E169" s="73">
        <v>6719</v>
      </c>
      <c r="F169" s="73">
        <v>6655</v>
      </c>
      <c r="G169" s="75">
        <v>16639</v>
      </c>
      <c r="H169" s="75">
        <v>38792</v>
      </c>
      <c r="I169" s="77">
        <v>8.6</v>
      </c>
    </row>
    <row r="170" spans="1:9" ht="11.45" customHeight="1" x14ac:dyDescent="0.2">
      <c r="A170" s="39">
        <f>IF(D170&lt;&gt;"",COUNTA($D$11:D170),"")</f>
        <v>160</v>
      </c>
      <c r="B170" s="57">
        <v>814</v>
      </c>
      <c r="C170" s="98" t="s">
        <v>241</v>
      </c>
      <c r="D170" s="73">
        <v>756</v>
      </c>
      <c r="E170" s="73">
        <v>3458</v>
      </c>
      <c r="F170" s="73">
        <v>660</v>
      </c>
      <c r="G170" s="75">
        <v>220</v>
      </c>
      <c r="H170" s="75">
        <v>6595</v>
      </c>
      <c r="I170" s="77">
        <v>134.9</v>
      </c>
    </row>
    <row r="171" spans="1:9" ht="11.45" customHeight="1" x14ac:dyDescent="0.2">
      <c r="A171" s="39">
        <f>IF(D171&lt;&gt;"",COUNTA($D$11:D171),"")</f>
        <v>161</v>
      </c>
      <c r="B171" s="57">
        <v>815</v>
      </c>
      <c r="C171" s="98" t="s">
        <v>242</v>
      </c>
      <c r="D171" s="73">
        <v>2326</v>
      </c>
      <c r="E171" s="73">
        <v>1968</v>
      </c>
      <c r="F171" s="73">
        <v>2272</v>
      </c>
      <c r="G171" s="75">
        <v>8883</v>
      </c>
      <c r="H171" s="75">
        <v>11923</v>
      </c>
      <c r="I171" s="77">
        <v>12</v>
      </c>
    </row>
    <row r="172" spans="1:9" ht="11.45" customHeight="1" x14ac:dyDescent="0.2">
      <c r="A172" s="39">
        <f>IF(D172&lt;&gt;"",COUNTA($D$11:D172),"")</f>
        <v>162</v>
      </c>
      <c r="B172" s="57">
        <v>816</v>
      </c>
      <c r="C172" s="98" t="s">
        <v>243</v>
      </c>
      <c r="D172" s="73">
        <v>6492</v>
      </c>
      <c r="E172" s="73">
        <v>6064</v>
      </c>
      <c r="F172" s="73">
        <v>5575</v>
      </c>
      <c r="G172" s="75">
        <v>5734</v>
      </c>
      <c r="H172" s="75">
        <v>37748</v>
      </c>
      <c r="I172" s="77">
        <v>13.3</v>
      </c>
    </row>
    <row r="173" spans="1:9" ht="11.45" customHeight="1" x14ac:dyDescent="0.2">
      <c r="A173" s="39">
        <f>IF(D173&lt;&gt;"",COUNTA($D$11:D173),"")</f>
        <v>163</v>
      </c>
      <c r="B173" s="57">
        <v>817</v>
      </c>
      <c r="C173" s="98" t="s">
        <v>244</v>
      </c>
      <c r="D173" s="73">
        <v>42</v>
      </c>
      <c r="E173" s="73">
        <v>104</v>
      </c>
      <c r="F173" s="73">
        <v>106</v>
      </c>
      <c r="G173" s="75">
        <v>280</v>
      </c>
      <c r="H173" s="75">
        <v>534</v>
      </c>
      <c r="I173" s="77">
        <v>24.2</v>
      </c>
    </row>
    <row r="174" spans="1:9" ht="10.5" customHeight="1" x14ac:dyDescent="0.2">
      <c r="A174" s="39">
        <f>IF(D174&lt;&gt;"",COUNTA($D$11:D174),"")</f>
        <v>164</v>
      </c>
      <c r="B174" s="57">
        <v>818</v>
      </c>
      <c r="C174" s="98" t="s">
        <v>245</v>
      </c>
      <c r="D174" s="73">
        <v>1391</v>
      </c>
      <c r="E174" s="73">
        <v>1184</v>
      </c>
      <c r="F174" s="73">
        <v>892</v>
      </c>
      <c r="G174" s="75">
        <v>5149</v>
      </c>
      <c r="H174" s="75">
        <v>9181</v>
      </c>
      <c r="I174" s="77">
        <v>63.1</v>
      </c>
    </row>
    <row r="175" spans="1:9" ht="11.45" customHeight="1" x14ac:dyDescent="0.2">
      <c r="A175" s="39">
        <f>IF(D175&lt;&gt;"",COUNTA($D$11:D175),"")</f>
        <v>165</v>
      </c>
      <c r="B175" s="57">
        <v>819</v>
      </c>
      <c r="C175" s="98" t="s">
        <v>246</v>
      </c>
      <c r="D175" s="73">
        <v>828</v>
      </c>
      <c r="E175" s="73">
        <v>1271</v>
      </c>
      <c r="F175" s="73">
        <v>835</v>
      </c>
      <c r="G175" s="75">
        <v>3319</v>
      </c>
      <c r="H175" s="75">
        <v>6418</v>
      </c>
      <c r="I175" s="77">
        <v>-21.9</v>
      </c>
    </row>
    <row r="176" spans="1:9" ht="22.5" customHeight="1" x14ac:dyDescent="0.2">
      <c r="A176" s="39">
        <f>IF(D176&lt;&gt;"",COUNTA($D$11:D176),"")</f>
        <v>166</v>
      </c>
      <c r="B176" s="57">
        <v>820</v>
      </c>
      <c r="C176" s="98" t="s">
        <v>247</v>
      </c>
      <c r="D176" s="73">
        <v>860</v>
      </c>
      <c r="E176" s="73">
        <v>870</v>
      </c>
      <c r="F176" s="73">
        <v>935</v>
      </c>
      <c r="G176" s="75">
        <v>344</v>
      </c>
      <c r="H176" s="75">
        <v>4736</v>
      </c>
      <c r="I176" s="77">
        <v>18.7</v>
      </c>
    </row>
    <row r="177" spans="1:9" ht="11.45" customHeight="1" x14ac:dyDescent="0.2">
      <c r="A177" s="39">
        <f>IF(D177&lt;&gt;"",COUNTA($D$11:D177),"")</f>
        <v>167</v>
      </c>
      <c r="B177" s="57">
        <v>823</v>
      </c>
      <c r="C177" s="98" t="s">
        <v>249</v>
      </c>
      <c r="D177" s="73">
        <v>84</v>
      </c>
      <c r="E177" s="73">
        <v>218</v>
      </c>
      <c r="F177" s="73">
        <v>182</v>
      </c>
      <c r="G177" s="75">
        <v>39</v>
      </c>
      <c r="H177" s="75">
        <v>1203</v>
      </c>
      <c r="I177" s="77">
        <v>-9</v>
      </c>
    </row>
    <row r="178" spans="1:9" ht="11.45" customHeight="1" x14ac:dyDescent="0.2">
      <c r="A178" s="39">
        <f>IF(D178&lt;&gt;"",COUNTA($D$11:D178),"")</f>
        <v>168</v>
      </c>
      <c r="B178" s="57">
        <v>829</v>
      </c>
      <c r="C178" s="98" t="s">
        <v>250</v>
      </c>
      <c r="D178" s="73">
        <v>29521</v>
      </c>
      <c r="E178" s="73">
        <v>24582</v>
      </c>
      <c r="F178" s="73">
        <v>35875</v>
      </c>
      <c r="G178" s="75">
        <v>32442</v>
      </c>
      <c r="H178" s="75">
        <v>164571</v>
      </c>
      <c r="I178" s="77">
        <v>1.4</v>
      </c>
    </row>
    <row r="179" spans="1:9" ht="11.45" customHeight="1" x14ac:dyDescent="0.2">
      <c r="A179" s="39">
        <f>IF(D179&lt;&gt;"",COUNTA($D$11:D179),"")</f>
        <v>169</v>
      </c>
      <c r="B179" s="57">
        <v>831</v>
      </c>
      <c r="C179" s="98" t="s">
        <v>251</v>
      </c>
      <c r="D179" s="73">
        <v>563</v>
      </c>
      <c r="E179" s="73">
        <v>377</v>
      </c>
      <c r="F179" s="73">
        <v>384</v>
      </c>
      <c r="G179" s="75">
        <v>908</v>
      </c>
      <c r="H179" s="75">
        <v>2801</v>
      </c>
      <c r="I179" s="77">
        <v>21.4</v>
      </c>
    </row>
    <row r="180" spans="1:9" ht="11.45" customHeight="1" x14ac:dyDescent="0.2">
      <c r="A180" s="39">
        <f>IF(D180&lt;&gt;"",COUNTA($D$11:D180),"")</f>
        <v>170</v>
      </c>
      <c r="B180" s="57">
        <v>832</v>
      </c>
      <c r="C180" s="98" t="s">
        <v>252</v>
      </c>
      <c r="D180" s="73">
        <v>20248</v>
      </c>
      <c r="E180" s="73">
        <v>17809</v>
      </c>
      <c r="F180" s="73">
        <v>18958</v>
      </c>
      <c r="G180" s="75">
        <v>25890</v>
      </c>
      <c r="H180" s="75">
        <v>120087</v>
      </c>
      <c r="I180" s="77">
        <v>2.2000000000000002</v>
      </c>
    </row>
    <row r="181" spans="1:9" ht="11.45" customHeight="1" x14ac:dyDescent="0.2">
      <c r="A181" s="39">
        <f>IF(D181&lt;&gt;"",COUNTA($D$11:D181),"")</f>
        <v>171</v>
      </c>
      <c r="B181" s="57">
        <v>833</v>
      </c>
      <c r="C181" s="98" t="s">
        <v>253</v>
      </c>
      <c r="D181" s="73">
        <v>62</v>
      </c>
      <c r="E181" s="73">
        <v>66</v>
      </c>
      <c r="F181" s="73">
        <v>72</v>
      </c>
      <c r="G181" s="75">
        <v>32</v>
      </c>
      <c r="H181" s="75">
        <v>375</v>
      </c>
      <c r="I181" s="77">
        <v>21.3</v>
      </c>
    </row>
    <row r="182" spans="1:9" ht="11.45" customHeight="1" x14ac:dyDescent="0.2">
      <c r="A182" s="39">
        <f>IF(D182&lt;&gt;"",COUNTA($D$11:D182),"")</f>
        <v>172</v>
      </c>
      <c r="B182" s="57">
        <v>834</v>
      </c>
      <c r="C182" s="98" t="s">
        <v>254</v>
      </c>
      <c r="D182" s="73">
        <v>13504</v>
      </c>
      <c r="E182" s="73">
        <v>13205</v>
      </c>
      <c r="F182" s="73">
        <v>11502</v>
      </c>
      <c r="G182" s="75">
        <v>2152</v>
      </c>
      <c r="H182" s="75">
        <v>71189</v>
      </c>
      <c r="I182" s="77">
        <v>35.200000000000003</v>
      </c>
    </row>
    <row r="183" spans="1:9" ht="12" customHeight="1" x14ac:dyDescent="0.2">
      <c r="A183" s="39">
        <f>IF(D183&lt;&gt;"",COUNTA($D$11:D183),"")</f>
        <v>173</v>
      </c>
      <c r="B183" s="57">
        <v>835</v>
      </c>
      <c r="C183" s="98" t="s">
        <v>255</v>
      </c>
      <c r="D183" s="73">
        <v>759</v>
      </c>
      <c r="E183" s="73">
        <v>759</v>
      </c>
      <c r="F183" s="73">
        <v>599</v>
      </c>
      <c r="G183" s="75">
        <v>433</v>
      </c>
      <c r="H183" s="75">
        <v>4407</v>
      </c>
      <c r="I183" s="77">
        <v>17.7</v>
      </c>
    </row>
    <row r="184" spans="1:9" ht="11.45" customHeight="1" x14ac:dyDescent="0.2">
      <c r="A184" s="39">
        <f>IF(D184&lt;&gt;"",COUNTA($D$11:D184),"")</f>
        <v>174</v>
      </c>
      <c r="B184" s="57">
        <v>839</v>
      </c>
      <c r="C184" s="98" t="s">
        <v>256</v>
      </c>
      <c r="D184" s="73">
        <v>8852</v>
      </c>
      <c r="E184" s="73">
        <v>7071</v>
      </c>
      <c r="F184" s="73">
        <v>7683</v>
      </c>
      <c r="G184" s="75">
        <v>23030</v>
      </c>
      <c r="H184" s="75">
        <v>49326</v>
      </c>
      <c r="I184" s="77">
        <v>-0.9</v>
      </c>
    </row>
    <row r="185" spans="1:9" ht="22.5" customHeight="1" x14ac:dyDescent="0.2">
      <c r="A185" s="39">
        <f>IF(D185&lt;&gt;"",COUNTA($D$11:D185),"")</f>
        <v>175</v>
      </c>
      <c r="B185" s="57">
        <v>841</v>
      </c>
      <c r="C185" s="98" t="s">
        <v>257</v>
      </c>
      <c r="D185" s="73">
        <v>5318</v>
      </c>
      <c r="E185" s="73">
        <v>17424</v>
      </c>
      <c r="F185" s="73">
        <v>12486</v>
      </c>
      <c r="G185" s="75">
        <v>4921</v>
      </c>
      <c r="H185" s="75">
        <v>57379</v>
      </c>
      <c r="I185" s="77">
        <v>128.19999999999999</v>
      </c>
    </row>
    <row r="186" spans="1:9" ht="11.45" customHeight="1" x14ac:dyDescent="0.2">
      <c r="A186" s="39">
        <f>IF(D186&lt;&gt;"",COUNTA($D$11:D186),"")</f>
        <v>176</v>
      </c>
      <c r="B186" s="57">
        <v>842</v>
      </c>
      <c r="C186" s="98" t="s">
        <v>258</v>
      </c>
      <c r="D186" s="73">
        <v>6069</v>
      </c>
      <c r="E186" s="73">
        <v>4391</v>
      </c>
      <c r="F186" s="73">
        <v>4097</v>
      </c>
      <c r="G186" s="75">
        <v>1066</v>
      </c>
      <c r="H186" s="75">
        <v>28127</v>
      </c>
      <c r="I186" s="77">
        <v>39.299999999999997</v>
      </c>
    </row>
    <row r="187" spans="1:9" ht="11.45" customHeight="1" x14ac:dyDescent="0.2">
      <c r="A187" s="39">
        <f>IF(D187&lt;&gt;"",COUNTA($D$11:D187),"")</f>
        <v>177</v>
      </c>
      <c r="B187" s="57">
        <v>843</v>
      </c>
      <c r="C187" s="98" t="s">
        <v>259</v>
      </c>
      <c r="D187" s="73">
        <v>3437</v>
      </c>
      <c r="E187" s="73">
        <v>3278</v>
      </c>
      <c r="F187" s="73">
        <v>3142</v>
      </c>
      <c r="G187" s="75">
        <v>1692</v>
      </c>
      <c r="H187" s="75">
        <v>20110</v>
      </c>
      <c r="I187" s="77">
        <v>10</v>
      </c>
    </row>
    <row r="188" spans="1:9" ht="12" customHeight="1" x14ac:dyDescent="0.2">
      <c r="A188" s="39">
        <f>IF(D188&lt;&gt;"",COUNTA($D$11:D188),"")</f>
        <v>178</v>
      </c>
      <c r="B188" s="57">
        <v>844</v>
      </c>
      <c r="C188" s="98" t="s">
        <v>260</v>
      </c>
      <c r="D188" s="73">
        <v>4959</v>
      </c>
      <c r="E188" s="73">
        <v>5133</v>
      </c>
      <c r="F188" s="73">
        <v>7081</v>
      </c>
      <c r="G188" s="75">
        <v>7993</v>
      </c>
      <c r="H188" s="75">
        <v>35471</v>
      </c>
      <c r="I188" s="77">
        <v>17.2</v>
      </c>
    </row>
    <row r="189" spans="1:9" ht="11.25" customHeight="1" x14ac:dyDescent="0.2">
      <c r="A189" s="39">
        <f>IF(D189&lt;&gt;"",COUNTA($D$11:D189),"")</f>
        <v>179</v>
      </c>
      <c r="B189" s="57">
        <v>845</v>
      </c>
      <c r="C189" s="98" t="s">
        <v>261</v>
      </c>
      <c r="D189" s="73">
        <v>3835</v>
      </c>
      <c r="E189" s="73">
        <v>4466</v>
      </c>
      <c r="F189" s="73">
        <v>2602</v>
      </c>
      <c r="G189" s="75">
        <v>1705</v>
      </c>
      <c r="H189" s="75">
        <v>22807</v>
      </c>
      <c r="I189" s="77">
        <v>38.6</v>
      </c>
    </row>
    <row r="190" spans="1:9" ht="22.5" customHeight="1" x14ac:dyDescent="0.2">
      <c r="A190" s="39">
        <f>IF(D190&lt;&gt;"",COUNTA($D$11:D190),"")</f>
        <v>180</v>
      </c>
      <c r="B190" s="57" t="s">
        <v>43</v>
      </c>
      <c r="C190" s="98" t="s">
        <v>277</v>
      </c>
      <c r="D190" s="73">
        <v>18230</v>
      </c>
      <c r="E190" s="73">
        <v>15421</v>
      </c>
      <c r="F190" s="73">
        <v>17104</v>
      </c>
      <c r="G190" s="75">
        <v>5608</v>
      </c>
      <c r="H190" s="75">
        <v>90743</v>
      </c>
      <c r="I190" s="77">
        <v>71.5</v>
      </c>
    </row>
    <row r="191" spans="1:9" ht="24.95" customHeight="1" x14ac:dyDescent="0.2">
      <c r="A191" s="39">
        <f>IF(D191&lt;&gt;"",COUNTA($D$11:D191),"")</f>
        <v>181</v>
      </c>
      <c r="B191" s="57">
        <v>847</v>
      </c>
      <c r="C191" s="98" t="s">
        <v>587</v>
      </c>
      <c r="D191" s="73">
        <v>406</v>
      </c>
      <c r="E191" s="73">
        <v>158</v>
      </c>
      <c r="F191" s="73">
        <v>629</v>
      </c>
      <c r="G191" s="75">
        <v>341</v>
      </c>
      <c r="H191" s="75">
        <v>3107</v>
      </c>
      <c r="I191" s="77">
        <v>121.2</v>
      </c>
    </row>
    <row r="192" spans="1:9" ht="22.5" customHeight="1" x14ac:dyDescent="0.2">
      <c r="A192" s="39">
        <f>IF(D192&lt;&gt;"",COUNTA($D$11:D192),"")</f>
        <v>182</v>
      </c>
      <c r="B192" s="57">
        <v>848</v>
      </c>
      <c r="C192" s="98" t="s">
        <v>605</v>
      </c>
      <c r="D192" s="73">
        <v>1887</v>
      </c>
      <c r="E192" s="73">
        <v>3291</v>
      </c>
      <c r="F192" s="73">
        <v>2092</v>
      </c>
      <c r="G192" s="75">
        <v>489</v>
      </c>
      <c r="H192" s="75">
        <v>14098</v>
      </c>
      <c r="I192" s="77">
        <v>41.4</v>
      </c>
    </row>
    <row r="193" spans="1:9" ht="12" customHeight="1" x14ac:dyDescent="0.2">
      <c r="A193" s="39">
        <f>IF(D193&lt;&gt;"",COUNTA($D$11:D193),"")</f>
        <v>183</v>
      </c>
      <c r="B193" s="57">
        <v>849</v>
      </c>
      <c r="C193" s="98" t="s">
        <v>262</v>
      </c>
      <c r="D193" s="73">
        <v>5064</v>
      </c>
      <c r="E193" s="73">
        <v>6694</v>
      </c>
      <c r="F193" s="73">
        <v>6010</v>
      </c>
      <c r="G193" s="75">
        <v>10178</v>
      </c>
      <c r="H193" s="75">
        <v>33117</v>
      </c>
      <c r="I193" s="77">
        <v>5.7</v>
      </c>
    </row>
    <row r="194" spans="1:9" ht="11.45" customHeight="1" x14ac:dyDescent="0.2">
      <c r="A194" s="39">
        <f>IF(D194&lt;&gt;"",COUNTA($D$11:D194),"")</f>
        <v>184</v>
      </c>
      <c r="B194" s="57">
        <v>850</v>
      </c>
      <c r="C194" s="98" t="s">
        <v>263</v>
      </c>
      <c r="D194" s="73">
        <v>6</v>
      </c>
      <c r="E194" s="73">
        <v>3</v>
      </c>
      <c r="F194" s="73">
        <v>10</v>
      </c>
      <c r="G194" s="75">
        <v>14</v>
      </c>
      <c r="H194" s="75">
        <v>53</v>
      </c>
      <c r="I194" s="77">
        <v>-20.7</v>
      </c>
    </row>
    <row r="195" spans="1:9" ht="22.5" customHeight="1" x14ac:dyDescent="0.2">
      <c r="A195" s="39">
        <f>IF(D195&lt;&gt;"",COUNTA($D$11:D195),"")</f>
        <v>185</v>
      </c>
      <c r="B195" s="57">
        <v>851</v>
      </c>
      <c r="C195" s="98" t="s">
        <v>264</v>
      </c>
      <c r="D195" s="73">
        <v>736</v>
      </c>
      <c r="E195" s="73">
        <v>756</v>
      </c>
      <c r="F195" s="73">
        <v>328</v>
      </c>
      <c r="G195" s="75">
        <v>362</v>
      </c>
      <c r="H195" s="75">
        <v>4518</v>
      </c>
      <c r="I195" s="77">
        <v>-22.5</v>
      </c>
    </row>
    <row r="196" spans="1:9" ht="11.45" customHeight="1" x14ac:dyDescent="0.2">
      <c r="A196" s="39">
        <f>IF(D196&lt;&gt;"",COUNTA($D$11:D196),"")</f>
        <v>186</v>
      </c>
      <c r="B196" s="57">
        <v>852</v>
      </c>
      <c r="C196" s="98" t="s">
        <v>265</v>
      </c>
      <c r="D196" s="73">
        <v>670</v>
      </c>
      <c r="E196" s="73">
        <v>708</v>
      </c>
      <c r="F196" s="73">
        <v>544</v>
      </c>
      <c r="G196" s="75">
        <v>203</v>
      </c>
      <c r="H196" s="75">
        <v>4483</v>
      </c>
      <c r="I196" s="77">
        <v>-34.1</v>
      </c>
    </row>
    <row r="197" spans="1:9" ht="11.45" customHeight="1" x14ac:dyDescent="0.2">
      <c r="A197" s="39">
        <f>IF(D197&lt;&gt;"",COUNTA($D$11:D197),"")</f>
        <v>187</v>
      </c>
      <c r="B197" s="57">
        <v>853</v>
      </c>
      <c r="C197" s="98" t="s">
        <v>266</v>
      </c>
      <c r="D197" s="73">
        <v>3386</v>
      </c>
      <c r="E197" s="73">
        <v>1996</v>
      </c>
      <c r="F197" s="73">
        <v>1702</v>
      </c>
      <c r="G197" s="75">
        <v>230</v>
      </c>
      <c r="H197" s="75">
        <v>12992</v>
      </c>
      <c r="I197" s="77">
        <v>26.7</v>
      </c>
    </row>
    <row r="198" spans="1:9" ht="11.45" customHeight="1" x14ac:dyDescent="0.2">
      <c r="A198" s="39">
        <f>IF(D198&lt;&gt;"",COUNTA($D$11:D198),"")</f>
        <v>188</v>
      </c>
      <c r="B198" s="57">
        <v>854</v>
      </c>
      <c r="C198" s="98" t="s">
        <v>267</v>
      </c>
      <c r="D198" s="73">
        <v>26</v>
      </c>
      <c r="E198" s="73">
        <v>139</v>
      </c>
      <c r="F198" s="73">
        <v>40</v>
      </c>
      <c r="G198" s="75">
        <v>7</v>
      </c>
      <c r="H198" s="75">
        <v>260</v>
      </c>
      <c r="I198" s="77">
        <v>-78.5</v>
      </c>
    </row>
    <row r="199" spans="1:9" ht="11.45" customHeight="1" x14ac:dyDescent="0.2">
      <c r="A199" s="39">
        <f>IF(D199&lt;&gt;"",COUNTA($D$11:D199),"")</f>
        <v>189</v>
      </c>
      <c r="B199" s="57">
        <v>859</v>
      </c>
      <c r="C199" s="98" t="s">
        <v>268</v>
      </c>
      <c r="D199" s="73">
        <v>21794</v>
      </c>
      <c r="E199" s="73">
        <v>19156</v>
      </c>
      <c r="F199" s="73">
        <v>14718</v>
      </c>
      <c r="G199" s="75">
        <v>3763</v>
      </c>
      <c r="H199" s="75">
        <v>89873</v>
      </c>
      <c r="I199" s="77">
        <v>-8.1999999999999993</v>
      </c>
    </row>
    <row r="200" spans="1:9" ht="11.45" customHeight="1" x14ac:dyDescent="0.2">
      <c r="A200" s="39">
        <f>IF(D200&lt;&gt;"",COUNTA($D$11:D200),"")</f>
        <v>190</v>
      </c>
      <c r="B200" s="57">
        <v>860</v>
      </c>
      <c r="C200" s="98" t="s">
        <v>269</v>
      </c>
      <c r="D200" s="73">
        <v>1033</v>
      </c>
      <c r="E200" s="73">
        <v>1445</v>
      </c>
      <c r="F200" s="73">
        <v>1165</v>
      </c>
      <c r="G200" s="75">
        <v>1265</v>
      </c>
      <c r="H200" s="75">
        <v>6055</v>
      </c>
      <c r="I200" s="77">
        <v>10.7</v>
      </c>
    </row>
    <row r="201" spans="1:9" ht="11.45" customHeight="1" x14ac:dyDescent="0.2">
      <c r="A201" s="39">
        <f>IF(D201&lt;&gt;"",COUNTA($D$11:D201),"")</f>
        <v>191</v>
      </c>
      <c r="B201" s="57">
        <v>861</v>
      </c>
      <c r="C201" s="98" t="s">
        <v>278</v>
      </c>
      <c r="D201" s="73">
        <v>28537</v>
      </c>
      <c r="E201" s="73">
        <v>28222</v>
      </c>
      <c r="F201" s="73">
        <v>29901</v>
      </c>
      <c r="G201" s="75">
        <v>13580</v>
      </c>
      <c r="H201" s="75">
        <v>179129</v>
      </c>
      <c r="I201" s="77">
        <v>4.2</v>
      </c>
    </row>
    <row r="202" spans="1:9" ht="10.5" customHeight="1" x14ac:dyDescent="0.2">
      <c r="A202" s="39">
        <f>IF(D202&lt;&gt;"",COUNTA($D$11:D202),"")</f>
        <v>192</v>
      </c>
      <c r="B202" s="57" t="s">
        <v>44</v>
      </c>
      <c r="C202" s="98" t="s">
        <v>279</v>
      </c>
      <c r="D202" s="73">
        <v>1182</v>
      </c>
      <c r="E202" s="73">
        <v>3162</v>
      </c>
      <c r="F202" s="73">
        <v>993</v>
      </c>
      <c r="G202" s="75">
        <v>405</v>
      </c>
      <c r="H202" s="75">
        <v>9160</v>
      </c>
      <c r="I202" s="77">
        <v>37.9</v>
      </c>
    </row>
    <row r="203" spans="1:9" ht="11.45" customHeight="1" x14ac:dyDescent="0.2">
      <c r="A203" s="39">
        <f>IF(D203&lt;&gt;"",COUNTA($D$11:D203),"")</f>
        <v>193</v>
      </c>
      <c r="B203" s="57" t="s">
        <v>45</v>
      </c>
      <c r="C203" s="98" t="s">
        <v>280</v>
      </c>
      <c r="D203" s="73">
        <v>2181</v>
      </c>
      <c r="E203" s="73">
        <v>1969</v>
      </c>
      <c r="F203" s="73">
        <v>2328</v>
      </c>
      <c r="G203" s="75">
        <v>68</v>
      </c>
      <c r="H203" s="75">
        <v>15177</v>
      </c>
      <c r="I203" s="77">
        <v>38.9</v>
      </c>
    </row>
    <row r="204" spans="1:9" ht="22.5" customHeight="1" x14ac:dyDescent="0.2">
      <c r="A204" s="39">
        <f>IF(D204&lt;&gt;"",COUNTA($D$11:D204),"")</f>
        <v>194</v>
      </c>
      <c r="B204" s="57" t="s">
        <v>46</v>
      </c>
      <c r="C204" s="98" t="s">
        <v>281</v>
      </c>
      <c r="D204" s="73">
        <v>2662</v>
      </c>
      <c r="E204" s="73">
        <v>2101</v>
      </c>
      <c r="F204" s="73">
        <v>1662</v>
      </c>
      <c r="G204" s="75">
        <v>283</v>
      </c>
      <c r="H204" s="75">
        <v>13280</v>
      </c>
      <c r="I204" s="77">
        <v>22.8</v>
      </c>
    </row>
    <row r="205" spans="1:9" ht="11.45" customHeight="1" x14ac:dyDescent="0.2">
      <c r="A205" s="39">
        <f>IF(D205&lt;&gt;"",COUNTA($D$11:D205),"")</f>
        <v>195</v>
      </c>
      <c r="B205" s="57" t="s">
        <v>47</v>
      </c>
      <c r="C205" s="98" t="s">
        <v>282</v>
      </c>
      <c r="D205" s="73">
        <v>13064</v>
      </c>
      <c r="E205" s="73">
        <v>6747</v>
      </c>
      <c r="F205" s="73">
        <v>4237</v>
      </c>
      <c r="G205" s="75">
        <v>4806</v>
      </c>
      <c r="H205" s="75">
        <v>37593</v>
      </c>
      <c r="I205" s="77">
        <v>-34.200000000000003</v>
      </c>
    </row>
    <row r="206" spans="1:9" ht="12" customHeight="1" x14ac:dyDescent="0.2">
      <c r="A206" s="39">
        <f>IF(D206&lt;&gt;"",COUNTA($D$11:D206),"")</f>
        <v>196</v>
      </c>
      <c r="B206" s="57" t="s">
        <v>48</v>
      </c>
      <c r="C206" s="98" t="s">
        <v>283</v>
      </c>
      <c r="D206" s="73">
        <v>4565</v>
      </c>
      <c r="E206" s="73">
        <v>6736</v>
      </c>
      <c r="F206" s="73">
        <v>5731</v>
      </c>
      <c r="G206" s="75">
        <v>3236</v>
      </c>
      <c r="H206" s="75">
        <v>33121</v>
      </c>
      <c r="I206" s="77">
        <v>18.3</v>
      </c>
    </row>
    <row r="207" spans="1:9" ht="22.5" customHeight="1" x14ac:dyDescent="0.2">
      <c r="A207" s="39">
        <f>IF(D207&lt;&gt;"",COUNTA($D$11:D207),"")</f>
        <v>197</v>
      </c>
      <c r="B207" s="57" t="s">
        <v>49</v>
      </c>
      <c r="C207" s="98" t="s">
        <v>284</v>
      </c>
      <c r="D207" s="73">
        <v>8053</v>
      </c>
      <c r="E207" s="73">
        <v>9798</v>
      </c>
      <c r="F207" s="73">
        <v>10859</v>
      </c>
      <c r="G207" s="75">
        <v>1043</v>
      </c>
      <c r="H207" s="75">
        <v>55482</v>
      </c>
      <c r="I207" s="77">
        <v>21.6</v>
      </c>
    </row>
    <row r="208" spans="1:9" ht="22.5" customHeight="1" x14ac:dyDescent="0.2">
      <c r="A208" s="39">
        <f>IF(D208&lt;&gt;"",COUNTA($D$11:D208),"")</f>
        <v>198</v>
      </c>
      <c r="B208" s="57" t="s">
        <v>50</v>
      </c>
      <c r="C208" s="98" t="s">
        <v>562</v>
      </c>
      <c r="D208" s="73">
        <v>6075</v>
      </c>
      <c r="E208" s="73">
        <v>4505</v>
      </c>
      <c r="F208" s="73">
        <v>4993</v>
      </c>
      <c r="G208" s="75">
        <v>213</v>
      </c>
      <c r="H208" s="75">
        <v>33426</v>
      </c>
      <c r="I208" s="77">
        <v>15.5</v>
      </c>
    </row>
    <row r="209" spans="1:9" ht="11.45" customHeight="1" x14ac:dyDescent="0.2">
      <c r="A209" s="39">
        <f>IF(D209&lt;&gt;"",COUNTA($D$11:D209),"")</f>
        <v>199</v>
      </c>
      <c r="B209" s="57" t="s">
        <v>51</v>
      </c>
      <c r="C209" s="98" t="s">
        <v>286</v>
      </c>
      <c r="D209" s="73">
        <v>1384</v>
      </c>
      <c r="E209" s="73">
        <v>1835</v>
      </c>
      <c r="F209" s="73">
        <v>2485</v>
      </c>
      <c r="G209" s="75">
        <v>111</v>
      </c>
      <c r="H209" s="75">
        <v>10447</v>
      </c>
      <c r="I209" s="77">
        <v>128</v>
      </c>
    </row>
    <row r="210" spans="1:9" ht="11.45" customHeight="1" x14ac:dyDescent="0.2">
      <c r="A210" s="39">
        <f>IF(D210&lt;&gt;"",COUNTA($D$11:D210),"")</f>
        <v>200</v>
      </c>
      <c r="B210" s="57" t="s">
        <v>52</v>
      </c>
      <c r="C210" s="98" t="s">
        <v>287</v>
      </c>
      <c r="D210" s="73">
        <v>114</v>
      </c>
      <c r="E210" s="73">
        <v>92</v>
      </c>
      <c r="F210" s="73">
        <v>69</v>
      </c>
      <c r="G210" s="75">
        <v>16</v>
      </c>
      <c r="H210" s="75">
        <v>607</v>
      </c>
      <c r="I210" s="77">
        <v>-31.5</v>
      </c>
    </row>
    <row r="211" spans="1:9" ht="11.45" customHeight="1" x14ac:dyDescent="0.2">
      <c r="A211" s="39">
        <f>IF(D211&lt;&gt;"",COUNTA($D$11:D211),"")</f>
        <v>201</v>
      </c>
      <c r="B211" s="57" t="s">
        <v>53</v>
      </c>
      <c r="C211" s="98" t="s">
        <v>288</v>
      </c>
      <c r="D211" s="73">
        <v>6905</v>
      </c>
      <c r="E211" s="73">
        <v>6914</v>
      </c>
      <c r="F211" s="73">
        <v>8280</v>
      </c>
      <c r="G211" s="75">
        <v>17215</v>
      </c>
      <c r="H211" s="75">
        <v>43341</v>
      </c>
      <c r="I211" s="77">
        <v>-10.1</v>
      </c>
    </row>
    <row r="212" spans="1:9" ht="11.45" customHeight="1" x14ac:dyDescent="0.2">
      <c r="A212" s="39">
        <f>IF(D212&lt;&gt;"",COUNTA($D$11:D212),"")</f>
        <v>202</v>
      </c>
      <c r="B212" s="57" t="s">
        <v>54</v>
      </c>
      <c r="C212" s="98" t="s">
        <v>289</v>
      </c>
      <c r="D212" s="73">
        <v>41</v>
      </c>
      <c r="E212" s="73">
        <v>23</v>
      </c>
      <c r="F212" s="73">
        <v>30</v>
      </c>
      <c r="G212" s="75">
        <v>4</v>
      </c>
      <c r="H212" s="75">
        <v>178</v>
      </c>
      <c r="I212" s="77">
        <v>81.5</v>
      </c>
    </row>
    <row r="213" spans="1:9" ht="11.45" customHeight="1" x14ac:dyDescent="0.2">
      <c r="A213" s="39">
        <f>IF(D213&lt;&gt;"",COUNTA($D$11:D213),"")</f>
        <v>203</v>
      </c>
      <c r="B213" s="57" t="s">
        <v>55</v>
      </c>
      <c r="C213" s="98" t="s">
        <v>290</v>
      </c>
      <c r="D213" s="73">
        <v>1403</v>
      </c>
      <c r="E213" s="73">
        <v>1218</v>
      </c>
      <c r="F213" s="73">
        <v>688</v>
      </c>
      <c r="G213" s="75">
        <v>583</v>
      </c>
      <c r="H213" s="75">
        <v>7429</v>
      </c>
      <c r="I213" s="77">
        <v>35.5</v>
      </c>
    </row>
    <row r="214" spans="1:9" ht="11.45" customHeight="1" x14ac:dyDescent="0.2">
      <c r="A214" s="39">
        <f>IF(D214&lt;&gt;"",COUNTA($D$11:D214),"")</f>
        <v>204</v>
      </c>
      <c r="B214" s="57" t="s">
        <v>56</v>
      </c>
      <c r="C214" s="98" t="s">
        <v>291</v>
      </c>
      <c r="D214" s="73">
        <v>89</v>
      </c>
      <c r="E214" s="73">
        <v>170</v>
      </c>
      <c r="F214" s="73">
        <v>106</v>
      </c>
      <c r="G214" s="75">
        <v>19</v>
      </c>
      <c r="H214" s="75">
        <v>734</v>
      </c>
      <c r="I214" s="77">
        <v>-4.0999999999999996</v>
      </c>
    </row>
    <row r="215" spans="1:9" ht="11.45" customHeight="1" x14ac:dyDescent="0.2">
      <c r="A215" s="39">
        <f>IF(D215&lt;&gt;"",COUNTA($D$11:D215),"")</f>
        <v>205</v>
      </c>
      <c r="B215" s="57" t="s">
        <v>57</v>
      </c>
      <c r="C215" s="98" t="s">
        <v>292</v>
      </c>
      <c r="D215" s="73">
        <v>2212</v>
      </c>
      <c r="E215" s="73">
        <v>1913</v>
      </c>
      <c r="F215" s="73">
        <v>1260</v>
      </c>
      <c r="G215" s="75">
        <v>2548</v>
      </c>
      <c r="H215" s="75">
        <v>9468</v>
      </c>
      <c r="I215" s="77">
        <v>52.9</v>
      </c>
    </row>
    <row r="216" spans="1:9" ht="12" customHeight="1" x14ac:dyDescent="0.2">
      <c r="A216" s="39">
        <f>IF(D216&lt;&gt;"",COUNTA($D$11:D216),"")</f>
        <v>206</v>
      </c>
      <c r="B216" s="57" t="s">
        <v>58</v>
      </c>
      <c r="C216" s="98" t="s">
        <v>293</v>
      </c>
      <c r="D216" s="73">
        <v>4300</v>
      </c>
      <c r="E216" s="73">
        <v>3491</v>
      </c>
      <c r="F216" s="73">
        <v>3077</v>
      </c>
      <c r="G216" s="75">
        <v>1368</v>
      </c>
      <c r="H216" s="75">
        <v>21592</v>
      </c>
      <c r="I216" s="77">
        <v>-94.5</v>
      </c>
    </row>
    <row r="217" spans="1:9" ht="11.45" customHeight="1" x14ac:dyDescent="0.2">
      <c r="A217" s="39">
        <f>IF(D217&lt;&gt;"",COUNTA($D$11:D217),"")</f>
        <v>207</v>
      </c>
      <c r="B217" s="57" t="s">
        <v>59</v>
      </c>
      <c r="C217" s="98" t="s">
        <v>294</v>
      </c>
      <c r="D217" s="73">
        <v>238</v>
      </c>
      <c r="E217" s="73">
        <v>403</v>
      </c>
      <c r="F217" s="73">
        <v>168</v>
      </c>
      <c r="G217" s="75">
        <v>3</v>
      </c>
      <c r="H217" s="75">
        <v>1176</v>
      </c>
      <c r="I217" s="77">
        <v>41.4</v>
      </c>
    </row>
    <row r="218" spans="1:9" ht="22.5" customHeight="1" x14ac:dyDescent="0.2">
      <c r="A218" s="39">
        <f>IF(D218&lt;&gt;"",COUNTA($D$11:D218),"")</f>
        <v>208</v>
      </c>
      <c r="B218" s="57" t="s">
        <v>60</v>
      </c>
      <c r="C218" s="98" t="s">
        <v>295</v>
      </c>
      <c r="D218" s="73">
        <v>4627</v>
      </c>
      <c r="E218" s="73">
        <v>5011</v>
      </c>
      <c r="F218" s="73">
        <v>5002</v>
      </c>
      <c r="G218" s="75">
        <v>3455</v>
      </c>
      <c r="H218" s="75">
        <v>32129</v>
      </c>
      <c r="I218" s="77">
        <v>7.4</v>
      </c>
    </row>
    <row r="219" spans="1:9" ht="11.45" customHeight="1" x14ac:dyDescent="0.2">
      <c r="A219" s="39">
        <f>IF(D219&lt;&gt;"",COUNTA($D$11:D219),"")</f>
        <v>209</v>
      </c>
      <c r="B219" s="57" t="s">
        <v>61</v>
      </c>
      <c r="C219" s="98" t="s">
        <v>296</v>
      </c>
      <c r="D219" s="73">
        <v>28863</v>
      </c>
      <c r="E219" s="73">
        <v>26464</v>
      </c>
      <c r="F219" s="73">
        <v>34269</v>
      </c>
      <c r="G219" s="75">
        <v>10162</v>
      </c>
      <c r="H219" s="75">
        <v>175453</v>
      </c>
      <c r="I219" s="77">
        <v>14.9</v>
      </c>
    </row>
    <row r="220" spans="1:9" ht="11.45" customHeight="1" x14ac:dyDescent="0.2">
      <c r="A220" s="39">
        <f>IF(D220&lt;&gt;"",COUNTA($D$11:D220),"")</f>
        <v>210</v>
      </c>
      <c r="B220" s="57" t="s">
        <v>62</v>
      </c>
      <c r="C220" s="98" t="s">
        <v>297</v>
      </c>
      <c r="D220" s="73">
        <v>1133</v>
      </c>
      <c r="E220" s="73">
        <v>44</v>
      </c>
      <c r="F220" s="73">
        <v>324</v>
      </c>
      <c r="G220" s="75">
        <v>89</v>
      </c>
      <c r="H220" s="75">
        <v>1705</v>
      </c>
      <c r="I220" s="77">
        <v>24.7</v>
      </c>
    </row>
    <row r="221" spans="1:9" ht="11.45" customHeight="1" x14ac:dyDescent="0.2">
      <c r="A221" s="39">
        <f>IF(D221&lt;&gt;"",COUNTA($D$11:D221),"")</f>
        <v>211</v>
      </c>
      <c r="B221" s="57" t="s">
        <v>63</v>
      </c>
      <c r="C221" s="98" t="s">
        <v>298</v>
      </c>
      <c r="D221" s="73">
        <v>5783</v>
      </c>
      <c r="E221" s="73">
        <v>5691</v>
      </c>
      <c r="F221" s="73">
        <v>5537</v>
      </c>
      <c r="G221" s="75">
        <v>2359</v>
      </c>
      <c r="H221" s="75">
        <v>28598</v>
      </c>
      <c r="I221" s="77">
        <v>17.399999999999999</v>
      </c>
    </row>
    <row r="222" spans="1:9" ht="11.45" customHeight="1" x14ac:dyDescent="0.2">
      <c r="A222" s="39">
        <f>IF(D222&lt;&gt;"",COUNTA($D$11:D222),"")</f>
        <v>212</v>
      </c>
      <c r="B222" s="57" t="s">
        <v>64</v>
      </c>
      <c r="C222" s="98" t="s">
        <v>299</v>
      </c>
      <c r="D222" s="73">
        <v>120</v>
      </c>
      <c r="E222" s="73">
        <v>183</v>
      </c>
      <c r="F222" s="73">
        <v>203</v>
      </c>
      <c r="G222" s="75">
        <v>36</v>
      </c>
      <c r="H222" s="75">
        <v>976</v>
      </c>
      <c r="I222" s="77">
        <v>351</v>
      </c>
    </row>
    <row r="223" spans="1:9" ht="11.45" customHeight="1" x14ac:dyDescent="0.2">
      <c r="A223" s="39">
        <f>IF(D223&lt;&gt;"",COUNTA($D$11:D223),"")</f>
        <v>213</v>
      </c>
      <c r="B223" s="57" t="s">
        <v>65</v>
      </c>
      <c r="C223" s="98" t="s">
        <v>300</v>
      </c>
      <c r="D223" s="73">
        <v>2005</v>
      </c>
      <c r="E223" s="73">
        <v>1742</v>
      </c>
      <c r="F223" s="73">
        <v>2509</v>
      </c>
      <c r="G223" s="75">
        <v>1270</v>
      </c>
      <c r="H223" s="75">
        <v>11761</v>
      </c>
      <c r="I223" s="77">
        <v>70.400000000000006</v>
      </c>
    </row>
    <row r="224" spans="1:9" ht="11.45" customHeight="1" x14ac:dyDescent="0.2">
      <c r="A224" s="39">
        <f>IF(D224&lt;&gt;"",COUNTA($D$11:D224),"")</f>
        <v>214</v>
      </c>
      <c r="B224" s="57" t="s">
        <v>66</v>
      </c>
      <c r="C224" s="98" t="s">
        <v>301</v>
      </c>
      <c r="D224" s="73" t="s">
        <v>4</v>
      </c>
      <c r="E224" s="73" t="s">
        <v>4</v>
      </c>
      <c r="F224" s="73" t="s">
        <v>4</v>
      </c>
      <c r="G224" s="75" t="s">
        <v>4</v>
      </c>
      <c r="H224" s="75" t="s">
        <v>4</v>
      </c>
      <c r="I224" s="77" t="s">
        <v>4</v>
      </c>
    </row>
    <row r="225" spans="1:9" ht="11.45" customHeight="1" x14ac:dyDescent="0.2">
      <c r="A225" s="39">
        <f>IF(D225&lt;&gt;"",COUNTA($D$11:D225),"")</f>
        <v>215</v>
      </c>
      <c r="B225" s="58" t="s">
        <v>67</v>
      </c>
      <c r="C225" s="98" t="s">
        <v>302</v>
      </c>
      <c r="D225" s="73">
        <v>4338</v>
      </c>
      <c r="E225" s="73">
        <v>4042</v>
      </c>
      <c r="F225" s="73">
        <v>2853</v>
      </c>
      <c r="G225" s="75">
        <v>1537</v>
      </c>
      <c r="H225" s="75">
        <v>20305</v>
      </c>
      <c r="I225" s="77">
        <v>18.3</v>
      </c>
    </row>
    <row r="226" spans="1:9" ht="20.100000000000001" customHeight="1" x14ac:dyDescent="0.2">
      <c r="A226" s="39">
        <f>IF(D226&lt;&gt;"",COUNTA($D$11:D226),"")</f>
        <v>216</v>
      </c>
      <c r="B226" s="55" t="s">
        <v>68</v>
      </c>
      <c r="C226" s="99" t="s">
        <v>606</v>
      </c>
      <c r="D226" s="74">
        <v>35763</v>
      </c>
      <c r="E226" s="74">
        <v>42109</v>
      </c>
      <c r="F226" s="74">
        <v>50325</v>
      </c>
      <c r="G226" s="76">
        <v>103499</v>
      </c>
      <c r="H226" s="76">
        <v>162544</v>
      </c>
      <c r="I226" s="78">
        <v>-37</v>
      </c>
    </row>
    <row r="227" spans="1:9" ht="11.45" customHeight="1" x14ac:dyDescent="0.2">
      <c r="A227" s="39">
        <f>IF(D227&lt;&gt;"",COUNTA($D$11:D227),"")</f>
        <v>217</v>
      </c>
      <c r="B227" s="58" t="s">
        <v>69</v>
      </c>
      <c r="C227" s="98" t="s">
        <v>110</v>
      </c>
      <c r="D227" s="73">
        <v>2983</v>
      </c>
      <c r="E227" s="73">
        <v>3461</v>
      </c>
      <c r="F227" s="73">
        <v>3627</v>
      </c>
      <c r="G227" s="75">
        <v>3274</v>
      </c>
      <c r="H227" s="75">
        <v>17876</v>
      </c>
      <c r="I227" s="77">
        <v>-30.8</v>
      </c>
    </row>
    <row r="228" spans="1:9" ht="11.45" customHeight="1" x14ac:dyDescent="0.2">
      <c r="A228" s="39">
        <f>IF(D228&lt;&gt;"",COUNTA($D$11:D228),"")</f>
        <v>218</v>
      </c>
      <c r="B228" s="58">
        <v>902</v>
      </c>
      <c r="C228" s="98" t="s">
        <v>111</v>
      </c>
      <c r="D228" s="73">
        <v>81</v>
      </c>
      <c r="E228" s="73">
        <v>26</v>
      </c>
      <c r="F228" s="73">
        <v>39</v>
      </c>
      <c r="G228" s="75">
        <v>27</v>
      </c>
      <c r="H228" s="75">
        <v>380</v>
      </c>
      <c r="I228" s="77">
        <v>-48.4</v>
      </c>
    </row>
    <row r="229" spans="1:9" ht="11.45" customHeight="1" x14ac:dyDescent="0.2">
      <c r="A229" s="39">
        <f>IF(D229&lt;&gt;"",COUNTA($D$11:D229),"")</f>
        <v>219</v>
      </c>
      <c r="B229" s="57">
        <v>903</v>
      </c>
      <c r="C229" s="98" t="s">
        <v>111</v>
      </c>
      <c r="D229" s="73" t="s">
        <v>4</v>
      </c>
      <c r="E229" s="73" t="s">
        <v>4</v>
      </c>
      <c r="F229" s="73" t="s">
        <v>4</v>
      </c>
      <c r="G229" s="75" t="s">
        <v>4</v>
      </c>
      <c r="H229" s="75" t="s">
        <v>4</v>
      </c>
      <c r="I229" s="77" t="s">
        <v>4</v>
      </c>
    </row>
    <row r="230" spans="1:9" ht="11.45" customHeight="1" x14ac:dyDescent="0.2">
      <c r="A230" s="39">
        <f>IF(D230&lt;&gt;"",COUNTA($D$11:D230),"")</f>
        <v>220</v>
      </c>
      <c r="B230" s="57">
        <v>904</v>
      </c>
      <c r="C230" s="98" t="s">
        <v>112</v>
      </c>
      <c r="D230" s="73" t="s">
        <v>4</v>
      </c>
      <c r="E230" s="73" t="s">
        <v>4</v>
      </c>
      <c r="F230" s="73" t="s">
        <v>4</v>
      </c>
      <c r="G230" s="75" t="s">
        <v>4</v>
      </c>
      <c r="H230" s="75" t="s">
        <v>4</v>
      </c>
      <c r="I230" s="77" t="s">
        <v>4</v>
      </c>
    </row>
    <row r="231" spans="1:9" ht="11.45" customHeight="1" x14ac:dyDescent="0.2">
      <c r="A231" s="39">
        <f>IF(D231&lt;&gt;"",COUNTA($D$11:D231),"")</f>
        <v>221</v>
      </c>
      <c r="B231" s="57">
        <v>905</v>
      </c>
      <c r="C231" s="98" t="s">
        <v>113</v>
      </c>
      <c r="D231" s="73" t="s">
        <v>4</v>
      </c>
      <c r="E231" s="73" t="s">
        <v>4</v>
      </c>
      <c r="F231" s="73" t="s">
        <v>4</v>
      </c>
      <c r="G231" s="75" t="s">
        <v>4</v>
      </c>
      <c r="H231" s="75" t="s">
        <v>4</v>
      </c>
      <c r="I231" s="77" t="s">
        <v>4</v>
      </c>
    </row>
    <row r="232" spans="1:9" ht="11.45" customHeight="1" x14ac:dyDescent="0.2">
      <c r="A232" s="39">
        <f>IF(D232&lt;&gt;"",COUNTA($D$11:D232),"")</f>
        <v>222</v>
      </c>
      <c r="B232" s="57">
        <v>906</v>
      </c>
      <c r="C232" s="98" t="s">
        <v>114</v>
      </c>
      <c r="D232" s="73">
        <v>28446</v>
      </c>
      <c r="E232" s="73">
        <v>33698</v>
      </c>
      <c r="F232" s="73">
        <v>41473</v>
      </c>
      <c r="G232" s="75">
        <v>99345</v>
      </c>
      <c r="H232" s="75">
        <v>119330</v>
      </c>
      <c r="I232" s="77">
        <v>61.6</v>
      </c>
    </row>
    <row r="233" spans="1:9" ht="11.45" customHeight="1" x14ac:dyDescent="0.2">
      <c r="A233" s="39">
        <f>IF(D233&lt;&gt;"",COUNTA($D$11:D233),"")</f>
        <v>223</v>
      </c>
      <c r="B233" s="57">
        <v>907</v>
      </c>
      <c r="C233" s="98" t="s">
        <v>115</v>
      </c>
      <c r="D233" s="73" t="s">
        <v>4</v>
      </c>
      <c r="E233" s="73" t="s">
        <v>4</v>
      </c>
      <c r="F233" s="73" t="s">
        <v>4</v>
      </c>
      <c r="G233" s="75" t="s">
        <v>4</v>
      </c>
      <c r="H233" s="75" t="s">
        <v>4</v>
      </c>
      <c r="I233" s="77" t="s">
        <v>4</v>
      </c>
    </row>
    <row r="234" spans="1:9" ht="11.45" customHeight="1" x14ac:dyDescent="0.2">
      <c r="A234" s="39">
        <f>IF(D234&lt;&gt;"",COUNTA($D$11:D234),"")</f>
        <v>224</v>
      </c>
      <c r="B234" s="57">
        <v>908</v>
      </c>
      <c r="C234" s="98" t="s">
        <v>116</v>
      </c>
      <c r="D234" s="73" t="s">
        <v>4</v>
      </c>
      <c r="E234" s="73" t="s">
        <v>4</v>
      </c>
      <c r="F234" s="73" t="s">
        <v>4</v>
      </c>
      <c r="G234" s="75" t="s">
        <v>4</v>
      </c>
      <c r="H234" s="75" t="s">
        <v>4</v>
      </c>
      <c r="I234" s="77" t="s">
        <v>4</v>
      </c>
    </row>
    <row r="235" spans="1:9" ht="11.45" customHeight="1" x14ac:dyDescent="0.2">
      <c r="A235" s="39">
        <f>IF(D235&lt;&gt;"",COUNTA($D$11:D235),"")</f>
        <v>225</v>
      </c>
      <c r="B235" s="71">
        <v>909</v>
      </c>
      <c r="C235" s="100" t="s">
        <v>586</v>
      </c>
      <c r="D235" s="73">
        <v>4253</v>
      </c>
      <c r="E235" s="73">
        <v>4924</v>
      </c>
      <c r="F235" s="73">
        <v>5187</v>
      </c>
      <c r="G235" s="75">
        <v>853</v>
      </c>
      <c r="H235" s="75">
        <v>24957</v>
      </c>
      <c r="I235" s="77">
        <v>116.3</v>
      </c>
    </row>
    <row r="236" spans="1:9" ht="12.2" customHeight="1" x14ac:dyDescent="0.2"/>
  </sheetData>
  <mergeCells count="13">
    <mergeCell ref="D3:D7"/>
    <mergeCell ref="D8:F8"/>
    <mergeCell ref="A1:C1"/>
    <mergeCell ref="D1:I1"/>
    <mergeCell ref="A2:C2"/>
    <mergeCell ref="D2:I2"/>
    <mergeCell ref="A3:A8"/>
    <mergeCell ref="B3:B8"/>
    <mergeCell ref="C3:C8"/>
    <mergeCell ref="I3:I7"/>
    <mergeCell ref="E3:E7"/>
    <mergeCell ref="F3:F7"/>
    <mergeCell ref="G3:H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42&amp;R&amp;"-,Standard"&amp;7&amp;P</oddFooter>
    <evenFooter>&amp;L&amp;"-,Standard"&amp;7&amp;P&amp;R&amp;"-,Standard"&amp;7StatA MV, Statistischer Bericht G313 2025 42</evenFooter>
  </headerFooter>
  <rowBreaks count="1" manualBreakCount="1">
    <brk id="6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28515625" defaultRowHeight="11.45" customHeight="1" x14ac:dyDescent="0.2"/>
  <cols>
    <col min="1" max="1" width="3.7109375" style="65" customWidth="1"/>
    <col min="2" max="2" width="32.7109375" style="42" customWidth="1"/>
    <col min="3" max="5" width="8.7109375" style="42" customWidth="1"/>
    <col min="6" max="8" width="9.7109375" style="42" customWidth="1"/>
    <col min="9" max="16384" width="11.28515625" style="42"/>
  </cols>
  <sheetData>
    <row r="1" spans="1:8" s="64" customFormat="1" ht="30.2" customHeight="1" x14ac:dyDescent="0.2">
      <c r="A1" s="154" t="s">
        <v>28</v>
      </c>
      <c r="B1" s="155"/>
      <c r="C1" s="148" t="s">
        <v>32</v>
      </c>
      <c r="D1" s="148"/>
      <c r="E1" s="148"/>
      <c r="F1" s="148"/>
      <c r="G1" s="148"/>
      <c r="H1" s="149"/>
    </row>
    <row r="2" spans="1:8" s="41" customFormat="1" ht="39.950000000000003" customHeight="1" x14ac:dyDescent="0.2">
      <c r="A2" s="152" t="s">
        <v>74</v>
      </c>
      <c r="B2" s="153"/>
      <c r="C2" s="150" t="s">
        <v>628</v>
      </c>
      <c r="D2" s="150"/>
      <c r="E2" s="150"/>
      <c r="F2" s="150"/>
      <c r="G2" s="150"/>
      <c r="H2" s="151"/>
    </row>
    <row r="3" spans="1:8" ht="11.45" customHeight="1" x14ac:dyDescent="0.2">
      <c r="A3" s="147" t="s">
        <v>17</v>
      </c>
      <c r="B3" s="145" t="s">
        <v>613</v>
      </c>
      <c r="C3" s="145" t="s">
        <v>621</v>
      </c>
      <c r="D3" s="145" t="s">
        <v>622</v>
      </c>
      <c r="E3" s="145" t="s">
        <v>623</v>
      </c>
      <c r="F3" s="145" t="s">
        <v>624</v>
      </c>
      <c r="G3" s="145"/>
      <c r="H3" s="146" t="s">
        <v>607</v>
      </c>
    </row>
    <row r="4" spans="1:8" ht="11.45" customHeight="1" x14ac:dyDescent="0.2">
      <c r="A4" s="147"/>
      <c r="B4" s="145"/>
      <c r="C4" s="145"/>
      <c r="D4" s="145"/>
      <c r="E4" s="145"/>
      <c r="F4" s="145"/>
      <c r="G4" s="145"/>
      <c r="H4" s="146"/>
    </row>
    <row r="5" spans="1:8" ht="11.45" customHeight="1" x14ac:dyDescent="0.2">
      <c r="A5" s="147"/>
      <c r="B5" s="145"/>
      <c r="C5" s="145"/>
      <c r="D5" s="145"/>
      <c r="E5" s="145"/>
      <c r="F5" s="145"/>
      <c r="G5" s="145"/>
      <c r="H5" s="146"/>
    </row>
    <row r="6" spans="1:8" ht="11.45" customHeight="1" x14ac:dyDescent="0.2">
      <c r="A6" s="147"/>
      <c r="B6" s="145"/>
      <c r="C6" s="145"/>
      <c r="D6" s="145"/>
      <c r="E6" s="145"/>
      <c r="F6" s="145"/>
      <c r="G6" s="145"/>
      <c r="H6" s="146"/>
    </row>
    <row r="7" spans="1:8" s="46" customFormat="1" ht="11.45" customHeight="1" x14ac:dyDescent="0.2">
      <c r="A7" s="147"/>
      <c r="B7" s="145"/>
      <c r="C7" s="145"/>
      <c r="D7" s="145"/>
      <c r="E7" s="145"/>
      <c r="F7" s="145"/>
      <c r="G7" s="145"/>
      <c r="H7" s="146"/>
    </row>
    <row r="8" spans="1:8" s="49" customFormat="1" ht="11.45" customHeight="1" x14ac:dyDescent="0.2">
      <c r="A8" s="147"/>
      <c r="B8" s="145"/>
      <c r="C8" s="145" t="s">
        <v>591</v>
      </c>
      <c r="D8" s="145"/>
      <c r="E8" s="145"/>
      <c r="F8" s="43" t="s">
        <v>40</v>
      </c>
      <c r="G8" s="43" t="s">
        <v>591</v>
      </c>
      <c r="H8" s="45" t="s">
        <v>41</v>
      </c>
    </row>
    <row r="9" spans="1:8" s="60" customFormat="1" ht="11.45" customHeight="1" x14ac:dyDescent="0.2">
      <c r="A9" s="34">
        <v>1</v>
      </c>
      <c r="B9" s="36">
        <v>2</v>
      </c>
      <c r="C9" s="36">
        <v>3</v>
      </c>
      <c r="D9" s="36">
        <v>4</v>
      </c>
      <c r="E9" s="36">
        <v>5</v>
      </c>
      <c r="F9" s="36">
        <v>6</v>
      </c>
      <c r="G9" s="36">
        <v>7</v>
      </c>
      <c r="H9" s="37">
        <v>8</v>
      </c>
    </row>
    <row r="10" spans="1:8" s="49" customFormat="1" ht="11.45" customHeight="1" x14ac:dyDescent="0.2">
      <c r="A10" s="63"/>
      <c r="B10" s="61"/>
      <c r="C10" s="73"/>
      <c r="D10" s="73"/>
      <c r="E10" s="73"/>
      <c r="F10" s="73"/>
      <c r="G10" s="73"/>
      <c r="H10" s="77"/>
    </row>
    <row r="11" spans="1:8" s="49" customFormat="1" ht="11.45" customHeight="1" x14ac:dyDescent="0.2">
      <c r="A11" s="53">
        <f>IF(C11&lt;&gt;"",COUNTA($C$11:C11),"")</f>
        <v>1</v>
      </c>
      <c r="B11" s="62" t="s">
        <v>80</v>
      </c>
      <c r="C11" s="74">
        <v>936275</v>
      </c>
      <c r="D11" s="74">
        <v>811602</v>
      </c>
      <c r="E11" s="74">
        <v>790454</v>
      </c>
      <c r="F11" s="74">
        <v>4737780</v>
      </c>
      <c r="G11" s="74">
        <v>4701352</v>
      </c>
      <c r="H11" s="78">
        <v>3.6</v>
      </c>
    </row>
    <row r="12" spans="1:8" s="49" customFormat="1" ht="15" customHeight="1" x14ac:dyDescent="0.2">
      <c r="A12" s="53">
        <f>IF(C12&lt;&gt;"",COUNTA($C$11:C12),"")</f>
        <v>2</v>
      </c>
      <c r="B12" s="102" t="s">
        <v>307</v>
      </c>
      <c r="C12" s="74">
        <v>687763</v>
      </c>
      <c r="D12" s="74">
        <v>542984</v>
      </c>
      <c r="E12" s="74">
        <v>545400</v>
      </c>
      <c r="F12" s="74">
        <v>3294328</v>
      </c>
      <c r="G12" s="74">
        <v>3419285</v>
      </c>
      <c r="H12" s="78">
        <v>3.5</v>
      </c>
    </row>
    <row r="13" spans="1:8" s="49" customFormat="1" ht="15" customHeight="1" x14ac:dyDescent="0.2">
      <c r="A13" s="53">
        <f>IF(C13&lt;&gt;"",COUNTA($C$11:C13),"")</f>
        <v>3</v>
      </c>
      <c r="B13" s="102" t="s">
        <v>308</v>
      </c>
      <c r="C13" s="74">
        <v>501953</v>
      </c>
      <c r="D13" s="74">
        <v>483739</v>
      </c>
      <c r="E13" s="74">
        <v>470145</v>
      </c>
      <c r="F13" s="74">
        <v>2043548</v>
      </c>
      <c r="G13" s="74">
        <v>2815919</v>
      </c>
      <c r="H13" s="78">
        <v>3.7</v>
      </c>
    </row>
    <row r="14" spans="1:8" s="49" customFormat="1" ht="11.45" customHeight="1" x14ac:dyDescent="0.2">
      <c r="A14" s="53">
        <f>IF(C14&lt;&gt;"",COUNTA($C$11:C14),"")</f>
        <v>4</v>
      </c>
      <c r="B14" s="101" t="s">
        <v>309</v>
      </c>
      <c r="C14" s="73">
        <v>30802</v>
      </c>
      <c r="D14" s="73">
        <v>31333</v>
      </c>
      <c r="E14" s="73">
        <v>21159</v>
      </c>
      <c r="F14" s="73">
        <v>104168</v>
      </c>
      <c r="G14" s="73">
        <v>150584</v>
      </c>
      <c r="H14" s="77">
        <v>-13.3</v>
      </c>
    </row>
    <row r="15" spans="1:8" s="49" customFormat="1" ht="11.45" customHeight="1" x14ac:dyDescent="0.2">
      <c r="A15" s="53">
        <f>IF(C15&lt;&gt;"",COUNTA($C$11:C15),"")</f>
        <v>5</v>
      </c>
      <c r="B15" s="101" t="s">
        <v>310</v>
      </c>
      <c r="C15" s="73">
        <v>1671</v>
      </c>
      <c r="D15" s="73">
        <v>2076</v>
      </c>
      <c r="E15" s="73">
        <v>1247</v>
      </c>
      <c r="F15" s="73">
        <v>2739</v>
      </c>
      <c r="G15" s="73">
        <v>9839</v>
      </c>
      <c r="H15" s="77">
        <v>22.8</v>
      </c>
    </row>
    <row r="16" spans="1:8" s="49" customFormat="1" ht="11.45" customHeight="1" x14ac:dyDescent="0.2">
      <c r="A16" s="53">
        <f>IF(C16&lt;&gt;"",COUNTA($C$11:C16),"")</f>
        <v>6</v>
      </c>
      <c r="B16" s="101" t="s">
        <v>311</v>
      </c>
      <c r="C16" s="73">
        <v>51144</v>
      </c>
      <c r="D16" s="73">
        <v>40513</v>
      </c>
      <c r="E16" s="73">
        <v>50515</v>
      </c>
      <c r="F16" s="73">
        <v>119332</v>
      </c>
      <c r="G16" s="73">
        <v>344610</v>
      </c>
      <c r="H16" s="77">
        <v>9.1999999999999993</v>
      </c>
    </row>
    <row r="17" spans="1:8" s="49" customFormat="1" ht="11.45" customHeight="1" x14ac:dyDescent="0.2">
      <c r="A17" s="53">
        <f>IF(C17&lt;&gt;"",COUNTA($C$11:C17),"")</f>
        <v>7</v>
      </c>
      <c r="B17" s="101" t="s">
        <v>312</v>
      </c>
      <c r="C17" s="73">
        <v>2790</v>
      </c>
      <c r="D17" s="73">
        <v>2508</v>
      </c>
      <c r="E17" s="73">
        <v>4548</v>
      </c>
      <c r="F17" s="73">
        <v>34878</v>
      </c>
      <c r="G17" s="73">
        <v>13031</v>
      </c>
      <c r="H17" s="77">
        <v>60.7</v>
      </c>
    </row>
    <row r="18" spans="1:8" s="49" customFormat="1" ht="11.45" customHeight="1" x14ac:dyDescent="0.2">
      <c r="A18" s="53">
        <f>IF(C18&lt;&gt;"",COUNTA($C$11:C18),"")</f>
        <v>8</v>
      </c>
      <c r="B18" s="101" t="s">
        <v>313</v>
      </c>
      <c r="C18" s="73">
        <v>39317</v>
      </c>
      <c r="D18" s="73">
        <v>33951</v>
      </c>
      <c r="E18" s="73">
        <v>29050</v>
      </c>
      <c r="F18" s="73">
        <v>221442</v>
      </c>
      <c r="G18" s="73">
        <v>215111</v>
      </c>
      <c r="H18" s="77">
        <v>6.1</v>
      </c>
    </row>
    <row r="19" spans="1:8" s="49" customFormat="1" ht="11.45" customHeight="1" x14ac:dyDescent="0.2">
      <c r="A19" s="53">
        <f>IF(C19&lt;&gt;"",COUNTA($C$11:C19),"")</f>
        <v>9</v>
      </c>
      <c r="B19" s="101" t="s">
        <v>314</v>
      </c>
      <c r="C19" s="73">
        <v>35668</v>
      </c>
      <c r="D19" s="73">
        <v>37992</v>
      </c>
      <c r="E19" s="73">
        <v>38753</v>
      </c>
      <c r="F19" s="73">
        <v>106424</v>
      </c>
      <c r="G19" s="73">
        <v>205239</v>
      </c>
      <c r="H19" s="77">
        <v>4.0999999999999996</v>
      </c>
    </row>
    <row r="20" spans="1:8" s="49" customFormat="1" ht="11.45" customHeight="1" x14ac:dyDescent="0.2">
      <c r="A20" s="53">
        <f>IF(C20&lt;&gt;"",COUNTA($C$11:C20),"")</f>
        <v>10</v>
      </c>
      <c r="B20" s="101" t="s">
        <v>315</v>
      </c>
      <c r="C20" s="73">
        <v>1925</v>
      </c>
      <c r="D20" s="73">
        <v>2310</v>
      </c>
      <c r="E20" s="73">
        <v>2380</v>
      </c>
      <c r="F20" s="73">
        <v>7112</v>
      </c>
      <c r="G20" s="73">
        <v>13196</v>
      </c>
      <c r="H20" s="77">
        <v>-56.5</v>
      </c>
    </row>
    <row r="21" spans="1:8" s="49" customFormat="1" ht="11.45" customHeight="1" x14ac:dyDescent="0.2">
      <c r="A21" s="53">
        <f>IF(C21&lt;&gt;"",COUNTA($C$11:C21),"")</f>
        <v>11</v>
      </c>
      <c r="B21" s="101" t="s">
        <v>316</v>
      </c>
      <c r="C21" s="73">
        <v>4668</v>
      </c>
      <c r="D21" s="73">
        <v>3841</v>
      </c>
      <c r="E21" s="73">
        <v>4477</v>
      </c>
      <c r="F21" s="73">
        <v>1218</v>
      </c>
      <c r="G21" s="73">
        <v>23168</v>
      </c>
      <c r="H21" s="77">
        <v>15.8</v>
      </c>
    </row>
    <row r="22" spans="1:8" s="49" customFormat="1" ht="11.45" customHeight="1" x14ac:dyDescent="0.2">
      <c r="A22" s="53">
        <f>IF(C22&lt;&gt;"",COUNTA($C$11:C22),"")</f>
        <v>12</v>
      </c>
      <c r="B22" s="101" t="s">
        <v>317</v>
      </c>
      <c r="C22" s="73">
        <v>25549</v>
      </c>
      <c r="D22" s="73">
        <v>23720</v>
      </c>
      <c r="E22" s="73">
        <v>24409</v>
      </c>
      <c r="F22" s="73">
        <v>47317</v>
      </c>
      <c r="G22" s="73">
        <v>142403</v>
      </c>
      <c r="H22" s="77">
        <v>-7.4</v>
      </c>
    </row>
    <row r="23" spans="1:8" s="49" customFormat="1" ht="11.45" customHeight="1" x14ac:dyDescent="0.2">
      <c r="A23" s="53">
        <f>IF(C23&lt;&gt;"",COUNTA($C$11:C23),"")</f>
        <v>13</v>
      </c>
      <c r="B23" s="101" t="s">
        <v>318</v>
      </c>
      <c r="C23" s="73">
        <v>831</v>
      </c>
      <c r="D23" s="73">
        <v>1466</v>
      </c>
      <c r="E23" s="73">
        <v>1024</v>
      </c>
      <c r="F23" s="73">
        <v>6267</v>
      </c>
      <c r="G23" s="73">
        <v>5970</v>
      </c>
      <c r="H23" s="77">
        <v>113.7</v>
      </c>
    </row>
    <row r="24" spans="1:8" s="49" customFormat="1" ht="11.45" customHeight="1" x14ac:dyDescent="0.2">
      <c r="A24" s="53">
        <f>IF(C24&lt;&gt;"",COUNTA($C$11:C24),"")</f>
        <v>14</v>
      </c>
      <c r="B24" s="101" t="s">
        <v>319</v>
      </c>
      <c r="C24" s="73">
        <v>460</v>
      </c>
      <c r="D24" s="73">
        <v>432</v>
      </c>
      <c r="E24" s="73">
        <v>483</v>
      </c>
      <c r="F24" s="73">
        <v>20235</v>
      </c>
      <c r="G24" s="73">
        <v>7312</v>
      </c>
      <c r="H24" s="77">
        <v>-13.1</v>
      </c>
    </row>
    <row r="25" spans="1:8" s="49" customFormat="1" ht="11.45" customHeight="1" x14ac:dyDescent="0.2">
      <c r="A25" s="53">
        <f>IF(C25&lt;&gt;"",COUNTA($C$11:C25),"")</f>
        <v>15</v>
      </c>
      <c r="B25" s="101" t="s">
        <v>320</v>
      </c>
      <c r="C25" s="73">
        <v>5679</v>
      </c>
      <c r="D25" s="73">
        <v>4077</v>
      </c>
      <c r="E25" s="73">
        <v>7420</v>
      </c>
      <c r="F25" s="73">
        <v>51182</v>
      </c>
      <c r="G25" s="73">
        <v>31023</v>
      </c>
      <c r="H25" s="77">
        <v>-22.4</v>
      </c>
    </row>
    <row r="26" spans="1:8" s="49" customFormat="1" ht="11.45" customHeight="1" x14ac:dyDescent="0.2">
      <c r="A26" s="53">
        <f>IF(C26&lt;&gt;"",COUNTA($C$11:C26),"")</f>
        <v>16</v>
      </c>
      <c r="B26" s="101" t="s">
        <v>321</v>
      </c>
      <c r="C26" s="73">
        <v>1035</v>
      </c>
      <c r="D26" s="73">
        <v>767</v>
      </c>
      <c r="E26" s="73">
        <v>762</v>
      </c>
      <c r="F26" s="73">
        <v>2489</v>
      </c>
      <c r="G26" s="73">
        <v>4959</v>
      </c>
      <c r="H26" s="77">
        <v>-6</v>
      </c>
    </row>
    <row r="27" spans="1:8" s="49" customFormat="1" ht="11.45" customHeight="1" x14ac:dyDescent="0.2">
      <c r="A27" s="53">
        <f>IF(C27&lt;&gt;"",COUNTA($C$11:C27),"")</f>
        <v>17</v>
      </c>
      <c r="B27" s="101" t="s">
        <v>322</v>
      </c>
      <c r="C27" s="73">
        <v>27</v>
      </c>
      <c r="D27" s="73">
        <v>53</v>
      </c>
      <c r="E27" s="73">
        <v>33</v>
      </c>
      <c r="F27" s="73">
        <v>2</v>
      </c>
      <c r="G27" s="73">
        <v>157</v>
      </c>
      <c r="H27" s="77">
        <v>127.2</v>
      </c>
    </row>
    <row r="28" spans="1:8" s="49" customFormat="1" ht="11.45" customHeight="1" x14ac:dyDescent="0.2">
      <c r="A28" s="53">
        <f>IF(C28&lt;&gt;"",COUNTA($C$11:C28),"")</f>
        <v>18</v>
      </c>
      <c r="B28" s="101" t="s">
        <v>329</v>
      </c>
      <c r="C28" s="73">
        <v>53477</v>
      </c>
      <c r="D28" s="73">
        <v>55781</v>
      </c>
      <c r="E28" s="73">
        <v>54942</v>
      </c>
      <c r="F28" s="73">
        <v>157931</v>
      </c>
      <c r="G28" s="73">
        <v>299849</v>
      </c>
      <c r="H28" s="77">
        <v>-2.5</v>
      </c>
    </row>
    <row r="29" spans="1:8" s="49" customFormat="1" ht="11.45" customHeight="1" x14ac:dyDescent="0.2">
      <c r="A29" s="53">
        <f>IF(C29&lt;&gt;"",COUNTA($C$11:C29),"")</f>
        <v>19</v>
      </c>
      <c r="B29" s="101" t="s">
        <v>330</v>
      </c>
      <c r="C29" s="73">
        <v>22563</v>
      </c>
      <c r="D29" s="73">
        <v>22611</v>
      </c>
      <c r="E29" s="73">
        <v>21893</v>
      </c>
      <c r="F29" s="73">
        <v>44911</v>
      </c>
      <c r="G29" s="73">
        <v>131214</v>
      </c>
      <c r="H29" s="77">
        <v>-6.4</v>
      </c>
    </row>
    <row r="30" spans="1:8" s="49" customFormat="1" ht="11.45" customHeight="1" x14ac:dyDescent="0.2">
      <c r="A30" s="53">
        <f>IF(C30&lt;&gt;"",COUNTA($C$11:C30),"")</f>
        <v>20</v>
      </c>
      <c r="B30" s="101" t="s">
        <v>331</v>
      </c>
      <c r="C30" s="73">
        <v>74359</v>
      </c>
      <c r="D30" s="73">
        <v>67038</v>
      </c>
      <c r="E30" s="73">
        <v>71234</v>
      </c>
      <c r="F30" s="73">
        <v>566530</v>
      </c>
      <c r="G30" s="73">
        <v>411622</v>
      </c>
      <c r="H30" s="77">
        <v>-11.8</v>
      </c>
    </row>
    <row r="31" spans="1:8" s="49" customFormat="1" ht="11.45" customHeight="1" x14ac:dyDescent="0.2">
      <c r="A31" s="53">
        <f>IF(C31&lt;&gt;"",COUNTA($C$11:C31),"")</f>
        <v>21</v>
      </c>
      <c r="B31" s="101" t="s">
        <v>332</v>
      </c>
      <c r="C31" s="73">
        <v>2422</v>
      </c>
      <c r="D31" s="73">
        <v>1401</v>
      </c>
      <c r="E31" s="73">
        <v>2507</v>
      </c>
      <c r="F31" s="73">
        <v>3503</v>
      </c>
      <c r="G31" s="73">
        <v>10619</v>
      </c>
      <c r="H31" s="77">
        <v>-5.5</v>
      </c>
    </row>
    <row r="32" spans="1:8" s="49" customFormat="1" ht="11.45" customHeight="1" x14ac:dyDescent="0.2">
      <c r="A32" s="53">
        <f>IF(C32&lt;&gt;"",COUNTA($C$11:C32),"")</f>
        <v>22</v>
      </c>
      <c r="B32" s="101" t="s">
        <v>333</v>
      </c>
      <c r="C32" s="73">
        <v>5799</v>
      </c>
      <c r="D32" s="73">
        <v>6405</v>
      </c>
      <c r="E32" s="73">
        <v>8008</v>
      </c>
      <c r="F32" s="73">
        <v>15144</v>
      </c>
      <c r="G32" s="73">
        <v>33732</v>
      </c>
      <c r="H32" s="77">
        <v>-26.2</v>
      </c>
    </row>
    <row r="33" spans="1:8" ht="11.45" customHeight="1" x14ac:dyDescent="0.2">
      <c r="A33" s="53">
        <f>IF(C33&lt;&gt;"",COUNTA($C$11:C33),"")</f>
        <v>23</v>
      </c>
      <c r="B33" s="101" t="s">
        <v>334</v>
      </c>
      <c r="C33" s="73">
        <v>62237</v>
      </c>
      <c r="D33" s="73">
        <v>62909</v>
      </c>
      <c r="E33" s="73">
        <v>44384</v>
      </c>
      <c r="F33" s="73">
        <v>341116</v>
      </c>
      <c r="G33" s="73">
        <v>286730</v>
      </c>
      <c r="H33" s="77">
        <v>102</v>
      </c>
    </row>
    <row r="34" spans="1:8" ht="11.45" customHeight="1" x14ac:dyDescent="0.2">
      <c r="A34" s="53">
        <f>IF(C34&lt;&gt;"",COUNTA($C$11:C34),"")</f>
        <v>24</v>
      </c>
      <c r="B34" s="101" t="s">
        <v>335</v>
      </c>
      <c r="C34" s="73">
        <v>2845</v>
      </c>
      <c r="D34" s="73">
        <v>2638</v>
      </c>
      <c r="E34" s="73">
        <v>2626</v>
      </c>
      <c r="F34" s="73">
        <v>6095</v>
      </c>
      <c r="G34" s="73">
        <v>14689</v>
      </c>
      <c r="H34" s="77">
        <v>-19.100000000000001</v>
      </c>
    </row>
    <row r="35" spans="1:8" ht="11.45" customHeight="1" x14ac:dyDescent="0.2">
      <c r="A35" s="53">
        <f>IF(C35&lt;&gt;"",COUNTA($C$11:C35),"")</f>
        <v>25</v>
      </c>
      <c r="B35" s="101" t="s">
        <v>336</v>
      </c>
      <c r="C35" s="73">
        <v>1038</v>
      </c>
      <c r="D35" s="73">
        <v>1061</v>
      </c>
      <c r="E35" s="73">
        <v>922</v>
      </c>
      <c r="F35" s="73">
        <v>3238</v>
      </c>
      <c r="G35" s="73">
        <v>6850</v>
      </c>
      <c r="H35" s="77">
        <v>52.1</v>
      </c>
    </row>
    <row r="36" spans="1:8" ht="11.45" customHeight="1" x14ac:dyDescent="0.2">
      <c r="A36" s="53">
        <f>IF(C36&lt;&gt;"",COUNTA($C$11:C36),"")</f>
        <v>26</v>
      </c>
      <c r="B36" s="101" t="s">
        <v>337</v>
      </c>
      <c r="C36" s="73">
        <v>22282</v>
      </c>
      <c r="D36" s="73">
        <v>29379</v>
      </c>
      <c r="E36" s="73">
        <v>24217</v>
      </c>
      <c r="F36" s="73">
        <v>38328</v>
      </c>
      <c r="G36" s="73">
        <v>142498</v>
      </c>
      <c r="H36" s="77">
        <v>17.600000000000001</v>
      </c>
    </row>
    <row r="37" spans="1:8" ht="11.45" customHeight="1" x14ac:dyDescent="0.2">
      <c r="A37" s="53">
        <f>IF(C37&lt;&gt;"",COUNTA($C$11:C37),"")</f>
        <v>27</v>
      </c>
      <c r="B37" s="101" t="s">
        <v>338</v>
      </c>
      <c r="C37" s="73">
        <v>41110</v>
      </c>
      <c r="D37" s="73">
        <v>40177</v>
      </c>
      <c r="E37" s="73">
        <v>43244</v>
      </c>
      <c r="F37" s="73">
        <v>78544</v>
      </c>
      <c r="G37" s="73">
        <v>239412</v>
      </c>
      <c r="H37" s="77">
        <v>-1.7</v>
      </c>
    </row>
    <row r="38" spans="1:8" ht="11.45" customHeight="1" x14ac:dyDescent="0.2">
      <c r="A38" s="53">
        <f>IF(C38&lt;&gt;"",COUNTA($C$11:C38),"")</f>
        <v>28</v>
      </c>
      <c r="B38" s="101" t="s">
        <v>339</v>
      </c>
      <c r="C38" s="73">
        <v>12241</v>
      </c>
      <c r="D38" s="73">
        <v>9295</v>
      </c>
      <c r="E38" s="73">
        <v>9897</v>
      </c>
      <c r="F38" s="73">
        <v>63397</v>
      </c>
      <c r="G38" s="73">
        <v>72036</v>
      </c>
      <c r="H38" s="77">
        <v>52.3</v>
      </c>
    </row>
    <row r="39" spans="1:8" ht="11.45" customHeight="1" x14ac:dyDescent="0.2">
      <c r="A39" s="53">
        <f>IF(C39&lt;&gt;"",COUNTA($C$11:C39),"")</f>
        <v>29</v>
      </c>
      <c r="B39" s="101" t="s">
        <v>341</v>
      </c>
      <c r="C39" s="73">
        <v>16</v>
      </c>
      <c r="D39" s="73">
        <v>7</v>
      </c>
      <c r="E39" s="73">
        <v>10</v>
      </c>
      <c r="F39" s="73">
        <v>6</v>
      </c>
      <c r="G39" s="73">
        <v>64</v>
      </c>
      <c r="H39" s="77">
        <v>-75.8</v>
      </c>
    </row>
    <row r="40" spans="1:8" ht="11.45" customHeight="1" x14ac:dyDescent="0.2">
      <c r="A40" s="53">
        <f>IF(C40&lt;&gt;"",COUNTA($C$11:C40),"")</f>
        <v>30</v>
      </c>
      <c r="B40" s="101" t="s">
        <v>342</v>
      </c>
      <c r="C40" s="73" t="s">
        <v>4</v>
      </c>
      <c r="D40" s="73" t="s">
        <v>4</v>
      </c>
      <c r="E40" s="73" t="s">
        <v>4</v>
      </c>
      <c r="F40" s="73" t="s">
        <v>4</v>
      </c>
      <c r="G40" s="73" t="s">
        <v>4</v>
      </c>
      <c r="H40" s="77" t="s">
        <v>4</v>
      </c>
    </row>
    <row r="41" spans="1:8" ht="20.100000000000001" customHeight="1" x14ac:dyDescent="0.2">
      <c r="A41" s="53">
        <f>IF(C41&lt;&gt;"",COUNTA($C$11:C41),"")</f>
        <v>31</v>
      </c>
      <c r="B41" s="102" t="s">
        <v>323</v>
      </c>
      <c r="C41" s="74">
        <v>185809</v>
      </c>
      <c r="D41" s="74">
        <v>59244</v>
      </c>
      <c r="E41" s="74">
        <v>75255</v>
      </c>
      <c r="F41" s="74">
        <v>1250780</v>
      </c>
      <c r="G41" s="74">
        <v>603365</v>
      </c>
      <c r="H41" s="78">
        <v>2.2999999999999998</v>
      </c>
    </row>
    <row r="42" spans="1:8" ht="11.45" customHeight="1" x14ac:dyDescent="0.2">
      <c r="A42" s="53">
        <f>IF(C42&lt;&gt;"",COUNTA($C$11:C42),"")</f>
        <v>32</v>
      </c>
      <c r="B42" s="101" t="s">
        <v>324</v>
      </c>
      <c r="C42" s="73">
        <v>12</v>
      </c>
      <c r="D42" s="73">
        <v>22</v>
      </c>
      <c r="E42" s="73">
        <v>9</v>
      </c>
      <c r="F42" s="73">
        <v>17</v>
      </c>
      <c r="G42" s="73">
        <v>186</v>
      </c>
      <c r="H42" s="77">
        <v>-26.9</v>
      </c>
    </row>
    <row r="43" spans="1:8" ht="11.45" customHeight="1" x14ac:dyDescent="0.2">
      <c r="A43" s="53">
        <f>IF(C43&lt;&gt;"",COUNTA($C$11:C43),"")</f>
        <v>33</v>
      </c>
      <c r="B43" s="101" t="s">
        <v>325</v>
      </c>
      <c r="C43" s="73">
        <v>0</v>
      </c>
      <c r="D43" s="73" t="s">
        <v>4</v>
      </c>
      <c r="E43" s="73" t="s">
        <v>4</v>
      </c>
      <c r="F43" s="73">
        <v>0</v>
      </c>
      <c r="G43" s="73">
        <v>0</v>
      </c>
      <c r="H43" s="77">
        <v>-97.5</v>
      </c>
    </row>
    <row r="44" spans="1:8" ht="11.45" customHeight="1" x14ac:dyDescent="0.2">
      <c r="A44" s="53">
        <f>IF(C44&lt;&gt;"",COUNTA($C$11:C44),"")</f>
        <v>34</v>
      </c>
      <c r="B44" s="101" t="s">
        <v>326</v>
      </c>
      <c r="C44" s="73">
        <v>20</v>
      </c>
      <c r="D44" s="73">
        <v>10</v>
      </c>
      <c r="E44" s="73">
        <v>8</v>
      </c>
      <c r="F44" s="73">
        <v>32</v>
      </c>
      <c r="G44" s="73">
        <v>191</v>
      </c>
      <c r="H44" s="77">
        <v>5.8</v>
      </c>
    </row>
    <row r="45" spans="1:8" ht="11.45" customHeight="1" x14ac:dyDescent="0.2">
      <c r="A45" s="53">
        <f>IF(C45&lt;&gt;"",COUNTA($C$11:C45),"")</f>
        <v>35</v>
      </c>
      <c r="B45" s="101" t="s">
        <v>327</v>
      </c>
      <c r="C45" s="73">
        <v>118</v>
      </c>
      <c r="D45" s="73">
        <v>209</v>
      </c>
      <c r="E45" s="73">
        <v>304</v>
      </c>
      <c r="F45" s="73">
        <v>233</v>
      </c>
      <c r="G45" s="73">
        <v>1101</v>
      </c>
      <c r="H45" s="77">
        <v>28.9</v>
      </c>
    </row>
    <row r="46" spans="1:8" ht="11.45" customHeight="1" x14ac:dyDescent="0.2">
      <c r="A46" s="53">
        <f>IF(C46&lt;&gt;"",COUNTA($C$11:C46),"")</f>
        <v>36</v>
      </c>
      <c r="B46" s="101" t="s">
        <v>328</v>
      </c>
      <c r="C46" s="73">
        <v>17</v>
      </c>
      <c r="D46" s="73">
        <v>10</v>
      </c>
      <c r="E46" s="73">
        <v>5</v>
      </c>
      <c r="F46" s="73">
        <v>6</v>
      </c>
      <c r="G46" s="73">
        <v>39</v>
      </c>
      <c r="H46" s="77">
        <v>844</v>
      </c>
    </row>
    <row r="47" spans="1:8" ht="11.45" customHeight="1" x14ac:dyDescent="0.2">
      <c r="A47" s="53">
        <f>IF(C47&lt;&gt;"",COUNTA($C$11:C47),"")</f>
        <v>37</v>
      </c>
      <c r="B47" s="101" t="s">
        <v>343</v>
      </c>
      <c r="C47" s="73">
        <v>5</v>
      </c>
      <c r="D47" s="73" t="s">
        <v>4</v>
      </c>
      <c r="E47" s="73">
        <v>0</v>
      </c>
      <c r="F47" s="73">
        <v>0</v>
      </c>
      <c r="G47" s="73">
        <v>5</v>
      </c>
      <c r="H47" s="77" t="s">
        <v>630</v>
      </c>
    </row>
    <row r="48" spans="1:8" ht="11.45" customHeight="1" x14ac:dyDescent="0.2">
      <c r="A48" s="53">
        <f>IF(C48&lt;&gt;"",COUNTA($C$11:C48),"")</f>
        <v>38</v>
      </c>
      <c r="B48" s="101" t="s">
        <v>344</v>
      </c>
      <c r="C48" s="73">
        <v>704</v>
      </c>
      <c r="D48" s="73">
        <v>1133</v>
      </c>
      <c r="E48" s="73">
        <v>1512</v>
      </c>
      <c r="F48" s="73">
        <v>4261</v>
      </c>
      <c r="G48" s="73">
        <v>6877</v>
      </c>
      <c r="H48" s="77">
        <v>-2.6</v>
      </c>
    </row>
    <row r="49" spans="1:8" ht="11.45" customHeight="1" x14ac:dyDescent="0.2">
      <c r="A49" s="53">
        <f>IF(C49&lt;&gt;"",COUNTA($C$11:C49),"")</f>
        <v>39</v>
      </c>
      <c r="B49" s="101" t="s">
        <v>345</v>
      </c>
      <c r="C49" s="73">
        <v>2</v>
      </c>
      <c r="D49" s="73">
        <v>0</v>
      </c>
      <c r="E49" s="73">
        <v>0</v>
      </c>
      <c r="F49" s="73">
        <v>0</v>
      </c>
      <c r="G49" s="73">
        <v>3</v>
      </c>
      <c r="H49" s="77">
        <v>-92.2</v>
      </c>
    </row>
    <row r="50" spans="1:8" ht="11.45" customHeight="1" x14ac:dyDescent="0.2">
      <c r="A50" s="53">
        <f>IF(C50&lt;&gt;"",COUNTA($C$11:C50),"")</f>
        <v>40</v>
      </c>
      <c r="B50" s="101" t="s">
        <v>346</v>
      </c>
      <c r="C50" s="73">
        <v>92</v>
      </c>
      <c r="D50" s="73">
        <v>43</v>
      </c>
      <c r="E50" s="73">
        <v>44</v>
      </c>
      <c r="F50" s="73">
        <v>27</v>
      </c>
      <c r="G50" s="73">
        <v>345</v>
      </c>
      <c r="H50" s="77">
        <v>-44.3</v>
      </c>
    </row>
    <row r="51" spans="1:8" ht="11.45" customHeight="1" x14ac:dyDescent="0.2">
      <c r="A51" s="53">
        <f>IF(C51&lt;&gt;"",COUNTA($C$11:C51),"")</f>
        <v>41</v>
      </c>
      <c r="B51" s="101" t="s">
        <v>347</v>
      </c>
      <c r="C51" s="73">
        <v>143</v>
      </c>
      <c r="D51" s="73">
        <v>5</v>
      </c>
      <c r="E51" s="73">
        <v>94</v>
      </c>
      <c r="F51" s="73">
        <v>68</v>
      </c>
      <c r="G51" s="73">
        <v>427</v>
      </c>
      <c r="H51" s="77">
        <v>-71.400000000000006</v>
      </c>
    </row>
    <row r="52" spans="1:8" ht="11.45" customHeight="1" x14ac:dyDescent="0.2">
      <c r="A52" s="53">
        <f>IF(C52&lt;&gt;"",COUNTA($C$11:C52),"")</f>
        <v>42</v>
      </c>
      <c r="B52" s="101" t="s">
        <v>348</v>
      </c>
      <c r="C52" s="73">
        <v>107</v>
      </c>
      <c r="D52" s="73">
        <v>102</v>
      </c>
      <c r="E52" s="73">
        <v>113</v>
      </c>
      <c r="F52" s="73">
        <v>100</v>
      </c>
      <c r="G52" s="73">
        <v>564</v>
      </c>
      <c r="H52" s="77">
        <v>159.69999999999999</v>
      </c>
    </row>
    <row r="53" spans="1:8" ht="11.45" customHeight="1" x14ac:dyDescent="0.2">
      <c r="A53" s="53">
        <f>IF(C53&lt;&gt;"",COUNTA($C$11:C53),"")</f>
        <v>43</v>
      </c>
      <c r="B53" s="101" t="s">
        <v>349</v>
      </c>
      <c r="C53" s="73">
        <v>0</v>
      </c>
      <c r="D53" s="73">
        <v>0</v>
      </c>
      <c r="E53" s="73">
        <v>0</v>
      </c>
      <c r="F53" s="73">
        <v>0</v>
      </c>
      <c r="G53" s="73">
        <v>1</v>
      </c>
      <c r="H53" s="77">
        <v>41.4</v>
      </c>
    </row>
    <row r="54" spans="1:8" ht="11.45" customHeight="1" x14ac:dyDescent="0.2">
      <c r="A54" s="53">
        <f>IF(C54&lt;&gt;"",COUNTA($C$11:C54),"")</f>
        <v>44</v>
      </c>
      <c r="B54" s="101" t="s">
        <v>350</v>
      </c>
      <c r="C54" s="73">
        <v>126619</v>
      </c>
      <c r="D54" s="73">
        <v>11518</v>
      </c>
      <c r="E54" s="73">
        <v>10501</v>
      </c>
      <c r="F54" s="73">
        <v>887213</v>
      </c>
      <c r="G54" s="73">
        <v>228168</v>
      </c>
      <c r="H54" s="77">
        <v>32.6</v>
      </c>
    </row>
    <row r="55" spans="1:8" ht="11.45" customHeight="1" x14ac:dyDescent="0.2">
      <c r="A55" s="53">
        <f>IF(C55&lt;&gt;"",COUNTA($C$11:C55),"")</f>
        <v>45</v>
      </c>
      <c r="B55" s="101" t="s">
        <v>351</v>
      </c>
      <c r="C55" s="73">
        <v>5921</v>
      </c>
      <c r="D55" s="73">
        <v>5050</v>
      </c>
      <c r="E55" s="73">
        <v>23394</v>
      </c>
      <c r="F55" s="73">
        <v>181361</v>
      </c>
      <c r="G55" s="73">
        <v>64166</v>
      </c>
      <c r="H55" s="77">
        <v>76.3</v>
      </c>
    </row>
    <row r="56" spans="1:8" ht="11.45" customHeight="1" x14ac:dyDescent="0.2">
      <c r="A56" s="53">
        <f>IF(C56&lt;&gt;"",COUNTA($C$11:C56),"")</f>
        <v>46</v>
      </c>
      <c r="B56" s="101" t="s">
        <v>352</v>
      </c>
      <c r="C56" s="73">
        <v>0</v>
      </c>
      <c r="D56" s="73">
        <v>12</v>
      </c>
      <c r="E56" s="73">
        <v>46</v>
      </c>
      <c r="F56" s="73">
        <v>7</v>
      </c>
      <c r="G56" s="73">
        <v>65</v>
      </c>
      <c r="H56" s="77" t="s">
        <v>630</v>
      </c>
    </row>
    <row r="57" spans="1:8" ht="11.45" customHeight="1" x14ac:dyDescent="0.2">
      <c r="A57" s="53">
        <f>IF(C57&lt;&gt;"",COUNTA($C$11:C57),"")</f>
        <v>47</v>
      </c>
      <c r="B57" s="101" t="s">
        <v>353</v>
      </c>
      <c r="C57" s="73">
        <v>22981</v>
      </c>
      <c r="D57" s="73">
        <v>19295</v>
      </c>
      <c r="E57" s="73">
        <v>10212</v>
      </c>
      <c r="F57" s="73">
        <v>4156</v>
      </c>
      <c r="G57" s="73">
        <v>91525</v>
      </c>
      <c r="H57" s="77">
        <v>-3.5</v>
      </c>
    </row>
    <row r="58" spans="1:8" ht="11.45" customHeight="1" x14ac:dyDescent="0.2">
      <c r="A58" s="53">
        <f>IF(C58&lt;&gt;"",COUNTA($C$11:C58),"")</f>
        <v>48</v>
      </c>
      <c r="B58" s="101" t="s">
        <v>354</v>
      </c>
      <c r="C58" s="73">
        <v>1124</v>
      </c>
      <c r="D58" s="73">
        <v>2097</v>
      </c>
      <c r="E58" s="73">
        <v>1883</v>
      </c>
      <c r="F58" s="73">
        <v>1898</v>
      </c>
      <c r="G58" s="73">
        <v>9345</v>
      </c>
      <c r="H58" s="77">
        <v>-23.4</v>
      </c>
    </row>
    <row r="59" spans="1:8" ht="11.45" customHeight="1" x14ac:dyDescent="0.2">
      <c r="A59" s="53">
        <f>IF(C59&lt;&gt;"",COUNTA($C$11:C59),"")</f>
        <v>49</v>
      </c>
      <c r="B59" s="101" t="s">
        <v>355</v>
      </c>
      <c r="C59" s="73">
        <v>9190</v>
      </c>
      <c r="D59" s="73">
        <v>3853</v>
      </c>
      <c r="E59" s="73">
        <v>9071</v>
      </c>
      <c r="F59" s="73">
        <v>79720</v>
      </c>
      <c r="G59" s="73">
        <v>86820</v>
      </c>
      <c r="H59" s="77">
        <v>60.9</v>
      </c>
    </row>
    <row r="60" spans="1:8" ht="11.45" customHeight="1" x14ac:dyDescent="0.2">
      <c r="A60" s="53">
        <f>IF(C60&lt;&gt;"",COUNTA($C$11:C60),"")</f>
        <v>50</v>
      </c>
      <c r="B60" s="101" t="s">
        <v>356</v>
      </c>
      <c r="C60" s="73">
        <v>7981</v>
      </c>
      <c r="D60" s="73">
        <v>6425</v>
      </c>
      <c r="E60" s="73">
        <v>5473</v>
      </c>
      <c r="F60" s="73">
        <v>56433</v>
      </c>
      <c r="G60" s="73">
        <v>44636</v>
      </c>
      <c r="H60" s="77">
        <v>-22.7</v>
      </c>
    </row>
    <row r="61" spans="1:8" ht="11.45" customHeight="1" x14ac:dyDescent="0.2">
      <c r="A61" s="53">
        <f>IF(C61&lt;&gt;"",COUNTA($C$11:C61),"")</f>
        <v>51</v>
      </c>
      <c r="B61" s="101" t="s">
        <v>357</v>
      </c>
      <c r="C61" s="73" t="s">
        <v>4</v>
      </c>
      <c r="D61" s="73" t="s">
        <v>4</v>
      </c>
      <c r="E61" s="73">
        <v>0</v>
      </c>
      <c r="F61" s="73">
        <v>0</v>
      </c>
      <c r="G61" s="73">
        <v>0</v>
      </c>
      <c r="H61" s="77">
        <v>-99.4</v>
      </c>
    </row>
    <row r="62" spans="1:8" ht="11.45" customHeight="1" x14ac:dyDescent="0.2">
      <c r="A62" s="53">
        <f>IF(C62&lt;&gt;"",COUNTA($C$11:C62),"")</f>
        <v>52</v>
      </c>
      <c r="B62" s="101" t="s">
        <v>340</v>
      </c>
      <c r="C62" s="73">
        <v>10772</v>
      </c>
      <c r="D62" s="73">
        <v>9461</v>
      </c>
      <c r="E62" s="73">
        <v>12584</v>
      </c>
      <c r="F62" s="73">
        <v>35249</v>
      </c>
      <c r="G62" s="73">
        <v>68900</v>
      </c>
      <c r="H62" s="77">
        <v>-54.6</v>
      </c>
    </row>
    <row r="63" spans="1:8" ht="20.100000000000001" customHeight="1" x14ac:dyDescent="0.2">
      <c r="A63" s="53">
        <f>IF(C63&lt;&gt;"",COUNTA($C$11:C63),"")</f>
        <v>53</v>
      </c>
      <c r="B63" s="102" t="s">
        <v>358</v>
      </c>
      <c r="C63" s="74">
        <v>6048</v>
      </c>
      <c r="D63" s="74">
        <v>5900</v>
      </c>
      <c r="E63" s="74">
        <v>4398</v>
      </c>
      <c r="F63" s="74">
        <v>38889</v>
      </c>
      <c r="G63" s="74">
        <v>30146</v>
      </c>
      <c r="H63" s="78">
        <v>56.5</v>
      </c>
    </row>
    <row r="64" spans="1:8" ht="11.45" customHeight="1" x14ac:dyDescent="0.2">
      <c r="A64" s="53">
        <f>IF(C64&lt;&gt;"",COUNTA($C$11:C64),"")</f>
        <v>54</v>
      </c>
      <c r="B64" s="101" t="s">
        <v>359</v>
      </c>
      <c r="C64" s="73">
        <v>549</v>
      </c>
      <c r="D64" s="73">
        <v>360</v>
      </c>
      <c r="E64" s="73">
        <v>492</v>
      </c>
      <c r="F64" s="73">
        <v>2090</v>
      </c>
      <c r="G64" s="73">
        <v>3121</v>
      </c>
      <c r="H64" s="77">
        <v>81.2</v>
      </c>
    </row>
    <row r="65" spans="1:8" ht="11.45" customHeight="1" x14ac:dyDescent="0.2">
      <c r="A65" s="53">
        <f>IF(C65&lt;&gt;"",COUNTA($C$11:C65),"")</f>
        <v>55</v>
      </c>
      <c r="B65" s="101" t="s">
        <v>360</v>
      </c>
      <c r="C65" s="73">
        <v>0</v>
      </c>
      <c r="D65" s="73" t="s">
        <v>4</v>
      </c>
      <c r="E65" s="73">
        <v>1155</v>
      </c>
      <c r="F65" s="73">
        <v>2343</v>
      </c>
      <c r="G65" s="73">
        <v>1156</v>
      </c>
      <c r="H65" s="77">
        <v>871.7</v>
      </c>
    </row>
    <row r="66" spans="1:8" ht="11.45" customHeight="1" x14ac:dyDescent="0.2">
      <c r="A66" s="53">
        <f>IF(C66&lt;&gt;"",COUNTA($C$11:C66),"")</f>
        <v>56</v>
      </c>
      <c r="B66" s="101" t="s">
        <v>361</v>
      </c>
      <c r="C66" s="73" t="s">
        <v>4</v>
      </c>
      <c r="D66" s="73" t="s">
        <v>4</v>
      </c>
      <c r="E66" s="73" t="s">
        <v>4</v>
      </c>
      <c r="F66" s="73" t="s">
        <v>4</v>
      </c>
      <c r="G66" s="73" t="s">
        <v>4</v>
      </c>
      <c r="H66" s="77" t="s">
        <v>4</v>
      </c>
    </row>
    <row r="67" spans="1:8" ht="11.45" customHeight="1" x14ac:dyDescent="0.2">
      <c r="A67" s="53">
        <f>IF(C67&lt;&gt;"",COUNTA($C$11:C67),"")</f>
        <v>57</v>
      </c>
      <c r="B67" s="101" t="s">
        <v>362</v>
      </c>
      <c r="C67" s="73" t="s">
        <v>4</v>
      </c>
      <c r="D67" s="73" t="s">
        <v>4</v>
      </c>
      <c r="E67" s="73" t="s">
        <v>4</v>
      </c>
      <c r="F67" s="73">
        <v>0</v>
      </c>
      <c r="G67" s="73">
        <v>3</v>
      </c>
      <c r="H67" s="77" t="s">
        <v>10</v>
      </c>
    </row>
    <row r="68" spans="1:8" ht="11.45" customHeight="1" x14ac:dyDescent="0.2">
      <c r="A68" s="53">
        <f>IF(C68&lt;&gt;"",COUNTA($C$11:C68),"")</f>
        <v>58</v>
      </c>
      <c r="B68" s="101" t="s">
        <v>363</v>
      </c>
      <c r="C68" s="73">
        <v>35</v>
      </c>
      <c r="D68" s="73">
        <v>38</v>
      </c>
      <c r="E68" s="73">
        <v>39</v>
      </c>
      <c r="F68" s="73">
        <v>30</v>
      </c>
      <c r="G68" s="73">
        <v>227</v>
      </c>
      <c r="H68" s="77">
        <v>102.6</v>
      </c>
    </row>
    <row r="69" spans="1:8" ht="11.45" customHeight="1" x14ac:dyDescent="0.2">
      <c r="A69" s="53">
        <f>IF(C69&lt;&gt;"",COUNTA($C$11:C69),"")</f>
        <v>59</v>
      </c>
      <c r="B69" s="101" t="s">
        <v>364</v>
      </c>
      <c r="C69" s="73">
        <v>0</v>
      </c>
      <c r="D69" s="73">
        <v>0</v>
      </c>
      <c r="E69" s="73">
        <v>0</v>
      </c>
      <c r="F69" s="73">
        <v>0</v>
      </c>
      <c r="G69" s="73">
        <v>1</v>
      </c>
      <c r="H69" s="77">
        <v>-34.9</v>
      </c>
    </row>
    <row r="70" spans="1:8" ht="11.45" customHeight="1" x14ac:dyDescent="0.2">
      <c r="A70" s="53">
        <f>IF(C70&lt;&gt;"",COUNTA($C$11:C70),"")</f>
        <v>60</v>
      </c>
      <c r="B70" s="101" t="s">
        <v>365</v>
      </c>
      <c r="C70" s="73" t="s">
        <v>4</v>
      </c>
      <c r="D70" s="73" t="s">
        <v>4</v>
      </c>
      <c r="E70" s="73" t="s">
        <v>4</v>
      </c>
      <c r="F70" s="73" t="s">
        <v>4</v>
      </c>
      <c r="G70" s="73" t="s">
        <v>4</v>
      </c>
      <c r="H70" s="77" t="s">
        <v>4</v>
      </c>
    </row>
    <row r="71" spans="1:8" ht="11.45" customHeight="1" x14ac:dyDescent="0.2">
      <c r="A71" s="53">
        <f>IF(C71&lt;&gt;"",COUNTA($C$11:C71),"")</f>
        <v>61</v>
      </c>
      <c r="B71" s="101" t="s">
        <v>366</v>
      </c>
      <c r="C71" s="73" t="s">
        <v>4</v>
      </c>
      <c r="D71" s="73" t="s">
        <v>4</v>
      </c>
      <c r="E71" s="73" t="s">
        <v>4</v>
      </c>
      <c r="F71" s="73" t="s">
        <v>4</v>
      </c>
      <c r="G71" s="73" t="s">
        <v>4</v>
      </c>
      <c r="H71" s="77" t="s">
        <v>4</v>
      </c>
    </row>
    <row r="72" spans="1:8" ht="11.45" customHeight="1" x14ac:dyDescent="0.2">
      <c r="A72" s="53">
        <f>IF(C72&lt;&gt;"",COUNTA($C$11:C72),"")</f>
        <v>62</v>
      </c>
      <c r="B72" s="101" t="s">
        <v>367</v>
      </c>
      <c r="C72" s="73">
        <v>0</v>
      </c>
      <c r="D72" s="73" t="s">
        <v>4</v>
      </c>
      <c r="E72" s="73">
        <v>0</v>
      </c>
      <c r="F72" s="73">
        <v>0</v>
      </c>
      <c r="G72" s="73">
        <v>0</v>
      </c>
      <c r="H72" s="77">
        <v>-70.7</v>
      </c>
    </row>
    <row r="73" spans="1:8" ht="11.45" customHeight="1" x14ac:dyDescent="0.2">
      <c r="A73" s="53">
        <f>IF(C73&lt;&gt;"",COUNTA($C$11:C73),"")</f>
        <v>63</v>
      </c>
      <c r="B73" s="101" t="s">
        <v>368</v>
      </c>
      <c r="C73" s="73" t="s">
        <v>4</v>
      </c>
      <c r="D73" s="73" t="s">
        <v>4</v>
      </c>
      <c r="E73" s="73" t="s">
        <v>4</v>
      </c>
      <c r="F73" s="73" t="s">
        <v>4</v>
      </c>
      <c r="G73" s="73" t="s">
        <v>4</v>
      </c>
      <c r="H73" s="77" t="s">
        <v>4</v>
      </c>
    </row>
    <row r="74" spans="1:8" ht="11.45" customHeight="1" x14ac:dyDescent="0.2">
      <c r="A74" s="53">
        <f>IF(C74&lt;&gt;"",COUNTA($C$11:C74),"")</f>
        <v>64</v>
      </c>
      <c r="B74" s="101" t="s">
        <v>369</v>
      </c>
      <c r="C74" s="73">
        <v>0</v>
      </c>
      <c r="D74" s="73">
        <v>0</v>
      </c>
      <c r="E74" s="73">
        <v>0</v>
      </c>
      <c r="F74" s="73">
        <v>0</v>
      </c>
      <c r="G74" s="73">
        <v>1</v>
      </c>
      <c r="H74" s="77" t="s">
        <v>10</v>
      </c>
    </row>
    <row r="75" spans="1:8" ht="11.45" customHeight="1" x14ac:dyDescent="0.2">
      <c r="A75" s="53">
        <f>IF(C75&lt;&gt;"",COUNTA($C$11:C75),"")</f>
        <v>65</v>
      </c>
      <c r="B75" s="101" t="s">
        <v>370</v>
      </c>
      <c r="C75" s="73">
        <v>0</v>
      </c>
      <c r="D75" s="73">
        <v>18</v>
      </c>
      <c r="E75" s="73">
        <v>4</v>
      </c>
      <c r="F75" s="73">
        <v>13</v>
      </c>
      <c r="G75" s="73">
        <v>34</v>
      </c>
      <c r="H75" s="77">
        <v>-76.900000000000006</v>
      </c>
    </row>
    <row r="76" spans="1:8" ht="11.45" customHeight="1" x14ac:dyDescent="0.2">
      <c r="A76" s="53">
        <f>IF(C76&lt;&gt;"",COUNTA($C$11:C76),"")</f>
        <v>66</v>
      </c>
      <c r="B76" s="101" t="s">
        <v>371</v>
      </c>
      <c r="C76" s="73" t="s">
        <v>4</v>
      </c>
      <c r="D76" s="73" t="s">
        <v>4</v>
      </c>
      <c r="E76" s="73" t="s">
        <v>4</v>
      </c>
      <c r="F76" s="73">
        <v>0</v>
      </c>
      <c r="G76" s="73">
        <v>0</v>
      </c>
      <c r="H76" s="77">
        <v>-99.5</v>
      </c>
    </row>
    <row r="77" spans="1:8" ht="11.45" customHeight="1" x14ac:dyDescent="0.2">
      <c r="A77" s="53">
        <f>IF(C77&lt;&gt;"",COUNTA($C$11:C77),"")</f>
        <v>67</v>
      </c>
      <c r="B77" s="101" t="s">
        <v>372</v>
      </c>
      <c r="C77" s="73">
        <v>0</v>
      </c>
      <c r="D77" s="73">
        <v>0</v>
      </c>
      <c r="E77" s="73">
        <v>0</v>
      </c>
      <c r="F77" s="73">
        <v>0</v>
      </c>
      <c r="G77" s="73">
        <v>1</v>
      </c>
      <c r="H77" s="77">
        <v>-68.3</v>
      </c>
    </row>
    <row r="78" spans="1:8" ht="11.45" customHeight="1" x14ac:dyDescent="0.2">
      <c r="A78" s="53">
        <f>IF(C78&lt;&gt;"",COUNTA($C$11:C78),"")</f>
        <v>68</v>
      </c>
      <c r="B78" s="101" t="s">
        <v>373</v>
      </c>
      <c r="C78" s="73" t="s">
        <v>4</v>
      </c>
      <c r="D78" s="73" t="s">
        <v>4</v>
      </c>
      <c r="E78" s="73" t="s">
        <v>4</v>
      </c>
      <c r="F78" s="73" t="s">
        <v>4</v>
      </c>
      <c r="G78" s="73" t="s">
        <v>4</v>
      </c>
      <c r="H78" s="77" t="s">
        <v>4</v>
      </c>
    </row>
    <row r="79" spans="1:8" ht="11.45" customHeight="1" x14ac:dyDescent="0.2">
      <c r="A79" s="53">
        <f>IF(C79&lt;&gt;"",COUNTA($C$11:C79),"")</f>
        <v>69</v>
      </c>
      <c r="B79" s="101" t="s">
        <v>374</v>
      </c>
      <c r="C79" s="73">
        <v>1</v>
      </c>
      <c r="D79" s="73" t="s">
        <v>4</v>
      </c>
      <c r="E79" s="73">
        <v>0</v>
      </c>
      <c r="F79" s="73">
        <v>0</v>
      </c>
      <c r="G79" s="73">
        <v>1</v>
      </c>
      <c r="H79" s="77" t="s">
        <v>10</v>
      </c>
    </row>
    <row r="80" spans="1:8" ht="11.45" customHeight="1" x14ac:dyDescent="0.2">
      <c r="A80" s="53">
        <f>IF(C80&lt;&gt;"",COUNTA($C$11:C80),"")</f>
        <v>70</v>
      </c>
      <c r="B80" s="101" t="s">
        <v>375</v>
      </c>
      <c r="C80" s="73">
        <v>135</v>
      </c>
      <c r="D80" s="73">
        <v>251</v>
      </c>
      <c r="E80" s="73">
        <v>0</v>
      </c>
      <c r="F80" s="73">
        <v>134</v>
      </c>
      <c r="G80" s="73">
        <v>901</v>
      </c>
      <c r="H80" s="77">
        <v>741.1</v>
      </c>
    </row>
    <row r="81" spans="1:8" ht="11.45" customHeight="1" x14ac:dyDescent="0.2">
      <c r="A81" s="53">
        <f>IF(C81&lt;&gt;"",COUNTA($C$11:C81),"")</f>
        <v>71</v>
      </c>
      <c r="B81" s="101" t="s">
        <v>376</v>
      </c>
      <c r="C81" s="73" t="s">
        <v>4</v>
      </c>
      <c r="D81" s="73" t="s">
        <v>4</v>
      </c>
      <c r="E81" s="73">
        <v>25</v>
      </c>
      <c r="F81" s="73">
        <v>3</v>
      </c>
      <c r="G81" s="73">
        <v>25</v>
      </c>
      <c r="H81" s="77">
        <v>15.5</v>
      </c>
    </row>
    <row r="82" spans="1:8" ht="11.45" customHeight="1" x14ac:dyDescent="0.2">
      <c r="A82" s="53">
        <f>IF(C82&lt;&gt;"",COUNTA($C$11:C82),"")</f>
        <v>72</v>
      </c>
      <c r="B82" s="101" t="s">
        <v>377</v>
      </c>
      <c r="C82" s="73" t="s">
        <v>4</v>
      </c>
      <c r="D82" s="73" t="s">
        <v>4</v>
      </c>
      <c r="E82" s="73" t="s">
        <v>4</v>
      </c>
      <c r="F82" s="73" t="s">
        <v>4</v>
      </c>
      <c r="G82" s="73" t="s">
        <v>4</v>
      </c>
      <c r="H82" s="77" t="s">
        <v>4</v>
      </c>
    </row>
    <row r="83" spans="1:8" ht="11.45" customHeight="1" x14ac:dyDescent="0.2">
      <c r="A83" s="53">
        <f>IF(C83&lt;&gt;"",COUNTA($C$11:C83),"")</f>
        <v>73</v>
      </c>
      <c r="B83" s="101" t="s">
        <v>378</v>
      </c>
      <c r="C83" s="73" t="s">
        <v>4</v>
      </c>
      <c r="D83" s="73">
        <v>0</v>
      </c>
      <c r="E83" s="73" t="s">
        <v>4</v>
      </c>
      <c r="F83" s="73">
        <v>0</v>
      </c>
      <c r="G83" s="73">
        <v>0</v>
      </c>
      <c r="H83" s="77">
        <v>-3.5</v>
      </c>
    </row>
    <row r="84" spans="1:8" ht="11.45" customHeight="1" x14ac:dyDescent="0.2">
      <c r="A84" s="53">
        <f>IF(C84&lt;&gt;"",COUNTA($C$11:C84),"")</f>
        <v>74</v>
      </c>
      <c r="B84" s="101" t="s">
        <v>379</v>
      </c>
      <c r="C84" s="73" t="s">
        <v>4</v>
      </c>
      <c r="D84" s="73" t="s">
        <v>4</v>
      </c>
      <c r="E84" s="73" t="s">
        <v>4</v>
      </c>
      <c r="F84" s="73" t="s">
        <v>4</v>
      </c>
      <c r="G84" s="73" t="s">
        <v>4</v>
      </c>
      <c r="H84" s="77" t="s">
        <v>4</v>
      </c>
    </row>
    <row r="85" spans="1:8" ht="11.45" customHeight="1" x14ac:dyDescent="0.2">
      <c r="A85" s="53">
        <f>IF(C85&lt;&gt;"",COUNTA($C$11:C85),"")</f>
        <v>75</v>
      </c>
      <c r="B85" s="101" t="s">
        <v>380</v>
      </c>
      <c r="C85" s="73">
        <v>291</v>
      </c>
      <c r="D85" s="73">
        <v>305</v>
      </c>
      <c r="E85" s="73">
        <v>135</v>
      </c>
      <c r="F85" s="73">
        <v>262</v>
      </c>
      <c r="G85" s="73">
        <v>1735</v>
      </c>
      <c r="H85" s="77">
        <v>11.4</v>
      </c>
    </row>
    <row r="86" spans="1:8" ht="11.45" customHeight="1" x14ac:dyDescent="0.2">
      <c r="A86" s="53">
        <f>IF(C86&lt;&gt;"",COUNTA($C$11:C86),"")</f>
        <v>76</v>
      </c>
      <c r="B86" s="101" t="s">
        <v>381</v>
      </c>
      <c r="C86" s="73" t="s">
        <v>4</v>
      </c>
      <c r="D86" s="73" t="s">
        <v>4</v>
      </c>
      <c r="E86" s="73" t="s">
        <v>4</v>
      </c>
      <c r="F86" s="73" t="s">
        <v>4</v>
      </c>
      <c r="G86" s="73" t="s">
        <v>4</v>
      </c>
      <c r="H86" s="77" t="s">
        <v>4</v>
      </c>
    </row>
    <row r="87" spans="1:8" ht="11.45" customHeight="1" x14ac:dyDescent="0.2">
      <c r="A87" s="53">
        <f>IF(C87&lt;&gt;"",COUNTA($C$11:C87),"")</f>
        <v>77</v>
      </c>
      <c r="B87" s="101" t="s">
        <v>382</v>
      </c>
      <c r="C87" s="73" t="s">
        <v>4</v>
      </c>
      <c r="D87" s="73" t="s">
        <v>4</v>
      </c>
      <c r="E87" s="73">
        <v>0</v>
      </c>
      <c r="F87" s="73">
        <v>0</v>
      </c>
      <c r="G87" s="73">
        <v>0</v>
      </c>
      <c r="H87" s="77" t="s">
        <v>10</v>
      </c>
    </row>
    <row r="88" spans="1:8" ht="11.45" customHeight="1" x14ac:dyDescent="0.2">
      <c r="A88" s="53">
        <f>IF(C88&lt;&gt;"",COUNTA($C$11:C88),"")</f>
        <v>78</v>
      </c>
      <c r="B88" s="101" t="s">
        <v>383</v>
      </c>
      <c r="C88" s="73">
        <v>60</v>
      </c>
      <c r="D88" s="73" t="s">
        <v>4</v>
      </c>
      <c r="E88" s="73" t="s">
        <v>4</v>
      </c>
      <c r="F88" s="73">
        <v>2</v>
      </c>
      <c r="G88" s="73">
        <v>60</v>
      </c>
      <c r="H88" s="77" t="s">
        <v>10</v>
      </c>
    </row>
    <row r="89" spans="1:8" ht="11.45" customHeight="1" x14ac:dyDescent="0.2">
      <c r="A89" s="53">
        <f>IF(C89&lt;&gt;"",COUNTA($C$11:C89),"")</f>
        <v>79</v>
      </c>
      <c r="B89" s="101" t="s">
        <v>384</v>
      </c>
      <c r="C89" s="73" t="s">
        <v>4</v>
      </c>
      <c r="D89" s="73">
        <v>0</v>
      </c>
      <c r="E89" s="73" t="s">
        <v>4</v>
      </c>
      <c r="F89" s="73">
        <v>0</v>
      </c>
      <c r="G89" s="73">
        <v>0</v>
      </c>
      <c r="H89" s="77">
        <v>173.7</v>
      </c>
    </row>
    <row r="90" spans="1:8" ht="11.45" customHeight="1" x14ac:dyDescent="0.2">
      <c r="A90" s="53">
        <f>IF(C90&lt;&gt;"",COUNTA($C$11:C90),"")</f>
        <v>80</v>
      </c>
      <c r="B90" s="101" t="s">
        <v>385</v>
      </c>
      <c r="C90" s="73">
        <v>0</v>
      </c>
      <c r="D90" s="73" t="s">
        <v>4</v>
      </c>
      <c r="E90" s="73" t="s">
        <v>4</v>
      </c>
      <c r="F90" s="73">
        <v>0</v>
      </c>
      <c r="G90" s="73">
        <v>0</v>
      </c>
      <c r="H90" s="77" t="s">
        <v>10</v>
      </c>
    </row>
    <row r="91" spans="1:8" ht="11.45" customHeight="1" x14ac:dyDescent="0.2">
      <c r="A91" s="53">
        <f>IF(C91&lt;&gt;"",COUNTA($C$11:C91),"")</f>
        <v>81</v>
      </c>
      <c r="B91" s="101" t="s">
        <v>387</v>
      </c>
      <c r="C91" s="73" t="s">
        <v>4</v>
      </c>
      <c r="D91" s="73" t="s">
        <v>4</v>
      </c>
      <c r="E91" s="73" t="s">
        <v>4</v>
      </c>
      <c r="F91" s="73" t="s">
        <v>4</v>
      </c>
      <c r="G91" s="73" t="s">
        <v>4</v>
      </c>
      <c r="H91" s="77" t="s">
        <v>4</v>
      </c>
    </row>
    <row r="92" spans="1:8" ht="11.45" customHeight="1" x14ac:dyDescent="0.2">
      <c r="A92" s="53">
        <f>IF(C92&lt;&gt;"",COUNTA($C$11:C92),"")</f>
        <v>82</v>
      </c>
      <c r="B92" s="101" t="s">
        <v>386</v>
      </c>
      <c r="C92" s="73">
        <v>224</v>
      </c>
      <c r="D92" s="73">
        <v>219</v>
      </c>
      <c r="E92" s="73">
        <v>147</v>
      </c>
      <c r="F92" s="73">
        <v>66</v>
      </c>
      <c r="G92" s="73">
        <v>1862</v>
      </c>
      <c r="H92" s="77">
        <v>80.5</v>
      </c>
    </row>
    <row r="93" spans="1:8" ht="11.45" customHeight="1" x14ac:dyDescent="0.2">
      <c r="A93" s="53">
        <f>IF(C93&lt;&gt;"",COUNTA($C$11:C93),"")</f>
        <v>83</v>
      </c>
      <c r="B93" s="101" t="s">
        <v>388</v>
      </c>
      <c r="C93" s="73" t="s">
        <v>4</v>
      </c>
      <c r="D93" s="73">
        <v>0</v>
      </c>
      <c r="E93" s="73" t="s">
        <v>4</v>
      </c>
      <c r="F93" s="73">
        <v>0</v>
      </c>
      <c r="G93" s="73">
        <v>0</v>
      </c>
      <c r="H93" s="77" t="s">
        <v>10</v>
      </c>
    </row>
    <row r="94" spans="1:8" ht="11.45" customHeight="1" x14ac:dyDescent="0.2">
      <c r="A94" s="53">
        <f>IF(C94&lt;&gt;"",COUNTA($C$11:C94),"")</f>
        <v>84</v>
      </c>
      <c r="B94" s="101" t="s">
        <v>389</v>
      </c>
      <c r="C94" s="73">
        <v>0</v>
      </c>
      <c r="D94" s="73">
        <v>0</v>
      </c>
      <c r="E94" s="73">
        <v>1</v>
      </c>
      <c r="F94" s="73">
        <v>1</v>
      </c>
      <c r="G94" s="73">
        <v>1</v>
      </c>
      <c r="H94" s="77">
        <v>-75.2</v>
      </c>
    </row>
    <row r="95" spans="1:8" ht="11.45" customHeight="1" x14ac:dyDescent="0.2">
      <c r="A95" s="53">
        <f>IF(C95&lt;&gt;"",COUNTA($C$11:C95),"")</f>
        <v>85</v>
      </c>
      <c r="B95" s="101" t="s">
        <v>390</v>
      </c>
      <c r="C95" s="73">
        <v>1403</v>
      </c>
      <c r="D95" s="73">
        <v>726</v>
      </c>
      <c r="E95" s="73">
        <v>409</v>
      </c>
      <c r="F95" s="73">
        <v>5765</v>
      </c>
      <c r="G95" s="73">
        <v>6266</v>
      </c>
      <c r="H95" s="77">
        <v>93.6</v>
      </c>
    </row>
    <row r="96" spans="1:8" ht="11.45" customHeight="1" x14ac:dyDescent="0.2">
      <c r="A96" s="53">
        <f>IF(C96&lt;&gt;"",COUNTA($C$11:C96),"")</f>
        <v>86</v>
      </c>
      <c r="B96" s="101" t="s">
        <v>391</v>
      </c>
      <c r="C96" s="73" t="s">
        <v>4</v>
      </c>
      <c r="D96" s="73" t="s">
        <v>4</v>
      </c>
      <c r="E96" s="73" t="s">
        <v>4</v>
      </c>
      <c r="F96" s="73" t="s">
        <v>4</v>
      </c>
      <c r="G96" s="73" t="s">
        <v>4</v>
      </c>
      <c r="H96" s="77" t="s">
        <v>4</v>
      </c>
    </row>
    <row r="97" spans="1:8" ht="11.45" customHeight="1" x14ac:dyDescent="0.2">
      <c r="A97" s="53">
        <f>IF(C97&lt;&gt;"",COUNTA($C$11:C97),"")</f>
        <v>87</v>
      </c>
      <c r="B97" s="101" t="s">
        <v>392</v>
      </c>
      <c r="C97" s="73">
        <v>1</v>
      </c>
      <c r="D97" s="73">
        <v>81</v>
      </c>
      <c r="E97" s="73">
        <v>2</v>
      </c>
      <c r="F97" s="73">
        <v>11</v>
      </c>
      <c r="G97" s="73">
        <v>297</v>
      </c>
      <c r="H97" s="77" t="s">
        <v>630</v>
      </c>
    </row>
    <row r="98" spans="1:8" ht="11.45" customHeight="1" x14ac:dyDescent="0.2">
      <c r="A98" s="53">
        <f>IF(C98&lt;&gt;"",COUNTA($C$11:C98),"")</f>
        <v>88</v>
      </c>
      <c r="B98" s="101" t="s">
        <v>393</v>
      </c>
      <c r="C98" s="73" t="s">
        <v>4</v>
      </c>
      <c r="D98" s="73" t="s">
        <v>4</v>
      </c>
      <c r="E98" s="73" t="s">
        <v>4</v>
      </c>
      <c r="F98" s="73" t="s">
        <v>4</v>
      </c>
      <c r="G98" s="73" t="s">
        <v>4</v>
      </c>
      <c r="H98" s="77" t="s">
        <v>4</v>
      </c>
    </row>
    <row r="99" spans="1:8" ht="11.45" customHeight="1" x14ac:dyDescent="0.2">
      <c r="A99" s="53">
        <f>IF(C99&lt;&gt;"",COUNTA($C$11:C99),"")</f>
        <v>89</v>
      </c>
      <c r="B99" s="101" t="s">
        <v>394</v>
      </c>
      <c r="C99" s="73" t="s">
        <v>4</v>
      </c>
      <c r="D99" s="73" t="s">
        <v>4</v>
      </c>
      <c r="E99" s="73" t="s">
        <v>4</v>
      </c>
      <c r="F99" s="73" t="s">
        <v>4</v>
      </c>
      <c r="G99" s="73" t="s">
        <v>4</v>
      </c>
      <c r="H99" s="77" t="s">
        <v>4</v>
      </c>
    </row>
    <row r="100" spans="1:8" ht="11.45" customHeight="1" x14ac:dyDescent="0.2">
      <c r="A100" s="53">
        <f>IF(C100&lt;&gt;"",COUNTA($C$11:C100),"")</f>
        <v>90</v>
      </c>
      <c r="B100" s="101" t="s">
        <v>395</v>
      </c>
      <c r="C100" s="73" t="s">
        <v>4</v>
      </c>
      <c r="D100" s="73" t="s">
        <v>4</v>
      </c>
      <c r="E100" s="73" t="s">
        <v>4</v>
      </c>
      <c r="F100" s="73" t="s">
        <v>4</v>
      </c>
      <c r="G100" s="73" t="s">
        <v>4</v>
      </c>
      <c r="H100" s="77" t="s">
        <v>4</v>
      </c>
    </row>
    <row r="101" spans="1:8" ht="11.45" customHeight="1" x14ac:dyDescent="0.2">
      <c r="A101" s="53">
        <f>IF(C101&lt;&gt;"",COUNTA($C$11:C101),"")</f>
        <v>91</v>
      </c>
      <c r="B101" s="101" t="s">
        <v>396</v>
      </c>
      <c r="C101" s="73">
        <v>31</v>
      </c>
      <c r="D101" s="73">
        <v>10</v>
      </c>
      <c r="E101" s="73">
        <v>164</v>
      </c>
      <c r="F101" s="73">
        <v>970</v>
      </c>
      <c r="G101" s="73">
        <v>447</v>
      </c>
      <c r="H101" s="77">
        <v>27.4</v>
      </c>
    </row>
    <row r="102" spans="1:8" ht="11.45" customHeight="1" x14ac:dyDescent="0.2">
      <c r="A102" s="53">
        <f>IF(C102&lt;&gt;"",COUNTA($C$11:C102),"")</f>
        <v>92</v>
      </c>
      <c r="B102" s="101" t="s">
        <v>397</v>
      </c>
      <c r="C102" s="73" t="s">
        <v>4</v>
      </c>
      <c r="D102" s="73" t="s">
        <v>4</v>
      </c>
      <c r="E102" s="73" t="s">
        <v>4</v>
      </c>
      <c r="F102" s="73" t="s">
        <v>4</v>
      </c>
      <c r="G102" s="73" t="s">
        <v>4</v>
      </c>
      <c r="H102" s="77" t="s">
        <v>4</v>
      </c>
    </row>
    <row r="103" spans="1:8" ht="11.45" customHeight="1" x14ac:dyDescent="0.2">
      <c r="A103" s="53">
        <f>IF(C103&lt;&gt;"",COUNTA($C$11:C103),"")</f>
        <v>93</v>
      </c>
      <c r="B103" s="101" t="s">
        <v>398</v>
      </c>
      <c r="C103" s="73">
        <v>0</v>
      </c>
      <c r="D103" s="73">
        <v>1</v>
      </c>
      <c r="E103" s="73">
        <v>0</v>
      </c>
      <c r="F103" s="73">
        <v>0</v>
      </c>
      <c r="G103" s="73">
        <v>3</v>
      </c>
      <c r="H103" s="77">
        <v>-24.6</v>
      </c>
    </row>
    <row r="104" spans="1:8" ht="11.45" customHeight="1" x14ac:dyDescent="0.2">
      <c r="A104" s="53">
        <f>IF(C104&lt;&gt;"",COUNTA($C$11:C104),"")</f>
        <v>94</v>
      </c>
      <c r="B104" s="101" t="s">
        <v>399</v>
      </c>
      <c r="C104" s="73" t="s">
        <v>4</v>
      </c>
      <c r="D104" s="73" t="s">
        <v>4</v>
      </c>
      <c r="E104" s="73" t="s">
        <v>4</v>
      </c>
      <c r="F104" s="73" t="s">
        <v>4</v>
      </c>
      <c r="G104" s="73" t="s">
        <v>4</v>
      </c>
      <c r="H104" s="77" t="s">
        <v>4</v>
      </c>
    </row>
    <row r="105" spans="1:8" ht="11.45" customHeight="1" x14ac:dyDescent="0.2">
      <c r="A105" s="53">
        <f>IF(C105&lt;&gt;"",COUNTA($C$11:C105),"")</f>
        <v>95</v>
      </c>
      <c r="B105" s="101" t="s">
        <v>400</v>
      </c>
      <c r="C105" s="73" t="s">
        <v>4</v>
      </c>
      <c r="D105" s="73" t="s">
        <v>4</v>
      </c>
      <c r="E105" s="73" t="s">
        <v>4</v>
      </c>
      <c r="F105" s="73">
        <v>0</v>
      </c>
      <c r="G105" s="73">
        <v>0</v>
      </c>
      <c r="H105" s="77" t="s">
        <v>10</v>
      </c>
    </row>
    <row r="106" spans="1:8" ht="11.45" customHeight="1" x14ac:dyDescent="0.2">
      <c r="A106" s="53">
        <f>IF(C106&lt;&gt;"",COUNTA($C$11:C106),"")</f>
        <v>96</v>
      </c>
      <c r="B106" s="101" t="s">
        <v>401</v>
      </c>
      <c r="C106" s="73" t="s">
        <v>4</v>
      </c>
      <c r="D106" s="73">
        <v>0</v>
      </c>
      <c r="E106" s="73" t="s">
        <v>4</v>
      </c>
      <c r="F106" s="73">
        <v>0</v>
      </c>
      <c r="G106" s="73">
        <v>0</v>
      </c>
      <c r="H106" s="77" t="s">
        <v>10</v>
      </c>
    </row>
    <row r="107" spans="1:8" ht="11.45" customHeight="1" x14ac:dyDescent="0.2">
      <c r="A107" s="53">
        <f>IF(C107&lt;&gt;"",COUNTA($C$11:C107),"")</f>
        <v>97</v>
      </c>
      <c r="B107" s="101" t="s">
        <v>402</v>
      </c>
      <c r="C107" s="73">
        <v>0</v>
      </c>
      <c r="D107" s="73">
        <v>0</v>
      </c>
      <c r="E107" s="73">
        <v>0</v>
      </c>
      <c r="F107" s="73">
        <v>0</v>
      </c>
      <c r="G107" s="73">
        <v>1</v>
      </c>
      <c r="H107" s="77">
        <v>-65.7</v>
      </c>
    </row>
    <row r="108" spans="1:8" ht="11.45" customHeight="1" x14ac:dyDescent="0.2">
      <c r="A108" s="53">
        <f>IF(C108&lt;&gt;"",COUNTA($C$11:C108),"")</f>
        <v>98</v>
      </c>
      <c r="B108" s="101" t="s">
        <v>403</v>
      </c>
      <c r="C108" s="73" t="s">
        <v>4</v>
      </c>
      <c r="D108" s="73">
        <v>0</v>
      </c>
      <c r="E108" s="73">
        <v>320</v>
      </c>
      <c r="F108" s="73">
        <v>76</v>
      </c>
      <c r="G108" s="73">
        <v>436</v>
      </c>
      <c r="H108" s="77">
        <v>-74</v>
      </c>
    </row>
    <row r="109" spans="1:8" ht="11.45" customHeight="1" x14ac:dyDescent="0.2">
      <c r="A109" s="53">
        <f>IF(C109&lt;&gt;"",COUNTA($C$11:C109),"")</f>
        <v>99</v>
      </c>
      <c r="B109" s="101" t="s">
        <v>404</v>
      </c>
      <c r="C109" s="73">
        <v>1</v>
      </c>
      <c r="D109" s="73">
        <v>3</v>
      </c>
      <c r="E109" s="73">
        <v>3</v>
      </c>
      <c r="F109" s="73">
        <v>1</v>
      </c>
      <c r="G109" s="73">
        <v>48</v>
      </c>
      <c r="H109" s="95">
        <v>279.10000000000002</v>
      </c>
    </row>
    <row r="110" spans="1:8" ht="11.45" customHeight="1" x14ac:dyDescent="0.2">
      <c r="A110" s="53">
        <f>IF(C110&lt;&gt;"",COUNTA($C$11:C110),"")</f>
        <v>100</v>
      </c>
      <c r="B110" s="101" t="s">
        <v>405</v>
      </c>
      <c r="C110" s="73">
        <v>1</v>
      </c>
      <c r="D110" s="73">
        <v>9</v>
      </c>
      <c r="E110" s="73">
        <v>13</v>
      </c>
      <c r="F110" s="73">
        <v>6</v>
      </c>
      <c r="G110" s="73">
        <v>46</v>
      </c>
      <c r="H110" s="77">
        <v>6.9</v>
      </c>
    </row>
    <row r="111" spans="1:8" ht="11.45" customHeight="1" x14ac:dyDescent="0.2">
      <c r="A111" s="53">
        <f>IF(C111&lt;&gt;"",COUNTA($C$11:C111),"")</f>
        <v>101</v>
      </c>
      <c r="B111" s="101" t="s">
        <v>406</v>
      </c>
      <c r="C111" s="73" t="s">
        <v>4</v>
      </c>
      <c r="D111" s="73" t="s">
        <v>4</v>
      </c>
      <c r="E111" s="73" t="s">
        <v>4</v>
      </c>
      <c r="F111" s="73">
        <v>0</v>
      </c>
      <c r="G111" s="73">
        <v>0</v>
      </c>
      <c r="H111" s="77" t="s">
        <v>10</v>
      </c>
    </row>
    <row r="112" spans="1:8" ht="11.45" customHeight="1" x14ac:dyDescent="0.2">
      <c r="A112" s="53">
        <f>IF(C112&lt;&gt;"",COUNTA($C$11:C112),"")</f>
        <v>102</v>
      </c>
      <c r="B112" s="101" t="s">
        <v>407</v>
      </c>
      <c r="C112" s="73" t="s">
        <v>4</v>
      </c>
      <c r="D112" s="73">
        <v>0</v>
      </c>
      <c r="E112" s="73" t="s">
        <v>4</v>
      </c>
      <c r="F112" s="73">
        <v>0</v>
      </c>
      <c r="G112" s="73">
        <v>0</v>
      </c>
      <c r="H112" s="77" t="s">
        <v>10</v>
      </c>
    </row>
    <row r="113" spans="1:8" ht="11.45" customHeight="1" x14ac:dyDescent="0.2">
      <c r="A113" s="53">
        <f>IF(C113&lt;&gt;"",COUNTA($C$11:C113),"")</f>
        <v>103</v>
      </c>
      <c r="B113" s="101" t="s">
        <v>582</v>
      </c>
      <c r="C113" s="73">
        <v>3050</v>
      </c>
      <c r="D113" s="73">
        <v>996</v>
      </c>
      <c r="E113" s="73">
        <v>992</v>
      </c>
      <c r="F113" s="73">
        <v>23099</v>
      </c>
      <c r="G113" s="73">
        <v>8430</v>
      </c>
      <c r="H113" s="77">
        <v>31.4</v>
      </c>
    </row>
    <row r="114" spans="1:8" ht="11.45" customHeight="1" x14ac:dyDescent="0.2">
      <c r="A114" s="53">
        <f>IF(C114&lt;&gt;"",COUNTA($C$11:C114),"")</f>
        <v>104</v>
      </c>
      <c r="B114" s="101" t="s">
        <v>408</v>
      </c>
      <c r="C114" s="73" t="s">
        <v>4</v>
      </c>
      <c r="D114" s="73" t="s">
        <v>4</v>
      </c>
      <c r="E114" s="73" t="s">
        <v>4</v>
      </c>
      <c r="F114" s="73">
        <v>0</v>
      </c>
      <c r="G114" s="73">
        <v>1</v>
      </c>
      <c r="H114" s="77">
        <v>50.1</v>
      </c>
    </row>
    <row r="115" spans="1:8" ht="11.45" customHeight="1" x14ac:dyDescent="0.2">
      <c r="A115" s="53">
        <f>IF(C115&lt;&gt;"",COUNTA($C$11:C115),"")</f>
        <v>105</v>
      </c>
      <c r="B115" s="101" t="s">
        <v>409</v>
      </c>
      <c r="C115" s="73" t="s">
        <v>4</v>
      </c>
      <c r="D115" s="73" t="s">
        <v>4</v>
      </c>
      <c r="E115" s="73" t="s">
        <v>4</v>
      </c>
      <c r="F115" s="73" t="s">
        <v>4</v>
      </c>
      <c r="G115" s="73" t="s">
        <v>4</v>
      </c>
      <c r="H115" s="77" t="s">
        <v>4</v>
      </c>
    </row>
    <row r="116" spans="1:8" ht="11.45" customHeight="1" x14ac:dyDescent="0.2">
      <c r="A116" s="53">
        <f>IF(C116&lt;&gt;"",COUNTA($C$11:C116),"")</f>
        <v>106</v>
      </c>
      <c r="B116" s="101" t="s">
        <v>410</v>
      </c>
      <c r="C116" s="73">
        <v>26</v>
      </c>
      <c r="D116" s="73">
        <v>21</v>
      </c>
      <c r="E116" s="73">
        <v>26</v>
      </c>
      <c r="F116" s="73">
        <v>2</v>
      </c>
      <c r="G116" s="73">
        <v>125</v>
      </c>
      <c r="H116" s="77">
        <v>114.1</v>
      </c>
    </row>
    <row r="117" spans="1:8" ht="11.45" customHeight="1" x14ac:dyDescent="0.2">
      <c r="A117" s="53">
        <f>IF(C117&lt;&gt;"",COUNTA($C$11:C117),"")</f>
        <v>107</v>
      </c>
      <c r="B117" s="101" t="s">
        <v>411</v>
      </c>
      <c r="C117" s="116">
        <v>1</v>
      </c>
      <c r="D117" s="73">
        <v>1</v>
      </c>
      <c r="E117" s="73">
        <v>37</v>
      </c>
      <c r="F117" s="73">
        <v>15</v>
      </c>
      <c r="G117" s="73">
        <v>41</v>
      </c>
      <c r="H117" s="77">
        <v>660</v>
      </c>
    </row>
    <row r="118" spans="1:8" ht="11.45" customHeight="1" x14ac:dyDescent="0.2">
      <c r="A118" s="53">
        <f>IF(C118&lt;&gt;"",COUNTA($C$11:C118),"")</f>
        <v>108</v>
      </c>
      <c r="B118" s="101" t="s">
        <v>412</v>
      </c>
      <c r="C118" s="73">
        <v>0</v>
      </c>
      <c r="D118" s="73" t="s">
        <v>4</v>
      </c>
      <c r="E118" s="73">
        <v>0</v>
      </c>
      <c r="F118" s="73">
        <v>0</v>
      </c>
      <c r="G118" s="73">
        <v>0</v>
      </c>
      <c r="H118" s="77">
        <v>-48.2</v>
      </c>
    </row>
    <row r="119" spans="1:8" ht="11.45" customHeight="1" x14ac:dyDescent="0.2">
      <c r="A119" s="53">
        <f>IF(C119&lt;&gt;"",COUNTA($C$11:C119),"")</f>
        <v>109</v>
      </c>
      <c r="B119" s="101" t="s">
        <v>413</v>
      </c>
      <c r="C119" s="73" t="s">
        <v>4</v>
      </c>
      <c r="D119" s="73" t="s">
        <v>4</v>
      </c>
      <c r="E119" s="73" t="s">
        <v>4</v>
      </c>
      <c r="F119" s="73" t="s">
        <v>4</v>
      </c>
      <c r="G119" s="73" t="s">
        <v>4</v>
      </c>
      <c r="H119" s="77" t="s">
        <v>4</v>
      </c>
    </row>
    <row r="120" spans="1:8" ht="11.45" customHeight="1" x14ac:dyDescent="0.2">
      <c r="A120" s="53">
        <f>IF(C120&lt;&gt;"",COUNTA($C$11:C120),"")</f>
        <v>110</v>
      </c>
      <c r="B120" s="101" t="s">
        <v>414</v>
      </c>
      <c r="C120" s="73">
        <v>228</v>
      </c>
      <c r="D120" s="73">
        <v>2860</v>
      </c>
      <c r="E120" s="73">
        <v>425</v>
      </c>
      <c r="F120" s="73">
        <v>3991</v>
      </c>
      <c r="G120" s="73">
        <v>4838</v>
      </c>
      <c r="H120" s="77">
        <v>110.9</v>
      </c>
    </row>
    <row r="121" spans="1:8" ht="11.45" customHeight="1" x14ac:dyDescent="0.2">
      <c r="A121" s="53">
        <f>IF(C121&lt;&gt;"",COUNTA($C$11:C121),"")</f>
        <v>111</v>
      </c>
      <c r="B121" s="101" t="s">
        <v>415</v>
      </c>
      <c r="C121" s="73">
        <v>10</v>
      </c>
      <c r="D121" s="73">
        <v>2</v>
      </c>
      <c r="E121" s="73">
        <v>6</v>
      </c>
      <c r="F121" s="73">
        <v>9</v>
      </c>
      <c r="G121" s="73">
        <v>37</v>
      </c>
      <c r="H121" s="77" t="s">
        <v>630</v>
      </c>
    </row>
    <row r="122" spans="1:8" ht="11.45" customHeight="1" x14ac:dyDescent="0.2">
      <c r="A122" s="53">
        <f>IF(C122&lt;&gt;"",COUNTA($C$11:C122),"")</f>
        <v>112</v>
      </c>
      <c r="B122" s="101" t="s">
        <v>416</v>
      </c>
      <c r="C122" s="73" t="s">
        <v>4</v>
      </c>
      <c r="D122" s="73" t="s">
        <v>4</v>
      </c>
      <c r="E122" s="73">
        <v>0</v>
      </c>
      <c r="F122" s="73">
        <v>0</v>
      </c>
      <c r="G122" s="73">
        <v>0</v>
      </c>
      <c r="H122" s="77" t="s">
        <v>10</v>
      </c>
    </row>
    <row r="123" spans="1:8" ht="11.45" customHeight="1" x14ac:dyDescent="0.2">
      <c r="A123" s="53">
        <f>IF(C123&lt;&gt;"",COUNTA($C$11:C123),"")</f>
        <v>113</v>
      </c>
      <c r="B123" s="101" t="s">
        <v>417</v>
      </c>
      <c r="C123" s="73" t="s">
        <v>4</v>
      </c>
      <c r="D123" s="73" t="s">
        <v>4</v>
      </c>
      <c r="E123" s="73" t="s">
        <v>4</v>
      </c>
      <c r="F123" s="73">
        <v>0</v>
      </c>
      <c r="G123" s="73">
        <v>0</v>
      </c>
      <c r="H123" s="77" t="s">
        <v>10</v>
      </c>
    </row>
    <row r="124" spans="1:8" ht="20.100000000000001" customHeight="1" x14ac:dyDescent="0.2">
      <c r="A124" s="53">
        <f>IF(C124&lt;&gt;"",COUNTA($C$11:C124),"")</f>
        <v>114</v>
      </c>
      <c r="B124" s="102" t="s">
        <v>418</v>
      </c>
      <c r="C124" s="74">
        <v>155466</v>
      </c>
      <c r="D124" s="74">
        <v>143074</v>
      </c>
      <c r="E124" s="74">
        <v>143653</v>
      </c>
      <c r="F124" s="74">
        <v>1183387</v>
      </c>
      <c r="G124" s="74">
        <v>640656</v>
      </c>
      <c r="H124" s="78">
        <v>-5</v>
      </c>
    </row>
    <row r="125" spans="1:8" ht="11.45" customHeight="1" x14ac:dyDescent="0.2">
      <c r="A125" s="53">
        <f>IF(C125&lt;&gt;"",COUNTA($C$11:C125),"")</f>
        <v>115</v>
      </c>
      <c r="B125" s="101" t="s">
        <v>419</v>
      </c>
      <c r="C125" s="73">
        <v>0</v>
      </c>
      <c r="D125" s="73" t="s">
        <v>4</v>
      </c>
      <c r="E125" s="73">
        <v>0</v>
      </c>
      <c r="F125" s="73">
        <v>0</v>
      </c>
      <c r="G125" s="73">
        <v>0</v>
      </c>
      <c r="H125" s="77" t="s">
        <v>10</v>
      </c>
    </row>
    <row r="126" spans="1:8" ht="11.45" customHeight="1" x14ac:dyDescent="0.2">
      <c r="A126" s="53">
        <f>IF(C126&lt;&gt;"",COUNTA($C$11:C126),"")</f>
        <v>116</v>
      </c>
      <c r="B126" s="101" t="s">
        <v>420</v>
      </c>
      <c r="C126" s="73" t="s">
        <v>4</v>
      </c>
      <c r="D126" s="73" t="s">
        <v>4</v>
      </c>
      <c r="E126" s="73" t="s">
        <v>4</v>
      </c>
      <c r="F126" s="73">
        <v>0</v>
      </c>
      <c r="G126" s="73">
        <v>0</v>
      </c>
      <c r="H126" s="77" t="s">
        <v>10</v>
      </c>
    </row>
    <row r="127" spans="1:8" ht="11.45" customHeight="1" x14ac:dyDescent="0.2">
      <c r="A127" s="53">
        <f>IF(C127&lt;&gt;"",COUNTA($C$11:C127),"")</f>
        <v>117</v>
      </c>
      <c r="B127" s="101" t="s">
        <v>421</v>
      </c>
      <c r="C127" s="73" t="s">
        <v>4</v>
      </c>
      <c r="D127" s="73" t="s">
        <v>4</v>
      </c>
      <c r="E127" s="73" t="s">
        <v>4</v>
      </c>
      <c r="F127" s="73">
        <v>0</v>
      </c>
      <c r="G127" s="73">
        <v>1</v>
      </c>
      <c r="H127" s="77" t="s">
        <v>10</v>
      </c>
    </row>
    <row r="128" spans="1:8" ht="11.45" customHeight="1" x14ac:dyDescent="0.2">
      <c r="A128" s="53">
        <f>IF(C128&lt;&gt;"",COUNTA($C$11:C128),"")</f>
        <v>118</v>
      </c>
      <c r="B128" s="101" t="s">
        <v>422</v>
      </c>
      <c r="C128" s="73">
        <v>614</v>
      </c>
      <c r="D128" s="73">
        <v>468</v>
      </c>
      <c r="E128" s="73">
        <v>141</v>
      </c>
      <c r="F128" s="73">
        <v>2468</v>
      </c>
      <c r="G128" s="73">
        <v>3303</v>
      </c>
      <c r="H128" s="77">
        <v>-33</v>
      </c>
    </row>
    <row r="129" spans="1:8" ht="11.45" customHeight="1" x14ac:dyDescent="0.2">
      <c r="A129" s="53">
        <f>IF(C129&lt;&gt;"",COUNTA($C$11:C129),"")</f>
        <v>119</v>
      </c>
      <c r="B129" s="101" t="s">
        <v>423</v>
      </c>
      <c r="C129" s="73" t="s">
        <v>4</v>
      </c>
      <c r="D129" s="73" t="s">
        <v>4</v>
      </c>
      <c r="E129" s="73" t="s">
        <v>4</v>
      </c>
      <c r="F129" s="73" t="s">
        <v>4</v>
      </c>
      <c r="G129" s="73" t="s">
        <v>4</v>
      </c>
      <c r="H129" s="77" t="s">
        <v>4</v>
      </c>
    </row>
    <row r="130" spans="1:8" ht="11.45" customHeight="1" x14ac:dyDescent="0.2">
      <c r="A130" s="53">
        <f>IF(C130&lt;&gt;"",COUNTA($C$11:C130),"")</f>
        <v>120</v>
      </c>
      <c r="B130" s="101" t="s">
        <v>424</v>
      </c>
      <c r="C130" s="73">
        <v>22</v>
      </c>
      <c r="D130" s="73">
        <v>0</v>
      </c>
      <c r="E130" s="73">
        <v>4</v>
      </c>
      <c r="F130" s="73">
        <v>4</v>
      </c>
      <c r="G130" s="73">
        <v>33</v>
      </c>
      <c r="H130" s="77" t="s">
        <v>630</v>
      </c>
    </row>
    <row r="131" spans="1:8" ht="11.45" customHeight="1" x14ac:dyDescent="0.2">
      <c r="A131" s="53">
        <f>IF(C131&lt;&gt;"",COUNTA($C$11:C131),"")</f>
        <v>121</v>
      </c>
      <c r="B131" s="101" t="s">
        <v>425</v>
      </c>
      <c r="C131" s="73">
        <v>5</v>
      </c>
      <c r="D131" s="73">
        <v>9</v>
      </c>
      <c r="E131" s="73">
        <v>7</v>
      </c>
      <c r="F131" s="73">
        <v>2</v>
      </c>
      <c r="G131" s="73">
        <v>33</v>
      </c>
      <c r="H131" s="77">
        <v>3.4</v>
      </c>
    </row>
    <row r="132" spans="1:8" ht="11.45" customHeight="1" x14ac:dyDescent="0.2">
      <c r="A132" s="53">
        <f>IF(C132&lt;&gt;"",COUNTA($C$11:C132),"")</f>
        <v>122</v>
      </c>
      <c r="B132" s="101" t="s">
        <v>426</v>
      </c>
      <c r="C132" s="73" t="s">
        <v>4</v>
      </c>
      <c r="D132" s="73" t="s">
        <v>4</v>
      </c>
      <c r="E132" s="73" t="s">
        <v>4</v>
      </c>
      <c r="F132" s="73" t="s">
        <v>4</v>
      </c>
      <c r="G132" s="73" t="s">
        <v>4</v>
      </c>
      <c r="H132" s="77" t="s">
        <v>4</v>
      </c>
    </row>
    <row r="133" spans="1:8" ht="11.45" customHeight="1" x14ac:dyDescent="0.2">
      <c r="A133" s="53">
        <f>IF(C133&lt;&gt;"",COUNTA($C$11:C133),"")</f>
        <v>123</v>
      </c>
      <c r="B133" s="101" t="s">
        <v>427</v>
      </c>
      <c r="C133" s="73" t="s">
        <v>4</v>
      </c>
      <c r="D133" s="73">
        <v>0</v>
      </c>
      <c r="E133" s="73">
        <v>3</v>
      </c>
      <c r="F133" s="73">
        <v>2</v>
      </c>
      <c r="G133" s="73">
        <v>5</v>
      </c>
      <c r="H133" s="77">
        <v>7</v>
      </c>
    </row>
    <row r="134" spans="1:8" ht="11.45" customHeight="1" x14ac:dyDescent="0.2">
      <c r="A134" s="53">
        <f>IF(C134&lt;&gt;"",COUNTA($C$11:C134),"")</f>
        <v>124</v>
      </c>
      <c r="B134" s="101" t="s">
        <v>428</v>
      </c>
      <c r="C134" s="73" t="s">
        <v>4</v>
      </c>
      <c r="D134" s="73">
        <v>122</v>
      </c>
      <c r="E134" s="73">
        <v>164</v>
      </c>
      <c r="F134" s="73">
        <v>315</v>
      </c>
      <c r="G134" s="73">
        <v>387</v>
      </c>
      <c r="H134" s="77">
        <v>87.9</v>
      </c>
    </row>
    <row r="135" spans="1:8" ht="11.45" customHeight="1" x14ac:dyDescent="0.2">
      <c r="A135" s="53">
        <f>IF(C135&lt;&gt;"",COUNTA($C$11:C135),"")</f>
        <v>125</v>
      </c>
      <c r="B135" s="101" t="s">
        <v>590</v>
      </c>
      <c r="C135" s="73" t="s">
        <v>4</v>
      </c>
      <c r="D135" s="73" t="s">
        <v>4</v>
      </c>
      <c r="E135" s="73" t="s">
        <v>4</v>
      </c>
      <c r="F135" s="73" t="s">
        <v>4</v>
      </c>
      <c r="G135" s="73" t="s">
        <v>4</v>
      </c>
      <c r="H135" s="77" t="s">
        <v>4</v>
      </c>
    </row>
    <row r="136" spans="1:8" ht="11.45" customHeight="1" x14ac:dyDescent="0.2">
      <c r="A136" s="53">
        <f>IF(C136&lt;&gt;"",COUNTA($C$11:C136),"")</f>
        <v>126</v>
      </c>
      <c r="B136" s="101" t="s">
        <v>429</v>
      </c>
      <c r="C136" s="73">
        <v>3520</v>
      </c>
      <c r="D136" s="73">
        <v>4054</v>
      </c>
      <c r="E136" s="73">
        <v>3283</v>
      </c>
      <c r="F136" s="73">
        <v>8617</v>
      </c>
      <c r="G136" s="73">
        <v>23175</v>
      </c>
      <c r="H136" s="77">
        <v>21.8</v>
      </c>
    </row>
    <row r="137" spans="1:8" ht="11.45" customHeight="1" x14ac:dyDescent="0.2">
      <c r="A137" s="53">
        <f>IF(C137&lt;&gt;"",COUNTA($C$11:C137),"")</f>
        <v>127</v>
      </c>
      <c r="B137" s="101" t="s">
        <v>430</v>
      </c>
      <c r="C137" s="73" t="s">
        <v>4</v>
      </c>
      <c r="D137" s="73" t="s">
        <v>4</v>
      </c>
      <c r="E137" s="73" t="s">
        <v>4</v>
      </c>
      <c r="F137" s="73" t="s">
        <v>4</v>
      </c>
      <c r="G137" s="73" t="s">
        <v>4</v>
      </c>
      <c r="H137" s="77" t="s">
        <v>4</v>
      </c>
    </row>
    <row r="138" spans="1:8" ht="11.45" customHeight="1" x14ac:dyDescent="0.2">
      <c r="A138" s="53">
        <f>IF(C138&lt;&gt;"",COUNTA($C$11:C138),"")</f>
        <v>128</v>
      </c>
      <c r="B138" s="101" t="s">
        <v>431</v>
      </c>
      <c r="C138" s="73">
        <v>273</v>
      </c>
      <c r="D138" s="73">
        <v>565</v>
      </c>
      <c r="E138" s="73">
        <v>513</v>
      </c>
      <c r="F138" s="73">
        <v>446</v>
      </c>
      <c r="G138" s="73">
        <v>2257</v>
      </c>
      <c r="H138" s="77">
        <v>33.799999999999997</v>
      </c>
    </row>
    <row r="139" spans="1:8" ht="11.45" customHeight="1" x14ac:dyDescent="0.2">
      <c r="A139" s="53">
        <f>IF(C139&lt;&gt;"",COUNTA($C$11:C139),"")</f>
        <v>129</v>
      </c>
      <c r="B139" s="101" t="s">
        <v>432</v>
      </c>
      <c r="C139" s="73">
        <v>300</v>
      </c>
      <c r="D139" s="73">
        <v>367</v>
      </c>
      <c r="E139" s="73">
        <v>267</v>
      </c>
      <c r="F139" s="73">
        <v>1210</v>
      </c>
      <c r="G139" s="73">
        <v>1848</v>
      </c>
      <c r="H139" s="77">
        <v>51.7</v>
      </c>
    </row>
    <row r="140" spans="1:8" ht="11.45" customHeight="1" x14ac:dyDescent="0.2">
      <c r="A140" s="53">
        <f>IF(C140&lt;&gt;"",COUNTA($C$11:C140),"")</f>
        <v>130</v>
      </c>
      <c r="B140" s="101" t="s">
        <v>433</v>
      </c>
      <c r="C140" s="73">
        <v>0</v>
      </c>
      <c r="D140" s="73">
        <v>0</v>
      </c>
      <c r="E140" s="73">
        <v>0</v>
      </c>
      <c r="F140" s="73">
        <v>0</v>
      </c>
      <c r="G140" s="73">
        <v>0</v>
      </c>
      <c r="H140" s="77" t="s">
        <v>10</v>
      </c>
    </row>
    <row r="141" spans="1:8" ht="11.45" customHeight="1" x14ac:dyDescent="0.2">
      <c r="A141" s="53">
        <f>IF(C141&lt;&gt;"",COUNTA($C$11:C141),"")</f>
        <v>131</v>
      </c>
      <c r="B141" s="101" t="s">
        <v>434</v>
      </c>
      <c r="C141" s="73" t="s">
        <v>4</v>
      </c>
      <c r="D141" s="73" t="s">
        <v>4</v>
      </c>
      <c r="E141" s="73" t="s">
        <v>4</v>
      </c>
      <c r="F141" s="73" t="s">
        <v>4</v>
      </c>
      <c r="G141" s="73" t="s">
        <v>4</v>
      </c>
      <c r="H141" s="77" t="s">
        <v>4</v>
      </c>
    </row>
    <row r="142" spans="1:8" ht="11.45" customHeight="1" x14ac:dyDescent="0.2">
      <c r="A142" s="53">
        <f>IF(C142&lt;&gt;"",COUNTA($C$11:C142),"")</f>
        <v>132</v>
      </c>
      <c r="B142" s="101" t="s">
        <v>435</v>
      </c>
      <c r="C142" s="73">
        <v>15</v>
      </c>
      <c r="D142" s="73">
        <v>5</v>
      </c>
      <c r="E142" s="73">
        <v>9</v>
      </c>
      <c r="F142" s="73">
        <v>13</v>
      </c>
      <c r="G142" s="73">
        <v>54</v>
      </c>
      <c r="H142" s="77">
        <v>-1.7</v>
      </c>
    </row>
    <row r="143" spans="1:8" ht="11.45" customHeight="1" x14ac:dyDescent="0.2">
      <c r="A143" s="53">
        <f>IF(C143&lt;&gt;"",COUNTA($C$11:C143),"")</f>
        <v>133</v>
      </c>
      <c r="B143" s="101" t="s">
        <v>436</v>
      </c>
      <c r="C143" s="73">
        <v>8</v>
      </c>
      <c r="D143" s="73">
        <v>86</v>
      </c>
      <c r="E143" s="73">
        <v>30</v>
      </c>
      <c r="F143" s="73">
        <v>56</v>
      </c>
      <c r="G143" s="73">
        <v>187</v>
      </c>
      <c r="H143" s="77">
        <v>289.89999999999998</v>
      </c>
    </row>
    <row r="144" spans="1:8" ht="11.45" customHeight="1" x14ac:dyDescent="0.2">
      <c r="A144" s="53">
        <f>IF(C144&lt;&gt;"",COUNTA($C$11:C144),"")</f>
        <v>134</v>
      </c>
      <c r="B144" s="101" t="s">
        <v>437</v>
      </c>
      <c r="C144" s="73">
        <v>42</v>
      </c>
      <c r="D144" s="73">
        <v>5</v>
      </c>
      <c r="E144" s="73">
        <v>21</v>
      </c>
      <c r="F144" s="73">
        <v>9</v>
      </c>
      <c r="G144" s="73">
        <v>97</v>
      </c>
      <c r="H144" s="77">
        <v>-15.3</v>
      </c>
    </row>
    <row r="145" spans="1:8" ht="11.45" customHeight="1" x14ac:dyDescent="0.2">
      <c r="A145" s="53">
        <f>IF(C145&lt;&gt;"",COUNTA($C$11:C145),"")</f>
        <v>135</v>
      </c>
      <c r="B145" s="101" t="s">
        <v>438</v>
      </c>
      <c r="C145" s="73" t="s">
        <v>4</v>
      </c>
      <c r="D145" s="73" t="s">
        <v>4</v>
      </c>
      <c r="E145" s="73" t="s">
        <v>4</v>
      </c>
      <c r="F145" s="73" t="s">
        <v>4</v>
      </c>
      <c r="G145" s="73" t="s">
        <v>4</v>
      </c>
      <c r="H145" s="77" t="s">
        <v>4</v>
      </c>
    </row>
    <row r="146" spans="1:8" ht="11.45" customHeight="1" x14ac:dyDescent="0.2">
      <c r="A146" s="53">
        <f>IF(C146&lt;&gt;"",COUNTA($C$11:C146),"")</f>
        <v>136</v>
      </c>
      <c r="B146" s="101" t="s">
        <v>439</v>
      </c>
      <c r="C146" s="73">
        <v>0</v>
      </c>
      <c r="D146" s="73">
        <v>0</v>
      </c>
      <c r="E146" s="73" t="s">
        <v>4</v>
      </c>
      <c r="F146" s="73">
        <v>0</v>
      </c>
      <c r="G146" s="73">
        <v>0</v>
      </c>
      <c r="H146" s="77" t="s">
        <v>10</v>
      </c>
    </row>
    <row r="147" spans="1:8" ht="11.45" customHeight="1" x14ac:dyDescent="0.2">
      <c r="A147" s="53">
        <f>IF(C147&lt;&gt;"",COUNTA($C$11:C147),"")</f>
        <v>137</v>
      </c>
      <c r="B147" s="101" t="s">
        <v>440</v>
      </c>
      <c r="C147" s="73">
        <v>2</v>
      </c>
      <c r="D147" s="73">
        <v>2</v>
      </c>
      <c r="E147" s="73">
        <v>35</v>
      </c>
      <c r="F147" s="73">
        <v>7</v>
      </c>
      <c r="G147" s="73">
        <v>51</v>
      </c>
      <c r="H147" s="77" t="s">
        <v>10</v>
      </c>
    </row>
    <row r="148" spans="1:8" ht="11.45" customHeight="1" x14ac:dyDescent="0.2">
      <c r="A148" s="53">
        <f>IF(C148&lt;&gt;"",COUNTA($C$11:C148),"")</f>
        <v>138</v>
      </c>
      <c r="B148" s="101" t="s">
        <v>441</v>
      </c>
      <c r="C148" s="73">
        <v>2</v>
      </c>
      <c r="D148" s="73">
        <v>295</v>
      </c>
      <c r="E148" s="73">
        <v>3</v>
      </c>
      <c r="F148" s="73">
        <v>108</v>
      </c>
      <c r="G148" s="73">
        <v>481</v>
      </c>
      <c r="H148" s="77">
        <v>130.69999999999999</v>
      </c>
    </row>
    <row r="149" spans="1:8" ht="11.45" customHeight="1" x14ac:dyDescent="0.2">
      <c r="A149" s="53">
        <f>IF(C149&lt;&gt;"",COUNTA($C$11:C149),"")</f>
        <v>139</v>
      </c>
      <c r="B149" s="101" t="s">
        <v>442</v>
      </c>
      <c r="C149" s="73">
        <v>0</v>
      </c>
      <c r="D149" s="73">
        <v>0</v>
      </c>
      <c r="E149" s="73">
        <v>0</v>
      </c>
      <c r="F149" s="73">
        <v>0</v>
      </c>
      <c r="G149" s="73">
        <v>1</v>
      </c>
      <c r="H149" s="77">
        <v>-16.2</v>
      </c>
    </row>
    <row r="150" spans="1:8" ht="11.45" customHeight="1" x14ac:dyDescent="0.2">
      <c r="A150" s="53">
        <f>IF(C150&lt;&gt;"",COUNTA($C$11:C150),"")</f>
        <v>140</v>
      </c>
      <c r="B150" s="101" t="s">
        <v>443</v>
      </c>
      <c r="C150" s="73" t="s">
        <v>4</v>
      </c>
      <c r="D150" s="73">
        <v>0</v>
      </c>
      <c r="E150" s="73" t="s">
        <v>4</v>
      </c>
      <c r="F150" s="73">
        <v>0</v>
      </c>
      <c r="G150" s="73">
        <v>0</v>
      </c>
      <c r="H150" s="77">
        <v>-72.400000000000006</v>
      </c>
    </row>
    <row r="151" spans="1:8" ht="11.45" customHeight="1" x14ac:dyDescent="0.2">
      <c r="A151" s="53">
        <f>IF(C151&lt;&gt;"",COUNTA($C$11:C151),"")</f>
        <v>141</v>
      </c>
      <c r="B151" s="101" t="s">
        <v>444</v>
      </c>
      <c r="C151" s="73">
        <v>7</v>
      </c>
      <c r="D151" s="73">
        <v>0</v>
      </c>
      <c r="E151" s="73">
        <v>0</v>
      </c>
      <c r="F151" s="73">
        <v>4</v>
      </c>
      <c r="G151" s="73">
        <v>15</v>
      </c>
      <c r="H151" s="77">
        <v>-97.3</v>
      </c>
    </row>
    <row r="152" spans="1:8" ht="11.45" customHeight="1" x14ac:dyDescent="0.2">
      <c r="A152" s="53">
        <f>IF(C152&lt;&gt;"",COUNTA($C$11:C152),"")</f>
        <v>142</v>
      </c>
      <c r="B152" s="101" t="s">
        <v>445</v>
      </c>
      <c r="C152" s="73">
        <v>1</v>
      </c>
      <c r="D152" s="73">
        <v>1</v>
      </c>
      <c r="E152" s="73">
        <v>0</v>
      </c>
      <c r="F152" s="73">
        <v>0</v>
      </c>
      <c r="G152" s="73">
        <v>4</v>
      </c>
      <c r="H152" s="77">
        <v>7</v>
      </c>
    </row>
    <row r="153" spans="1:8" ht="11.45" customHeight="1" x14ac:dyDescent="0.2">
      <c r="A153" s="53">
        <f>IF(C153&lt;&gt;"",COUNTA($C$11:C153),"")</f>
        <v>143</v>
      </c>
      <c r="B153" s="101" t="s">
        <v>446</v>
      </c>
      <c r="C153" s="73" t="s">
        <v>4</v>
      </c>
      <c r="D153" s="73" t="s">
        <v>4</v>
      </c>
      <c r="E153" s="73" t="s">
        <v>4</v>
      </c>
      <c r="F153" s="73" t="s">
        <v>4</v>
      </c>
      <c r="G153" s="73" t="s">
        <v>4</v>
      </c>
      <c r="H153" s="77" t="s">
        <v>4</v>
      </c>
    </row>
    <row r="154" spans="1:8" ht="11.45" customHeight="1" x14ac:dyDescent="0.2">
      <c r="A154" s="53">
        <f>IF(C154&lt;&gt;"",COUNTA($C$11:C154),"")</f>
        <v>144</v>
      </c>
      <c r="B154" s="101" t="s">
        <v>447</v>
      </c>
      <c r="C154" s="73">
        <v>1242</v>
      </c>
      <c r="D154" s="73">
        <v>1086</v>
      </c>
      <c r="E154" s="73">
        <v>1568</v>
      </c>
      <c r="F154" s="73">
        <v>1438</v>
      </c>
      <c r="G154" s="73">
        <v>6957</v>
      </c>
      <c r="H154" s="77">
        <v>-23.6</v>
      </c>
    </row>
    <row r="155" spans="1:8" ht="11.45" customHeight="1" x14ac:dyDescent="0.2">
      <c r="A155" s="53">
        <f>IF(C155&lt;&gt;"",COUNTA($C$11:C155),"")</f>
        <v>145</v>
      </c>
      <c r="B155" s="101" t="s">
        <v>448</v>
      </c>
      <c r="C155" s="73">
        <v>355</v>
      </c>
      <c r="D155" s="73">
        <v>146</v>
      </c>
      <c r="E155" s="73">
        <v>11077</v>
      </c>
      <c r="F155" s="73">
        <v>72520</v>
      </c>
      <c r="G155" s="73">
        <v>12238</v>
      </c>
      <c r="H155" s="77">
        <v>763.9</v>
      </c>
    </row>
    <row r="156" spans="1:8" ht="11.45" customHeight="1" x14ac:dyDescent="0.2">
      <c r="A156" s="53">
        <f>IF(C156&lt;&gt;"",COUNTA($C$11:C156),"")</f>
        <v>146</v>
      </c>
      <c r="B156" s="101" t="s">
        <v>449</v>
      </c>
      <c r="C156" s="73">
        <v>128</v>
      </c>
      <c r="D156" s="73">
        <v>1</v>
      </c>
      <c r="E156" s="73">
        <v>116</v>
      </c>
      <c r="F156" s="73">
        <v>58</v>
      </c>
      <c r="G156" s="73">
        <v>249</v>
      </c>
      <c r="H156" s="77">
        <v>18.399999999999999</v>
      </c>
    </row>
    <row r="157" spans="1:8" ht="11.45" customHeight="1" x14ac:dyDescent="0.2">
      <c r="A157" s="53">
        <f>IF(C157&lt;&gt;"",COUNTA($C$11:C157),"")</f>
        <v>147</v>
      </c>
      <c r="B157" s="101" t="s">
        <v>450</v>
      </c>
      <c r="C157" s="73">
        <v>780</v>
      </c>
      <c r="D157" s="73">
        <v>610</v>
      </c>
      <c r="E157" s="73">
        <v>3448</v>
      </c>
      <c r="F157" s="73">
        <v>7338</v>
      </c>
      <c r="G157" s="73">
        <v>7927</v>
      </c>
      <c r="H157" s="77">
        <v>-83.3</v>
      </c>
    </row>
    <row r="158" spans="1:8" ht="11.45" customHeight="1" x14ac:dyDescent="0.2">
      <c r="A158" s="53">
        <f>IF(C158&lt;&gt;"",COUNTA($C$11:C158),"")</f>
        <v>148</v>
      </c>
      <c r="B158" s="101" t="s">
        <v>451</v>
      </c>
      <c r="C158" s="73" t="s">
        <v>4</v>
      </c>
      <c r="D158" s="73" t="s">
        <v>4</v>
      </c>
      <c r="E158" s="73" t="s">
        <v>4</v>
      </c>
      <c r="F158" s="73" t="s">
        <v>4</v>
      </c>
      <c r="G158" s="73" t="s">
        <v>4</v>
      </c>
      <c r="H158" s="77" t="s">
        <v>4</v>
      </c>
    </row>
    <row r="159" spans="1:8" ht="11.45" customHeight="1" x14ac:dyDescent="0.2">
      <c r="A159" s="53">
        <f>IF(C159&lt;&gt;"",COUNTA($C$11:C159),"")</f>
        <v>149</v>
      </c>
      <c r="B159" s="101" t="s">
        <v>452</v>
      </c>
      <c r="C159" s="73">
        <v>9</v>
      </c>
      <c r="D159" s="73">
        <v>6</v>
      </c>
      <c r="E159" s="73">
        <v>8</v>
      </c>
      <c r="F159" s="73">
        <v>7</v>
      </c>
      <c r="G159" s="73">
        <v>47</v>
      </c>
      <c r="H159" s="77">
        <v>-47.3</v>
      </c>
    </row>
    <row r="160" spans="1:8" ht="11.45" customHeight="1" x14ac:dyDescent="0.2">
      <c r="A160" s="53">
        <f>IF(C160&lt;&gt;"",COUNTA($C$11:C160),"")</f>
        <v>150</v>
      </c>
      <c r="B160" s="101" t="s">
        <v>453</v>
      </c>
      <c r="C160" s="73">
        <v>2</v>
      </c>
      <c r="D160" s="73">
        <v>1813</v>
      </c>
      <c r="E160" s="73">
        <v>1</v>
      </c>
      <c r="F160" s="73">
        <v>5</v>
      </c>
      <c r="G160" s="73">
        <v>1820</v>
      </c>
      <c r="H160" s="95" t="s">
        <v>630</v>
      </c>
    </row>
    <row r="161" spans="1:8" ht="11.45" customHeight="1" x14ac:dyDescent="0.2">
      <c r="A161" s="53">
        <f>IF(C161&lt;&gt;"",COUNTA($C$11:C161),"")</f>
        <v>151</v>
      </c>
      <c r="B161" s="101" t="s">
        <v>454</v>
      </c>
      <c r="C161" s="73">
        <v>135</v>
      </c>
      <c r="D161" s="73">
        <v>46</v>
      </c>
      <c r="E161" s="73">
        <v>248</v>
      </c>
      <c r="F161" s="73">
        <v>975</v>
      </c>
      <c r="G161" s="73">
        <v>536</v>
      </c>
      <c r="H161" s="95">
        <v>-47.9</v>
      </c>
    </row>
    <row r="162" spans="1:8" ht="11.45" customHeight="1" x14ac:dyDescent="0.2">
      <c r="A162" s="53">
        <f>IF(C162&lt;&gt;"",COUNTA($C$11:C162),"")</f>
        <v>152</v>
      </c>
      <c r="B162" s="101" t="s">
        <v>455</v>
      </c>
      <c r="C162" s="73">
        <v>1335</v>
      </c>
      <c r="D162" s="73">
        <v>627</v>
      </c>
      <c r="E162" s="73">
        <v>393</v>
      </c>
      <c r="F162" s="73">
        <v>1787</v>
      </c>
      <c r="G162" s="73">
        <v>4509</v>
      </c>
      <c r="H162" s="77">
        <v>166.6</v>
      </c>
    </row>
    <row r="163" spans="1:8" ht="11.45" customHeight="1" x14ac:dyDescent="0.2">
      <c r="A163" s="53">
        <f>IF(C163&lt;&gt;"",COUNTA($C$11:C163),"")</f>
        <v>153</v>
      </c>
      <c r="B163" s="101" t="s">
        <v>456</v>
      </c>
      <c r="C163" s="73" t="s">
        <v>4</v>
      </c>
      <c r="D163" s="73" t="s">
        <v>4</v>
      </c>
      <c r="E163" s="73" t="s">
        <v>4</v>
      </c>
      <c r="F163" s="73" t="s">
        <v>4</v>
      </c>
      <c r="G163" s="73" t="s">
        <v>4</v>
      </c>
      <c r="H163" s="77" t="s">
        <v>4</v>
      </c>
    </row>
    <row r="164" spans="1:8" ht="11.45" customHeight="1" x14ac:dyDescent="0.2">
      <c r="A164" s="53">
        <f>IF(C164&lt;&gt;"",COUNTA($C$11:C164),"")</f>
        <v>154</v>
      </c>
      <c r="B164" s="101" t="s">
        <v>457</v>
      </c>
      <c r="C164" s="73" t="s">
        <v>4</v>
      </c>
      <c r="D164" s="73" t="s">
        <v>4</v>
      </c>
      <c r="E164" s="73" t="s">
        <v>4</v>
      </c>
      <c r="F164" s="73" t="s">
        <v>4</v>
      </c>
      <c r="G164" s="73" t="s">
        <v>4</v>
      </c>
      <c r="H164" s="77" t="s">
        <v>4</v>
      </c>
    </row>
    <row r="165" spans="1:8" ht="11.45" customHeight="1" x14ac:dyDescent="0.2">
      <c r="A165" s="53">
        <f>IF(C165&lt;&gt;"",COUNTA($C$11:C165),"")</f>
        <v>155</v>
      </c>
      <c r="B165" s="101" t="s">
        <v>458</v>
      </c>
      <c r="C165" s="73" t="s">
        <v>4</v>
      </c>
      <c r="D165" s="73" t="s">
        <v>4</v>
      </c>
      <c r="E165" s="73" t="s">
        <v>4</v>
      </c>
      <c r="F165" s="73" t="s">
        <v>4</v>
      </c>
      <c r="G165" s="73" t="s">
        <v>4</v>
      </c>
      <c r="H165" s="77" t="s">
        <v>4</v>
      </c>
    </row>
    <row r="166" spans="1:8" ht="11.45" customHeight="1" x14ac:dyDescent="0.2">
      <c r="A166" s="53">
        <f>IF(C166&lt;&gt;"",COUNTA($C$11:C166),"")</f>
        <v>156</v>
      </c>
      <c r="B166" s="101" t="s">
        <v>459</v>
      </c>
      <c r="C166" s="73" t="s">
        <v>4</v>
      </c>
      <c r="D166" s="73" t="s">
        <v>4</v>
      </c>
      <c r="E166" s="73" t="s">
        <v>4</v>
      </c>
      <c r="F166" s="73">
        <v>0</v>
      </c>
      <c r="G166" s="73">
        <v>0</v>
      </c>
      <c r="H166" s="77" t="s">
        <v>10</v>
      </c>
    </row>
    <row r="167" spans="1:8" ht="11.45" customHeight="1" x14ac:dyDescent="0.2">
      <c r="A167" s="53">
        <f>IF(C167&lt;&gt;"",COUNTA($C$11:C167),"")</f>
        <v>157</v>
      </c>
      <c r="B167" s="101" t="s">
        <v>460</v>
      </c>
      <c r="C167" s="73" t="s">
        <v>4</v>
      </c>
      <c r="D167" s="73" t="s">
        <v>4</v>
      </c>
      <c r="E167" s="73" t="s">
        <v>4</v>
      </c>
      <c r="F167" s="73" t="s">
        <v>4</v>
      </c>
      <c r="G167" s="73" t="s">
        <v>4</v>
      </c>
      <c r="H167" s="77" t="s">
        <v>4</v>
      </c>
    </row>
    <row r="168" spans="1:8" ht="11.45" customHeight="1" x14ac:dyDescent="0.2">
      <c r="A168" s="53">
        <f>IF(C168&lt;&gt;"",COUNTA($C$11:C168),"")</f>
        <v>158</v>
      </c>
      <c r="B168" s="101" t="s">
        <v>461</v>
      </c>
      <c r="C168" s="73" t="s">
        <v>4</v>
      </c>
      <c r="D168" s="73">
        <v>1</v>
      </c>
      <c r="E168" s="73" t="s">
        <v>4</v>
      </c>
      <c r="F168" s="73">
        <v>0</v>
      </c>
      <c r="G168" s="73">
        <v>1</v>
      </c>
      <c r="H168" s="77" t="s">
        <v>10</v>
      </c>
    </row>
    <row r="169" spans="1:8" ht="11.45" customHeight="1" x14ac:dyDescent="0.2">
      <c r="A169" s="53">
        <f>IF(C169&lt;&gt;"",COUNTA($C$11:C169),"")</f>
        <v>159</v>
      </c>
      <c r="B169" s="101" t="s">
        <v>462</v>
      </c>
      <c r="C169" s="73">
        <v>0</v>
      </c>
      <c r="D169" s="73">
        <v>0</v>
      </c>
      <c r="E169" s="73">
        <v>0</v>
      </c>
      <c r="F169" s="73">
        <v>0</v>
      </c>
      <c r="G169" s="73">
        <v>1</v>
      </c>
      <c r="H169" s="77" t="s">
        <v>630</v>
      </c>
    </row>
    <row r="170" spans="1:8" ht="11.45" customHeight="1" x14ac:dyDescent="0.2">
      <c r="A170" s="53">
        <f>IF(C170&lt;&gt;"",COUNTA($C$11:C170),"")</f>
        <v>160</v>
      </c>
      <c r="B170" s="101" t="s">
        <v>463</v>
      </c>
      <c r="C170" s="73">
        <v>3123</v>
      </c>
      <c r="D170" s="73">
        <v>4366</v>
      </c>
      <c r="E170" s="73">
        <v>4</v>
      </c>
      <c r="F170" s="73">
        <v>28812</v>
      </c>
      <c r="G170" s="73">
        <v>11630</v>
      </c>
      <c r="H170" s="77">
        <v>205</v>
      </c>
    </row>
    <row r="171" spans="1:8" ht="11.45" customHeight="1" x14ac:dyDescent="0.2">
      <c r="A171" s="53">
        <f>IF(C171&lt;&gt;"",COUNTA($C$11:C171),"")</f>
        <v>161</v>
      </c>
      <c r="B171" s="101" t="s">
        <v>464</v>
      </c>
      <c r="C171" s="73">
        <v>0</v>
      </c>
      <c r="D171" s="73" t="s">
        <v>4</v>
      </c>
      <c r="E171" s="73" t="s">
        <v>4</v>
      </c>
      <c r="F171" s="73">
        <v>0</v>
      </c>
      <c r="G171" s="73">
        <v>0</v>
      </c>
      <c r="H171" s="77" t="s">
        <v>10</v>
      </c>
    </row>
    <row r="172" spans="1:8" ht="11.45" customHeight="1" x14ac:dyDescent="0.2">
      <c r="A172" s="53">
        <f>IF(C172&lt;&gt;"",COUNTA($C$11:C172),"")</f>
        <v>162</v>
      </c>
      <c r="B172" s="101" t="s">
        <v>465</v>
      </c>
      <c r="C172" s="73">
        <v>78</v>
      </c>
      <c r="D172" s="73">
        <v>844</v>
      </c>
      <c r="E172" s="73">
        <v>317</v>
      </c>
      <c r="F172" s="73">
        <v>4771</v>
      </c>
      <c r="G172" s="73">
        <v>2620</v>
      </c>
      <c r="H172" s="77" t="s">
        <v>630</v>
      </c>
    </row>
    <row r="173" spans="1:8" ht="11.45" customHeight="1" x14ac:dyDescent="0.2">
      <c r="A173" s="53">
        <f>IF(C173&lt;&gt;"",COUNTA($C$11:C173),"")</f>
        <v>163</v>
      </c>
      <c r="B173" s="101" t="s">
        <v>466</v>
      </c>
      <c r="C173" s="73" t="s">
        <v>4</v>
      </c>
      <c r="D173" s="73">
        <v>0</v>
      </c>
      <c r="E173" s="73">
        <v>0</v>
      </c>
      <c r="F173" s="73">
        <v>0</v>
      </c>
      <c r="G173" s="73">
        <v>0</v>
      </c>
      <c r="H173" s="77">
        <v>-82.1</v>
      </c>
    </row>
    <row r="174" spans="1:8" ht="11.45" customHeight="1" x14ac:dyDescent="0.2">
      <c r="A174" s="53">
        <f>IF(C174&lt;&gt;"",COUNTA($C$11:C174),"")</f>
        <v>164</v>
      </c>
      <c r="B174" s="101" t="s">
        <v>467</v>
      </c>
      <c r="C174" s="73">
        <v>143466</v>
      </c>
      <c r="D174" s="73">
        <v>127547</v>
      </c>
      <c r="E174" s="73">
        <v>121991</v>
      </c>
      <c r="F174" s="73">
        <v>1052416</v>
      </c>
      <c r="G174" s="73">
        <v>560188</v>
      </c>
      <c r="H174" s="77">
        <v>-3.6</v>
      </c>
    </row>
    <row r="175" spans="1:8" ht="20.100000000000001" customHeight="1" x14ac:dyDescent="0.2">
      <c r="A175" s="53">
        <f>IF(C175&lt;&gt;"",COUNTA($C$11:C175),"")</f>
        <v>165</v>
      </c>
      <c r="B175" s="102" t="s">
        <v>468</v>
      </c>
      <c r="C175" s="74">
        <v>84740</v>
      </c>
      <c r="D175" s="74">
        <v>83460</v>
      </c>
      <c r="E175" s="74">
        <v>94012</v>
      </c>
      <c r="F175" s="74">
        <v>96051</v>
      </c>
      <c r="G175" s="74">
        <v>533949</v>
      </c>
      <c r="H175" s="78">
        <v>2.4</v>
      </c>
    </row>
    <row r="176" spans="1:8" ht="11.45" customHeight="1" x14ac:dyDescent="0.2">
      <c r="A176" s="53">
        <f>IF(C176&lt;&gt;"",COUNTA($C$11:C176),"")</f>
        <v>166</v>
      </c>
      <c r="B176" s="101" t="s">
        <v>469</v>
      </c>
      <c r="C176" s="73">
        <v>0</v>
      </c>
      <c r="D176" s="73">
        <v>0</v>
      </c>
      <c r="E176" s="73">
        <v>2</v>
      </c>
      <c r="F176" s="73">
        <v>1</v>
      </c>
      <c r="G176" s="73">
        <v>4</v>
      </c>
      <c r="H176" s="77">
        <v>-39.200000000000003</v>
      </c>
    </row>
    <row r="177" spans="1:8" ht="11.45" customHeight="1" x14ac:dyDescent="0.2">
      <c r="A177" s="53">
        <f>IF(C177&lt;&gt;"",COUNTA($C$11:C177),"")</f>
        <v>167</v>
      </c>
      <c r="B177" s="101" t="s">
        <v>470</v>
      </c>
      <c r="C177" s="73">
        <v>0</v>
      </c>
      <c r="D177" s="73">
        <v>3</v>
      </c>
      <c r="E177" s="73">
        <v>0</v>
      </c>
      <c r="F177" s="73">
        <v>0</v>
      </c>
      <c r="G177" s="73">
        <v>15</v>
      </c>
      <c r="H177" s="77">
        <v>-15.5</v>
      </c>
    </row>
    <row r="178" spans="1:8" ht="11.45" customHeight="1" x14ac:dyDescent="0.2">
      <c r="A178" s="53">
        <f>IF(C178&lt;&gt;"",COUNTA($C$11:C178),"")</f>
        <v>168</v>
      </c>
      <c r="B178" s="101" t="s">
        <v>471</v>
      </c>
      <c r="C178" s="73">
        <v>0</v>
      </c>
      <c r="D178" s="73">
        <v>1</v>
      </c>
      <c r="E178" s="73">
        <v>1</v>
      </c>
      <c r="F178" s="73">
        <v>1</v>
      </c>
      <c r="G178" s="73">
        <v>3</v>
      </c>
      <c r="H178" s="77">
        <v>776.5</v>
      </c>
    </row>
    <row r="179" spans="1:8" ht="11.45" customHeight="1" x14ac:dyDescent="0.2">
      <c r="A179" s="53">
        <f>IF(C179&lt;&gt;"",COUNTA($C$11:C179),"")</f>
        <v>169</v>
      </c>
      <c r="B179" s="101" t="s">
        <v>472</v>
      </c>
      <c r="C179" s="73">
        <v>0</v>
      </c>
      <c r="D179" s="73">
        <v>0</v>
      </c>
      <c r="E179" s="73">
        <v>0</v>
      </c>
      <c r="F179" s="73">
        <v>0</v>
      </c>
      <c r="G179" s="73">
        <v>57</v>
      </c>
      <c r="H179" s="77">
        <v>-21.3</v>
      </c>
    </row>
    <row r="180" spans="1:8" ht="11.45" customHeight="1" x14ac:dyDescent="0.2">
      <c r="A180" s="53">
        <f>IF(C180&lt;&gt;"",COUNTA($C$11:C180),"")</f>
        <v>170</v>
      </c>
      <c r="B180" s="101" t="s">
        <v>473</v>
      </c>
      <c r="C180" s="73">
        <v>1779</v>
      </c>
      <c r="D180" s="73">
        <v>1776</v>
      </c>
      <c r="E180" s="73">
        <v>869</v>
      </c>
      <c r="F180" s="73">
        <v>518</v>
      </c>
      <c r="G180" s="73">
        <v>10890</v>
      </c>
      <c r="H180" s="77">
        <v>132.80000000000001</v>
      </c>
    </row>
    <row r="181" spans="1:8" ht="11.45" customHeight="1" x14ac:dyDescent="0.2">
      <c r="A181" s="53">
        <f>IF(C181&lt;&gt;"",COUNTA($C$11:C181),"")</f>
        <v>171</v>
      </c>
      <c r="B181" s="101" t="s">
        <v>474</v>
      </c>
      <c r="C181" s="73">
        <v>0</v>
      </c>
      <c r="D181" s="73" t="s">
        <v>4</v>
      </c>
      <c r="E181" s="73">
        <v>0</v>
      </c>
      <c r="F181" s="73">
        <v>0</v>
      </c>
      <c r="G181" s="73">
        <v>1</v>
      </c>
      <c r="H181" s="77">
        <v>47.6</v>
      </c>
    </row>
    <row r="182" spans="1:8" ht="11.45" customHeight="1" x14ac:dyDescent="0.2">
      <c r="A182" s="53">
        <f>IF(C182&lt;&gt;"",COUNTA($C$11:C182),"")</f>
        <v>172</v>
      </c>
      <c r="B182" s="101" t="s">
        <v>475</v>
      </c>
      <c r="C182" s="73" t="s">
        <v>4</v>
      </c>
      <c r="D182" s="73" t="s">
        <v>4</v>
      </c>
      <c r="E182" s="73" t="s">
        <v>4</v>
      </c>
      <c r="F182" s="73" t="s">
        <v>4</v>
      </c>
      <c r="G182" s="73" t="s">
        <v>4</v>
      </c>
      <c r="H182" s="77" t="s">
        <v>4</v>
      </c>
    </row>
    <row r="183" spans="1:8" ht="11.45" customHeight="1" x14ac:dyDescent="0.2">
      <c r="A183" s="53">
        <f>IF(C183&lt;&gt;"",COUNTA($C$11:C183),"")</f>
        <v>173</v>
      </c>
      <c r="B183" s="101" t="s">
        <v>476</v>
      </c>
      <c r="C183" s="73" t="s">
        <v>4</v>
      </c>
      <c r="D183" s="73" t="s">
        <v>4</v>
      </c>
      <c r="E183" s="73" t="s">
        <v>4</v>
      </c>
      <c r="F183" s="73" t="s">
        <v>4</v>
      </c>
      <c r="G183" s="73" t="s">
        <v>4</v>
      </c>
      <c r="H183" s="77" t="s">
        <v>4</v>
      </c>
    </row>
    <row r="184" spans="1:8" ht="11.45" customHeight="1" x14ac:dyDescent="0.2">
      <c r="A184" s="53">
        <f>IF(C184&lt;&gt;"",COUNTA($C$11:C184),"")</f>
        <v>174</v>
      </c>
      <c r="B184" s="101" t="s">
        <v>477</v>
      </c>
      <c r="C184" s="73">
        <v>50</v>
      </c>
      <c r="D184" s="73">
        <v>48</v>
      </c>
      <c r="E184" s="73">
        <v>62</v>
      </c>
      <c r="F184" s="73">
        <v>56</v>
      </c>
      <c r="G184" s="73">
        <v>319</v>
      </c>
      <c r="H184" s="77">
        <v>53.8</v>
      </c>
    </row>
    <row r="185" spans="1:8" ht="11.45" customHeight="1" x14ac:dyDescent="0.2">
      <c r="A185" s="53">
        <f>IF(C185&lt;&gt;"",COUNTA($C$11:C185),"")</f>
        <v>175</v>
      </c>
      <c r="B185" s="101" t="s">
        <v>478</v>
      </c>
      <c r="C185" s="73">
        <v>102</v>
      </c>
      <c r="D185" s="73">
        <v>644</v>
      </c>
      <c r="E185" s="73">
        <v>1108</v>
      </c>
      <c r="F185" s="73">
        <v>220</v>
      </c>
      <c r="G185" s="73">
        <v>2481</v>
      </c>
      <c r="H185" s="77">
        <v>-16.2</v>
      </c>
    </row>
    <row r="186" spans="1:8" ht="11.45" customHeight="1" x14ac:dyDescent="0.2">
      <c r="A186" s="53">
        <f>IF(C186&lt;&gt;"",COUNTA($C$11:C186),"")</f>
        <v>176</v>
      </c>
      <c r="B186" s="101" t="s">
        <v>479</v>
      </c>
      <c r="C186" s="73">
        <v>5303</v>
      </c>
      <c r="D186" s="73">
        <v>6593</v>
      </c>
      <c r="E186" s="73">
        <v>6895</v>
      </c>
      <c r="F186" s="73">
        <v>6795</v>
      </c>
      <c r="G186" s="73">
        <v>41730</v>
      </c>
      <c r="H186" s="77">
        <v>22</v>
      </c>
    </row>
    <row r="187" spans="1:8" ht="11.45" customHeight="1" x14ac:dyDescent="0.2">
      <c r="A187" s="53">
        <f>IF(C187&lt;&gt;"",COUNTA($C$11:C187),"")</f>
        <v>177</v>
      </c>
      <c r="B187" s="101" t="s">
        <v>480</v>
      </c>
      <c r="C187" s="73">
        <v>420</v>
      </c>
      <c r="D187" s="73">
        <v>2276</v>
      </c>
      <c r="E187" s="73">
        <v>514</v>
      </c>
      <c r="F187" s="73">
        <v>398</v>
      </c>
      <c r="G187" s="73">
        <v>5792</v>
      </c>
      <c r="H187" s="77">
        <v>126.7</v>
      </c>
    </row>
    <row r="188" spans="1:8" ht="11.45" customHeight="1" x14ac:dyDescent="0.2">
      <c r="A188" s="53">
        <f>IF(C188&lt;&gt;"",COUNTA($C$11:C188),"")</f>
        <v>178</v>
      </c>
      <c r="B188" s="101" t="s">
        <v>481</v>
      </c>
      <c r="C188" s="73">
        <v>2</v>
      </c>
      <c r="D188" s="73">
        <v>137</v>
      </c>
      <c r="E188" s="73">
        <v>1</v>
      </c>
      <c r="F188" s="73">
        <v>10</v>
      </c>
      <c r="G188" s="73">
        <v>142</v>
      </c>
      <c r="H188" s="77">
        <v>405.2</v>
      </c>
    </row>
    <row r="189" spans="1:8" ht="11.45" customHeight="1" x14ac:dyDescent="0.2">
      <c r="A189" s="53">
        <f>IF(C189&lt;&gt;"",COUNTA($C$11:C189),"")</f>
        <v>179</v>
      </c>
      <c r="B189" s="101" t="s">
        <v>482</v>
      </c>
      <c r="C189" s="73">
        <v>89</v>
      </c>
      <c r="D189" s="73">
        <v>9</v>
      </c>
      <c r="E189" s="73">
        <v>2</v>
      </c>
      <c r="F189" s="73">
        <v>45</v>
      </c>
      <c r="G189" s="73">
        <v>469</v>
      </c>
      <c r="H189" s="77">
        <v>268.39999999999998</v>
      </c>
    </row>
    <row r="190" spans="1:8" ht="11.45" customHeight="1" x14ac:dyDescent="0.2">
      <c r="A190" s="53">
        <f>IF(C190&lt;&gt;"",COUNTA($C$11:C190),"")</f>
        <v>180</v>
      </c>
      <c r="B190" s="101" t="s">
        <v>483</v>
      </c>
      <c r="C190" s="73">
        <v>1582</v>
      </c>
      <c r="D190" s="73">
        <v>441</v>
      </c>
      <c r="E190" s="73">
        <v>1347</v>
      </c>
      <c r="F190" s="73">
        <v>964</v>
      </c>
      <c r="G190" s="73">
        <v>7852</v>
      </c>
      <c r="H190" s="77">
        <v>-17.399999999999999</v>
      </c>
    </row>
    <row r="191" spans="1:8" ht="11.45" customHeight="1" x14ac:dyDescent="0.2">
      <c r="A191" s="53">
        <f>IF(C191&lt;&gt;"",COUNTA($C$11:C191),"")</f>
        <v>181</v>
      </c>
      <c r="B191" s="101" t="s">
        <v>484</v>
      </c>
      <c r="C191" s="73">
        <v>3381</v>
      </c>
      <c r="D191" s="73">
        <v>2082</v>
      </c>
      <c r="E191" s="73">
        <v>3382</v>
      </c>
      <c r="F191" s="73">
        <v>677</v>
      </c>
      <c r="G191" s="73">
        <v>22389</v>
      </c>
      <c r="H191" s="77">
        <v>-47</v>
      </c>
    </row>
    <row r="192" spans="1:8" ht="11.45" customHeight="1" x14ac:dyDescent="0.2">
      <c r="A192" s="53">
        <f>IF(C192&lt;&gt;"",COUNTA($C$11:C192),"")</f>
        <v>182</v>
      </c>
      <c r="B192" s="101" t="s">
        <v>485</v>
      </c>
      <c r="C192" s="73" t="s">
        <v>4</v>
      </c>
      <c r="D192" s="73" t="s">
        <v>4</v>
      </c>
      <c r="E192" s="73" t="s">
        <v>4</v>
      </c>
      <c r="F192" s="73" t="s">
        <v>4</v>
      </c>
      <c r="G192" s="73" t="s">
        <v>4</v>
      </c>
      <c r="H192" s="77" t="s">
        <v>4</v>
      </c>
    </row>
    <row r="193" spans="1:8" ht="11.45" customHeight="1" x14ac:dyDescent="0.2">
      <c r="A193" s="53">
        <f>IF(C193&lt;&gt;"",COUNTA($C$11:C193),"")</f>
        <v>183</v>
      </c>
      <c r="B193" s="101" t="s">
        <v>486</v>
      </c>
      <c r="C193" s="73">
        <v>8</v>
      </c>
      <c r="D193" s="73">
        <v>77</v>
      </c>
      <c r="E193" s="73">
        <v>5</v>
      </c>
      <c r="F193" s="73">
        <v>20</v>
      </c>
      <c r="G193" s="73">
        <v>118</v>
      </c>
      <c r="H193" s="77">
        <v>161.30000000000001</v>
      </c>
    </row>
    <row r="194" spans="1:8" ht="11.45" customHeight="1" x14ac:dyDescent="0.2">
      <c r="A194" s="53">
        <f>IF(C194&lt;&gt;"",COUNTA($C$11:C194),"")</f>
        <v>184</v>
      </c>
      <c r="B194" s="101" t="s">
        <v>487</v>
      </c>
      <c r="C194" s="73">
        <v>202</v>
      </c>
      <c r="D194" s="73">
        <v>93</v>
      </c>
      <c r="E194" s="73">
        <v>155</v>
      </c>
      <c r="F194" s="73">
        <v>237</v>
      </c>
      <c r="G194" s="73">
        <v>1027</v>
      </c>
      <c r="H194" s="77">
        <v>-16.3</v>
      </c>
    </row>
    <row r="195" spans="1:8" ht="11.45" customHeight="1" x14ac:dyDescent="0.2">
      <c r="A195" s="53">
        <f>IF(C195&lt;&gt;"",COUNTA($C$11:C195),"")</f>
        <v>185</v>
      </c>
      <c r="B195" s="101" t="s">
        <v>488</v>
      </c>
      <c r="C195" s="73">
        <v>96</v>
      </c>
      <c r="D195" s="73">
        <v>148</v>
      </c>
      <c r="E195" s="73">
        <v>182</v>
      </c>
      <c r="F195" s="73">
        <v>395</v>
      </c>
      <c r="G195" s="73">
        <v>559</v>
      </c>
      <c r="H195" s="77">
        <v>-81.900000000000006</v>
      </c>
    </row>
    <row r="196" spans="1:8" ht="11.45" customHeight="1" x14ac:dyDescent="0.2">
      <c r="A196" s="53">
        <f>IF(C196&lt;&gt;"",COUNTA($C$11:C196),"")</f>
        <v>186</v>
      </c>
      <c r="B196" s="101" t="s">
        <v>489</v>
      </c>
      <c r="C196" s="73">
        <v>0</v>
      </c>
      <c r="D196" s="73">
        <v>0</v>
      </c>
      <c r="E196" s="73">
        <v>0</v>
      </c>
      <c r="F196" s="73">
        <v>698</v>
      </c>
      <c r="G196" s="73">
        <v>896</v>
      </c>
      <c r="H196" s="77" t="s">
        <v>630</v>
      </c>
    </row>
    <row r="197" spans="1:8" ht="11.45" customHeight="1" x14ac:dyDescent="0.2">
      <c r="A197" s="53">
        <f>IF(C197&lt;&gt;"",COUNTA($C$11:C197),"")</f>
        <v>187</v>
      </c>
      <c r="B197" s="101" t="s">
        <v>490</v>
      </c>
      <c r="C197" s="73">
        <v>309</v>
      </c>
      <c r="D197" s="73">
        <v>284</v>
      </c>
      <c r="E197" s="73">
        <v>0</v>
      </c>
      <c r="F197" s="73">
        <v>3</v>
      </c>
      <c r="G197" s="73">
        <v>593</v>
      </c>
      <c r="H197" s="77">
        <v>172.1</v>
      </c>
    </row>
    <row r="198" spans="1:8" ht="11.45" customHeight="1" x14ac:dyDescent="0.2">
      <c r="A198" s="53">
        <f>IF(C198&lt;&gt;"",COUNTA($C$11:C198),"")</f>
        <v>188</v>
      </c>
      <c r="B198" s="101" t="s">
        <v>491</v>
      </c>
      <c r="C198" s="73" t="s">
        <v>4</v>
      </c>
      <c r="D198" s="73" t="s">
        <v>4</v>
      </c>
      <c r="E198" s="73" t="s">
        <v>4</v>
      </c>
      <c r="F198" s="73" t="s">
        <v>4</v>
      </c>
      <c r="G198" s="73" t="s">
        <v>4</v>
      </c>
      <c r="H198" s="77" t="s">
        <v>4</v>
      </c>
    </row>
    <row r="199" spans="1:8" ht="11.45" customHeight="1" x14ac:dyDescent="0.2">
      <c r="A199" s="53">
        <f>IF(C199&lt;&gt;"",COUNTA($C$11:C199),"")</f>
        <v>189</v>
      </c>
      <c r="B199" s="101" t="s">
        <v>492</v>
      </c>
      <c r="C199" s="73">
        <v>3851</v>
      </c>
      <c r="D199" s="73">
        <v>4294</v>
      </c>
      <c r="E199" s="73">
        <v>3306</v>
      </c>
      <c r="F199" s="73">
        <v>10247</v>
      </c>
      <c r="G199" s="73">
        <v>31603</v>
      </c>
      <c r="H199" s="77">
        <v>-31.4</v>
      </c>
    </row>
    <row r="200" spans="1:8" ht="11.45" customHeight="1" x14ac:dyDescent="0.2">
      <c r="A200" s="53">
        <f>IF(C200&lt;&gt;"",COUNTA($C$11:C200),"")</f>
        <v>190</v>
      </c>
      <c r="B200" s="101" t="s">
        <v>493</v>
      </c>
      <c r="C200" s="73">
        <v>0</v>
      </c>
      <c r="D200" s="73">
        <v>1</v>
      </c>
      <c r="E200" s="73">
        <v>0</v>
      </c>
      <c r="F200" s="73">
        <v>7</v>
      </c>
      <c r="G200" s="73">
        <v>18</v>
      </c>
      <c r="H200" s="77">
        <v>183.6</v>
      </c>
    </row>
    <row r="201" spans="1:8" ht="11.45" customHeight="1" x14ac:dyDescent="0.2">
      <c r="A201" s="53">
        <f>IF(C201&lt;&gt;"",COUNTA($C$11:C201),"")</f>
        <v>191</v>
      </c>
      <c r="B201" s="101" t="s">
        <v>494</v>
      </c>
      <c r="C201" s="73">
        <v>4</v>
      </c>
      <c r="D201" s="73">
        <v>6</v>
      </c>
      <c r="E201" s="73">
        <v>7</v>
      </c>
      <c r="F201" s="73">
        <v>1</v>
      </c>
      <c r="G201" s="73">
        <v>40</v>
      </c>
      <c r="H201" s="77">
        <v>218.6</v>
      </c>
    </row>
    <row r="202" spans="1:8" ht="11.45" customHeight="1" x14ac:dyDescent="0.2">
      <c r="A202" s="53">
        <f>IF(C202&lt;&gt;"",COUNTA($C$11:C202),"")</f>
        <v>192</v>
      </c>
      <c r="B202" s="101" t="s">
        <v>495</v>
      </c>
      <c r="C202" s="73">
        <v>1</v>
      </c>
      <c r="D202" s="73">
        <v>1</v>
      </c>
      <c r="E202" s="73">
        <v>1</v>
      </c>
      <c r="F202" s="73">
        <v>2</v>
      </c>
      <c r="G202" s="73">
        <v>11</v>
      </c>
      <c r="H202" s="77">
        <v>-64.2</v>
      </c>
    </row>
    <row r="203" spans="1:8" ht="11.45" customHeight="1" x14ac:dyDescent="0.2">
      <c r="A203" s="53">
        <f>IF(C203&lt;&gt;"",COUNTA($C$11:C203),"")</f>
        <v>193</v>
      </c>
      <c r="B203" s="101" t="s">
        <v>496</v>
      </c>
      <c r="C203" s="73">
        <v>4</v>
      </c>
      <c r="D203" s="73" t="s">
        <v>4</v>
      </c>
      <c r="E203" s="73">
        <v>0</v>
      </c>
      <c r="F203" s="73">
        <v>1</v>
      </c>
      <c r="G203" s="73">
        <v>844</v>
      </c>
      <c r="H203" s="77" t="s">
        <v>630</v>
      </c>
    </row>
    <row r="204" spans="1:8" ht="11.45" customHeight="1" x14ac:dyDescent="0.2">
      <c r="A204" s="53">
        <f>IF(C204&lt;&gt;"",COUNTA($C$11:C204),"")</f>
        <v>194</v>
      </c>
      <c r="B204" s="101" t="s">
        <v>497</v>
      </c>
      <c r="C204" s="73">
        <v>1039</v>
      </c>
      <c r="D204" s="73">
        <v>1734</v>
      </c>
      <c r="E204" s="73">
        <v>1195</v>
      </c>
      <c r="F204" s="73">
        <v>857</v>
      </c>
      <c r="G204" s="73">
        <v>8626</v>
      </c>
      <c r="H204" s="77">
        <v>-20.5</v>
      </c>
    </row>
    <row r="205" spans="1:8" ht="11.45" customHeight="1" x14ac:dyDescent="0.2">
      <c r="A205" s="53">
        <f>IF(C205&lt;&gt;"",COUNTA($C$11:C205),"")</f>
        <v>195</v>
      </c>
      <c r="B205" s="101" t="s">
        <v>498</v>
      </c>
      <c r="C205" s="73" t="s">
        <v>4</v>
      </c>
      <c r="D205" s="73" t="s">
        <v>4</v>
      </c>
      <c r="E205" s="73" t="s">
        <v>4</v>
      </c>
      <c r="F205" s="73" t="s">
        <v>4</v>
      </c>
      <c r="G205" s="73" t="s">
        <v>4</v>
      </c>
      <c r="H205" s="77" t="s">
        <v>4</v>
      </c>
    </row>
    <row r="206" spans="1:8" ht="11.45" customHeight="1" x14ac:dyDescent="0.2">
      <c r="A206" s="53">
        <f>IF(C206&lt;&gt;"",COUNTA($C$11:C206),"")</f>
        <v>196</v>
      </c>
      <c r="B206" s="101" t="s">
        <v>499</v>
      </c>
      <c r="C206" s="73">
        <v>9</v>
      </c>
      <c r="D206" s="73">
        <v>5</v>
      </c>
      <c r="E206" s="73" t="s">
        <v>4</v>
      </c>
      <c r="F206" s="73">
        <v>0</v>
      </c>
      <c r="G206" s="73">
        <v>27</v>
      </c>
      <c r="H206" s="77">
        <v>16.100000000000001</v>
      </c>
    </row>
    <row r="207" spans="1:8" ht="11.45" customHeight="1" x14ac:dyDescent="0.2">
      <c r="A207" s="53">
        <f>IF(C207&lt;&gt;"",COUNTA($C$11:C207),"")</f>
        <v>197</v>
      </c>
      <c r="B207" s="101" t="s">
        <v>500</v>
      </c>
      <c r="C207" s="73">
        <v>24</v>
      </c>
      <c r="D207" s="73">
        <v>84</v>
      </c>
      <c r="E207" s="73">
        <v>36</v>
      </c>
      <c r="F207" s="73">
        <v>47</v>
      </c>
      <c r="G207" s="73">
        <v>400</v>
      </c>
      <c r="H207" s="77">
        <v>14.1</v>
      </c>
    </row>
    <row r="208" spans="1:8" ht="11.45" customHeight="1" x14ac:dyDescent="0.2">
      <c r="A208" s="53">
        <f>IF(C208&lt;&gt;"",COUNTA($C$11:C208),"")</f>
        <v>198</v>
      </c>
      <c r="B208" s="101" t="s">
        <v>501</v>
      </c>
      <c r="C208" s="73">
        <v>7</v>
      </c>
      <c r="D208" s="73">
        <v>1</v>
      </c>
      <c r="E208" s="73">
        <v>8</v>
      </c>
      <c r="F208" s="73">
        <v>2</v>
      </c>
      <c r="G208" s="73">
        <v>56</v>
      </c>
      <c r="H208" s="77" t="s">
        <v>630</v>
      </c>
    </row>
    <row r="209" spans="1:8" ht="11.45" customHeight="1" x14ac:dyDescent="0.2">
      <c r="A209" s="53">
        <f>IF(C209&lt;&gt;"",COUNTA($C$11:C209),"")</f>
        <v>199</v>
      </c>
      <c r="B209" s="101" t="s">
        <v>502</v>
      </c>
      <c r="C209" s="73">
        <v>1</v>
      </c>
      <c r="D209" s="73">
        <v>1</v>
      </c>
      <c r="E209" s="73">
        <v>214</v>
      </c>
      <c r="F209" s="73">
        <v>3266</v>
      </c>
      <c r="G209" s="73">
        <v>1508</v>
      </c>
      <c r="H209" s="77">
        <v>162.5</v>
      </c>
    </row>
    <row r="210" spans="1:8" ht="11.45" customHeight="1" x14ac:dyDescent="0.2">
      <c r="A210" s="53">
        <f>IF(C210&lt;&gt;"",COUNTA($C$11:C210),"")</f>
        <v>200</v>
      </c>
      <c r="B210" s="101" t="s">
        <v>503</v>
      </c>
      <c r="C210" s="73">
        <v>246</v>
      </c>
      <c r="D210" s="73">
        <v>247</v>
      </c>
      <c r="E210" s="73">
        <v>173</v>
      </c>
      <c r="F210" s="73">
        <v>172</v>
      </c>
      <c r="G210" s="73">
        <v>1625</v>
      </c>
      <c r="H210" s="77">
        <v>-12.1</v>
      </c>
    </row>
    <row r="211" spans="1:8" ht="11.45" customHeight="1" x14ac:dyDescent="0.2">
      <c r="A211" s="53">
        <f>IF(C211&lt;&gt;"",COUNTA($C$11:C211),"")</f>
        <v>201</v>
      </c>
      <c r="B211" s="101" t="s">
        <v>504</v>
      </c>
      <c r="C211" s="73">
        <v>538</v>
      </c>
      <c r="D211" s="73">
        <v>635</v>
      </c>
      <c r="E211" s="73">
        <v>552</v>
      </c>
      <c r="F211" s="73">
        <v>105</v>
      </c>
      <c r="G211" s="73">
        <v>2990</v>
      </c>
      <c r="H211" s="77">
        <v>12.5</v>
      </c>
    </row>
    <row r="212" spans="1:8" ht="11.45" customHeight="1" x14ac:dyDescent="0.2">
      <c r="A212" s="53">
        <f>IF(C212&lt;&gt;"",COUNTA($C$11:C212),"")</f>
        <v>202</v>
      </c>
      <c r="B212" s="101" t="s">
        <v>505</v>
      </c>
      <c r="C212" s="73">
        <v>80</v>
      </c>
      <c r="D212" s="73">
        <v>7</v>
      </c>
      <c r="E212" s="73">
        <v>21</v>
      </c>
      <c r="F212" s="73">
        <v>6891</v>
      </c>
      <c r="G212" s="73">
        <v>3187</v>
      </c>
      <c r="H212" s="77" t="s">
        <v>630</v>
      </c>
    </row>
    <row r="213" spans="1:8" ht="11.45" customHeight="1" x14ac:dyDescent="0.2">
      <c r="A213" s="53">
        <f>IF(C213&lt;&gt;"",COUNTA($C$11:C213),"")</f>
        <v>203</v>
      </c>
      <c r="B213" s="101" t="s">
        <v>506</v>
      </c>
      <c r="C213" s="73">
        <v>551</v>
      </c>
      <c r="D213" s="73">
        <v>894</v>
      </c>
      <c r="E213" s="73">
        <v>1285</v>
      </c>
      <c r="F213" s="73">
        <v>424</v>
      </c>
      <c r="G213" s="73">
        <v>6010</v>
      </c>
      <c r="H213" s="77">
        <v>38.6</v>
      </c>
    </row>
    <row r="214" spans="1:8" ht="11.45" customHeight="1" x14ac:dyDescent="0.2">
      <c r="A214" s="53">
        <f>IF(C214&lt;&gt;"",COUNTA($C$11:C214),"")</f>
        <v>204</v>
      </c>
      <c r="B214" s="101" t="s">
        <v>507</v>
      </c>
      <c r="C214" s="73">
        <v>257</v>
      </c>
      <c r="D214" s="73">
        <v>425</v>
      </c>
      <c r="E214" s="73">
        <v>70</v>
      </c>
      <c r="F214" s="73">
        <v>202</v>
      </c>
      <c r="G214" s="73">
        <v>1435</v>
      </c>
      <c r="H214" s="77">
        <v>249.6</v>
      </c>
    </row>
    <row r="215" spans="1:8" ht="11.45" customHeight="1" x14ac:dyDescent="0.2">
      <c r="A215" s="53">
        <f>IF(C215&lt;&gt;"",COUNTA($C$11:C215),"")</f>
        <v>205</v>
      </c>
      <c r="B215" s="101" t="s">
        <v>508</v>
      </c>
      <c r="C215" s="73">
        <v>15</v>
      </c>
      <c r="D215" s="73">
        <v>0</v>
      </c>
      <c r="E215" s="73">
        <v>99</v>
      </c>
      <c r="F215" s="73">
        <v>62</v>
      </c>
      <c r="G215" s="73">
        <v>448</v>
      </c>
      <c r="H215" s="77" t="s">
        <v>630</v>
      </c>
    </row>
    <row r="216" spans="1:8" ht="11.45" customHeight="1" x14ac:dyDescent="0.2">
      <c r="A216" s="53">
        <f>IF(C216&lt;&gt;"",COUNTA($C$11:C216),"")</f>
        <v>206</v>
      </c>
      <c r="B216" s="101" t="s">
        <v>509</v>
      </c>
      <c r="C216" s="73" t="s">
        <v>4</v>
      </c>
      <c r="D216" s="73">
        <v>0</v>
      </c>
      <c r="E216" s="73" t="s">
        <v>4</v>
      </c>
      <c r="F216" s="73">
        <v>0</v>
      </c>
      <c r="G216" s="73">
        <v>0</v>
      </c>
      <c r="H216" s="77">
        <v>-75.8</v>
      </c>
    </row>
    <row r="217" spans="1:8" ht="11.45" customHeight="1" x14ac:dyDescent="0.2">
      <c r="A217" s="53">
        <f>IF(C217&lt;&gt;"",COUNTA($C$11:C217),"")</f>
        <v>207</v>
      </c>
      <c r="B217" s="101" t="s">
        <v>510</v>
      </c>
      <c r="C217" s="73">
        <v>2976</v>
      </c>
      <c r="D217" s="73">
        <v>2602</v>
      </c>
      <c r="E217" s="73">
        <v>2084</v>
      </c>
      <c r="F217" s="73">
        <v>1017</v>
      </c>
      <c r="G217" s="73">
        <v>13098</v>
      </c>
      <c r="H217" s="77">
        <v>52.5</v>
      </c>
    </row>
    <row r="218" spans="1:8" ht="11.45" customHeight="1" x14ac:dyDescent="0.2">
      <c r="A218" s="53">
        <f>IF(C218&lt;&gt;"",COUNTA($C$11:C218),"")</f>
        <v>208</v>
      </c>
      <c r="B218" s="101" t="s">
        <v>511</v>
      </c>
      <c r="C218" s="73">
        <v>2557</v>
      </c>
      <c r="D218" s="73">
        <v>2957</v>
      </c>
      <c r="E218" s="73">
        <v>2075</v>
      </c>
      <c r="F218" s="73">
        <v>2159</v>
      </c>
      <c r="G218" s="73">
        <v>15408</v>
      </c>
      <c r="H218" s="77">
        <v>2.7</v>
      </c>
    </row>
    <row r="219" spans="1:8" ht="11.45" customHeight="1" x14ac:dyDescent="0.2">
      <c r="A219" s="53">
        <f>IF(C219&lt;&gt;"",COUNTA($C$11:C219),"")</f>
        <v>209</v>
      </c>
      <c r="B219" s="101" t="s">
        <v>512</v>
      </c>
      <c r="C219" s="73" t="s">
        <v>4</v>
      </c>
      <c r="D219" s="73" t="s">
        <v>4</v>
      </c>
      <c r="E219" s="73" t="s">
        <v>4</v>
      </c>
      <c r="F219" s="73">
        <v>0</v>
      </c>
      <c r="G219" s="73">
        <v>0</v>
      </c>
      <c r="H219" s="77" t="s">
        <v>10</v>
      </c>
    </row>
    <row r="220" spans="1:8" ht="11.45" customHeight="1" x14ac:dyDescent="0.2">
      <c r="A220" s="53">
        <f>IF(C220&lt;&gt;"",COUNTA($C$11:C220),"")</f>
        <v>210</v>
      </c>
      <c r="B220" s="101" t="s">
        <v>513</v>
      </c>
      <c r="C220" s="73" t="s">
        <v>4</v>
      </c>
      <c r="D220" s="73" t="s">
        <v>4</v>
      </c>
      <c r="E220" s="73" t="s">
        <v>4</v>
      </c>
      <c r="F220" s="73" t="s">
        <v>4</v>
      </c>
      <c r="G220" s="73" t="s">
        <v>4</v>
      </c>
      <c r="H220" s="77" t="s">
        <v>4</v>
      </c>
    </row>
    <row r="221" spans="1:8" ht="11.45" customHeight="1" x14ac:dyDescent="0.2">
      <c r="A221" s="53">
        <f>IF(C221&lt;&gt;"",COUNTA($C$11:C221),"")</f>
        <v>211</v>
      </c>
      <c r="B221" s="101" t="s">
        <v>514</v>
      </c>
      <c r="C221" s="73">
        <v>3</v>
      </c>
      <c r="D221" s="73">
        <v>22</v>
      </c>
      <c r="E221" s="73">
        <v>109</v>
      </c>
      <c r="F221" s="73">
        <v>104</v>
      </c>
      <c r="G221" s="73">
        <v>455</v>
      </c>
      <c r="H221" s="95">
        <v>174.6</v>
      </c>
    </row>
    <row r="222" spans="1:8" ht="11.45" customHeight="1" x14ac:dyDescent="0.2">
      <c r="A222" s="53">
        <f>IF(C222&lt;&gt;"",COUNTA($C$11:C222),"")</f>
        <v>212</v>
      </c>
      <c r="B222" s="101" t="s">
        <v>515</v>
      </c>
      <c r="C222" s="73">
        <v>1758</v>
      </c>
      <c r="D222" s="73">
        <v>2063</v>
      </c>
      <c r="E222" s="73">
        <v>2404</v>
      </c>
      <c r="F222" s="73">
        <v>10665</v>
      </c>
      <c r="G222" s="73">
        <v>12352</v>
      </c>
      <c r="H222" s="77">
        <v>-8.4</v>
      </c>
    </row>
    <row r="223" spans="1:8" ht="11.45" customHeight="1" x14ac:dyDescent="0.2">
      <c r="A223" s="53">
        <f>IF(C223&lt;&gt;"",COUNTA($C$11:C223),"")</f>
        <v>213</v>
      </c>
      <c r="B223" s="101" t="s">
        <v>516</v>
      </c>
      <c r="C223" s="73">
        <v>3687</v>
      </c>
      <c r="D223" s="73">
        <v>6845</v>
      </c>
      <c r="E223" s="73">
        <v>13419</v>
      </c>
      <c r="F223" s="73">
        <v>4549</v>
      </c>
      <c r="G223" s="73">
        <v>37677</v>
      </c>
      <c r="H223" s="77">
        <v>47.5</v>
      </c>
    </row>
    <row r="224" spans="1:8" ht="11.45" customHeight="1" x14ac:dyDescent="0.2">
      <c r="A224" s="53">
        <f>IF(C224&lt;&gt;"",COUNTA($C$11:C224),"")</f>
        <v>214</v>
      </c>
      <c r="B224" s="101" t="s">
        <v>517</v>
      </c>
      <c r="C224" s="73">
        <v>53808</v>
      </c>
      <c r="D224" s="73">
        <v>46026</v>
      </c>
      <c r="E224" s="73">
        <v>52428</v>
      </c>
      <c r="F224" s="73">
        <v>44234</v>
      </c>
      <c r="G224" s="73">
        <v>300793</v>
      </c>
      <c r="H224" s="77">
        <v>3.7</v>
      </c>
    </row>
    <row r="225" spans="1:8" ht="20.100000000000001" customHeight="1" x14ac:dyDescent="0.2">
      <c r="A225" s="53">
        <f>IF(C225&lt;&gt;"",COUNTA($C$11:C225),"")</f>
        <v>215</v>
      </c>
      <c r="B225" s="102" t="s">
        <v>519</v>
      </c>
      <c r="C225" s="74">
        <v>705</v>
      </c>
      <c r="D225" s="74">
        <v>34914</v>
      </c>
      <c r="E225" s="74">
        <v>1420</v>
      </c>
      <c r="F225" s="74">
        <v>122132</v>
      </c>
      <c r="G225" s="74">
        <v>70781</v>
      </c>
      <c r="H225" s="78">
        <v>351.3</v>
      </c>
    </row>
    <row r="226" spans="1:8" ht="11.45" customHeight="1" x14ac:dyDescent="0.2">
      <c r="A226" s="53">
        <f>IF(C226&lt;&gt;"",COUNTA($C$11:C226),"")</f>
        <v>216</v>
      </c>
      <c r="B226" s="101" t="s">
        <v>518</v>
      </c>
      <c r="C226" s="73" t="s">
        <v>4</v>
      </c>
      <c r="D226" s="73" t="s">
        <v>4</v>
      </c>
      <c r="E226" s="73" t="s">
        <v>4</v>
      </c>
      <c r="F226" s="73" t="s">
        <v>4</v>
      </c>
      <c r="G226" s="73" t="s">
        <v>4</v>
      </c>
      <c r="H226" s="77" t="s">
        <v>4</v>
      </c>
    </row>
    <row r="227" spans="1:8" ht="11.45" customHeight="1" x14ac:dyDescent="0.2">
      <c r="A227" s="53">
        <f>IF(C227&lt;&gt;"",COUNTA($C$11:C227),"")</f>
        <v>217</v>
      </c>
      <c r="B227" s="101" t="s">
        <v>520</v>
      </c>
      <c r="C227" s="73" t="s">
        <v>4</v>
      </c>
      <c r="D227" s="73" t="s">
        <v>4</v>
      </c>
      <c r="E227" s="73" t="s">
        <v>4</v>
      </c>
      <c r="F227" s="73" t="s">
        <v>4</v>
      </c>
      <c r="G227" s="73" t="s">
        <v>4</v>
      </c>
      <c r="H227" s="77" t="s">
        <v>4</v>
      </c>
    </row>
    <row r="228" spans="1:8" ht="11.45" customHeight="1" x14ac:dyDescent="0.2">
      <c r="A228" s="53">
        <f>IF(C228&lt;&gt;"",COUNTA($C$11:C228),"")</f>
        <v>218</v>
      </c>
      <c r="B228" s="101" t="s">
        <v>521</v>
      </c>
      <c r="C228" s="73">
        <v>0</v>
      </c>
      <c r="D228" s="73">
        <v>1</v>
      </c>
      <c r="E228" s="73">
        <v>1</v>
      </c>
      <c r="F228" s="73">
        <v>0</v>
      </c>
      <c r="G228" s="73">
        <v>2</v>
      </c>
      <c r="H228" s="77">
        <v>136.5</v>
      </c>
    </row>
    <row r="229" spans="1:8" ht="11.45" customHeight="1" x14ac:dyDescent="0.2">
      <c r="A229" s="53">
        <f>IF(C229&lt;&gt;"",COUNTA($C$11:C229),"")</f>
        <v>219</v>
      </c>
      <c r="B229" s="101" t="s">
        <v>522</v>
      </c>
      <c r="C229" s="73">
        <v>459</v>
      </c>
      <c r="D229" s="73">
        <v>34619</v>
      </c>
      <c r="E229" s="73">
        <v>555</v>
      </c>
      <c r="F229" s="73">
        <v>121986</v>
      </c>
      <c r="G229" s="73">
        <v>68594</v>
      </c>
      <c r="H229" s="77">
        <v>399.8</v>
      </c>
    </row>
    <row r="230" spans="1:8" ht="11.45" customHeight="1" x14ac:dyDescent="0.2">
      <c r="A230" s="53">
        <f>IF(C230&lt;&gt;"",COUNTA($C$11:C230),"")</f>
        <v>220</v>
      </c>
      <c r="B230" s="101" t="s">
        <v>523</v>
      </c>
      <c r="C230" s="73" t="s">
        <v>4</v>
      </c>
      <c r="D230" s="73" t="s">
        <v>4</v>
      </c>
      <c r="E230" s="73" t="s">
        <v>4</v>
      </c>
      <c r="F230" s="73" t="s">
        <v>4</v>
      </c>
      <c r="G230" s="73" t="s">
        <v>4</v>
      </c>
      <c r="H230" s="77" t="s">
        <v>4</v>
      </c>
    </row>
    <row r="231" spans="1:8" ht="11.45" customHeight="1" x14ac:dyDescent="0.2">
      <c r="A231" s="53">
        <f>IF(C231&lt;&gt;"",COUNTA($C$11:C231),"")</f>
        <v>221</v>
      </c>
      <c r="B231" s="101" t="s">
        <v>524</v>
      </c>
      <c r="C231" s="73" t="s">
        <v>4</v>
      </c>
      <c r="D231" s="73" t="s">
        <v>4</v>
      </c>
      <c r="E231" s="73" t="s">
        <v>4</v>
      </c>
      <c r="F231" s="73" t="s">
        <v>4</v>
      </c>
      <c r="G231" s="73" t="s">
        <v>4</v>
      </c>
      <c r="H231" s="77" t="s">
        <v>4</v>
      </c>
    </row>
    <row r="232" spans="1:8" ht="11.45" customHeight="1" x14ac:dyDescent="0.2">
      <c r="A232" s="53">
        <f>IF(C232&lt;&gt;"",COUNTA($C$11:C232),"")</f>
        <v>222</v>
      </c>
      <c r="B232" s="101" t="s">
        <v>525</v>
      </c>
      <c r="C232" s="73" t="s">
        <v>4</v>
      </c>
      <c r="D232" s="73" t="s">
        <v>4</v>
      </c>
      <c r="E232" s="73">
        <v>0</v>
      </c>
      <c r="F232" s="73">
        <v>0</v>
      </c>
      <c r="G232" s="73">
        <v>1</v>
      </c>
      <c r="H232" s="77">
        <v>3.5</v>
      </c>
    </row>
    <row r="233" spans="1:8" ht="11.45" customHeight="1" x14ac:dyDescent="0.2">
      <c r="A233" s="53">
        <f>IF(C233&lt;&gt;"",COUNTA($C$11:C233),"")</f>
        <v>223</v>
      </c>
      <c r="B233" s="101" t="s">
        <v>526</v>
      </c>
      <c r="C233" s="73" t="s">
        <v>4</v>
      </c>
      <c r="D233" s="73" t="s">
        <v>4</v>
      </c>
      <c r="E233" s="73" t="s">
        <v>4</v>
      </c>
      <c r="F233" s="73" t="s">
        <v>4</v>
      </c>
      <c r="G233" s="73" t="s">
        <v>4</v>
      </c>
      <c r="H233" s="77" t="s">
        <v>4</v>
      </c>
    </row>
    <row r="234" spans="1:8" ht="11.45" customHeight="1" x14ac:dyDescent="0.2">
      <c r="A234" s="53">
        <f>IF(C234&lt;&gt;"",COUNTA($C$11:C234),"")</f>
        <v>224</v>
      </c>
      <c r="B234" s="101" t="s">
        <v>527</v>
      </c>
      <c r="C234" s="73" t="s">
        <v>4</v>
      </c>
      <c r="D234" s="73" t="s">
        <v>4</v>
      </c>
      <c r="E234" s="73" t="s">
        <v>4</v>
      </c>
      <c r="F234" s="73" t="s">
        <v>4</v>
      </c>
      <c r="G234" s="73" t="s">
        <v>4</v>
      </c>
      <c r="H234" s="95" t="s">
        <v>4</v>
      </c>
    </row>
    <row r="235" spans="1:8" ht="11.45" customHeight="1" x14ac:dyDescent="0.2">
      <c r="A235" s="53">
        <f>IF(C235&lt;&gt;"",COUNTA($C$11:C235),"")</f>
        <v>225</v>
      </c>
      <c r="B235" s="101" t="s">
        <v>528</v>
      </c>
      <c r="C235" s="73" t="s">
        <v>4</v>
      </c>
      <c r="D235" s="73" t="s">
        <v>4</v>
      </c>
      <c r="E235" s="73" t="s">
        <v>4</v>
      </c>
      <c r="F235" s="73">
        <v>0</v>
      </c>
      <c r="G235" s="73">
        <v>0</v>
      </c>
      <c r="H235" s="77" t="s">
        <v>10</v>
      </c>
    </row>
    <row r="236" spans="1:8" ht="11.45" customHeight="1" x14ac:dyDescent="0.2">
      <c r="A236" s="53">
        <f>IF(C236&lt;&gt;"",COUNTA($C$11:C236),"")</f>
        <v>226</v>
      </c>
      <c r="B236" s="101" t="s">
        <v>529</v>
      </c>
      <c r="C236" s="73" t="s">
        <v>4</v>
      </c>
      <c r="D236" s="73" t="s">
        <v>4</v>
      </c>
      <c r="E236" s="73" t="s">
        <v>4</v>
      </c>
      <c r="F236" s="73" t="s">
        <v>4</v>
      </c>
      <c r="G236" s="73" t="s">
        <v>4</v>
      </c>
      <c r="H236" s="77" t="s">
        <v>4</v>
      </c>
    </row>
    <row r="237" spans="1:8" ht="11.45" customHeight="1" x14ac:dyDescent="0.2">
      <c r="A237" s="53">
        <f>IF(C237&lt;&gt;"",COUNTA($C$11:C237),"")</f>
        <v>227</v>
      </c>
      <c r="B237" s="101" t="s">
        <v>530</v>
      </c>
      <c r="C237" s="73" t="s">
        <v>4</v>
      </c>
      <c r="D237" s="73" t="s">
        <v>4</v>
      </c>
      <c r="E237" s="73" t="s">
        <v>4</v>
      </c>
      <c r="F237" s="73" t="s">
        <v>4</v>
      </c>
      <c r="G237" s="73" t="s">
        <v>4</v>
      </c>
      <c r="H237" s="77" t="s">
        <v>4</v>
      </c>
    </row>
    <row r="238" spans="1:8" ht="11.45" customHeight="1" x14ac:dyDescent="0.2">
      <c r="A238" s="53">
        <f>IF(C238&lt;&gt;"",COUNTA($C$11:C238),"")</f>
        <v>228</v>
      </c>
      <c r="B238" s="101" t="s">
        <v>531</v>
      </c>
      <c r="C238" s="73" t="s">
        <v>4</v>
      </c>
      <c r="D238" s="73" t="s">
        <v>4</v>
      </c>
      <c r="E238" s="73" t="s">
        <v>4</v>
      </c>
      <c r="F238" s="73" t="s">
        <v>4</v>
      </c>
      <c r="G238" s="73" t="s">
        <v>4</v>
      </c>
      <c r="H238" s="77" t="s">
        <v>4</v>
      </c>
    </row>
    <row r="239" spans="1:8" ht="11.45" customHeight="1" x14ac:dyDescent="0.2">
      <c r="A239" s="53">
        <f>IF(C239&lt;&gt;"",COUNTA($C$11:C239),"")</f>
        <v>229</v>
      </c>
      <c r="B239" s="101" t="s">
        <v>532</v>
      </c>
      <c r="C239" s="73" t="s">
        <v>4</v>
      </c>
      <c r="D239" s="73" t="s">
        <v>4</v>
      </c>
      <c r="E239" s="73" t="s">
        <v>4</v>
      </c>
      <c r="F239" s="73" t="s">
        <v>4</v>
      </c>
      <c r="G239" s="73" t="s">
        <v>4</v>
      </c>
      <c r="H239" s="77" t="s">
        <v>4</v>
      </c>
    </row>
    <row r="240" spans="1:8" ht="11.45" customHeight="1" x14ac:dyDescent="0.2">
      <c r="A240" s="53">
        <f>IF(C240&lt;&gt;"",COUNTA($C$11:C240),"")</f>
        <v>230</v>
      </c>
      <c r="B240" s="101" t="s">
        <v>533</v>
      </c>
      <c r="C240" s="73" t="s">
        <v>4</v>
      </c>
      <c r="D240" s="73" t="s">
        <v>4</v>
      </c>
      <c r="E240" s="73" t="s">
        <v>4</v>
      </c>
      <c r="F240" s="73" t="s">
        <v>4</v>
      </c>
      <c r="G240" s="73" t="s">
        <v>4</v>
      </c>
      <c r="H240" s="77" t="s">
        <v>4</v>
      </c>
    </row>
    <row r="241" spans="1:8" ht="11.45" customHeight="1" x14ac:dyDescent="0.2">
      <c r="A241" s="53">
        <f>IF(C241&lt;&gt;"",COUNTA($C$11:C241),"")</f>
        <v>231</v>
      </c>
      <c r="B241" s="101" t="s">
        <v>534</v>
      </c>
      <c r="C241" s="73" t="s">
        <v>4</v>
      </c>
      <c r="D241" s="73" t="s">
        <v>4</v>
      </c>
      <c r="E241" s="73" t="s">
        <v>4</v>
      </c>
      <c r="F241" s="73" t="s">
        <v>4</v>
      </c>
      <c r="G241" s="73" t="s">
        <v>4</v>
      </c>
      <c r="H241" s="77" t="s">
        <v>4</v>
      </c>
    </row>
    <row r="242" spans="1:8" ht="11.45" customHeight="1" x14ac:dyDescent="0.2">
      <c r="A242" s="53">
        <f>IF(C242&lt;&gt;"",COUNTA($C$11:C242),"")</f>
        <v>232</v>
      </c>
      <c r="B242" s="101" t="s">
        <v>535</v>
      </c>
      <c r="C242" s="73" t="s">
        <v>4</v>
      </c>
      <c r="D242" s="73" t="s">
        <v>4</v>
      </c>
      <c r="E242" s="73">
        <v>109</v>
      </c>
      <c r="F242" s="73">
        <v>1</v>
      </c>
      <c r="G242" s="73">
        <v>109</v>
      </c>
      <c r="H242" s="77" t="s">
        <v>10</v>
      </c>
    </row>
    <row r="243" spans="1:8" ht="11.45" customHeight="1" x14ac:dyDescent="0.2">
      <c r="A243" s="53">
        <f>IF(C243&lt;&gt;"",COUNTA($C$11:C243),"")</f>
        <v>233</v>
      </c>
      <c r="B243" s="101" t="s">
        <v>536</v>
      </c>
      <c r="C243" s="73">
        <v>189</v>
      </c>
      <c r="D243" s="73">
        <v>295</v>
      </c>
      <c r="E243" s="73">
        <v>755</v>
      </c>
      <c r="F243" s="73">
        <v>132</v>
      </c>
      <c r="G243" s="73">
        <v>1992</v>
      </c>
      <c r="H243" s="77">
        <v>2</v>
      </c>
    </row>
    <row r="244" spans="1:8" ht="11.45" customHeight="1" x14ac:dyDescent="0.2">
      <c r="A244" s="53">
        <f>IF(C244&lt;&gt;"",COUNTA($C$11:C244),"")</f>
        <v>234</v>
      </c>
      <c r="B244" s="101" t="s">
        <v>537</v>
      </c>
      <c r="C244" s="73" t="s">
        <v>4</v>
      </c>
      <c r="D244" s="73" t="s">
        <v>4</v>
      </c>
      <c r="E244" s="73" t="s">
        <v>4</v>
      </c>
      <c r="F244" s="73">
        <v>0</v>
      </c>
      <c r="G244" s="73">
        <v>0</v>
      </c>
      <c r="H244" s="77" t="s">
        <v>10</v>
      </c>
    </row>
    <row r="245" spans="1:8" ht="11.45" customHeight="1" x14ac:dyDescent="0.2">
      <c r="A245" s="53">
        <f>IF(C245&lt;&gt;"",COUNTA($C$11:C245),"")</f>
        <v>235</v>
      </c>
      <c r="B245" s="101" t="s">
        <v>538</v>
      </c>
      <c r="C245" s="73" t="s">
        <v>4</v>
      </c>
      <c r="D245" s="73" t="s">
        <v>4</v>
      </c>
      <c r="E245" s="73" t="s">
        <v>4</v>
      </c>
      <c r="F245" s="73" t="s">
        <v>4</v>
      </c>
      <c r="G245" s="73" t="s">
        <v>4</v>
      </c>
      <c r="H245" s="77" t="s">
        <v>4</v>
      </c>
    </row>
    <row r="246" spans="1:8" ht="11.45" customHeight="1" x14ac:dyDescent="0.2">
      <c r="A246" s="53">
        <f>IF(C246&lt;&gt;"",COUNTA($C$11:C246),"")</f>
        <v>236</v>
      </c>
      <c r="B246" s="101" t="s">
        <v>539</v>
      </c>
      <c r="C246" s="73" t="s">
        <v>4</v>
      </c>
      <c r="D246" s="73" t="s">
        <v>4</v>
      </c>
      <c r="E246" s="73" t="s">
        <v>4</v>
      </c>
      <c r="F246" s="73" t="s">
        <v>4</v>
      </c>
      <c r="G246" s="73" t="s">
        <v>4</v>
      </c>
      <c r="H246" s="77" t="s">
        <v>4</v>
      </c>
    </row>
    <row r="247" spans="1:8" ht="11.45" customHeight="1" x14ac:dyDescent="0.2">
      <c r="A247" s="53">
        <f>IF(C247&lt;&gt;"",COUNTA($C$11:C247),"")</f>
        <v>237</v>
      </c>
      <c r="B247" s="101" t="s">
        <v>540</v>
      </c>
      <c r="C247" s="73" t="s">
        <v>4</v>
      </c>
      <c r="D247" s="73" t="s">
        <v>4</v>
      </c>
      <c r="E247" s="73" t="s">
        <v>4</v>
      </c>
      <c r="F247" s="73" t="s">
        <v>4</v>
      </c>
      <c r="G247" s="73" t="s">
        <v>4</v>
      </c>
      <c r="H247" s="77" t="s">
        <v>4</v>
      </c>
    </row>
    <row r="248" spans="1:8" ht="11.45" customHeight="1" x14ac:dyDescent="0.2">
      <c r="A248" s="53">
        <f>IF(C248&lt;&gt;"",COUNTA($C$11:C248),"")</f>
        <v>238</v>
      </c>
      <c r="B248" s="101" t="s">
        <v>541</v>
      </c>
      <c r="C248" s="73" t="s">
        <v>4</v>
      </c>
      <c r="D248" s="73" t="s">
        <v>4</v>
      </c>
      <c r="E248" s="73">
        <v>0</v>
      </c>
      <c r="F248" s="73">
        <v>0</v>
      </c>
      <c r="G248" s="73">
        <v>0</v>
      </c>
      <c r="H248" s="77" t="s">
        <v>10</v>
      </c>
    </row>
    <row r="249" spans="1:8" ht="11.45" customHeight="1" x14ac:dyDescent="0.2">
      <c r="A249" s="53">
        <f>IF(C249&lt;&gt;"",COUNTA($C$11:C249),"")</f>
        <v>239</v>
      </c>
      <c r="B249" s="101" t="s">
        <v>542</v>
      </c>
      <c r="C249" s="73" t="s">
        <v>4</v>
      </c>
      <c r="D249" s="73" t="s">
        <v>4</v>
      </c>
      <c r="E249" s="73" t="s">
        <v>4</v>
      </c>
      <c r="F249" s="73" t="s">
        <v>4</v>
      </c>
      <c r="G249" s="73" t="s">
        <v>4</v>
      </c>
      <c r="H249" s="77" t="s">
        <v>4</v>
      </c>
    </row>
    <row r="250" spans="1:8" ht="11.45" customHeight="1" x14ac:dyDescent="0.2">
      <c r="A250" s="53">
        <f>IF(C250&lt;&gt;"",COUNTA($C$11:C250),"")</f>
        <v>240</v>
      </c>
      <c r="B250" s="101" t="s">
        <v>543</v>
      </c>
      <c r="C250" s="73" t="s">
        <v>4</v>
      </c>
      <c r="D250" s="73" t="s">
        <v>4</v>
      </c>
      <c r="E250" s="73" t="s">
        <v>4</v>
      </c>
      <c r="F250" s="73" t="s">
        <v>4</v>
      </c>
      <c r="G250" s="73" t="s">
        <v>4</v>
      </c>
      <c r="H250" s="77" t="s">
        <v>4</v>
      </c>
    </row>
    <row r="251" spans="1:8" ht="11.45" customHeight="1" x14ac:dyDescent="0.2">
      <c r="A251" s="53">
        <f>IF(C251&lt;&gt;"",COUNTA($C$11:C251),"")</f>
        <v>241</v>
      </c>
      <c r="B251" s="101" t="s">
        <v>544</v>
      </c>
      <c r="C251" s="73" t="s">
        <v>4</v>
      </c>
      <c r="D251" s="73" t="s">
        <v>4</v>
      </c>
      <c r="E251" s="73" t="s">
        <v>4</v>
      </c>
      <c r="F251" s="73" t="s">
        <v>4</v>
      </c>
      <c r="G251" s="73" t="s">
        <v>4</v>
      </c>
      <c r="H251" s="77" t="s">
        <v>4</v>
      </c>
    </row>
    <row r="252" spans="1:8" ht="11.45" customHeight="1" x14ac:dyDescent="0.2">
      <c r="A252" s="53">
        <f>IF(C252&lt;&gt;"",COUNTA($C$11:C252),"")</f>
        <v>242</v>
      </c>
      <c r="B252" s="101" t="s">
        <v>545</v>
      </c>
      <c r="C252" s="73" t="s">
        <v>4</v>
      </c>
      <c r="D252" s="73" t="s">
        <v>4</v>
      </c>
      <c r="E252" s="73" t="s">
        <v>4</v>
      </c>
      <c r="F252" s="73" t="s">
        <v>4</v>
      </c>
      <c r="G252" s="73" t="s">
        <v>4</v>
      </c>
      <c r="H252" s="77" t="s">
        <v>4</v>
      </c>
    </row>
    <row r="253" spans="1:8" ht="11.45" customHeight="1" x14ac:dyDescent="0.2">
      <c r="A253" s="53">
        <f>IF(C253&lt;&gt;"",COUNTA($C$11:C253),"")</f>
        <v>243</v>
      </c>
      <c r="B253" s="101" t="s">
        <v>546</v>
      </c>
      <c r="C253" s="73" t="s">
        <v>4</v>
      </c>
      <c r="D253" s="73" t="s">
        <v>4</v>
      </c>
      <c r="E253" s="73" t="s">
        <v>4</v>
      </c>
      <c r="F253" s="73" t="s">
        <v>4</v>
      </c>
      <c r="G253" s="73" t="s">
        <v>4</v>
      </c>
      <c r="H253" s="77" t="s">
        <v>4</v>
      </c>
    </row>
    <row r="254" spans="1:8" ht="11.45" customHeight="1" x14ac:dyDescent="0.2">
      <c r="A254" s="53">
        <f>IF(C254&lt;&gt;"",COUNTA($C$11:C254),"")</f>
        <v>244</v>
      </c>
      <c r="B254" s="101" t="s">
        <v>547</v>
      </c>
      <c r="C254" s="73" t="s">
        <v>4</v>
      </c>
      <c r="D254" s="73" t="s">
        <v>4</v>
      </c>
      <c r="E254" s="73" t="s">
        <v>4</v>
      </c>
      <c r="F254" s="73" t="s">
        <v>4</v>
      </c>
      <c r="G254" s="73" t="s">
        <v>4</v>
      </c>
      <c r="H254" s="77" t="s">
        <v>4</v>
      </c>
    </row>
    <row r="255" spans="1:8" ht="11.45" customHeight="1" x14ac:dyDescent="0.2">
      <c r="A255" s="53">
        <f>IF(C255&lt;&gt;"",COUNTA($C$11:C255),"")</f>
        <v>245</v>
      </c>
      <c r="B255" s="101" t="s">
        <v>548</v>
      </c>
      <c r="C255" s="73">
        <v>57</v>
      </c>
      <c r="D255" s="73">
        <v>0</v>
      </c>
      <c r="E255" s="73" t="s">
        <v>4</v>
      </c>
      <c r="F255" s="73">
        <v>12</v>
      </c>
      <c r="G255" s="73">
        <v>83</v>
      </c>
      <c r="H255" s="77" t="s">
        <v>10</v>
      </c>
    </row>
    <row r="256" spans="1:8" ht="11.45" customHeight="1" x14ac:dyDescent="0.2">
      <c r="A256" s="53">
        <f>IF(C256&lt;&gt;"",COUNTA($C$11:C256),"")</f>
        <v>246</v>
      </c>
      <c r="B256" s="101" t="s">
        <v>549</v>
      </c>
      <c r="C256" s="73" t="s">
        <v>4</v>
      </c>
      <c r="D256" s="73" t="s">
        <v>4</v>
      </c>
      <c r="E256" s="73" t="s">
        <v>4</v>
      </c>
      <c r="F256" s="73" t="s">
        <v>4</v>
      </c>
      <c r="G256" s="73" t="s">
        <v>4</v>
      </c>
      <c r="H256" s="77" t="s">
        <v>4</v>
      </c>
    </row>
    <row r="257" spans="1:8" ht="11.45" customHeight="1" x14ac:dyDescent="0.2">
      <c r="A257" s="53">
        <f>IF(C257&lt;&gt;"",COUNTA($C$11:C257),"")</f>
        <v>247</v>
      </c>
      <c r="B257" s="101" t="s">
        <v>550</v>
      </c>
      <c r="C257" s="73" t="s">
        <v>4</v>
      </c>
      <c r="D257" s="73" t="s">
        <v>4</v>
      </c>
      <c r="E257" s="73" t="s">
        <v>4</v>
      </c>
      <c r="F257" s="73" t="s">
        <v>4</v>
      </c>
      <c r="G257" s="73" t="s">
        <v>4</v>
      </c>
      <c r="H257" s="77" t="s">
        <v>4</v>
      </c>
    </row>
    <row r="258" spans="1:8" ht="11.45" customHeight="1" x14ac:dyDescent="0.2">
      <c r="A258" s="53">
        <f>IF(C258&lt;&gt;"",COUNTA($C$11:C258),"")</f>
        <v>248</v>
      </c>
      <c r="B258" s="101" t="s">
        <v>551</v>
      </c>
      <c r="C258" s="73" t="s">
        <v>4</v>
      </c>
      <c r="D258" s="73" t="s">
        <v>4</v>
      </c>
      <c r="E258" s="73" t="s">
        <v>4</v>
      </c>
      <c r="F258" s="73" t="s">
        <v>4</v>
      </c>
      <c r="G258" s="73" t="s">
        <v>4</v>
      </c>
      <c r="H258" s="77" t="s">
        <v>4</v>
      </c>
    </row>
    <row r="259" spans="1:8" ht="20.100000000000001" customHeight="1" x14ac:dyDescent="0.2">
      <c r="A259" s="53">
        <f>IF(C259&lt;&gt;"",COUNTA($C$11:C259),"")</f>
        <v>249</v>
      </c>
      <c r="B259" s="102" t="s">
        <v>552</v>
      </c>
      <c r="C259" s="74">
        <v>1553</v>
      </c>
      <c r="D259" s="74">
        <v>1269</v>
      </c>
      <c r="E259" s="74">
        <v>1572</v>
      </c>
      <c r="F259" s="74">
        <v>2994</v>
      </c>
      <c r="G259" s="74">
        <v>6535</v>
      </c>
      <c r="H259" s="78">
        <v>49</v>
      </c>
    </row>
    <row r="260" spans="1:8" ht="11.45" customHeight="1" x14ac:dyDescent="0.2">
      <c r="A260" s="53">
        <f>IF(C260&lt;&gt;"",COUNTA($C$11:C260),"")</f>
        <v>250</v>
      </c>
      <c r="B260" s="101" t="s">
        <v>554</v>
      </c>
      <c r="C260" s="73">
        <v>2</v>
      </c>
      <c r="D260" s="73">
        <v>117</v>
      </c>
      <c r="E260" s="73">
        <v>28</v>
      </c>
      <c r="F260" s="73">
        <v>4</v>
      </c>
      <c r="G260" s="73">
        <v>376</v>
      </c>
      <c r="H260" s="77">
        <v>16.8</v>
      </c>
    </row>
    <row r="261" spans="1:8" ht="11.45" customHeight="1" x14ac:dyDescent="0.2">
      <c r="A261" s="53">
        <f>IF(C261&lt;&gt;"",COUNTA($C$11:C261),"")</f>
        <v>251</v>
      </c>
      <c r="B261" s="101" t="s">
        <v>555</v>
      </c>
      <c r="C261" s="73">
        <v>1552</v>
      </c>
      <c r="D261" s="73">
        <v>1153</v>
      </c>
      <c r="E261" s="73">
        <v>1543</v>
      </c>
      <c r="F261" s="73">
        <v>2991</v>
      </c>
      <c r="G261" s="73">
        <v>6159</v>
      </c>
      <c r="H261" s="77">
        <v>51.6</v>
      </c>
    </row>
    <row r="262" spans="1:8" ht="11.45" customHeight="1" x14ac:dyDescent="0.2">
      <c r="A262" s="53">
        <f>IF(C262&lt;&gt;"",COUNTA($C$11:C262),"")</f>
        <v>252</v>
      </c>
      <c r="B262" s="101" t="s">
        <v>553</v>
      </c>
      <c r="C262" s="73" t="s">
        <v>4</v>
      </c>
      <c r="D262" s="73" t="s">
        <v>4</v>
      </c>
      <c r="E262" s="73" t="s">
        <v>4</v>
      </c>
      <c r="F262" s="73" t="s">
        <v>4</v>
      </c>
      <c r="G262" s="73" t="s">
        <v>4</v>
      </c>
      <c r="H262" s="77" t="s">
        <v>4</v>
      </c>
    </row>
    <row r="263" spans="1:8" ht="11.45" customHeight="1" x14ac:dyDescent="0.2">
      <c r="A263" s="53">
        <f>IF(C263&lt;&gt;"",COUNTA($C$11:C263),"")</f>
        <v>253</v>
      </c>
      <c r="B263" s="101" t="s">
        <v>556</v>
      </c>
      <c r="C263" s="73" t="s">
        <v>4</v>
      </c>
      <c r="D263" s="73" t="s">
        <v>4</v>
      </c>
      <c r="E263" s="73" t="s">
        <v>4</v>
      </c>
      <c r="F263" s="73" t="s">
        <v>4</v>
      </c>
      <c r="G263" s="73" t="s">
        <v>4</v>
      </c>
      <c r="H263" s="77" t="s">
        <v>4</v>
      </c>
    </row>
  </sheetData>
  <mergeCells count="12">
    <mergeCell ref="A1:B1"/>
    <mergeCell ref="C1:H1"/>
    <mergeCell ref="A2:B2"/>
    <mergeCell ref="C2:H2"/>
    <mergeCell ref="A3:A8"/>
    <mergeCell ref="B3:B8"/>
    <mergeCell ref="C8:E8"/>
    <mergeCell ref="H3:H7"/>
    <mergeCell ref="F3:G7"/>
    <mergeCell ref="C3:C7"/>
    <mergeCell ref="D3:D7"/>
    <mergeCell ref="E3:E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42&amp;R&amp;"-,Standard"&amp;7&amp;P</oddFooter>
    <evenFooter>&amp;L&amp;"-,Standard"&amp;7&amp;P&amp;R&amp;"-,Standard"&amp;7StatA MV, Statistischer Bericht G313 2025 42</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12</vt:i4>
      </vt:variant>
    </vt:vector>
  </HeadingPairs>
  <TitlesOfParts>
    <vt:vector size="21" baseType="lpstr">
      <vt:lpstr>Deckblatt</vt:lpstr>
      <vt:lpstr>Inhalt</vt:lpstr>
      <vt:lpstr>Vorbemerkungen</vt:lpstr>
      <vt:lpstr>1.1</vt:lpstr>
      <vt:lpstr>1.2</vt:lpstr>
      <vt:lpstr>1.3</vt:lpstr>
      <vt:lpstr>2.1</vt:lpstr>
      <vt:lpstr>2.2</vt:lpstr>
      <vt:lpstr>2.3</vt:lpstr>
      <vt:lpstr>'1.1'!Drucktitel</vt:lpstr>
      <vt:lpstr>'1.2'!Drucktitel</vt:lpstr>
      <vt:lpstr>'1.3'!Drucktitel</vt:lpstr>
      <vt:lpstr>'2.1'!Drucktitel</vt:lpstr>
      <vt:lpstr>'2.2'!Drucktitel</vt:lpstr>
      <vt:lpstr>'2.3'!Drucktitel</vt:lpstr>
      <vt:lpstr>'1.1'!Print_Titles</vt:lpstr>
      <vt:lpstr>'1.2'!Print_Titles</vt:lpstr>
      <vt:lpstr>'1.3'!Print_Titles</vt:lpstr>
      <vt:lpstr>'2.1'!Print_Titles</vt:lpstr>
      <vt:lpstr>'2.2'!Print_Titles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G313 Aus- und Einfuhr 2.Vj.2025</dc:title>
  <dc:subject>Außenhandel</dc:subject>
  <dc:creator>FB 412</dc:creator>
  <cp:lastModifiedBy>Doll-Enderle, Daniela</cp:lastModifiedBy>
  <cp:lastPrinted>2025-11-05T08:27:41Z</cp:lastPrinted>
  <dcterms:created xsi:type="dcterms:W3CDTF">2019-05-23T10:35:17Z</dcterms:created>
  <dcterms:modified xsi:type="dcterms:W3CDTF">2025-11-05T08:27:54Z</dcterms:modified>
</cp:coreProperties>
</file>