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110"/>
  </bookViews>
  <sheets>
    <sheet name="Deckblatt" sheetId="13" r:id="rId1"/>
    <sheet name="Inhalt" sheetId="9" r:id="rId2"/>
    <sheet name="Vorbemerkungen" sheetId="3" r:id="rId3"/>
    <sheet name="1.1" sheetId="4" r:id="rId4"/>
    <sheet name="1.2" sheetId="14" r:id="rId5"/>
    <sheet name="1.3" sheetId="15" r:id="rId6"/>
    <sheet name="2.1" sheetId="16" r:id="rId7"/>
    <sheet name="2.2" sheetId="17" r:id="rId8"/>
    <sheet name="2.3" sheetId="18" r:id="rId9"/>
  </sheets>
  <definedNames>
    <definedName name="_xlnm.Print_Titles" localSheetId="3">'1.1'!$1:$9</definedName>
    <definedName name="_xlnm.Print_Titles" localSheetId="4">'1.2'!$1:$10</definedName>
    <definedName name="_xlnm.Print_Titles" localSheetId="5">'1.3'!$1:$10</definedName>
    <definedName name="_xlnm.Print_Titles" localSheetId="6">'2.1'!$1:$9</definedName>
    <definedName name="_xlnm.Print_Titles" localSheetId="7">'2.2'!$1:$10</definedName>
    <definedName name="_xlnm.Print_Titles" localSheetId="8">'2.3'!$1:$10</definedName>
    <definedName name="Print_Titles" localSheetId="3">'1.1'!$A:$B,'1.1'!$1:$9</definedName>
    <definedName name="Print_Titles" localSheetId="4">'1.2'!$A:$C,'1.2'!$1:$10</definedName>
    <definedName name="Print_Titles" localSheetId="5">'1.3'!$A:$B,'1.3'!$1:$10</definedName>
    <definedName name="Print_Titles" localSheetId="6">'2.1'!$A:$B,'2.1'!$1:$9</definedName>
    <definedName name="Print_Titles" localSheetId="7">'2.2'!$A:$C,'2.2'!$1:$10</definedName>
    <definedName name="Print_Titles" localSheetId="8">'2.3'!$A:$B,'2.3'!$1:$10</definedName>
  </definedNames>
  <calcPr calcId="162913"/>
</workbook>
</file>

<file path=xl/calcChain.xml><?xml version="1.0" encoding="utf-8"?>
<calcChain xmlns="http://schemas.openxmlformats.org/spreadsheetml/2006/main">
  <c r="A226" i="14" l="1"/>
  <c r="A227" i="14"/>
  <c r="A11" i="16" l="1"/>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117" i="15" l="1"/>
  <c r="A118" i="15"/>
  <c r="A119" i="15"/>
  <c r="A120" i="15"/>
  <c r="A121" i="15"/>
  <c r="A235" i="17" l="1"/>
  <c r="A235" i="14"/>
  <c r="A12" i="15" l="1"/>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201" i="15"/>
  <c r="A202" i="15"/>
  <c r="A203" i="15"/>
  <c r="A204" i="15"/>
  <c r="A205" i="15"/>
  <c r="A206" i="15"/>
  <c r="A207" i="15"/>
  <c r="A208" i="15"/>
  <c r="A209" i="15"/>
  <c r="A210" i="15"/>
  <c r="A211" i="15"/>
  <c r="A212" i="15"/>
  <c r="A213" i="15"/>
  <c r="A214" i="15"/>
  <c r="A215" i="15"/>
  <c r="A216" i="15"/>
  <c r="A217" i="15"/>
  <c r="A218" i="15"/>
  <c r="A219" i="15"/>
  <c r="A220" i="15"/>
  <c r="A221" i="15"/>
  <c r="A222" i="15"/>
  <c r="A223" i="15"/>
  <c r="A224" i="15"/>
  <c r="A225" i="15"/>
  <c r="A226" i="15"/>
  <c r="A227" i="15"/>
  <c r="A228" i="15"/>
  <c r="A229" i="15"/>
  <c r="A230" i="15"/>
  <c r="A231" i="15"/>
  <c r="A232" i="15"/>
  <c r="A233" i="15"/>
  <c r="A234" i="15"/>
  <c r="A235" i="15"/>
  <c r="A236" i="15"/>
  <c r="A237" i="15"/>
  <c r="A238" i="15"/>
  <c r="A239" i="15"/>
  <c r="A240" i="15"/>
  <c r="A241" i="15"/>
  <c r="A242" i="15"/>
  <c r="A243" i="15"/>
  <c r="A244" i="15"/>
  <c r="A245" i="15"/>
  <c r="A246" i="15"/>
  <c r="A247" i="15"/>
  <c r="A248" i="15"/>
  <c r="A249" i="15"/>
  <c r="A250" i="15"/>
  <c r="A251" i="15"/>
  <c r="A252" i="15"/>
  <c r="A253" i="15"/>
  <c r="A254" i="15"/>
  <c r="A255" i="15"/>
  <c r="A256" i="15"/>
  <c r="A257" i="15"/>
  <c r="A258" i="15"/>
  <c r="A259" i="15"/>
  <c r="A260" i="15"/>
  <c r="A261" i="15"/>
  <c r="A262" i="15"/>
  <c r="A263" i="15"/>
  <c r="A112" i="18" l="1"/>
  <c r="A113" i="18"/>
  <c r="A114" i="18"/>
  <c r="A115" i="18"/>
  <c r="A116" i="18"/>
  <c r="A107" i="17"/>
  <c r="A108" i="17"/>
  <c r="A109" i="17"/>
  <c r="A110" i="17"/>
  <c r="A111" i="17"/>
  <c r="A112" i="17"/>
  <c r="A113" i="17"/>
  <c r="A104" i="14"/>
  <c r="A105" i="14"/>
  <c r="A106" i="14"/>
  <c r="A107" i="14"/>
  <c r="A108" i="14"/>
  <c r="A109" i="14"/>
  <c r="A110" i="14"/>
  <c r="A12" i="18" l="1"/>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8" i="14"/>
  <c r="A229" i="14"/>
  <c r="A230" i="14"/>
  <c r="A231" i="14"/>
  <c r="A232" i="14"/>
  <c r="A233" i="14"/>
  <c r="A234" i="14"/>
  <c r="A10" i="16" l="1"/>
  <c r="A11" i="15"/>
  <c r="A11" i="17"/>
  <c r="A11" i="14"/>
  <c r="A11" i="18"/>
  <c r="A10" i="4"/>
</calcChain>
</file>

<file path=xl/sharedStrings.xml><?xml version="1.0" encoding="utf-8"?>
<sst xmlns="http://schemas.openxmlformats.org/spreadsheetml/2006/main" count="2577" uniqueCount="630">
  <si>
    <t>Statistische Berichte</t>
  </si>
  <si>
    <t>Herausgabe:</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</si>
  <si>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</si>
  <si>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</si>
  <si>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</si>
  <si>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</si>
  <si>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</si>
  <si>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</si>
  <si>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</si>
  <si>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</si>
  <si>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</si>
  <si>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</si>
  <si>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</si>
  <si>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</si>
  <si>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</si>
  <si>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</si>
  <si>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</si>
  <si>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Lfd.
Nr.</t>
  </si>
  <si>
    <t>Kapitel 1</t>
  </si>
  <si>
    <t>(vorläufige Ergebnisse)</t>
  </si>
  <si>
    <t>[rot]</t>
  </si>
  <si>
    <t>Außenhandel</t>
  </si>
  <si>
    <t>G III - j</t>
  </si>
  <si>
    <t>Aus- und Einfuhr</t>
  </si>
  <si>
    <t>Ausfuhr (Spezialhandel)</t>
  </si>
  <si>
    <t xml:space="preserve">   Tabelle 1.1</t>
  </si>
  <si>
    <t xml:space="preserve">   Tabelle 1.3</t>
  </si>
  <si>
    <t xml:space="preserve">   Tabelle 1.2</t>
  </si>
  <si>
    <t>Kapitel 2</t>
  </si>
  <si>
    <t xml:space="preserve">   Tabelle 2.1</t>
  </si>
  <si>
    <t xml:space="preserve">   Tabelle 2.2</t>
  </si>
  <si>
    <t xml:space="preserve">   Tabelle 2.3</t>
  </si>
  <si>
    <t>Einfuhr (Generalhandel)</t>
  </si>
  <si>
    <t>Zeitraum</t>
  </si>
  <si>
    <t>Darunter</t>
  </si>
  <si>
    <t>Ernährungswirtschaft</t>
  </si>
  <si>
    <t>Gewerbliche Wirtschaft</t>
  </si>
  <si>
    <t>Tabelle 1.1</t>
  </si>
  <si>
    <t>Tabelle 1.2</t>
  </si>
  <si>
    <t>Warenbenennung</t>
  </si>
  <si>
    <t>t</t>
  </si>
  <si>
    <t>%</t>
  </si>
  <si>
    <t>1 - 4</t>
  </si>
  <si>
    <t>846</t>
  </si>
  <si>
    <t>862</t>
  </si>
  <si>
    <t>863</t>
  </si>
  <si>
    <t>864</t>
  </si>
  <si>
    <t>865</t>
  </si>
  <si>
    <t>869</t>
  </si>
  <si>
    <t>871</t>
  </si>
  <si>
    <t>872</t>
  </si>
  <si>
    <t>873</t>
  </si>
  <si>
    <t>874</t>
  </si>
  <si>
    <t>875</t>
  </si>
  <si>
    <t>876</t>
  </si>
  <si>
    <t>877</t>
  </si>
  <si>
    <t>878</t>
  </si>
  <si>
    <t>881</t>
  </si>
  <si>
    <t>882</t>
  </si>
  <si>
    <t>883</t>
  </si>
  <si>
    <t>884</t>
  </si>
  <si>
    <t>885</t>
  </si>
  <si>
    <t>886</t>
  </si>
  <si>
    <t>887</t>
  </si>
  <si>
    <t>888</t>
  </si>
  <si>
    <t>889</t>
  </si>
  <si>
    <t>891</t>
  </si>
  <si>
    <t>896</t>
  </si>
  <si>
    <t>9</t>
  </si>
  <si>
    <t>901</t>
  </si>
  <si>
    <t>Nr. 
der
Klas-
sifika-
tion</t>
  </si>
  <si>
    <t>Tabelle 1.3</t>
  </si>
  <si>
    <t>Bestimmungsland</t>
  </si>
  <si>
    <t>Tabelle 2.1</t>
  </si>
  <si>
    <t>Tabelle 2.2</t>
  </si>
  <si>
    <t>Tabelle 2.3</t>
  </si>
  <si>
    <t xml:space="preserve">a. n. g. </t>
  </si>
  <si>
    <t>Verän-
derung
zum
Vorjahres-
zeitraum</t>
  </si>
  <si>
    <t>1 - 9</t>
  </si>
  <si>
    <t>5 - 8</t>
  </si>
  <si>
    <t>7 - 8</t>
  </si>
  <si>
    <t>Insgesamt</t>
  </si>
  <si>
    <t xml:space="preserve">     Auszugsweise Vervielfältigung und Verbreitung mit Quellenangabe gestattet.</t>
  </si>
  <si>
    <t>Kennziffer:</t>
  </si>
  <si>
    <t>Nichts vorhanden</t>
  </si>
  <si>
    <t>Weniger als die Hälfte von 1 in der letzten besetzten Stelle, jedoch mehr als nichts</t>
  </si>
  <si>
    <t>Keine Angabe, da Zahlenwert nicht ausreichend genau oder nicht repräsentativ</t>
  </si>
  <si>
    <t>Berichtigte Zahl</t>
  </si>
  <si>
    <t>Anderweitig nicht genannt</t>
  </si>
  <si>
    <t>Telefon: 0385 588-0, Telefax: 0385 588-56909, www.statistik-mv.de, statistik.post@statistik-mv.de</t>
  </si>
  <si>
    <t>Ausfuhr</t>
  </si>
  <si>
    <t xml:space="preserve">  Ernährungswirtschaft</t>
  </si>
  <si>
    <t xml:space="preserve">    Lebende Tiere</t>
  </si>
  <si>
    <t xml:space="preserve">      Pferde</t>
  </si>
  <si>
    <t xml:space="preserve">      Rinder</t>
  </si>
  <si>
    <t xml:space="preserve">      Schweine</t>
  </si>
  <si>
    <t xml:space="preserve">      Schafe</t>
  </si>
  <si>
    <t xml:space="preserve">      Hausgeflügel</t>
  </si>
  <si>
    <t xml:space="preserve">    Nahrungsmittel tierischen Ursprungs</t>
  </si>
  <si>
    <t xml:space="preserve">      Milch und Milcherzeugnisse, außer Butter und Käse</t>
  </si>
  <si>
    <t xml:space="preserve">      Butter und andere Fettstoffe aus der Milch</t>
  </si>
  <si>
    <t xml:space="preserve">      Käse</t>
  </si>
  <si>
    <t xml:space="preserve">      Fleisch und Fleischwaren</t>
  </si>
  <si>
    <t xml:space="preserve">    Nahrungsmittel pflanzlichen Ursprungs</t>
  </si>
  <si>
    <t xml:space="preserve">    Genussmittel</t>
  </si>
  <si>
    <t xml:space="preserve">  Gewerbliche Wirtschaft</t>
  </si>
  <si>
    <t xml:space="preserve">    Rohstoffe</t>
  </si>
  <si>
    <t xml:space="preserve">    Halbwaren</t>
  </si>
  <si>
    <t xml:space="preserve">  Fertigwaren</t>
  </si>
  <si>
    <t xml:space="preserve">    Vorerzeugnisse</t>
  </si>
  <si>
    <t xml:space="preserve">    Enderzeugnisse</t>
  </si>
  <si>
    <t xml:space="preserve">      Rückwaren</t>
  </si>
  <si>
    <t xml:space="preserve">      Ersatzlieferungen</t>
  </si>
  <si>
    <t xml:space="preserve">      andere nichtaufgliederbare Warenverkehre</t>
  </si>
  <si>
    <t xml:space="preserve">      sonstige Warenverkehre</t>
  </si>
  <si>
    <t xml:space="preserve">      Zuschätzungen von Antwortausfällen</t>
  </si>
  <si>
    <t xml:space="preserve">      Zuschätzungen von Befreiungen</t>
  </si>
  <si>
    <t xml:space="preserve">      Sperrungen</t>
  </si>
  <si>
    <t xml:space="preserve">      Eier, Eiweiß und Eigelb</t>
  </si>
  <si>
    <t xml:space="preserve">      Fischmehl, Fleischmehl und ähnliche Erzeugnisse</t>
  </si>
  <si>
    <t xml:space="preserve">      Nahrungsmittel tierischen Ursprungs, a. n. g.</t>
  </si>
  <si>
    <t xml:space="preserve">      Weizen</t>
  </si>
  <si>
    <t xml:space="preserve">      Roggen</t>
  </si>
  <si>
    <t xml:space="preserve">      Gerste</t>
  </si>
  <si>
    <t xml:space="preserve">      Hafer</t>
  </si>
  <si>
    <t xml:space="preserve">      Mais</t>
  </si>
  <si>
    <t xml:space="preserve">      Sorghum, Hirse und sonstiges Getreide, außer Reis</t>
  </si>
  <si>
    <t xml:space="preserve">      Reis und Reiserzeugnisse</t>
  </si>
  <si>
    <t xml:space="preserve">      Getreideerzeugnisse, außer Reiserzeugnisse</t>
  </si>
  <si>
    <t xml:space="preserve">      Backwaren und andere Zubereitungen aus Getreide</t>
  </si>
  <si>
    <t xml:space="preserve">      Malz</t>
  </si>
  <si>
    <t xml:space="preserve">      Saat- und Pflanzgut, außer Ölsaaten</t>
  </si>
  <si>
    <t xml:space="preserve">      Hülsenfrüchte</t>
  </si>
  <si>
    <t xml:space="preserve">      Grün- und Raufutter</t>
  </si>
  <si>
    <t xml:space="preserve">      Kartoffeln und Kartoffelerzeugnisse</t>
  </si>
  <si>
    <t xml:space="preserve">      Gemüse und sonstige Küchengewächse, frisch</t>
  </si>
  <si>
    <t xml:space="preserve">      Frischobst, außer Südfrüchte</t>
  </si>
  <si>
    <t xml:space="preserve">      Südfrüchte</t>
  </si>
  <si>
    <t xml:space="preserve">      Schalen- und Trockenfrüchte</t>
  </si>
  <si>
    <t xml:space="preserve">      Gemüsezubereitungen und Gemüsekonserven</t>
  </si>
  <si>
    <t xml:space="preserve">      Obstzubereitungen und Obstkonserven</t>
  </si>
  <si>
    <t xml:space="preserve">      Obst- und Gemüsesäfte</t>
  </si>
  <si>
    <t xml:space="preserve">      Kakao und Kakaoerzeugnisse</t>
  </si>
  <si>
    <t xml:space="preserve">      Gewürze</t>
  </si>
  <si>
    <t xml:space="preserve">      Zuckerrüben, Zucker und Zuckererzeugnisse</t>
  </si>
  <si>
    <t xml:space="preserve">      Ölfrüchte</t>
  </si>
  <si>
    <t xml:space="preserve">      Pflanzliche Öle und Fette</t>
  </si>
  <si>
    <t xml:space="preserve">      Ölkuchen</t>
  </si>
  <si>
    <t xml:space="preserve">      Kleie und sonstige Futtermittel</t>
  </si>
  <si>
    <t xml:space="preserve">      Nahrungsmittel pflanzlichen Ursprungs, a. n. g.</t>
  </si>
  <si>
    <t xml:space="preserve">      Fische und Krebstiere, einschließlich Zubereitungen</t>
  </si>
  <si>
    <t xml:space="preserve">      Hopfen</t>
  </si>
  <si>
    <t xml:space="preserve">      Kaffee</t>
  </si>
  <si>
    <t xml:space="preserve">      Tee und Mate</t>
  </si>
  <si>
    <t xml:space="preserve">      Rohtabak und Tabakerzeugnisse</t>
  </si>
  <si>
    <t xml:space="preserve">      Bier</t>
  </si>
  <si>
    <t xml:space="preserve">      Branntwein</t>
  </si>
  <si>
    <t xml:space="preserve">      Wein</t>
  </si>
  <si>
    <t xml:space="preserve">      Chemiefasern, einschließlich Abfälle</t>
  </si>
  <si>
    <t xml:space="preserve">      Wolle und andere Tierhaare, Reißwolle</t>
  </si>
  <si>
    <t xml:space="preserve">      Baumwolle, Reißbaumwolle, Abfälle</t>
  </si>
  <si>
    <t xml:space="preserve">      Flachs, Hanf, Jute, Hartfasern und dergleichen</t>
  </si>
  <si>
    <t xml:space="preserve">      Abfälle von Gespinstwaren, Lumpen und dergleichen</t>
  </si>
  <si>
    <t xml:space="preserve">      Felle zu Pelzwerk, roh</t>
  </si>
  <si>
    <t xml:space="preserve">      Felle und Häute, roh, a. n. g.</t>
  </si>
  <si>
    <t xml:space="preserve">      Rundholz</t>
  </si>
  <si>
    <t xml:space="preserve">      Rohkautschuk</t>
  </si>
  <si>
    <t xml:space="preserve">      Steinkohle und Steinkohlenbriketts</t>
  </si>
  <si>
    <t xml:space="preserve">      Braunkohle und Braunkohlenbriketts</t>
  </si>
  <si>
    <t xml:space="preserve">      Erdöl und Erdgas</t>
  </si>
  <si>
    <t xml:space="preserve">      Eisenerze</t>
  </si>
  <si>
    <t xml:space="preserve">      Eisen- und manganhaltige Abbrände und Schlacken</t>
  </si>
  <si>
    <t xml:space="preserve">      Kupfererze </t>
  </si>
  <si>
    <t xml:space="preserve">      Bleierze</t>
  </si>
  <si>
    <t xml:space="preserve">      Zinkerze</t>
  </si>
  <si>
    <t xml:space="preserve">      Nickelerze</t>
  </si>
  <si>
    <t xml:space="preserve">      Erze und Metallaschen, a. n. g.</t>
  </si>
  <si>
    <t xml:space="preserve">      Bauxit und Kryolith</t>
  </si>
  <si>
    <t xml:space="preserve">      Speisesalz und Industriesalz</t>
  </si>
  <si>
    <t xml:space="preserve">      Steine und Erden, a. n. g.</t>
  </si>
  <si>
    <t xml:space="preserve">      Rohstoffe für chemische Erzeugnisse, a. n. g.</t>
  </si>
  <si>
    <t xml:space="preserve">      Edelsteine, Schmucksteine und Perlen, roh</t>
  </si>
  <si>
    <t xml:space="preserve">      Rohstoffe, auch Abfälle, a. n. g.</t>
  </si>
  <si>
    <t xml:space="preserve">      Garne aus Chemiefasern</t>
  </si>
  <si>
    <t xml:space="preserve">      Garne aus Wolle oder anderen Tierhaaren</t>
  </si>
  <si>
    <t xml:space="preserve">      Garne aus Baumwolle</t>
  </si>
  <si>
    <t xml:space="preserve">      Garne aus Flachs, Hanf, Jute, Hartfasern und
        dergleichen</t>
  </si>
  <si>
    <t xml:space="preserve">      Schnittholz</t>
  </si>
  <si>
    <t xml:space="preserve">      Halbstoffe aus zellulosehaltigen Faserstoffen</t>
  </si>
  <si>
    <t xml:space="preserve">      Kautschuk, bearbeitet</t>
  </si>
  <si>
    <t xml:space="preserve">      Zement</t>
  </si>
  <si>
    <t xml:space="preserve">      Roheisen</t>
  </si>
  <si>
    <t xml:space="preserve">      Abfälle und Schrott, aus Eisen oder Stahl</t>
  </si>
  <si>
    <t xml:space="preserve">      Ferrolegierungen</t>
  </si>
  <si>
    <t xml:space="preserve">      Eisen oder Stahl in Rohformen, Halbzeug</t>
  </si>
  <si>
    <t xml:space="preserve">      Aluminium und Aluminiumlegierungen, Abfälle</t>
  </si>
  <si>
    <t xml:space="preserve">      Kupfer und Kupferlegierungen, Abfälle</t>
  </si>
  <si>
    <t xml:space="preserve">      Fettsäuren, Paraffin, Vaselin und Wachse</t>
  </si>
  <si>
    <t xml:space="preserve">      Koks aus Stein- oder Braunkohle</t>
  </si>
  <si>
    <t xml:space="preserve">      Rückstände der Erdöldestillation</t>
  </si>
  <si>
    <t xml:space="preserve">      Mineralölerzeugnisse</t>
  </si>
  <si>
    <t xml:space="preserve">      Teer und Teerdestillationserzeugnisse</t>
  </si>
  <si>
    <t xml:space="preserve">      Düngemittel</t>
  </si>
  <si>
    <t xml:space="preserve">      Gold für gewerbliche Zwecke</t>
  </si>
  <si>
    <t xml:space="preserve">      Gewebe aus Seide, künstlich oder synthetisch</t>
  </si>
  <si>
    <t xml:space="preserve">      Gewebe aus Chemiefasern</t>
  </si>
  <si>
    <t xml:space="preserve">      Gewebe aus Wolle oder anderen Tierhaaren</t>
  </si>
  <si>
    <t xml:space="preserve">      Gewebe aus Baumwolle</t>
  </si>
  <si>
    <t xml:space="preserve">      Gewebe aus Flachs, Hanf, Jute und Hartfasern</t>
  </si>
  <si>
    <t xml:space="preserve">      Leder</t>
  </si>
  <si>
    <t xml:space="preserve">      Pelzfelle, gegerbt oder zugerichtet</t>
  </si>
  <si>
    <t xml:space="preserve">      Papier und Pappe</t>
  </si>
  <si>
    <t xml:space="preserve">      Sperrholz, Span- und Faserplatten, Furnierblätter 
         und dergleichen</t>
  </si>
  <si>
    <t xml:space="preserve">      Glas</t>
  </si>
  <si>
    <t xml:space="preserve">      Kunststoffe</t>
  </si>
  <si>
    <t xml:space="preserve">      Farben, Lacke und Kitte</t>
  </si>
  <si>
    <t xml:space="preserve">      Dextrine, Gelatine und Leime</t>
  </si>
  <si>
    <t xml:space="preserve">      Sprengstoffe, Schießbedarf und Zündwaren</t>
  </si>
  <si>
    <t xml:space="preserve">      pharmazeutische Grundstoffe</t>
  </si>
  <si>
    <t xml:space="preserve">      chemische Vorerzeugnisse, a. n. g.</t>
  </si>
  <si>
    <t xml:space="preserve">      Rohre aus Eisen oder Stahl</t>
  </si>
  <si>
    <t xml:space="preserve">      Stäbe und Profile aus Eisen oder Stahl</t>
  </si>
  <si>
    <t xml:space="preserve">      Blech aus Eisen oder Stahl</t>
  </si>
  <si>
    <t xml:space="preserve">      Draht aus Eisen oder Stahl</t>
  </si>
  <si>
    <t xml:space="preserve">      Eisenbahnoberbaumaterial</t>
  </si>
  <si>
    <t xml:space="preserve">      Halbzeuge aus Kupfer und Kupferlegierungen</t>
  </si>
  <si>
    <t xml:space="preserve">      Halbzeuge aus Aluminium</t>
  </si>
  <si>
    <t xml:space="preserve">      Halbzeuge aus unedlen Metallen, a. n. g.</t>
  </si>
  <si>
    <t xml:space="preserve">      Halbzeuge aus Edelmetallen</t>
  </si>
  <si>
    <t xml:space="preserve">      Bekleidung aus Seide oder Chemiefasern, gewebt</t>
  </si>
  <si>
    <t xml:space="preserve">      Bekleidung aus Wolle oder anderen Tierhaaren</t>
  </si>
  <si>
    <t xml:space="preserve">      Bekleidung aus Baumwolle, gewebt</t>
  </si>
  <si>
    <t xml:space="preserve">      Bekleidung aus Seide oder Chemiefasern</t>
  </si>
  <si>
    <t xml:space="preserve">      Bekleidung aus Wolle und anderen Tierhaaren,
        nicht gewebt</t>
  </si>
  <si>
    <t xml:space="preserve">      Bekleidung aus Baumwolle, nicht gewebt</t>
  </si>
  <si>
    <t xml:space="preserve">      Bekleidung aus Flachs, Hanf und dergleichen</t>
  </si>
  <si>
    <t xml:space="preserve">      Kopfbedeckungen</t>
  </si>
  <si>
    <t xml:space="preserve">      Textilerzeugnisse, a. n. g.</t>
  </si>
  <si>
    <t xml:space="preserve">      Pelzwaren</t>
  </si>
  <si>
    <t xml:space="preserve">      Schuhe</t>
  </si>
  <si>
    <t xml:space="preserve">      Lederwaren und Lederbekleidung, außer Schuhe</t>
  </si>
  <si>
    <t xml:space="preserve">      Papierwaren</t>
  </si>
  <si>
    <t xml:space="preserve">      Druckerzeugnisse</t>
  </si>
  <si>
    <t xml:space="preserve">      Holzwaren, ohne Möbel</t>
  </si>
  <si>
    <t xml:space="preserve">      Kautschukwaren</t>
  </si>
  <si>
    <t xml:space="preserve">      Steinwaren</t>
  </si>
  <si>
    <t xml:space="preserve">      Keramische Erzeugnisse, ohne Baukeramik</t>
  </si>
  <si>
    <t xml:space="preserve">      Glaswaren</t>
  </si>
  <si>
    <t xml:space="preserve">      Werkzeuge, Schneidwaren u. Essbesteck aus
        unedlen Metallen</t>
  </si>
  <si>
    <t xml:space="preserve">      keramische Erzeugnisse, ohne Baukeramik</t>
  </si>
  <si>
    <t xml:space="preserve">      Waren aus Kupfer und Kupferlegierungen</t>
  </si>
  <si>
    <t xml:space="preserve">      Eisen-, Blech- und Metallwaren, a. n. g.</t>
  </si>
  <si>
    <t xml:space="preserve">      Waren aus Wachs oder Fetten</t>
  </si>
  <si>
    <t xml:space="preserve">      Waren aus Kunststoffen</t>
  </si>
  <si>
    <t xml:space="preserve">      fotochemische Erzeugnisse</t>
  </si>
  <si>
    <t xml:space="preserve">      pharmazeutische Erzeugnisse</t>
  </si>
  <si>
    <t xml:space="preserve">      Duftstoffe und Körperpflegemittel</t>
  </si>
  <si>
    <t xml:space="preserve">      chemische Enderzeugnisse, a. n. g.</t>
  </si>
  <si>
    <t xml:space="preserve">      Kraftmaschinen, außer Motoren für Ackerschlepper,
        Flugzeuge und Kfz</t>
  </si>
  <si>
    <t xml:space="preserve">      Pumpen und Kompressoren</t>
  </si>
  <si>
    <t xml:space="preserve">      Armaturen</t>
  </si>
  <si>
    <t xml:space="preserve">      Lager, Getriebe, Zahnräder und Antriebselemente</t>
  </si>
  <si>
    <t xml:space="preserve">      Hebezeuge und Fördermittel</t>
  </si>
  <si>
    <t xml:space="preserve">      Bergwerks-, Bau- und Baustoffmaschinen</t>
  </si>
  <si>
    <t xml:space="preserve">      Guss- und Walzwerkstechnik</t>
  </si>
  <si>
    <t xml:space="preserve">      Maschinen für die Be- und Verarbeitung von
        Kautschuk und Kunststoff </t>
  </si>
  <si>
    <t xml:space="preserve">      Werkzeugmaschinen</t>
  </si>
  <si>
    <t xml:space="preserve">      Büromaschinen und automatische DV-Maschinen</t>
  </si>
  <si>
    <t xml:space="preserve">      Maschinen für das Papier- und Druckgewerbe</t>
  </si>
  <si>
    <t xml:space="preserve">      Maschinen, a. n. g.</t>
  </si>
  <si>
    <t xml:space="preserve">      Sportgeräte</t>
  </si>
  <si>
    <t xml:space="preserve">      lebende Tiere, a. n. g.</t>
  </si>
  <si>
    <t xml:space="preserve">      tierische Öle und Fette</t>
  </si>
  <si>
    <t xml:space="preserve">      lebende Pflanzen und Erzeugnisse der Ziergärtnerei</t>
  </si>
  <si>
    <t xml:space="preserve">      Halbwaren, a. n. g. (einschließl. elektrischen Stroms)</t>
  </si>
  <si>
    <t xml:space="preserve">      mineralische Baustoffe, a. n. g.</t>
  </si>
  <si>
    <t xml:space="preserve">      unedle Metalle, a. n. g.</t>
  </si>
  <si>
    <t xml:space="preserve">      chemische Halbwaren, a. n. g.</t>
  </si>
  <si>
    <t xml:space="preserve">      landwirtschaftliche Maschinen, einschließlich
        Ackerschlepper</t>
  </si>
  <si>
    <t xml:space="preserve">      Geräte zur Elektrizitätserzeugung und -verteilung</t>
  </si>
  <si>
    <t xml:space="preserve">      elektrische Lampen und Leuchten</t>
  </si>
  <si>
    <t xml:space="preserve">      nachrichtentechnische Geräte und Einrichtungen</t>
  </si>
  <si>
    <t xml:space="preserve">      Rundfunk- und Fernsehgeräte, Phono- und Video-
        geräte</t>
  </si>
  <si>
    <t xml:space="preserve">      elektronische Bauelemente</t>
  </si>
  <si>
    <t xml:space="preserve">      elektrotechnische Erzeugnisse, a. n. g.</t>
  </si>
  <si>
    <t xml:space="preserve">      medizinische Geräte und orthopädische Vorrich-
        tungen</t>
  </si>
  <si>
    <t xml:space="preserve">      Mess-, steuerungs- und regelungstechnische
        Erzeugnisse</t>
  </si>
  <si>
    <t xml:space="preserve">      optische und fotografische Geräte</t>
  </si>
  <si>
    <t xml:space="preserve">      Uhren</t>
  </si>
  <si>
    <t xml:space="preserve">      Möbel</t>
  </si>
  <si>
    <t xml:space="preserve">      Musikinstrumente</t>
  </si>
  <si>
    <t xml:space="preserve">      Spielwaren</t>
  </si>
  <si>
    <t xml:space="preserve">      Schmuckwaren, Gold- und Silberschmiedewaren</t>
  </si>
  <si>
    <t xml:space="preserve">      Schienenfahrzeuge</t>
  </si>
  <si>
    <t xml:space="preserve">      Wasserfahrzeuge</t>
  </si>
  <si>
    <t xml:space="preserve">      Luftfahrzeuge</t>
  </si>
  <si>
    <t xml:space="preserve">      Fahrgestelle, Karosserien, Motoren, Teile und
        Zubehör für Kfz</t>
  </si>
  <si>
    <t xml:space="preserve">      Personenkraftwagen und Wohnmobile</t>
  </si>
  <si>
    <t xml:space="preserve">      Busse</t>
  </si>
  <si>
    <t xml:space="preserve">      Lastkraftwagen und Spezialfahrzeuge</t>
  </si>
  <si>
    <t xml:space="preserve">      Fahrräder</t>
  </si>
  <si>
    <t xml:space="preserve">      Fahrzeuge, a. n. g.</t>
  </si>
  <si>
    <t xml:space="preserve">      vollständige Fabrikationsanlagen</t>
  </si>
  <si>
    <t xml:space="preserve">      Enderzeugnisse, a. n. g.</t>
  </si>
  <si>
    <t>Veränderung
zum Vorjahres-
zeitraum</t>
  </si>
  <si>
    <t>insgesamt</t>
  </si>
  <si>
    <t>zusammen</t>
  </si>
  <si>
    <t>Einfuhr</t>
  </si>
  <si>
    <t xml:space="preserve">  Europa</t>
  </si>
  <si>
    <t xml:space="preserve">    EU-Länder</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</si>
  <si>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</si>
  <si>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</si>
  <si>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</si>
  <si>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</si>
  <si>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</si>
  <si>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</si>
  <si>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</si>
  <si>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</si>
  <si>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Italien </t>
  </si>
  <si>
    <t xml:space="preserve">      Kroatien </t>
  </si>
  <si>
    <t xml:space="preserve">      Lettland </t>
  </si>
  <si>
    <t xml:space="preserve">      Litauen </t>
  </si>
  <si>
    <t xml:space="preserve">      Luxemburg </t>
  </si>
  <si>
    <t xml:space="preserve">      Malta </t>
  </si>
  <si>
    <t xml:space="preserve">    übrige europäische Länder </t>
  </si>
  <si>
    <t xml:space="preserve">      Albanien </t>
  </si>
  <si>
    <t xml:space="preserve">      Andorra </t>
  </si>
  <si>
    <t xml:space="preserve">      Belarus </t>
  </si>
  <si>
    <t xml:space="preserve">      Bosnien und Herzegowina </t>
  </si>
  <si>
    <t xml:space="preserve">      Färöer </t>
  </si>
  <si>
    <t xml:space="preserve">      Niederlande </t>
  </si>
  <si>
    <t xml:space="preserve">      Österreich </t>
  </si>
  <si>
    <t xml:space="preserve">      Polen </t>
  </si>
  <si>
    <t xml:space="preserve">      Portugal </t>
  </si>
  <si>
    <t xml:space="preserve">      Rumänien </t>
  </si>
  <si>
    <t xml:space="preserve">      Schweden </t>
  </si>
  <si>
    <t xml:space="preserve">      Slowakei </t>
  </si>
  <si>
    <t xml:space="preserve">      Slowenien </t>
  </si>
  <si>
    <t xml:space="preserve">      Spanien </t>
  </si>
  <si>
    <t xml:space="preserve">      Tschechische Republik </t>
  </si>
  <si>
    <t xml:space="preserve">      Ungarn </t>
  </si>
  <si>
    <t xml:space="preserve">      Vereinigtes Königreich </t>
  </si>
  <si>
    <t xml:space="preserve">      Zypern</t>
  </si>
  <si>
    <t xml:space="preserve">      nicht ermittelte EU-Länder</t>
  </si>
  <si>
    <t xml:space="preserve">      Gibraltar </t>
  </si>
  <si>
    <t xml:space="preserve">      Island </t>
  </si>
  <si>
    <t xml:space="preserve">      Kosovo </t>
  </si>
  <si>
    <t xml:space="preserve">      Liechtenstein </t>
  </si>
  <si>
    <t xml:space="preserve">      Mazedonien </t>
  </si>
  <si>
    <t xml:space="preserve">      Moldau, Republik </t>
  </si>
  <si>
    <t xml:space="preserve">      Montenegro </t>
  </si>
  <si>
    <t xml:space="preserve">      Norwegen </t>
  </si>
  <si>
    <t xml:space="preserve">      Russische Föderation </t>
  </si>
  <si>
    <t xml:space="preserve">      San Marino </t>
  </si>
  <si>
    <t xml:space="preserve">      Schweiz</t>
  </si>
  <si>
    <t xml:space="preserve">      Serbien </t>
  </si>
  <si>
    <t xml:space="preserve">      Türkei </t>
  </si>
  <si>
    <t xml:space="preserve">      Ukraine </t>
  </si>
  <si>
    <t xml:space="preserve">      Vatikanstadt</t>
  </si>
  <si>
    <t xml:space="preserve">  Afrika</t>
  </si>
  <si>
    <t xml:space="preserve">    Ägypten </t>
  </si>
  <si>
    <t xml:space="preserve">    Algerien </t>
  </si>
  <si>
    <t xml:space="preserve">    Angola </t>
  </si>
  <si>
    <t xml:space="preserve">    Äquatorialguinea </t>
  </si>
  <si>
    <t xml:space="preserve">    Äthiopien </t>
  </si>
  <si>
    <t xml:space="preserve">    Benin</t>
  </si>
  <si>
    <t xml:space="preserve">    Botsuana </t>
  </si>
  <si>
    <t xml:space="preserve">    Britische Territor. im Ind. Ozean </t>
  </si>
  <si>
    <t xml:space="preserve">    Burkina Faso </t>
  </si>
  <si>
    <t xml:space="preserve">    Burundi </t>
  </si>
  <si>
    <t xml:space="preserve">    Ceuta </t>
  </si>
  <si>
    <t xml:space="preserve">    Côte d‘Ivoire </t>
  </si>
  <si>
    <t xml:space="preserve">    Dschibuti </t>
  </si>
  <si>
    <t xml:space="preserve">    Eritrea </t>
  </si>
  <si>
    <t xml:space="preserve">    Gabun </t>
  </si>
  <si>
    <t xml:space="preserve">    Gambia</t>
  </si>
  <si>
    <t xml:space="preserve">    Ghana </t>
  </si>
  <si>
    <t xml:space="preserve">    Guinea </t>
  </si>
  <si>
    <t xml:space="preserve">    Guinea-Bissau </t>
  </si>
  <si>
    <t xml:space="preserve">    Kamerun </t>
  </si>
  <si>
    <t xml:space="preserve">    Kap Verde </t>
  </si>
  <si>
    <t xml:space="preserve">    Kenia </t>
  </si>
  <si>
    <t xml:space="preserve">    Komoren </t>
  </si>
  <si>
    <t xml:space="preserve">    Kongo, Demokratische Republik </t>
  </si>
  <si>
    <t xml:space="preserve">    Kongo, Republik </t>
  </si>
  <si>
    <t xml:space="preserve">    Lesotho </t>
  </si>
  <si>
    <t xml:space="preserve">    Liberia </t>
  </si>
  <si>
    <t xml:space="preserve">    Madagaskar </t>
  </si>
  <si>
    <t xml:space="preserve">    Libysch-Arab. Dschamahirija</t>
  </si>
  <si>
    <t xml:space="preserve">    Malawi </t>
  </si>
  <si>
    <t xml:space="preserve">    Mali </t>
  </si>
  <si>
    <t xml:space="preserve">    Marokko </t>
  </si>
  <si>
    <t xml:space="preserve">    Mauretanien </t>
  </si>
  <si>
    <t xml:space="preserve">    Mauritius </t>
  </si>
  <si>
    <t xml:space="preserve">    Mayotte </t>
  </si>
  <si>
    <t xml:space="preserve">    Melilla </t>
  </si>
  <si>
    <t xml:space="preserve">    Mosambik </t>
  </si>
  <si>
    <t xml:space="preserve">    Namibia </t>
  </si>
  <si>
    <t xml:space="preserve">    Niger </t>
  </si>
  <si>
    <t xml:space="preserve">    Nigeria </t>
  </si>
  <si>
    <t xml:space="preserve">    Ruanda </t>
  </si>
  <si>
    <t xml:space="preserve">    Sambia</t>
  </si>
  <si>
    <t xml:space="preserve">    Sâo Tomé und Principe </t>
  </si>
  <si>
    <t xml:space="preserve">    Senegal </t>
  </si>
  <si>
    <t xml:space="preserve">    Seychellen </t>
  </si>
  <si>
    <t xml:space="preserve">    Sierra Leone </t>
  </si>
  <si>
    <t xml:space="preserve">    Simbabwe </t>
  </si>
  <si>
    <t xml:space="preserve">    Somalia </t>
  </si>
  <si>
    <t xml:space="preserve">    St. Helena </t>
  </si>
  <si>
    <t xml:space="preserve">    Sudan </t>
  </si>
  <si>
    <t xml:space="preserve">    Südsudan </t>
  </si>
  <si>
    <t xml:space="preserve">    Swasiland </t>
  </si>
  <si>
    <t xml:space="preserve">    Tansania, Verein. Republik</t>
  </si>
  <si>
    <t xml:space="preserve">    Togo </t>
  </si>
  <si>
    <t xml:space="preserve">    Tschad </t>
  </si>
  <si>
    <t xml:space="preserve">    Tunesien </t>
  </si>
  <si>
    <t xml:space="preserve">    Uganda </t>
  </si>
  <si>
    <t xml:space="preserve">    Westsahara</t>
  </si>
  <si>
    <t xml:space="preserve">    Zentralafrikanische Republik </t>
  </si>
  <si>
    <t xml:space="preserve">  Amerika</t>
  </si>
  <si>
    <t xml:space="preserve">    Amerikanische Jungferninseln </t>
  </si>
  <si>
    <t xml:space="preserve">    Anguilla </t>
  </si>
  <si>
    <t xml:space="preserve">    Antigua und Barbuda </t>
  </si>
  <si>
    <t xml:space="preserve">    Argentinien </t>
  </si>
  <si>
    <t xml:space="preserve">    Aruba </t>
  </si>
  <si>
    <t xml:space="preserve">    Bahamas </t>
  </si>
  <si>
    <t xml:space="preserve">    Barbados </t>
  </si>
  <si>
    <t xml:space="preserve">    Belize </t>
  </si>
  <si>
    <t xml:space="preserve">    Bermuda </t>
  </si>
  <si>
    <t xml:space="preserve">    Bolivien </t>
  </si>
  <si>
    <t xml:space="preserve">    Brasilien </t>
  </si>
  <si>
    <t xml:space="preserve">    Britische Jungferninseln </t>
  </si>
  <si>
    <t xml:space="preserve">    Chile </t>
  </si>
  <si>
    <t xml:space="preserve">    Costa Rica </t>
  </si>
  <si>
    <t xml:space="preserve">    Curacao</t>
  </si>
  <si>
    <t xml:space="preserve">    Dominica </t>
  </si>
  <si>
    <t xml:space="preserve">    Dominikanische Republik </t>
  </si>
  <si>
    <t xml:space="preserve">    Ecuador</t>
  </si>
  <si>
    <t xml:space="preserve">    El Salvador </t>
  </si>
  <si>
    <t xml:space="preserve">    Falklandinseln (Malvinen)</t>
  </si>
  <si>
    <t xml:space="preserve">    Grenada </t>
  </si>
  <si>
    <t xml:space="preserve">    Grönland </t>
  </si>
  <si>
    <t xml:space="preserve">    Guatemala </t>
  </si>
  <si>
    <t xml:space="preserve">    Guyana </t>
  </si>
  <si>
    <t xml:space="preserve">    Haiti </t>
  </si>
  <si>
    <t xml:space="preserve">    Honduras </t>
  </si>
  <si>
    <t xml:space="preserve">    Jamaika </t>
  </si>
  <si>
    <t xml:space="preserve">    Kaimaninseln </t>
  </si>
  <si>
    <t xml:space="preserve">    Kanada </t>
  </si>
  <si>
    <t xml:space="preserve">    Kolumbien </t>
  </si>
  <si>
    <t xml:space="preserve">    Kuba </t>
  </si>
  <si>
    <t xml:space="preserve">    Mexiko </t>
  </si>
  <si>
    <t xml:space="preserve">    Montserrat </t>
  </si>
  <si>
    <t xml:space="preserve">    Nicaragua</t>
  </si>
  <si>
    <t xml:space="preserve">    Panama </t>
  </si>
  <si>
    <t xml:space="preserve">    Paraguay </t>
  </si>
  <si>
    <t xml:space="preserve">    Peru </t>
  </si>
  <si>
    <t xml:space="preserve">    St.Barthelemy</t>
  </si>
  <si>
    <t xml:space="preserve">    St. Kitts und Nevis </t>
  </si>
  <si>
    <t xml:space="preserve">    St. Lucia</t>
  </si>
  <si>
    <t xml:space="preserve">    St. Martin</t>
  </si>
  <si>
    <t xml:space="preserve">    St. Pierre und Miquelon </t>
  </si>
  <si>
    <t xml:space="preserve">    St. Vincent </t>
  </si>
  <si>
    <t xml:space="preserve">    Suriname </t>
  </si>
  <si>
    <t xml:space="preserve">    Trinidad und Tobago </t>
  </si>
  <si>
    <t xml:space="preserve">    Turks- und Caicosinseln </t>
  </si>
  <si>
    <t xml:space="preserve">    Uruguay </t>
  </si>
  <si>
    <t xml:space="preserve">    Venezuela </t>
  </si>
  <si>
    <t xml:space="preserve">    Vereinigte Staaten</t>
  </si>
  <si>
    <t xml:space="preserve">  Asien</t>
  </si>
  <si>
    <t xml:space="preserve">    Afghanistan </t>
  </si>
  <si>
    <t xml:space="preserve">    Armenien </t>
  </si>
  <si>
    <t xml:space="preserve">    Aserbaidschan </t>
  </si>
  <si>
    <t xml:space="preserve">    Bahrain </t>
  </si>
  <si>
    <t xml:space="preserve">    Bangladesch </t>
  </si>
  <si>
    <t xml:space="preserve">    Besetzte palästinensische Gebiete</t>
  </si>
  <si>
    <t xml:space="preserve">    Bhutan </t>
  </si>
  <si>
    <t xml:space="preserve">    Brunei Darussalam </t>
  </si>
  <si>
    <t xml:space="preserve">    Georgien </t>
  </si>
  <si>
    <t xml:space="preserve">    Hongkong </t>
  </si>
  <si>
    <t xml:space="preserve">    Indien </t>
  </si>
  <si>
    <t xml:space="preserve">    Indonesien </t>
  </si>
  <si>
    <t xml:space="preserve">    Irak </t>
  </si>
  <si>
    <t xml:space="preserve">    Iran, Islamische Republik</t>
  </si>
  <si>
    <t xml:space="preserve">    Israel </t>
  </si>
  <si>
    <t xml:space="preserve">    Japan </t>
  </si>
  <si>
    <t xml:space="preserve">    Jemen </t>
  </si>
  <si>
    <t xml:space="preserve">    Jordanien </t>
  </si>
  <si>
    <t xml:space="preserve">    Kambodscha </t>
  </si>
  <si>
    <t xml:space="preserve">    Kasachstan </t>
  </si>
  <si>
    <t xml:space="preserve">    Katar </t>
  </si>
  <si>
    <t xml:space="preserve">    Kirgisische Republik</t>
  </si>
  <si>
    <t xml:space="preserve">    Korea (Nord), Demokrat. Volksrepublik</t>
  </si>
  <si>
    <t xml:space="preserve">    Korea (Süd), Republik Korea </t>
  </si>
  <si>
    <t xml:space="preserve">    Kuwait </t>
  </si>
  <si>
    <t xml:space="preserve">    Laos, Demokrat. Volksrepublik</t>
  </si>
  <si>
    <t xml:space="preserve">    Libanon </t>
  </si>
  <si>
    <t xml:space="preserve">    Macau </t>
  </si>
  <si>
    <t xml:space="preserve">    Malaysia </t>
  </si>
  <si>
    <t xml:space="preserve">    Malediven </t>
  </si>
  <si>
    <t xml:space="preserve">    Mongolei </t>
  </si>
  <si>
    <t xml:space="preserve">    Myanmar </t>
  </si>
  <si>
    <t xml:space="preserve">    Nepal </t>
  </si>
  <si>
    <t xml:space="preserve">    Oman </t>
  </si>
  <si>
    <t xml:space="preserve">    Pakistan </t>
  </si>
  <si>
    <t xml:space="preserve">    Philippinen </t>
  </si>
  <si>
    <t xml:space="preserve">    Saudi-Arabien </t>
  </si>
  <si>
    <t xml:space="preserve">    Singapur </t>
  </si>
  <si>
    <t xml:space="preserve">    Sri Lanka </t>
  </si>
  <si>
    <t xml:space="preserve">    Syrien, Arabische Republik</t>
  </si>
  <si>
    <t xml:space="preserve">    Tadschikistan </t>
  </si>
  <si>
    <t xml:space="preserve">    Taiwan </t>
  </si>
  <si>
    <t xml:space="preserve">    Thailand </t>
  </si>
  <si>
    <t xml:space="preserve">    Timor-Leste </t>
  </si>
  <si>
    <t xml:space="preserve">    Turkmenistan </t>
  </si>
  <si>
    <t xml:space="preserve">    Usbekistan </t>
  </si>
  <si>
    <t xml:space="preserve">    Vereinigte Arabische Emirate </t>
  </si>
  <si>
    <t xml:space="preserve">    Vietnam </t>
  </si>
  <si>
    <t xml:space="preserve">    Volksrepublik China </t>
  </si>
  <si>
    <t xml:space="preserve">    Amerikanische Überseeinseln </t>
  </si>
  <si>
    <t xml:space="preserve">  Australien und Ozeanien</t>
  </si>
  <si>
    <t xml:space="preserve">    Amerikanisch-Samoa </t>
  </si>
  <si>
    <t xml:space="preserve">    Antarktis </t>
  </si>
  <si>
    <t xml:space="preserve">    Australien </t>
  </si>
  <si>
    <t xml:space="preserve">    Bouvetinsel </t>
  </si>
  <si>
    <t xml:space="preserve">    Cookinseln </t>
  </si>
  <si>
    <t xml:space="preserve">    Fidschi </t>
  </si>
  <si>
    <t xml:space="preserve">    Französische Südgebiete </t>
  </si>
  <si>
    <t xml:space="preserve">    Französisch-Polynesien </t>
  </si>
  <si>
    <t xml:space="preserve">    Guam </t>
  </si>
  <si>
    <t xml:space="preserve">    Heard u. McDonaldinseln </t>
  </si>
  <si>
    <t xml:space="preserve">    Kiribati </t>
  </si>
  <si>
    <t xml:space="preserve">    Kokosinseln </t>
  </si>
  <si>
    <t xml:space="preserve">    Marshallinseln </t>
  </si>
  <si>
    <t xml:space="preserve">    Mikronesien </t>
  </si>
  <si>
    <t xml:space="preserve">    Nauru </t>
  </si>
  <si>
    <t xml:space="preserve">    Neukaledonien </t>
  </si>
  <si>
    <t xml:space="preserve">    Neuseeland </t>
  </si>
  <si>
    <t xml:space="preserve">    Niue </t>
  </si>
  <si>
    <t xml:space="preserve">    Nördliche Marianen </t>
  </si>
  <si>
    <t xml:space="preserve">    Norfolkinsel </t>
  </si>
  <si>
    <t xml:space="preserve">    Palau </t>
  </si>
  <si>
    <t xml:space="preserve">    Papua-Neuguinea </t>
  </si>
  <si>
    <t xml:space="preserve">    Pitcairninseln </t>
  </si>
  <si>
    <t xml:space="preserve">    Salomonen </t>
  </si>
  <si>
    <t xml:space="preserve">    Samoa </t>
  </si>
  <si>
    <t xml:space="preserve">    Südgeorgien </t>
  </si>
  <si>
    <t xml:space="preserve">    Tokelau </t>
  </si>
  <si>
    <t xml:space="preserve">    Tonga </t>
  </si>
  <si>
    <t xml:space="preserve">    Tuvalu </t>
  </si>
  <si>
    <t xml:space="preserve">    Vanuatu </t>
  </si>
  <si>
    <t xml:space="preserve">    Wallis und Futuna </t>
  </si>
  <si>
    <t xml:space="preserve">    Weihnachtsinsel </t>
  </si>
  <si>
    <t xml:space="preserve">  Verschiedenes</t>
  </si>
  <si>
    <t xml:space="preserve">    Schiffsbedarf usw. </t>
  </si>
  <si>
    <t xml:space="preserve">    Hohe See </t>
  </si>
  <si>
    <t xml:space="preserve">    nicht ermittelte Länder und Gebiete</t>
  </si>
  <si>
    <t xml:space="preserve">    vertrauliche Länder</t>
  </si>
  <si>
    <t xml:space="preserve">  Ernährungswirtschaft </t>
  </si>
  <si>
    <t xml:space="preserve">      pflanzliche Öle und Fette</t>
  </si>
  <si>
    <t xml:space="preserve">      Rohstoffe</t>
  </si>
  <si>
    <t xml:space="preserve">      Rohseide und Seidengarne, synthetische Fäden</t>
  </si>
  <si>
    <t xml:space="preserve">      Vorerzeugnisse, a. n. g.</t>
  </si>
  <si>
    <t xml:space="preserve">      Mess-, steuerungs- und regelungstechnische 
         Erzeugnisse</t>
  </si>
  <si>
    <t>Entwicklung der Ausfuhr Mecklenburg-Vorpommerns seit 2005
nach Warengruppen der Ernährungswirtschaft und Gewerblichen Wirtschaft (EGW)</t>
  </si>
  <si>
    <t xml:space="preserve">      Vereinigtes Königreich</t>
  </si>
  <si>
    <t>Entwicklung der Einfuhr Mecklenburg-Vorpommerns seit 2005
nach Warengruppen der Ernährungswirtschaft und Gewerblichen Wirtschaft (EGW)</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</si>
  <si>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</si>
  <si>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</si>
  <si>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</si>
  <si>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</si>
  <si>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</si>
  <si>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</si>
  <si>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</si>
  <si>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</si>
  <si>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</si>
  <si>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</si>
  <si>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</si>
  <si>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</si>
  <si>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1. Vierteljahr</t>
  </si>
  <si>
    <t xml:space="preserve">                            2. Vierteljahr</t>
  </si>
  <si>
    <t xml:space="preserve">                            3. Vierteljahr</t>
  </si>
  <si>
    <t xml:space="preserve">                            4. Vierteljahr</t>
  </si>
  <si>
    <t xml:space="preserve">    Südafrika </t>
  </si>
  <si>
    <t xml:space="preserve">    Bonaire, Sint E.</t>
  </si>
  <si>
    <r>
      <t xml:space="preserve">Entwicklung der Ausfuhr Mecklenburg-Vorpommerns seit </t>
    </r>
    <r>
      <rPr>
        <sz val="9"/>
        <color indexed="8"/>
        <rFont val="Calibri"/>
        <family val="2"/>
        <scheme val="minor"/>
      </rPr>
      <t xml:space="preserve">2005  </t>
    </r>
    <r>
      <rPr>
        <sz val="9"/>
        <rFont val="Calibri"/>
        <family val="2"/>
        <scheme val="minor"/>
      </rPr>
      <t xml:space="preserve">
   nach Warengruppen der Ernährungswirtschaft und Gewerblichen Wirtschaft (EGW)  </t>
    </r>
  </si>
  <si>
    <r>
      <t xml:space="preserve">Entwicklung der Einfuhr Mecklenburg-Vorpommerns seit </t>
    </r>
    <r>
      <rPr>
        <sz val="9"/>
        <color indexed="8"/>
        <rFont val="Calibri"/>
        <family val="2"/>
        <scheme val="minor"/>
      </rPr>
      <t xml:space="preserve">2005  </t>
    </r>
    <r>
      <rPr>
        <sz val="9"/>
        <rFont val="Calibri"/>
        <family val="2"/>
        <scheme val="minor"/>
      </rPr>
      <t xml:space="preserve">
   nach Warengruppen der Ernährungswirtschaft und Gewerblichen Wirtschaft (EGW)  </t>
    </r>
  </si>
  <si>
    <t>2023 (vorläufig)</t>
  </si>
  <si>
    <t>2023 (vorläufig)  Januar</t>
  </si>
  <si>
    <t xml:space="preserve">      Kleinsendungen im Extrahandel</t>
  </si>
  <si>
    <t xml:space="preserve">      Maschinen für das Textil-, Bekleidungs- und Leder-
        gewerbe</t>
  </si>
  <si>
    <t xml:space="preserve">      Sperrholz, Span- und Faserplatten, Furnierblätter 
        und dergleichen</t>
  </si>
  <si>
    <t xml:space="preserve">Vorbemerkungen  </t>
  </si>
  <si>
    <t xml:space="preserve">    Bonaire,Sint E.</t>
  </si>
  <si>
    <t>1.000 EUR</t>
  </si>
  <si>
    <t xml:space="preserve">Inhaltsverzeichnis  </t>
  </si>
  <si>
    <t xml:space="preserve">Ausfuhr (Spezialhandel)  </t>
  </si>
  <si>
    <t xml:space="preserve">Einfuhr (Generalhandel)  </t>
  </si>
  <si>
    <t>2024 (vorläufig)</t>
  </si>
  <si>
    <t>2024 (vorläufig)  Januar</t>
  </si>
  <si>
    <t xml:space="preserve">    Schiffsbedarf und Luftfahrzeugbedarf</t>
  </si>
  <si>
    <t xml:space="preserve">      radioaktive Elemente und Isotope</t>
  </si>
  <si>
    <t xml:space="preserve">      Nickel und Nickellegierungen, Abfälle</t>
  </si>
  <si>
    <t xml:space="preserve">      Blei und Bleilegierungen, Abfälle</t>
  </si>
  <si>
    <t xml:space="preserve">      Zinn und Zinnlegierungen, Abfälle</t>
  </si>
  <si>
    <t xml:space="preserve">      Zink und Zinklegierungen, Abfälle</t>
  </si>
  <si>
    <t xml:space="preserve">      Maschinen für das Ernährungsgewerbe und für die 
        Tabakverarbeitung</t>
  </si>
  <si>
    <t xml:space="preserve">   Rückwaren/Ersatzlieferungen/Zuschätzung</t>
  </si>
  <si>
    <t xml:space="preserve">      Maschinen für das Ernährungsgewerbe und für die
        Tabakverarbeitung</t>
  </si>
  <si>
    <t>Rückwaren/Ersatzlieferungen/Zuschätzung</t>
  </si>
  <si>
    <t>Veränderung
zum
Vorjahres-
zeitraum</t>
  </si>
  <si>
    <t>Zuständige Fachbereichsleitung: Steffen Schubert, Telefon: 0385 588-56041</t>
  </si>
  <si>
    <t>©  Statistisches Amt Mecklenburg-Vorpommern, Schwerin, 2025</t>
  </si>
  <si>
    <t>&gt;1.000</t>
  </si>
  <si>
    <t>4. Vierteljahr 2024</t>
  </si>
  <si>
    <t>G313 2024 44</t>
  </si>
  <si>
    <t xml:space="preserve">Ausfuhr Mecklenburg-Vorpommerns im 4. Vierteljahr 2024  
   nach Warengruppen und -untergruppen der Ernährungswirtschaft und   
   Gewerblichen Wirtschaft (EGW)  </t>
  </si>
  <si>
    <t xml:space="preserve">Ausfuhr Mecklenburg-Vorpommerns im 4. Vierteljahr 2024  
   nach Bestimmungsländern und Ländergruppen  </t>
  </si>
  <si>
    <t xml:space="preserve">Einfuhr Mecklenburg-Vorpommerns im 4. Vierteljahr 2024  
   nach Warengruppen und -untergruppen der Ernährungswirtschaft und  
   Gewerblichen Wirtschaft (EGW)  </t>
  </si>
  <si>
    <t xml:space="preserve">Einfuhr Mecklenburg-Vorpommerns im 4. Vierteljahr 2024  
   nach Bestimmungsländern und Ländergruppen  </t>
  </si>
  <si>
    <t xml:space="preserve">                            Januar bis Dezember
                              (Jahresteil)</t>
  </si>
  <si>
    <t>Oktober</t>
  </si>
  <si>
    <t>November</t>
  </si>
  <si>
    <t>Dezember</t>
  </si>
  <si>
    <t>Januar - Dezember
2024</t>
  </si>
  <si>
    <t>Ausfuhr Mecklenburg-Vorpommerns im 4. Vierteljahr 2024
nach Warengruppen und -untergruppen
der Ernährungswirtschaft und Gewerblichen Wirtschaft (EGW)</t>
  </si>
  <si>
    <t>Ausfuhr Mecklenburg-Vorpommerns im 4. Vierteljahr 2024
nach Bestimmungsländern und Ländergruppen</t>
  </si>
  <si>
    <t>Einfuhr Mecklenburg-Vorpommerns im 4. Vierteljahr 2024
nach Warengruppen und -untergruppen
der Ernährungswirtschaft und Gewerblichen Wirtschaft (EGW)</t>
  </si>
  <si>
    <t>Einfuhr Mecklenburg-Vorpommerns im 4. Vierteljahr 2024
nach Bestimmungsländern und Ländergruppen</t>
  </si>
  <si>
    <t>4.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</si>
</sst>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numFmt numFmtId="165" formatCode="#,##0&quot;    &quot;;\-\ #,##0&quot;    &quot;;0&quot;    &quot;;@&quot;    &quot;"/>
    <numFmt numFmtId="166" formatCode="#,##0.0&quot;  &quot;;\-\ #,##0.0&quot;  &quot;;0.0&quot;  &quot;;@&quot;  &quot;"/>
    <numFmt numFmtId="167" formatCode="#,##0.0&quot;        &quot;;\-#,##0.0&quot;        &quot;;0.0&quot;        &quot;;@&quot;        &quot;"/>
    <numFmt numFmtId="168" formatCode="#,##0&quot; &quot;;\-#,##0&quot; &quot;;0&quot; &quot;;@&quot; &quot;"/>
    <numFmt numFmtId="169" formatCode="#,##0&quot;&quot;;\-#,##0&quot;&quot;;0&quot;&quot;;@&quot;&quot;"/>
    <numFmt numFmtId="170" formatCode="#,##0.0&quot;  &quot;;\-#,##0.0&quot;  &quot;;0.0&quot;  &quot;;@&quot;  &quot;"/>
    <numFmt numFmtId="171" formatCode="#,##0&quot;  &quot;;\-#,##0&quot;  &quot;;0&quot;  &quot;;@&quot;  &quot;"/>
  </numFmts>
  <fonts count="35" x14ac:knownFonts="1">
    <font>
      <sz val="10"/>
      <color theme="1"/>
      <name val="Arial"/>
      <family val="2"/>
    </font>
    <font>
      <sz val="10"/>
      <name val="Arial"/>
      <family val="2"/>
    </font>
    <font>
      <sz val="10"/>
      <name val="Arial"/>
      <family val="2"/>
    </font>
    <font>
      <sz val="10"/>
      <name val="Arial"/>
      <family val="2"/>
    </font>
    <font>
      <sz val="10"/>
      <color theme="1"/>
      <name val="Arial"/>
      <family val="2"/>
    </font>
    <font>
      <sz val="9"/>
      <color theme="1"/>
      <name val="Arial"/>
      <family val="2"/>
    </font>
    <font>
      <b/>
      <sz val="9"/>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10"/>
      <name val="Calibri"/>
      <family val="2"/>
      <scheme val="minor"/>
    </font>
    <font>
      <b/>
      <sz val="9"/>
      <name val="Calibri"/>
      <family val="2"/>
      <scheme val="minor"/>
    </font>
    <font>
      <sz val="9"/>
      <color indexed="8"/>
      <name val="Calibri"/>
      <family val="2"/>
      <scheme val="minor"/>
    </font>
    <font>
      <i/>
      <sz val="9"/>
      <name val="Calibri"/>
      <family val="2"/>
      <scheme val="minor"/>
    </font>
    <font>
      <b/>
      <sz val="11"/>
      <color theme="1"/>
      <name val="Calibri"/>
      <family val="2"/>
      <scheme val="minor"/>
    </font>
    <font>
      <sz val="11"/>
      <color theme="1"/>
      <name val="Calibri"/>
      <family val="2"/>
      <scheme val="minor"/>
    </font>
    <font>
      <sz val="6"/>
      <color theme="1"/>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name val="Calibri"/>
      <family val="2"/>
      <scheme val="minor"/>
    </font>
    <font>
      <b/>
      <sz val="8.5"/>
      <name val="Calibri"/>
      <family val="2"/>
      <scheme val="minor"/>
    </font>
    <font>
      <b/>
      <sz val="20"/>
      <color rgb="FFFF0000"/>
      <name val="Calibri"/>
      <family val="2"/>
      <scheme val="minor"/>
    </font>
    <font>
      <b/>
      <sz val="20"/>
      <name val="Calibri"/>
      <family val="2"/>
      <scheme val="minor"/>
    </font>
    <font>
      <sz val="21"/>
      <name val="Calibri"/>
      <family val="2"/>
      <scheme val="minor"/>
    </font>
    <font>
      <b/>
      <sz val="10"/>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s>
  <cellStyleXfs count="8">
    <xf numFmtId="0" fontId="0" fillId="0" borderId="0"/>
    <xf numFmtId="0" fontId="2" fillId="0" borderId="0"/>
    <xf numFmtId="0" fontId="1" fillId="0" borderId="0"/>
    <xf numFmtId="0" fontId="1" fillId="0" borderId="0"/>
    <xf numFmtId="0" fontId="4" fillId="0" borderId="0"/>
    <xf numFmtId="0" fontId="1" fillId="0" borderId="0"/>
    <xf numFmtId="0" fontId="3" fillId="0" borderId="0"/>
    <xf numFmtId="0" fontId="1" fillId="0" borderId="0"/>
  </cellStyleXfs>
  <cellXfs count="179">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justify" vertical="center"/>
    </xf>
    <xf numFmtId="0" fontId="5" fillId="0" borderId="0" xfId="0" quotePrefix="1" applyFont="1" applyAlignment="1">
      <alignment horizontal="justify" vertical="center"/>
    </xf>
    <xf numFmtId="0" fontId="5" fillId="0" borderId="0" xfId="0" quotePrefix="1" applyFont="1" applyAlignment="1">
      <alignment horizontal="justify" vertical="center" wrapText="1"/>
    </xf>
    <xf numFmtId="0" fontId="6" fillId="0" borderId="0" xfId="0" applyFont="1" applyAlignment="1">
      <alignment vertical="center"/>
    </xf>
    <xf numFmtId="0" fontId="0" fillId="0" borderId="0" xfId="0" applyFont="1"/>
    <xf numFmtId="0" fontId="0" fillId="0" borderId="0" xfId="0" applyAlignment="1">
      <alignment horizontal="left" vertical="center"/>
    </xf>
    <xf numFmtId="0" fontId="8" fillId="0" borderId="0" xfId="4" applyFont="1"/>
    <xf numFmtId="49" fontId="8" fillId="0" borderId="0" xfId="4" applyNumberFormat="1" applyFont="1" applyAlignment="1">
      <alignment horizontal="right"/>
    </xf>
    <xf numFmtId="0" fontId="8" fillId="0" borderId="0" xfId="4" applyFont="1" applyAlignment="1"/>
    <xf numFmtId="0" fontId="8" fillId="0" borderId="0" xfId="4" applyFont="1" applyAlignment="1">
      <alignment horizontal="left" vertical="center" indent="33"/>
    </xf>
    <xf numFmtId="0" fontId="17" fillId="0" borderId="0" xfId="4" applyFont="1" applyAlignment="1">
      <alignment vertical="center"/>
    </xf>
    <xf numFmtId="49" fontId="8" fillId="0" borderId="0" xfId="4" applyNumberFormat="1" applyFont="1" applyAlignment="1">
      <alignment horizontal="left" vertical="center"/>
    </xf>
    <xf numFmtId="0" fontId="8" fillId="0" borderId="0" xfId="4" applyNumberFormat="1" applyFont="1" applyAlignment="1">
      <alignment horizontal="left" vertical="center"/>
    </xf>
    <xf numFmtId="0" fontId="8" fillId="0" borderId="0" xfId="4" applyFont="1" applyAlignment="1">
      <alignment horizontal="left" vertical="center"/>
    </xf>
    <xf numFmtId="0" fontId="12" fillId="0" borderId="0" xfId="1" applyFont="1"/>
    <xf numFmtId="0" fontId="12" fillId="0" borderId="0" xfId="1" applyFont="1" applyAlignment="1">
      <alignment horizontal="right" vertical="center"/>
    </xf>
    <xf numFmtId="0" fontId="12" fillId="0" borderId="0" xfId="1" applyFont="1" applyAlignment="1">
      <alignment vertical="center"/>
    </xf>
    <xf numFmtId="0" fontId="19" fillId="0" borderId="0" xfId="1" applyFont="1" applyAlignment="1">
      <alignment horizontal="left" vertical="top"/>
    </xf>
    <xf numFmtId="0" fontId="19" fillId="0" borderId="0" xfId="1" applyFont="1" applyAlignment="1">
      <alignment horizontal="right"/>
    </xf>
    <xf numFmtId="0" fontId="19" fillId="0" borderId="0" xfId="1" applyFont="1" applyAlignment="1">
      <alignment vertical="center"/>
    </xf>
    <xf numFmtId="0" fontId="12" fillId="0" borderId="0" xfId="1" applyFont="1" applyAlignment="1">
      <alignment horizontal="left" vertical="top"/>
    </xf>
    <xf numFmtId="0" fontId="12" fillId="0" borderId="0" xfId="1" applyFont="1" applyAlignment="1">
      <alignment horizontal="right"/>
    </xf>
    <xf numFmtId="0" fontId="21" fillId="0" borderId="0" xfId="1" applyFont="1" applyAlignment="1">
      <alignment horizontal="left" vertical="top"/>
    </xf>
    <xf numFmtId="0" fontId="21" fillId="0" borderId="0" xfId="1" applyFont="1" applyAlignment="1">
      <alignment vertical="center"/>
    </xf>
    <xf numFmtId="0" fontId="21" fillId="0" borderId="0" xfId="1" applyFont="1" applyAlignment="1">
      <alignment horizontal="left" vertical="center"/>
    </xf>
    <xf numFmtId="0" fontId="12" fillId="0" borderId="0" xfId="1" applyFont="1" applyAlignment="1">
      <alignment horizontal="left" vertical="center"/>
    </xf>
    <xf numFmtId="0" fontId="22" fillId="0" borderId="0" xfId="0" applyFont="1" applyAlignment="1">
      <alignment vertical="center"/>
    </xf>
    <xf numFmtId="0" fontId="23" fillId="0" borderId="0" xfId="0" applyFont="1"/>
    <xf numFmtId="0" fontId="24" fillId="0" borderId="6" xfId="0" applyNumberFormat="1" applyFont="1" applyBorder="1" applyAlignment="1">
      <alignment horizontal="center" vertical="center"/>
    </xf>
    <xf numFmtId="0" fontId="24" fillId="0" borderId="4" xfId="0" applyNumberFormat="1" applyFont="1" applyBorder="1" applyAlignment="1">
      <alignment horizontal="center" vertical="center" wrapText="1"/>
    </xf>
    <xf numFmtId="0" fontId="24" fillId="0" borderId="4" xfId="0" applyNumberFormat="1" applyFont="1" applyBorder="1" applyAlignment="1">
      <alignment horizontal="center" vertical="center"/>
    </xf>
    <xf numFmtId="0" fontId="24" fillId="0" borderId="5" xfId="0" applyNumberFormat="1" applyFont="1" applyBorder="1" applyAlignment="1">
      <alignment horizontal="center" vertical="center"/>
    </xf>
    <xf numFmtId="164" fontId="25" fillId="0" borderId="2" xfId="0" applyNumberFormat="1" applyFont="1" applyBorder="1" applyAlignment="1" applyProtection="1">
      <alignment horizontal="right"/>
    </xf>
    <xf numFmtId="0" fontId="26" fillId="0" borderId="0" xfId="0" applyFont="1"/>
    <xf numFmtId="0" fontId="26" fillId="0" borderId="0" xfId="0" applyFont="1" applyAlignment="1">
      <alignment horizontal="center" vertical="center"/>
    </xf>
    <xf numFmtId="0" fontId="27" fillId="0" borderId="0" xfId="0" applyFont="1"/>
    <xf numFmtId="0" fontId="28" fillId="0" borderId="4" xfId="0" applyNumberFormat="1" applyFont="1" applyBorder="1" applyAlignment="1">
      <alignment horizontal="center" vertical="center" wrapText="1"/>
    </xf>
    <xf numFmtId="0" fontId="28" fillId="0" borderId="5" xfId="0" applyNumberFormat="1" applyFont="1" applyBorder="1" applyAlignment="1">
      <alignment horizontal="center" vertical="center" wrapText="1"/>
    </xf>
    <xf numFmtId="0" fontId="27" fillId="0" borderId="0" xfId="0" applyFont="1" applyAlignment="1">
      <alignment horizontal="center" vertical="center"/>
    </xf>
    <xf numFmtId="0" fontId="28" fillId="0" borderId="3" xfId="0" applyFont="1" applyBorder="1" applyAlignment="1">
      <alignment horizontal="left" wrapText="1"/>
    </xf>
    <xf numFmtId="0" fontId="27" fillId="0" borderId="0" xfId="0" applyFont="1" applyAlignment="1">
      <alignment vertical="center"/>
    </xf>
    <xf numFmtId="164" fontId="27" fillId="0" borderId="0" xfId="0" applyNumberFormat="1" applyFont="1"/>
    <xf numFmtId="166" fontId="27" fillId="0" borderId="0" xfId="0" applyNumberFormat="1" applyFont="1" applyAlignment="1">
      <alignment horizontal="right"/>
    </xf>
    <xf numFmtId="166" fontId="27" fillId="0" borderId="0" xfId="0" applyNumberFormat="1" applyFont="1"/>
    <xf numFmtId="0" fontId="28" fillId="0" borderId="3" xfId="0" applyFont="1" applyBorder="1" applyAlignment="1">
      <alignment horizontal="left" wrapText="1"/>
    </xf>
    <xf numFmtId="0" fontId="28" fillId="0" borderId="3" xfId="0" applyFont="1" applyBorder="1" applyAlignment="1">
      <alignment horizontal="left" wrapText="1"/>
    </xf>
    <xf numFmtId="164" fontId="25" fillId="0" borderId="2" xfId="0" applyNumberFormat="1" applyFont="1" applyBorder="1" applyAlignment="1" applyProtection="1">
      <alignment horizontal="right"/>
    </xf>
    <xf numFmtId="0" fontId="30" fillId="0" borderId="0" xfId="4" applyFont="1" applyAlignment="1">
      <alignment horizontal="left" vertical="center"/>
    </xf>
    <xf numFmtId="168" fontId="28" fillId="0" borderId="0" xfId="4" applyNumberFormat="1" applyFont="1" applyFill="1" applyBorder="1" applyAlignment="1">
      <alignment horizontal="right"/>
    </xf>
    <xf numFmtId="170" fontId="28" fillId="0" borderId="0" xfId="4" applyNumberFormat="1" applyFont="1" applyFill="1" applyBorder="1" applyAlignment="1">
      <alignment horizontal="right"/>
    </xf>
    <xf numFmtId="0" fontId="31" fillId="0" borderId="0" xfId="4" applyFont="1" applyAlignment="1">
      <alignment horizontal="left" vertical="center"/>
    </xf>
    <xf numFmtId="0" fontId="32" fillId="0" borderId="0" xfId="4" applyFont="1" applyAlignment="1">
      <alignment horizontal="left" vertical="center"/>
    </xf>
    <xf numFmtId="167" fontId="28" fillId="0" borderId="0" xfId="4" applyNumberFormat="1" applyFont="1" applyFill="1" applyBorder="1" applyAlignment="1">
      <alignment horizontal="right"/>
    </xf>
    <xf numFmtId="0" fontId="29" fillId="0" borderId="0" xfId="0" applyFont="1"/>
    <xf numFmtId="0" fontId="19" fillId="0" borderId="0" xfId="2" applyFont="1" applyAlignment="1">
      <alignment horizontal="left" vertical="top"/>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Alignment="1">
      <alignment horizontal="left" vertical="center" wrapText="1" indent="1"/>
    </xf>
    <xf numFmtId="164" fontId="25" fillId="0" borderId="2" xfId="0" applyNumberFormat="1" applyFont="1" applyBorder="1" applyAlignment="1" applyProtection="1">
      <alignment horizontal="right"/>
    </xf>
    <xf numFmtId="0" fontId="28" fillId="0" borderId="4" xfId="0" applyNumberFormat="1" applyFont="1" applyBorder="1" applyAlignment="1">
      <alignment horizontal="center" vertical="center" wrapText="1"/>
    </xf>
    <xf numFmtId="0" fontId="28" fillId="0" borderId="5" xfId="0" applyNumberFormat="1" applyFont="1" applyBorder="1" applyAlignment="1">
      <alignment horizontal="center" vertical="center" wrapText="1"/>
    </xf>
    <xf numFmtId="0" fontId="28" fillId="0" borderId="3" xfId="0" applyFont="1" applyBorder="1" applyAlignment="1">
      <alignment horizontal="left" wrapText="1"/>
    </xf>
    <xf numFmtId="0" fontId="29" fillId="0" borderId="3" xfId="0" applyNumberFormat="1" applyFont="1" applyBorder="1" applyAlignment="1">
      <alignment horizontal="left"/>
    </xf>
    <xf numFmtId="0" fontId="29" fillId="0" borderId="3" xfId="0" applyNumberFormat="1" applyFont="1" applyBorder="1" applyAlignment="1">
      <alignment horizontal="left" wrapText="1"/>
    </xf>
    <xf numFmtId="0" fontId="28" fillId="0" borderId="3" xfId="0" applyNumberFormat="1" applyFont="1" applyBorder="1" applyAlignment="1">
      <alignment horizontal="left" wrapText="1"/>
    </xf>
    <xf numFmtId="0" fontId="28" fillId="0" borderId="3" xfId="0" applyNumberFormat="1" applyFont="1" applyBorder="1" applyAlignment="1">
      <alignment horizontal="left"/>
    </xf>
    <xf numFmtId="0" fontId="29" fillId="0" borderId="3" xfId="0" applyFont="1" applyBorder="1" applyAlignment="1">
      <alignment horizontal="left" wrapText="1"/>
    </xf>
    <xf numFmtId="164" fontId="25" fillId="0" borderId="2" xfId="0" applyNumberFormat="1" applyFont="1" applyFill="1" applyBorder="1" applyAlignment="1" applyProtection="1">
      <alignment horizontal="right"/>
    </xf>
    <xf numFmtId="0" fontId="29" fillId="0" borderId="3" xfId="0" applyNumberFormat="1" applyFont="1" applyFill="1" applyBorder="1" applyAlignment="1">
      <alignment horizontal="left"/>
    </xf>
    <xf numFmtId="0" fontId="29" fillId="0" borderId="3" xfId="0" applyFont="1" applyFill="1" applyBorder="1" applyAlignment="1">
      <alignment horizontal="left" wrapText="1"/>
    </xf>
    <xf numFmtId="0" fontId="29" fillId="0" borderId="3" xfId="0" applyNumberFormat="1" applyFont="1" applyFill="1" applyBorder="1" applyAlignment="1">
      <alignment horizontal="left" wrapText="1"/>
    </xf>
    <xf numFmtId="0" fontId="29" fillId="0" borderId="0" xfId="0" applyFont="1" applyAlignment="1">
      <alignment horizontal="center" vertical="center"/>
    </xf>
    <xf numFmtId="0" fontId="28" fillId="0" borderId="0" xfId="0" applyFont="1"/>
    <xf numFmtId="0" fontId="28" fillId="0" borderId="0" xfId="0" applyFont="1" applyAlignment="1">
      <alignment horizontal="center" vertical="center"/>
    </xf>
    <xf numFmtId="0" fontId="25" fillId="0" borderId="6" xfId="0" applyNumberFormat="1" applyFont="1" applyBorder="1" applyAlignment="1">
      <alignment horizontal="center" vertical="center"/>
    </xf>
    <xf numFmtId="0" fontId="25" fillId="0" borderId="4" xfId="0" applyNumberFormat="1" applyFont="1" applyBorder="1" applyAlignment="1">
      <alignment horizontal="center" vertical="center"/>
    </xf>
    <xf numFmtId="0" fontId="25" fillId="0" borderId="5" xfId="0" applyNumberFormat="1" applyFont="1" applyBorder="1" applyAlignment="1">
      <alignment horizontal="center" vertical="center"/>
    </xf>
    <xf numFmtId="0" fontId="25" fillId="0" borderId="0" xfId="0" applyFont="1" applyAlignment="1">
      <alignment vertical="center"/>
    </xf>
    <xf numFmtId="0" fontId="25" fillId="0" borderId="2" xfId="0" applyNumberFormat="1" applyFont="1" applyBorder="1" applyAlignment="1">
      <alignment horizontal="center" vertical="center"/>
    </xf>
    <xf numFmtId="0" fontId="25" fillId="0" borderId="3" xfId="0" applyNumberFormat="1" applyFont="1" applyBorder="1" applyAlignment="1">
      <alignment horizontal="center" vertical="center"/>
    </xf>
    <xf numFmtId="169" fontId="28" fillId="0" borderId="0" xfId="4" applyNumberFormat="1" applyFont="1" applyFill="1" applyBorder="1" applyAlignment="1">
      <alignment horizontal="right"/>
    </xf>
    <xf numFmtId="168" fontId="29" fillId="0" borderId="0" xfId="4" applyNumberFormat="1" applyFont="1" applyFill="1" applyBorder="1" applyAlignment="1">
      <alignment horizontal="right"/>
    </xf>
    <xf numFmtId="169" fontId="29" fillId="0" borderId="0" xfId="4" applyNumberFormat="1" applyFont="1" applyFill="1" applyBorder="1" applyAlignment="1">
      <alignment horizontal="right"/>
    </xf>
    <xf numFmtId="170" fontId="29" fillId="0" borderId="0" xfId="4" applyNumberFormat="1" applyFont="1" applyFill="1" applyBorder="1" applyAlignment="1">
      <alignment horizontal="right"/>
    </xf>
    <xf numFmtId="0" fontId="28" fillId="0" borderId="0" xfId="0" applyFont="1" applyAlignment="1">
      <alignment vertical="center"/>
    </xf>
    <xf numFmtId="0" fontId="28" fillId="0" borderId="0" xfId="0" applyFont="1" applyFill="1"/>
    <xf numFmtId="0" fontId="28" fillId="0" borderId="0" xfId="0" applyFont="1" applyAlignment="1">
      <alignment horizontal="left"/>
    </xf>
    <xf numFmtId="0" fontId="33" fillId="0" borderId="0" xfId="0" applyFont="1"/>
    <xf numFmtId="0" fontId="28" fillId="0" borderId="5" xfId="0" applyNumberFormat="1" applyFont="1" applyBorder="1" applyAlignment="1">
      <alignment horizontal="center" vertical="center"/>
    </xf>
    <xf numFmtId="0" fontId="25" fillId="0" borderId="0" xfId="0" applyNumberFormat="1" applyFont="1" applyBorder="1" applyAlignment="1">
      <alignment horizontal="center" vertical="center"/>
    </xf>
    <xf numFmtId="0" fontId="25" fillId="0" borderId="0" xfId="0" applyFont="1"/>
    <xf numFmtId="166" fontId="28" fillId="0" borderId="0" xfId="0" applyNumberFormat="1" applyFont="1"/>
    <xf numFmtId="165" fontId="28" fillId="0" borderId="0" xfId="4" applyNumberFormat="1" applyFont="1" applyFill="1" applyBorder="1" applyAlignment="1">
      <alignment horizontal="right"/>
    </xf>
    <xf numFmtId="0" fontId="28" fillId="0" borderId="4" xfId="0" applyNumberFormat="1" applyFont="1" applyBorder="1" applyAlignment="1">
      <alignment horizontal="center" vertical="center" wrapText="1"/>
    </xf>
    <xf numFmtId="0" fontId="28" fillId="0" borderId="3" xfId="0" applyFont="1" applyBorder="1" applyAlignment="1">
      <alignment horizontal="left" wrapText="1"/>
    </xf>
    <xf numFmtId="164" fontId="25" fillId="0" borderId="0" xfId="0" applyNumberFormat="1" applyFont="1" applyBorder="1" applyAlignment="1" applyProtection="1">
      <alignment horizontal="right"/>
    </xf>
    <xf numFmtId="0" fontId="29" fillId="0" borderId="3" xfId="0" applyFont="1" applyBorder="1" applyAlignment="1">
      <alignment horizontal="left" wrapText="1"/>
    </xf>
    <xf numFmtId="166" fontId="28" fillId="0" borderId="0" xfId="0" applyNumberFormat="1" applyFont="1" applyAlignment="1">
      <alignment horizontal="right"/>
    </xf>
    <xf numFmtId="164" fontId="25" fillId="0" borderId="0" xfId="0" applyNumberFormat="1" applyFont="1"/>
    <xf numFmtId="0" fontId="25" fillId="0" borderId="0" xfId="0" applyFont="1" applyAlignment="1">
      <alignment horizontal="center" vertical="center"/>
    </xf>
    <xf numFmtId="0" fontId="25" fillId="0" borderId="4" xfId="0" applyNumberFormat="1" applyFont="1" applyBorder="1" applyAlignment="1">
      <alignment horizontal="center" vertical="center" wrapText="1"/>
    </xf>
    <xf numFmtId="0" fontId="28" fillId="0" borderId="3" xfId="0" applyFont="1" applyBorder="1" applyAlignment="1">
      <alignment horizontal="left" wrapText="1"/>
    </xf>
    <xf numFmtId="164" fontId="25" fillId="0" borderId="2" xfId="0" applyNumberFormat="1" applyFont="1" applyBorder="1" applyAlignment="1" applyProtection="1">
      <alignment horizontal="right"/>
    </xf>
    <xf numFmtId="0" fontId="28" fillId="0" borderId="4" xfId="0" applyNumberFormat="1" applyFont="1" applyBorder="1" applyAlignment="1">
      <alignment horizontal="center" vertical="center" wrapText="1"/>
    </xf>
    <xf numFmtId="0" fontId="28" fillId="0" borderId="5" xfId="0" applyNumberFormat="1" applyFont="1" applyBorder="1" applyAlignment="1">
      <alignment horizontal="center" vertical="center" wrapText="1"/>
    </xf>
    <xf numFmtId="0" fontId="28" fillId="0" borderId="3" xfId="0" applyFont="1" applyBorder="1" applyAlignment="1">
      <alignment horizontal="left" wrapText="1"/>
    </xf>
    <xf numFmtId="0" fontId="28" fillId="0" borderId="3" xfId="0" applyFont="1" applyBorder="1"/>
    <xf numFmtId="0" fontId="28" fillId="0" borderId="3" xfId="0" applyFont="1" applyBorder="1" applyAlignment="1">
      <alignment horizontal="left"/>
    </xf>
    <xf numFmtId="0" fontId="28" fillId="0" borderId="1" xfId="0" applyFont="1" applyBorder="1" applyAlignment="1">
      <alignment horizontal="left" wrapText="1"/>
    </xf>
    <xf numFmtId="0" fontId="28" fillId="0" borderId="1" xfId="0" applyNumberFormat="1" applyFont="1" applyBorder="1" applyAlignment="1">
      <alignment horizontal="center"/>
    </xf>
    <xf numFmtId="0" fontId="25" fillId="0" borderId="11" xfId="0" applyFont="1" applyBorder="1" applyAlignment="1">
      <alignment horizontal="center" vertical="center"/>
    </xf>
    <xf numFmtId="171" fontId="28" fillId="0" borderId="0" xfId="4" applyNumberFormat="1" applyFont="1" applyFill="1" applyBorder="1" applyAlignment="1">
      <alignment horizontal="right"/>
    </xf>
    <xf numFmtId="164" fontId="25" fillId="0" borderId="2" xfId="0" applyNumberFormat="1" applyFont="1" applyBorder="1" applyAlignment="1" applyProtection="1">
      <alignment horizontal="right"/>
    </xf>
    <xf numFmtId="0" fontId="28" fillId="0" borderId="4" xfId="0" applyNumberFormat="1" applyFont="1" applyBorder="1" applyAlignment="1">
      <alignment horizontal="center" vertical="center" wrapText="1"/>
    </xf>
    <xf numFmtId="0" fontId="28" fillId="0" borderId="5" xfId="0" applyNumberFormat="1" applyFont="1" applyBorder="1" applyAlignment="1">
      <alignment horizontal="center" vertical="center" wrapText="1"/>
    </xf>
    <xf numFmtId="0" fontId="28" fillId="0" borderId="3" xfId="0" applyFont="1" applyBorder="1" applyAlignment="1">
      <alignment horizontal="left" wrapText="1"/>
    </xf>
    <xf numFmtId="0" fontId="29" fillId="0" borderId="3" xfId="0" applyNumberFormat="1" applyFont="1" applyBorder="1" applyAlignment="1">
      <alignment horizontal="left"/>
    </xf>
    <xf numFmtId="0" fontId="29" fillId="0" borderId="3" xfId="0" applyNumberFormat="1" applyFont="1" applyBorder="1" applyAlignment="1">
      <alignment horizontal="left" wrapText="1"/>
    </xf>
    <xf numFmtId="0" fontId="28" fillId="0" borderId="3" xfId="0" applyNumberFormat="1" applyFont="1" applyBorder="1" applyAlignment="1">
      <alignment horizontal="left" wrapText="1"/>
    </xf>
    <xf numFmtId="0" fontId="28" fillId="0" borderId="3" xfId="0" applyNumberFormat="1" applyFont="1" applyBorder="1" applyAlignment="1">
      <alignment horizontal="left"/>
    </xf>
    <xf numFmtId="0" fontId="29" fillId="0" borderId="3" xfId="0" applyFont="1" applyBorder="1" applyAlignment="1">
      <alignment horizontal="left" wrapText="1"/>
    </xf>
    <xf numFmtId="0" fontId="25" fillId="0" borderId="0" xfId="0" applyFont="1" applyBorder="1" applyAlignment="1">
      <alignment horizontal="center" vertical="center"/>
    </xf>
    <xf numFmtId="0" fontId="28" fillId="0" borderId="4" xfId="0" applyNumberFormat="1" applyFont="1" applyBorder="1" applyAlignment="1">
      <alignment horizontal="center" vertical="center" wrapText="1"/>
    </xf>
    <xf numFmtId="0" fontId="28" fillId="0" borderId="3" xfId="0" applyFont="1" applyBorder="1" applyAlignment="1">
      <alignment horizontal="left" wrapText="1"/>
    </xf>
    <xf numFmtId="164" fontId="25" fillId="0" borderId="0" xfId="0" applyNumberFormat="1" applyFont="1" applyBorder="1" applyAlignment="1" applyProtection="1">
      <alignment horizontal="right"/>
    </xf>
    <xf numFmtId="0" fontId="29" fillId="0" borderId="3" xfId="0" applyFont="1" applyBorder="1" applyAlignment="1">
      <alignment horizontal="left" wrapText="1"/>
    </xf>
    <xf numFmtId="0" fontId="28" fillId="0" borderId="3" xfId="0" applyFont="1" applyBorder="1" applyAlignment="1">
      <alignment horizontal="left" wrapText="1"/>
    </xf>
    <xf numFmtId="0" fontId="8" fillId="0" borderId="0" xfId="4" applyFont="1" applyAlignment="1">
      <alignment horizontal="left" vertical="center"/>
    </xf>
    <xf numFmtId="49" fontId="8" fillId="0" borderId="0" xfId="4" applyNumberFormat="1" applyFont="1" applyAlignment="1">
      <alignment horizontal="left" vertical="center"/>
    </xf>
    <xf numFmtId="0" fontId="8" fillId="0" borderId="0" xfId="4" applyFont="1" applyAlignment="1">
      <alignment horizontal="left" wrapText="1"/>
    </xf>
    <xf numFmtId="49" fontId="18" fillId="0" borderId="0" xfId="4" applyNumberFormat="1" applyFont="1" applyAlignment="1">
      <alignment horizontal="left" vertical="center"/>
    </xf>
    <xf numFmtId="0" fontId="17" fillId="0" borderId="0" xfId="4" applyFont="1" applyAlignment="1">
      <alignment horizontal="center" vertical="center"/>
    </xf>
    <xf numFmtId="0" fontId="8" fillId="0" borderId="0" xfId="4" applyFont="1" applyAlignment="1">
      <alignment horizontal="center" vertical="center"/>
    </xf>
    <xf numFmtId="0" fontId="8" fillId="0" borderId="0" xfId="0" applyFont="1" applyBorder="1" applyAlignment="1">
      <alignment horizontal="center" vertical="center"/>
    </xf>
    <xf numFmtId="0" fontId="8" fillId="0" borderId="0" xfId="4" applyFont="1" applyBorder="1" applyAlignment="1">
      <alignment horizontal="center" vertical="center"/>
    </xf>
    <xf numFmtId="0" fontId="8" fillId="0" borderId="10" xfId="4" applyFont="1" applyBorder="1" applyAlignment="1">
      <alignment horizontal="center" vertical="center"/>
    </xf>
    <xf numFmtId="0" fontId="8" fillId="0" borderId="0" xfId="4" applyFont="1" applyBorder="1" applyAlignment="1">
      <alignment horizontal="left" vertical="center"/>
    </xf>
    <xf numFmtId="0" fontId="8" fillId="0" borderId="9" xfId="4" applyFont="1" applyBorder="1" applyAlignment="1">
      <alignment horizontal="center" vertical="center"/>
    </xf>
    <xf numFmtId="0" fontId="17" fillId="0" borderId="9" xfId="4" applyFont="1" applyBorder="1" applyAlignment="1">
      <alignment horizontal="right"/>
    </xf>
    <xf numFmtId="0" fontId="8" fillId="0" borderId="0" xfId="4" applyFont="1" applyAlignment="1">
      <alignment horizontal="right"/>
    </xf>
    <xf numFmtId="0" fontId="10" fillId="0" borderId="0" xfId="4" applyFont="1" applyAlignment="1">
      <alignment horizontal="left" vertical="center"/>
    </xf>
    <xf numFmtId="49" fontId="16" fillId="0" borderId="0" xfId="4" quotePrefix="1" applyNumberFormat="1" applyFont="1" applyAlignment="1">
      <alignment horizontal="left"/>
    </xf>
    <xf numFmtId="0" fontId="16" fillId="0" borderId="0" xfId="0" applyFont="1" applyAlignment="1">
      <alignment horizontal="left" vertical="center"/>
    </xf>
    <xf numFmtId="0" fontId="11" fillId="0" borderId="0" xfId="0" applyFont="1" applyAlignment="1">
      <alignment horizontal="left" vertical="center"/>
    </xf>
    <xf numFmtId="0" fontId="15" fillId="0" borderId="0" xfId="0" applyFont="1" applyAlignment="1">
      <alignment vertical="center" wrapText="1"/>
    </xf>
    <xf numFmtId="0" fontId="15" fillId="0" borderId="0" xfId="0" applyFont="1" applyAlignment="1">
      <alignment vertical="center"/>
    </xf>
    <xf numFmtId="49" fontId="16" fillId="0" borderId="0" xfId="0" quotePrefix="1" applyNumberFormat="1" applyFont="1" applyAlignment="1">
      <alignment horizontal="left" wrapText="1"/>
    </xf>
    <xf numFmtId="49" fontId="16" fillId="0" borderId="0" xfId="0" applyNumberFormat="1" applyFont="1" applyAlignment="1">
      <alignment horizontal="left"/>
    </xf>
    <xf numFmtId="0" fontId="34" fillId="0" borderId="7" xfId="4" applyFont="1" applyBorder="1" applyAlignment="1">
      <alignment horizontal="left" wrapText="1"/>
    </xf>
    <xf numFmtId="0" fontId="7" fillId="0" borderId="7" xfId="4" applyFont="1" applyBorder="1" applyAlignment="1">
      <alignment horizontal="center" vertical="center" wrapText="1"/>
    </xf>
    <xf numFmtId="0" fontId="13" fillId="0" borderId="8" xfId="6" applyFont="1" applyBorder="1" applyAlignment="1">
      <alignment horizontal="left" vertical="center" wrapText="1"/>
    </xf>
    <xf numFmtId="0" fontId="14" fillId="0" borderId="8" xfId="6" applyFont="1" applyBorder="1" applyAlignment="1">
      <alignment horizontal="right" vertical="center" wrapText="1"/>
    </xf>
    <xf numFmtId="0" fontId="9" fillId="0" borderId="0" xfId="6" applyFont="1" applyBorder="1" applyAlignment="1">
      <alignment horizontal="center" vertical="center" wrapText="1"/>
    </xf>
    <xf numFmtId="0" fontId="22" fillId="0" borderId="0" xfId="1" applyFont="1" applyFill="1" applyAlignment="1">
      <alignment horizontal="left" vertical="center"/>
    </xf>
    <xf numFmtId="0" fontId="12" fillId="0" borderId="0" xfId="1" applyFont="1" applyAlignment="1">
      <alignment horizontal="left" vertical="center"/>
    </xf>
    <xf numFmtId="0" fontId="28" fillId="0" borderId="4" xfId="0" applyNumberFormat="1" applyFont="1" applyBorder="1" applyAlignment="1">
      <alignment horizontal="center" vertical="center" wrapText="1"/>
    </xf>
    <xf numFmtId="0" fontId="28" fillId="0" borderId="5" xfId="0" applyNumberFormat="1" applyFont="1" applyBorder="1" applyAlignment="1">
      <alignment horizontal="center" vertical="center" wrapText="1"/>
    </xf>
    <xf numFmtId="0" fontId="27" fillId="0" borderId="6" xfId="0" applyNumberFormat="1" applyFont="1" applyBorder="1" applyAlignment="1">
      <alignment horizontal="center" vertical="center" wrapText="1"/>
    </xf>
    <xf numFmtId="0" fontId="17" fillId="0" borderId="4" xfId="0" applyNumberFormat="1" applyFont="1" applyBorder="1" applyAlignment="1">
      <alignment horizontal="center" vertical="center"/>
    </xf>
    <xf numFmtId="0" fontId="17" fillId="0" borderId="5" xfId="0" applyNumberFormat="1" applyFont="1" applyBorder="1" applyAlignment="1">
      <alignment horizontal="center" vertical="center"/>
    </xf>
    <xf numFmtId="0" fontId="26" fillId="0" borderId="4" xfId="0" applyNumberFormat="1" applyFont="1" applyBorder="1" applyAlignment="1">
      <alignment horizontal="center" vertical="center" wrapText="1"/>
    </xf>
    <xf numFmtId="0" fontId="26" fillId="0" borderId="5" xfId="0" applyNumberFormat="1" applyFont="1" applyBorder="1" applyAlignment="1">
      <alignment horizontal="center" vertical="center" wrapText="1"/>
    </xf>
    <xf numFmtId="0" fontId="26" fillId="0" borderId="6" xfId="0" applyNumberFormat="1" applyFont="1" applyBorder="1" applyAlignment="1">
      <alignment horizontal="left" vertical="center"/>
    </xf>
    <xf numFmtId="0" fontId="26" fillId="0" borderId="4" xfId="0" applyNumberFormat="1" applyFont="1" applyBorder="1" applyAlignment="1">
      <alignment horizontal="left" vertical="center"/>
    </xf>
    <xf numFmtId="0" fontId="17" fillId="0" borderId="6" xfId="0" applyNumberFormat="1" applyFont="1" applyBorder="1" applyAlignment="1">
      <alignment horizontal="left" vertical="center"/>
    </xf>
    <xf numFmtId="0" fontId="17" fillId="0" borderId="4" xfId="0" applyNumberFormat="1" applyFont="1" applyBorder="1" applyAlignment="1">
      <alignment horizontal="left" vertical="center"/>
    </xf>
    <xf numFmtId="0" fontId="33" fillId="0" borderId="4" xfId="0" applyNumberFormat="1" applyFont="1" applyBorder="1" applyAlignment="1">
      <alignment horizontal="center" vertical="center"/>
    </xf>
    <xf numFmtId="0" fontId="33" fillId="0" borderId="5" xfId="0" applyNumberFormat="1" applyFont="1" applyBorder="1" applyAlignment="1">
      <alignment horizontal="center" vertical="center"/>
    </xf>
    <xf numFmtId="0" fontId="29" fillId="0" borderId="4" xfId="0" applyNumberFormat="1" applyFont="1" applyBorder="1" applyAlignment="1">
      <alignment horizontal="center" vertical="center" wrapText="1"/>
    </xf>
    <xf numFmtId="0" fontId="29" fillId="0" borderId="5" xfId="0" applyNumberFormat="1" applyFont="1" applyBorder="1" applyAlignment="1">
      <alignment horizontal="center" vertical="center" wrapText="1"/>
    </xf>
    <xf numFmtId="0" fontId="33" fillId="0" borderId="6" xfId="0" applyNumberFormat="1" applyFont="1" applyBorder="1" applyAlignment="1">
      <alignment horizontal="left" vertical="center"/>
    </xf>
    <xf numFmtId="0" fontId="33" fillId="0" borderId="4" xfId="0" applyNumberFormat="1" applyFont="1" applyBorder="1" applyAlignment="1">
      <alignment horizontal="left" vertical="center"/>
    </xf>
    <xf numFmtId="0" fontId="29" fillId="0" borderId="6" xfId="0" applyNumberFormat="1" applyFont="1" applyBorder="1" applyAlignment="1">
      <alignment horizontal="left" vertical="center"/>
    </xf>
    <xf numFmtId="0" fontId="29" fillId="0" borderId="4" xfId="0" applyNumberFormat="1" applyFont="1" applyBorder="1" applyAlignment="1">
      <alignment horizontal="left" vertical="center"/>
    </xf>
    <xf numFmtId="0" fontId="28" fillId="0" borderId="6" xfId="0" applyNumberFormat="1" applyFont="1" applyBorder="1" applyAlignment="1">
      <alignment horizontal="center" vertical="center" wrapText="1"/>
    </xf>
    <xf numFmtId="0" fontId="28" fillId="0" borderId="4" xfId="0" applyNumberFormat="1" applyFont="1" applyFill="1" applyBorder="1" applyAlignment="1">
      <alignment horizontal="center" vertical="center" wrapText="1"/>
    </xf>
  </cellXfs>
  <cellStyles count="8">
    <cellStyle name="Standard" xfId="0" builtinId="0"/>
    <cellStyle name="Standard 2" xfId="1"/>
    <cellStyle name="Standard 2 2" xfId="2"/>
    <cellStyle name="Standard 2 2 2" xfId="3"/>
    <cellStyle name="Standard 2 3" xfId="4"/>
    <cellStyle name="Standard 3" xfId="5"/>
    <cellStyle name="Standard 4" xfId="6"/>
    <cellStyle name="Standard 4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155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6788</xdr:colOff>
      <xdr:row>1</xdr:row>
      <xdr:rowOff>13593</xdr:rowOff>
    </xdr:from>
    <xdr:to>
      <xdr:col>0</xdr:col>
      <xdr:colOff>6132170</xdr:colOff>
      <xdr:row>64</xdr:row>
      <xdr:rowOff>108857</xdr:rowOff>
    </xdr:to>
    <xdr:sp macro="" textlink="">
      <xdr:nvSpPr>
        <xdr:cNvPr id="2" name="Textfeld 1"/>
        <xdr:cNvSpPr txBox="1"/>
      </xdr:nvSpPr>
      <xdr:spPr>
        <a:xfrm>
          <a:off x="6788" y="394593"/>
          <a:ext cx="6120000" cy="9096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itchFamily="34" charset="0"/>
              <a:ea typeface="+mn-ea"/>
              <a:cs typeface="Arial" pitchFamily="34" charset="0"/>
            </a:rPr>
            <a:t>Rechtsgrundlagen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Rechtsgrundlagen der Außenhandelsstatistik sind:</a:t>
          </a:r>
        </a:p>
        <a:p>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Außenhandelsstatistikgesetz (AHStatGes) vom 1. Mai 1957 in der im Bundesgesetzblatt Teil III, Gliederungsnummer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7402-1, veröffentlichten bereinigten Fassung, </a:t>
          </a: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Außenhandelsstatistik-Durchführungsverordnung (AHStatDV) in der Fassung der Bekanntmachung vom 29. Juli 1994</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(BGBl. I S. 1993), </a:t>
          </a: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471/2009 des Europäischen Parlaments und des Rates vom 6. Mai 2009 über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Gemeinschaftsstatistiken des Außenhandels mit Drittländern und zur Aufhebung der Verordnung (EG) Nr. 1172/95</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des Rates (ABl. EG Nr. L 152 S.23),</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(EU) Nr. 92/2010 der Kommission vom 2. Februar 2010 zur Durchführung der Verordnung (EG) Nr.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471/2009 des Europäischen Parlamentes und des Rates über Gemeinschaftsstatistiken des Außenhandels mit</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Drittländern hinsichtlich des Datenaustausches zwischen den Zollbehörden und den nationalen statistischen Stellen,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der Erstellung von Statistiken und der Qualitätsbewertung (ABl. EU L 31, S.4),</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(EU) Nr. 113/2010 der Kommission vom 9. Februar 2010 zur Durchführung der Verordnung (EG) Nr.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471/2009 des Europäischen Parlaments und des Rates über Gemeinschaftsstatistiken des Außenhandels mit</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Drittländern hinsichtlich der Abdeckung des Handels, der Definitionen der Daten, der Erstellung von Statistiken des</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Handels nach Unternehmensmerkmalen und Rechnungswährung sowie besonderer Waren oder Warenbewegungen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(ABl. EU L 37, S.1),</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638/2004 des Europäischen Parlaments und des Rates vom 31. März 2004 über die</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Gemeinschaftsstatistiken des Warenverkehrs zwischen Mitgliedstaaten und zur Aufhebung der Verordnung (EWG)</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Nr. 3330/1991 des Rates (ABl. EU Nr. L 102 S. 1),</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1982/2004 der Kommission vom 18. November 2004 zur Durchführung der Verordnung (EG)</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Nr. 638/2004 des Europäischen Parlaments und des Rates über die Gemeinschaftsstatistiken des Warenverkehrs</a:t>
          </a:r>
          <a:endParaRPr lang="de-DE" sz="900">
            <a:effectLst/>
            <a:latin typeface="Arial" pitchFamily="34" charset="0"/>
            <a:cs typeface="Arial" pitchFamily="34" charset="0"/>
          </a:endParaRPr>
        </a:p>
        <a:p>
          <a:r>
            <a:rPr lang="de-DE" sz="900" baseline="0">
              <a:solidFill>
                <a:schemeClr val="dk1"/>
              </a:solidFill>
              <a:effectLst/>
              <a:latin typeface="Arial" pitchFamily="34" charset="0"/>
              <a:ea typeface="+mn-ea"/>
              <a:cs typeface="Arial" pitchFamily="34" charset="0"/>
            </a:rPr>
            <a:t> </a:t>
          </a:r>
          <a:r>
            <a:rPr lang="de-DE" sz="900">
              <a:solidFill>
                <a:schemeClr val="dk1"/>
              </a:solidFill>
              <a:effectLst/>
              <a:latin typeface="Arial" pitchFamily="34" charset="0"/>
              <a:ea typeface="+mn-ea"/>
              <a:cs typeface="Arial" pitchFamily="34" charset="0"/>
            </a:rPr>
            <a:t> zwischen Mitgliedstaaten und zur Aufhebung der Verordnungen (EG) Nr. 1901/2000 und (EWG) Nr. 3590/92 der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Kommission (ABl. EU Nr. L 343 S. 3).</a:t>
          </a:r>
        </a:p>
        <a:p>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 Bundesstatistikgesetz (BStatG) vom 22. Januar 1987 (BGBl. I S. 462, 565),</a:t>
          </a:r>
        </a:p>
        <a:p>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Gegenstand</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Außenhandelsstatistik stellt den grenzüberschreitenden Warenverkehr Mecklenburg-Vorpommerns über die Grenzen der Bundesrepublik Deutschland mit dem Ausland dar.</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Ausland im Sinne der Außenhandelsstatistik ist das Gebiet außerhalb der Bundesrepublik Deutschland nach dem Gebietsstand ab dem 3. Oktober 1990.</a:t>
          </a:r>
          <a:endParaRPr lang="de-DE" sz="900">
            <a:effectLst/>
            <a:latin typeface="Arial" panose="020B0604020202020204" pitchFamily="34" charset="0"/>
            <a:cs typeface="Arial" panose="020B0604020202020204"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Ab 1993 gliedert sich die Außenhandelsstatistik wegen der unterschiedlichen Erhebungsformen in die Intrahandelsstatistik (Handel mit den EU-Ländern) und die Extrahandelsstatistik (Handel mit den übrigen Staaten).</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Anmeldung</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Außenhandelsstatistik teilt sich erhebungstechnisch in Extrahandel (Handel mit Drittländern) und Intrahandel (Handel mit EU-Mitgliedstaaten).</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Erfassung der Daten über die grenzüberschreitenden Warenverkehre erfolgt im Grundsatz entweder klassisch über die Zollverwaltung (Extrahandel) oder auf dem Weg einer direkten Firmenanmeldung (Intrahandel).</a:t>
          </a:r>
          <a:endParaRPr lang="de-DE" sz="900">
            <a:effectLst/>
            <a:latin typeface="Arial" panose="020B0604020202020204" pitchFamily="34" charset="0"/>
            <a:cs typeface="Arial" panose="020B0604020202020204"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Darstellungsform</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den Übersichten des Berichtes werden die Ausfuhr im Spezialhandel und die Einfuhr im Generalhandel dargestellt.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Spezialhandel enthält im Wesentlichen die Waren, die aus der Erzeugung, der Bearbeitung oder Verarbeitung des Erhebungsgebietes stammen und ausgeführt worden sind.</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Generalhandel enthält alle in das Erhebungsgebiet eingehenden Waren mit Ausnahme der Waren der Durchfuhr und des Zwischenauslandshandelsverkehrs.</a:t>
          </a:r>
          <a:endParaRPr lang="de-DE" sz="900">
            <a:effectLst/>
            <a:latin typeface="Arial" pitchFamily="34" charset="0"/>
            <a:cs typeface="Arial" pitchFamily="34" charset="0"/>
          </a:endParaRPr>
        </a:p>
        <a:p>
          <a:endParaRPr lang="de-DE" sz="900">
            <a:latin typeface="Arial" pitchFamily="34" charset="0"/>
            <a:cs typeface="Arial" pitchFamily="34" charset="0"/>
          </a:endParaRPr>
        </a:p>
      </xdr:txBody>
    </xdr:sp>
    <xdr:clientData/>
  </xdr:twoCellAnchor>
  <xdr:twoCellAnchor>
    <xdr:from>
      <xdr:col>0</xdr:col>
      <xdr:colOff>0</xdr:colOff>
      <xdr:row>67</xdr:row>
      <xdr:rowOff>13568</xdr:rowOff>
    </xdr:from>
    <xdr:to>
      <xdr:col>0</xdr:col>
      <xdr:colOff>6145412</xdr:colOff>
      <xdr:row>130</xdr:row>
      <xdr:rowOff>74839</xdr:rowOff>
    </xdr:to>
    <xdr:sp macro="" textlink="">
      <xdr:nvSpPr>
        <xdr:cNvPr id="3" name="Textfeld 2"/>
        <xdr:cNvSpPr txBox="1"/>
      </xdr:nvSpPr>
      <xdr:spPr>
        <a:xfrm>
          <a:off x="0" y="10062443"/>
          <a:ext cx="6120000" cy="9062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a:solidFill>
                <a:schemeClr val="dk1"/>
              </a:solidFill>
              <a:effectLst/>
              <a:latin typeface="Arial" pitchFamily="34" charset="0"/>
              <a:ea typeface="+mn-ea"/>
              <a:cs typeface="Arial" pitchFamily="34" charset="0"/>
            </a:rPr>
            <a:t>Der Generalhandel unterscheidet sich vom Spezialhandel durch die verschiedene Nachweisung der auf Lager eingeführten ausländischen Waren, und zwar werden nachgewiesen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im Generalhandel alle Einfuhren auf Lager im Zeitpunkt der Einlagerung, alle Wiederausfuhren ausländischer Waren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aus Lager im Zeitpunkt ihrer Ausfuhr,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im Spezialhandel dagegen nur diejenigen Einfuhren auf Lager, die nicht zur Wiederausfuhr gelangen, im Zeitpunkt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ihrer Einfuhr aus Lager.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Einfuhr Mecklenburg-Vorpommerns im Generalhandel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Für die einzelnen Länder der Bundesrepublik Deutschland können somit - im Gegensatz zu deren Ausfuhr, bei der der Spezialhandel erfasst wird - die Einfuhren nur im Generalhandel ermittelt werden.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Für Antwortausfälle und Befreiungen sind Zuschätzungen bei den EU-Ländern enthalten und damit auch im Insgesamt enthalten.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Wegen der unterschiedlichen Abgrenzung von Generalhandel und Spezialhandel ist eine Saldierung der Einfuhr- und Ausfuhrergebnisse Mecklenburg-Vorpommerns nicht vertretbar.</a:t>
          </a:r>
          <a:endParaRPr lang="de-DE" sz="900">
            <a:effectLst/>
            <a:latin typeface="Arial" pitchFamily="34" charset="0"/>
            <a:cs typeface="Arial" pitchFamily="34" charset="0"/>
          </a:endParaRPr>
        </a:p>
        <a:p>
          <a:r>
            <a:rPr lang="de-DE" sz="900" b="1">
              <a:solidFill>
                <a:schemeClr val="dk1"/>
              </a:solidFill>
              <a:effectLst/>
              <a:latin typeface="Arial" pitchFamily="34" charset="0"/>
              <a:ea typeface="+mn-ea"/>
              <a:cs typeface="Arial" pitchFamily="34" charset="0"/>
            </a:rPr>
            <a:t>Befreiungen und Vereinfachungen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Ausgenommen von der Anmeldung zur Außenhandelsstatistik sind u. a. Warenbewegungen von geringer wirtschaftlicher Bedeutung (z. B. Übersiedlungsgut), vorübergehende Warenein- und -ausfuhren (z. B. Messe- und Ausstellungsgut).</a:t>
          </a:r>
          <a:endParaRPr lang="de-DE" sz="900">
            <a:effectLst/>
            <a:latin typeface="Arial" pitchFamily="34" charset="0"/>
            <a:cs typeface="Arial" pitchFamily="34" charset="0"/>
          </a:endParaRPr>
        </a:p>
        <a:p>
          <a:endParaRPr lang="de-DE" sz="900">
            <a:latin typeface="Arial" pitchFamily="34" charset="0"/>
            <a:cs typeface="Arial" pitchFamily="34" charset="0"/>
          </a:endParaRPr>
        </a:p>
      </xdr:txBody>
    </xdr:sp>
    <xdr:clientData/>
  </xdr:twoCellAnchor>
  <xdr:twoCellAnchor>
    <xdr:from>
      <xdr:col>0</xdr:col>
      <xdr:colOff>6788</xdr:colOff>
      <xdr:row>1</xdr:row>
      <xdr:rowOff>13593</xdr:rowOff>
    </xdr:from>
    <xdr:to>
      <xdr:col>0</xdr:col>
      <xdr:colOff>6132557</xdr:colOff>
      <xdr:row>64</xdr:row>
      <xdr:rowOff>108857</xdr:rowOff>
    </xdr:to>
    <xdr:sp macro="" textlink="">
      <xdr:nvSpPr>
        <xdr:cNvPr id="4" name="Textfeld 3"/>
        <xdr:cNvSpPr txBox="1"/>
      </xdr:nvSpPr>
      <xdr:spPr>
        <a:xfrm>
          <a:off x="6788" y="393839"/>
          <a:ext cx="6657734" cy="9221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 und andere Vereinbarungen</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Außenhandelsstatistikgesetz (AHStatGes) vom 1. Mai 1957 in der im Bundesgesetzblatt Teil III, Gliederungsnummer 7402 ‑ 1, veröffentlichten bereinigten Fassung,</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Außenhandelsstatistik-Durchführungsverordnung (AHStatDV) in der Fassung der Bekanntmachung vom 29.  Juli 1994 (BGBl. I S. 1993),</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471/2009 des Europäischen Parlaments und des Rates vom 6. Mai 2009 über Gemeinschaftsstatistiken des Außenhandels mit Drittländern und zur Aufhebung der Verordnung (EG) Nr. 1172/95 des Rates (ABl. EG Nr. L 152 S. 23),</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(EU) Nr. 92/2010 der Kommission vom 2. Februar 2010 zur Durchführung der Verordnung (EG) Nr. 471/2009 des Europäischen Parlamentes und des Rates über Gemeinschaftsstatistiken des Außenhandels mit Drittländern hinsicht­lich des Datenaustausches zwischen den Zollbehörden und den nationalen statistischen Stellen, der Erstellung von Statisti­ken und der Qualitätsbewertung (ABl. EU L 31, S. 4),</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(EU) Nr. 113/2010 der Kommission vom 9. Februar 2010 zur Durchführung der Verordnung (EG) Nr. 471/2009 des Europäischen Parlaments und des Rates über Gemeinschaftsstatistiken des Außenhandels mit Drittländern hinsichtlich der Abdeckung des Handels, der Definitionen der Daten, der Erstellung von Statistiken des Handels nach Unternehmens­merkmalen und Rechnungswährung sowie besonderer Waren oder Warenbewegungen (ABl. EU L 37, S. 1),</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638/2004 des Europäischen Parlaments und des Rates vom 31. März 2004 über die Gemeinschafts­statistiken des Warenverkehrs zwischen Mitgliedstaaten und zur Aufhebung der Verordnung (EWG) Nr. 3330/91 des Rates (ABl. EG Nr. L 102 S. 1),</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1982/2004 der Kommission vom 18. November 2004 zur Durchführung der Verordnung (EG) Nr. 638/2004 des Europäischen Parlaments und des Rates über die Gemeinschaftsstatistiken des Warenverkehrs zwischen Mitgliedstaaten und zur Aufhebung der Verordnungen (EG) Nr. 1901/2000 und (EWG) Nr. 3590/92 der Kommission (ABl. EG Nr. L 343 S. 3),</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Gesetz über die Statistik für Bundeszwecke (Bundesstatistikgesetz - BStatG) vom 22. Januar 1987 (BGBl. I S. 462, 565) in den jeweils geltenden Fassungen.</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Gegenstand</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anose="020B0604020202020204" pitchFamily="34" charset="0"/>
            </a:rPr>
            <a:t>Die Außenhandelsstatistik stellt den grenzüberschreitenden Warenverkehr Mecklenburg-Vorpommerns über die Grenzen der Bundesrepublik Deutschland mit dem Ausland dar.</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Ausland im Sinne der Außenhandelsstatistik ist das Gebiet außerhalb der Bundesrepublik Deutschland nach dem Gebiets­stand ab dem 3. Oktober 1990.</a:t>
          </a:r>
          <a:endParaRPr lang="de-DE" sz="950">
            <a:effectLst/>
            <a:latin typeface="+mn-lt"/>
            <a:cs typeface="Arial" panose="020B0604020202020204" pitchFamily="34" charset="0"/>
          </a:endParaRPr>
        </a:p>
        <a:p>
          <a:pPr>
            <a:lnSpc>
              <a:spcPts val="900"/>
            </a:lnSpc>
          </a:pPr>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Ab 1993 gliedert sich die Außenhandelsstatistik wegen der unterschiedlichen Erhebungsformen in die Intrahandelsstatistik (Handel mit den EU-Ländern) und die Extrahandelsstatistik (Handel mit den übrigen Staaten).</a:t>
          </a:r>
          <a:endParaRPr lang="de-DE" sz="950">
            <a:effectLst/>
            <a:latin typeface="+mn-lt"/>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effectLst/>
            <a:latin typeface="+mn-lt"/>
            <a:cs typeface="Arial" pitchFamily="34" charset="0"/>
          </a:endParaRPr>
        </a:p>
        <a:p>
          <a:pPr>
            <a:lnSpc>
              <a:spcPts val="900"/>
            </a:lnSpc>
          </a:pPr>
          <a:r>
            <a:rPr lang="de-DE" sz="950" b="1">
              <a:solidFill>
                <a:schemeClr val="dk1"/>
              </a:solidFill>
              <a:effectLst/>
              <a:latin typeface="+mn-lt"/>
              <a:ea typeface="+mn-ea"/>
              <a:cs typeface="Arial" pitchFamily="34" charset="0"/>
            </a:rPr>
            <a:t>Anmeldung</a:t>
          </a:r>
          <a:endParaRPr lang="de-DE" sz="950">
            <a:effectLst/>
            <a:latin typeface="+mn-lt"/>
            <a:cs typeface="Arial" pitchFamily="34" charset="0"/>
          </a:endParaRPr>
        </a:p>
        <a:p>
          <a:pPr>
            <a:lnSpc>
              <a:spcPts val="900"/>
            </a:lnSpc>
          </a:pPr>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Außenhandelsstatistik teilt sich erhebungstechnisch in Extrahandel (Handel mit Drittländern) und Intrahandel (Handel mit EU-Mitgliedstaaten).</a:t>
          </a:r>
          <a:endParaRPr lang="de-DE" sz="950">
            <a:effectLst/>
            <a:latin typeface="+mn-lt"/>
            <a:cs typeface="Arial" pitchFamily="34" charset="0"/>
          </a:endParaRPr>
        </a:p>
        <a:p>
          <a:pPr>
            <a:lnSpc>
              <a:spcPts val="900"/>
            </a:lnSpc>
          </a:pPr>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anose="020B0604020202020204" pitchFamily="34" charset="0"/>
            </a:rPr>
            <a:t>Die Erfassung der Daten über die grenzüberschreitenden Warenverkehre erfolgt im Grundsatz entweder klassisch über die Zollverwaltung (Extrahandel) oder auf dem Weg einer direkten Firmenanmeldung (Intrahandel).</a:t>
          </a:r>
          <a:endParaRPr lang="de-DE" sz="950">
            <a:effectLst/>
            <a:latin typeface="+mn-lt"/>
            <a:cs typeface="Arial" panose="020B0604020202020204" pitchFamily="34" charset="0"/>
          </a:endParaRPr>
        </a:p>
        <a:p>
          <a:pPr>
            <a:lnSpc>
              <a:spcPts val="900"/>
            </a:lnSpc>
          </a:pPr>
          <a:r>
            <a:rPr lang="de-DE" sz="950" b="1">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pPr>
            <a:lnSpc>
              <a:spcPts val="900"/>
            </a:lnSpc>
          </a:pPr>
          <a:r>
            <a:rPr lang="de-DE" sz="950" b="1">
              <a:solidFill>
                <a:schemeClr val="dk1"/>
              </a:solidFill>
              <a:effectLst/>
              <a:latin typeface="+mn-lt"/>
              <a:ea typeface="+mn-ea"/>
              <a:cs typeface="Arial" pitchFamily="34" charset="0"/>
            </a:rPr>
            <a:t>Darstellungsform</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anose="020B0604020202020204" pitchFamily="34" charset="0"/>
            </a:rPr>
            <a:t>In den Übersichten des Berichtes werden die Ausfuhr im Spezialhandel und die Einfuhr im Generalhandel dargestellt.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Spezialhandel enthält im Wesentlichen die Waren, die aus der Erzeugung, der Bearbeitung oder Verarbeitung des Erhebungsgebietes stammen und ausgeführt worden sind.</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Generalhandel enthält alle in das Erhebungsgebiet eingehenden Waren mit Ausnahme der Waren der Durchfuhr und des Zwischenauslandshandelsverkehrs.</a:t>
          </a:r>
          <a:endParaRPr lang="de-DE" sz="950">
            <a:latin typeface="+mn-lt"/>
            <a:cs typeface="Arial" pitchFamily="34" charset="0"/>
          </a:endParaRPr>
        </a:p>
      </xdr:txBody>
    </xdr:sp>
    <xdr:clientData/>
  </xdr:twoCellAnchor>
  <xdr:twoCellAnchor>
    <xdr:from>
      <xdr:col>0</xdr:col>
      <xdr:colOff>0</xdr:colOff>
      <xdr:row>67</xdr:row>
      <xdr:rowOff>13568</xdr:rowOff>
    </xdr:from>
    <xdr:to>
      <xdr:col>0</xdr:col>
      <xdr:colOff>6146399</xdr:colOff>
      <xdr:row>130</xdr:row>
      <xdr:rowOff>74839</xdr:rowOff>
    </xdr:to>
    <xdr:sp macro="" textlink="">
      <xdr:nvSpPr>
        <xdr:cNvPr id="5" name="Textfeld 4"/>
        <xdr:cNvSpPr txBox="1"/>
      </xdr:nvSpPr>
      <xdr:spPr>
        <a:xfrm>
          <a:off x="0" y="10189663"/>
          <a:ext cx="6657095" cy="91871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Der Generalhandel unterscheidet sich vom Spezialhandel durch die verschiedene Nachweisung der auf Lager eingeführten ausländischen Waren, und zwar werden nachgewiesen</a:t>
          </a:r>
          <a:endParaRPr lang="de-DE" sz="950">
            <a:effectLst/>
            <a:latin typeface="+mn-lt"/>
            <a:cs typeface="Arial" panose="020B0604020202020204"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im Generalhandel alle Einfuhren auf Lager im Zeitpunkt der Einlagerung, alle Wiederausfuhren ausländischer Waren aus Lager im Zeitpunkt ihrer Ausfuhr,</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im Spezialhandel dagegen nur diejenigen Einfuhren auf Lager, die nicht zur Wiederausfuhr gelangen, im Zeitpunkt ihrer Einfuhr aus Lager.</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anose="020B0604020202020204" pitchFamily="34" charset="0"/>
            </a:rPr>
            <a:t>Die Einfuhr Mecklenburg-Vorpommerns im Generalhandel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Für die einzelnen Länder der Bundesrepublik Deutschland können somit – im Gegensatz zu deren Ausfuhr, bei der der Spezialhandel erfasst wird – die Einfuhren nur im Generalhandel ermittelt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Für Antwortausfälle und Befreiungen sind Zuschätzungen bei den EU-Ländern enthalten und damit auch im Insgesamt enthalten.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Wegen der unterschiedlichen Abgrenzung von Generalhandel und Spezialhandel ist eine Saldierung der Einfuhr- und Ausfuhrergebnisse Mecklenburg-Vorpommerns nicht vertretbar.</a:t>
          </a:r>
          <a:endParaRPr lang="de-DE" sz="950">
            <a:effectLst/>
            <a:latin typeface="+mn-lt"/>
            <a:cs typeface="Arial" panose="020B0604020202020204" pitchFamily="34" charset="0"/>
          </a:endParaRPr>
        </a:p>
        <a:p>
          <a:endParaRPr lang="de-DE" sz="950">
            <a:effectLst/>
            <a:latin typeface="+mn-lt"/>
            <a:cs typeface="Arial" panose="020B0604020202020204" pitchFamily="34" charset="0"/>
          </a:endParaRPr>
        </a:p>
        <a:p>
          <a:r>
            <a:rPr lang="de-DE" sz="950" b="1">
              <a:solidFill>
                <a:schemeClr val="dk1"/>
              </a:solidFill>
              <a:effectLst/>
              <a:latin typeface="+mn-lt"/>
              <a:ea typeface="+mn-ea"/>
              <a:cs typeface="Arial" pitchFamily="34" charset="0"/>
            </a:rPr>
            <a:t>Befreiungen und Vereinfachungen</a:t>
          </a:r>
          <a:endParaRPr lang="de-DE" sz="950">
            <a:effectLst/>
            <a:latin typeface="+mn-lt"/>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Ausgenommen von der Anmeldung zur Außenhandelsstatistik sind u. a. Warenbewegungen von geringer wirtschaftlicher Bedeutung (z. B. Übersiedlungsgut), vorübergehende Warenein- und -ausfuhren (z. B. Messe- und Ausstellungsgut).</a:t>
          </a:r>
          <a:endParaRPr lang="de-DE" sz="950">
            <a:effectLst/>
            <a:latin typeface="+mn-lt"/>
            <a:cs typeface="Arial" pitchFamily="34" charset="0"/>
          </a:endParaRPr>
        </a:p>
        <a:p>
          <a:endParaRPr lang="de-DE" sz="950">
            <a:latin typeface="+mn-lt"/>
            <a:cs typeface="Arial" pitchFamily="34" charset="0"/>
          </a:endParaRPr>
        </a:p>
        <a:p>
          <a:r>
            <a:rPr lang="de-DE" sz="950" b="1">
              <a:solidFill>
                <a:schemeClr val="dk1"/>
              </a:solidFill>
              <a:effectLst/>
              <a:latin typeface="+mn-lt"/>
              <a:ea typeface="+mn-ea"/>
              <a:cs typeface="Arial" pitchFamily="34" charset="0"/>
            </a:rPr>
            <a:t>Änderung Zuschätzverfahren in der Intrahandelsstatistik</a:t>
          </a:r>
        </a:p>
        <a:p>
          <a:endParaRPr lang="de-DE" sz="950" b="1">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Ab Berichtsmonat Januar 2025 ändern sich die Zuschätzverfahren in der Intrahandelsstatistik. Im Zuge dessen wurden die Ergebnisse für den Intrahandel der Berichtsjahre 2022, 2023 und 2024 vom Statistischen Bundesamt außerplanmäßig revidiert und in den GENESIS-Online-Tabellen nach Ländern veröffentlicht. Die Ergebnisse der Extrahandelsstatistik sind von den Revisionen nicht betroffen. </a:t>
          </a:r>
        </a:p>
        <a:p>
          <a:endParaRPr lang="de-DE" sz="950">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9" customWidth="1"/>
    <col min="2" max="2" width="55.7109375" style="9" customWidth="1"/>
    <col min="3" max="3" width="8.7109375" style="9" customWidth="1"/>
    <col min="4" max="4" width="16.7109375" style="9" customWidth="1"/>
    <col min="5" max="16384" width="11.42578125" style="9"/>
  </cols>
  <sheetData>
    <row r="1" spans="1:4" ht="50.1" customHeight="1" thickBot="1" x14ac:dyDescent="0.65">
      <c r="A1" s="151" t="s">
        <v>0</v>
      </c>
      <c r="B1" s="151"/>
      <c r="C1" s="152"/>
      <c r="D1" s="152"/>
    </row>
    <row r="2" spans="1:4" ht="35.1" customHeight="1" thickTop="1" x14ac:dyDescent="0.2">
      <c r="A2" s="153" t="s">
        <v>21</v>
      </c>
      <c r="B2" s="153"/>
      <c r="C2" s="154" t="s">
        <v>22</v>
      </c>
      <c r="D2" s="154"/>
    </row>
    <row r="3" spans="1:4" ht="24.95" customHeight="1" x14ac:dyDescent="0.2">
      <c r="A3" s="155"/>
      <c r="B3" s="155"/>
      <c r="C3" s="155"/>
      <c r="D3" s="155"/>
    </row>
    <row r="4" spans="1:4" ht="24.95" customHeight="1" x14ac:dyDescent="0.2">
      <c r="A4" s="147" t="s">
        <v>23</v>
      </c>
      <c r="B4" s="147"/>
      <c r="C4" s="147"/>
      <c r="D4" s="148"/>
    </row>
    <row r="5" spans="1:4" ht="24.95" customHeight="1" x14ac:dyDescent="0.2">
      <c r="A5" s="147" t="s">
        <v>16</v>
      </c>
      <c r="B5" s="147"/>
      <c r="C5" s="147"/>
      <c r="D5" s="148"/>
    </row>
    <row r="6" spans="1:4" ht="39.950000000000003" customHeight="1" x14ac:dyDescent="0.45">
      <c r="A6" s="149" t="s">
        <v>614</v>
      </c>
      <c r="B6" s="150"/>
      <c r="C6" s="150"/>
      <c r="D6" s="150"/>
    </row>
    <row r="7" spans="1:4" ht="24.95" customHeight="1" x14ac:dyDescent="0.45">
      <c r="A7" s="144"/>
      <c r="B7" s="144"/>
      <c r="C7" s="144"/>
      <c r="D7" s="144"/>
    </row>
    <row r="8" spans="1:4" ht="24.95" customHeight="1" x14ac:dyDescent="0.2">
      <c r="A8" s="145" t="s">
        <v>19</v>
      </c>
      <c r="B8" s="145"/>
      <c r="C8" s="145"/>
      <c r="D8" s="145"/>
    </row>
    <row r="9" spans="1:4" ht="24.95" customHeight="1" x14ac:dyDescent="0.2">
      <c r="A9" s="146"/>
      <c r="B9" s="146"/>
      <c r="C9" s="146"/>
      <c r="D9" s="146"/>
    </row>
    <row r="10" spans="1:4" ht="24.95" customHeight="1" x14ac:dyDescent="0.2">
      <c r="A10" s="54"/>
      <c r="B10" s="53"/>
      <c r="C10" s="50"/>
      <c r="D10" s="50"/>
    </row>
    <row r="11" spans="1:4" ht="24.95" customHeight="1" x14ac:dyDescent="0.2">
      <c r="A11" s="143"/>
      <c r="B11" s="143"/>
      <c r="C11" s="143"/>
      <c r="D11" s="143"/>
    </row>
    <row r="12" spans="1:4" ht="24.95" customHeight="1" x14ac:dyDescent="0.2">
      <c r="A12" s="143"/>
      <c r="B12" s="143"/>
      <c r="C12" s="143"/>
      <c r="D12" s="143"/>
    </row>
    <row r="13" spans="1:4" ht="12.2" customHeight="1" x14ac:dyDescent="0.2">
      <c r="A13" s="12"/>
      <c r="B13" s="142" t="s">
        <v>83</v>
      </c>
      <c r="C13" s="142"/>
      <c r="D13" s="10" t="s">
        <v>615</v>
      </c>
    </row>
    <row r="14" spans="1:4" ht="12.2" customHeight="1" x14ac:dyDescent="0.2">
      <c r="A14" s="12"/>
      <c r="B14" s="142"/>
      <c r="C14" s="142"/>
      <c r="D14" s="10"/>
    </row>
    <row r="15" spans="1:4" ht="12.2" customHeight="1" x14ac:dyDescent="0.2">
      <c r="A15" s="12"/>
      <c r="B15" s="142" t="s">
        <v>1</v>
      </c>
      <c r="C15" s="142"/>
      <c r="D15" s="10" t="s">
        <v>629</v>
      </c>
    </row>
    <row r="16" spans="1:4" ht="12.2" customHeight="1" x14ac:dyDescent="0.2">
      <c r="A16" s="12"/>
      <c r="B16" s="142"/>
      <c r="C16" s="142"/>
      <c r="D16" s="10"/>
    </row>
    <row r="17" spans="1:4" ht="12.2" customHeight="1" x14ac:dyDescent="0.2">
      <c r="A17" s="13"/>
      <c r="B17" s="141"/>
      <c r="C17" s="141"/>
      <c r="D17" s="11"/>
    </row>
    <row r="18" spans="1:4" ht="12.2" customHeight="1" x14ac:dyDescent="0.2">
      <c r="A18" s="138"/>
      <c r="B18" s="138"/>
      <c r="C18" s="138"/>
      <c r="D18" s="138"/>
    </row>
    <row r="19" spans="1:4" ht="12.2" customHeight="1" x14ac:dyDescent="0.2">
      <c r="A19" s="137" t="s">
        <v>5</v>
      </c>
      <c r="B19" s="137"/>
      <c r="C19" s="137"/>
      <c r="D19" s="137"/>
    </row>
    <row r="20" spans="1:4" ht="12.2" customHeight="1" x14ac:dyDescent="0.2">
      <c r="A20" s="137" t="s">
        <v>89</v>
      </c>
      <c r="B20" s="137"/>
      <c r="C20" s="137"/>
      <c r="D20" s="137"/>
    </row>
    <row r="21" spans="1:4" ht="12.2" customHeight="1" x14ac:dyDescent="0.2">
      <c r="A21" s="137"/>
      <c r="B21" s="137"/>
      <c r="C21" s="137"/>
      <c r="D21" s="137"/>
    </row>
    <row r="22" spans="1:4" ht="12.2" customHeight="1" x14ac:dyDescent="0.2">
      <c r="A22" s="136" t="s">
        <v>611</v>
      </c>
      <c r="B22" s="136"/>
      <c r="C22" s="136"/>
      <c r="D22" s="136"/>
    </row>
    <row r="23" spans="1:4" ht="12.2" customHeight="1" x14ac:dyDescent="0.2">
      <c r="A23" s="137"/>
      <c r="B23" s="137"/>
      <c r="C23" s="137"/>
      <c r="D23" s="137"/>
    </row>
    <row r="24" spans="1:4" ht="12.2" customHeight="1" x14ac:dyDescent="0.2">
      <c r="A24" s="139" t="s">
        <v>612</v>
      </c>
      <c r="B24" s="139"/>
      <c r="C24" s="139"/>
      <c r="D24" s="139"/>
    </row>
    <row r="25" spans="1:4" ht="12.2" customHeight="1" x14ac:dyDescent="0.2">
      <c r="A25" s="139" t="s">
        <v>82</v>
      </c>
      <c r="B25" s="139"/>
      <c r="C25" s="139"/>
      <c r="D25" s="139"/>
    </row>
    <row r="26" spans="1:4" ht="12.2" customHeight="1" x14ac:dyDescent="0.2">
      <c r="A26" s="140"/>
      <c r="B26" s="140"/>
      <c r="C26" s="140"/>
      <c r="D26" s="140"/>
    </row>
    <row r="27" spans="1:4" ht="12.2" customHeight="1" x14ac:dyDescent="0.2">
      <c r="A27" s="138"/>
      <c r="B27" s="138"/>
      <c r="C27" s="138"/>
      <c r="D27" s="138"/>
    </row>
    <row r="28" spans="1:4" ht="12.2" customHeight="1" x14ac:dyDescent="0.2">
      <c r="A28" s="134" t="s">
        <v>6</v>
      </c>
      <c r="B28" s="134"/>
      <c r="C28" s="134"/>
      <c r="D28" s="134"/>
    </row>
    <row r="29" spans="1:4" ht="12.2" customHeight="1" x14ac:dyDescent="0.2">
      <c r="A29" s="135"/>
      <c r="B29" s="135"/>
      <c r="C29" s="135"/>
      <c r="D29" s="135"/>
    </row>
    <row r="30" spans="1:4" ht="12.2" customHeight="1" x14ac:dyDescent="0.2">
      <c r="A30" s="14" t="s">
        <v>4</v>
      </c>
      <c r="B30" s="133" t="s">
        <v>84</v>
      </c>
      <c r="C30" s="133"/>
      <c r="D30" s="133"/>
    </row>
    <row r="31" spans="1:4" ht="12.2" customHeight="1" x14ac:dyDescent="0.2">
      <c r="A31" s="15">
        <v>0</v>
      </c>
      <c r="B31" s="133" t="s">
        <v>85</v>
      </c>
      <c r="C31" s="133"/>
      <c r="D31" s="133"/>
    </row>
    <row r="32" spans="1:4" ht="12.2" customHeight="1" x14ac:dyDescent="0.2">
      <c r="A32" s="14" t="s">
        <v>3</v>
      </c>
      <c r="B32" s="133" t="s">
        <v>7</v>
      </c>
      <c r="C32" s="133"/>
      <c r="D32" s="133"/>
    </row>
    <row r="33" spans="1:4" ht="12.2" customHeight="1" x14ac:dyDescent="0.2">
      <c r="A33" s="14" t="s">
        <v>8</v>
      </c>
      <c r="B33" s="133" t="s">
        <v>9</v>
      </c>
      <c r="C33" s="133"/>
      <c r="D33" s="133"/>
    </row>
    <row r="34" spans="1:4" ht="12.2" customHeight="1" x14ac:dyDescent="0.2">
      <c r="A34" s="14" t="s">
        <v>10</v>
      </c>
      <c r="B34" s="133" t="s">
        <v>11</v>
      </c>
      <c r="C34" s="133"/>
      <c r="D34" s="133"/>
    </row>
    <row r="35" spans="1:4" ht="12.2" customHeight="1" x14ac:dyDescent="0.2">
      <c r="A35" s="14" t="s">
        <v>12</v>
      </c>
      <c r="B35" s="133" t="s">
        <v>86</v>
      </c>
      <c r="C35" s="133"/>
      <c r="D35" s="133"/>
    </row>
    <row r="36" spans="1:4" ht="12.2" customHeight="1" x14ac:dyDescent="0.2">
      <c r="A36" s="14" t="s">
        <v>13</v>
      </c>
      <c r="B36" s="133" t="s">
        <v>14</v>
      </c>
      <c r="C36" s="133"/>
      <c r="D36" s="133"/>
    </row>
    <row r="37" spans="1:4" ht="12.2" customHeight="1" x14ac:dyDescent="0.2">
      <c r="A37" s="14" t="s">
        <v>20</v>
      </c>
      <c r="B37" s="133" t="s">
        <v>87</v>
      </c>
      <c r="C37" s="133"/>
      <c r="D37" s="133"/>
    </row>
    <row r="38" spans="1:4" ht="12.2" customHeight="1" x14ac:dyDescent="0.2">
      <c r="A38" s="14"/>
      <c r="B38" s="131"/>
      <c r="C38" s="131"/>
      <c r="D38" s="131"/>
    </row>
    <row r="39" spans="1:4" ht="12.2" customHeight="1" x14ac:dyDescent="0.2">
      <c r="A39" s="14" t="s">
        <v>76</v>
      </c>
      <c r="B39" s="131" t="s">
        <v>88</v>
      </c>
      <c r="C39" s="131"/>
      <c r="D39" s="131"/>
    </row>
    <row r="40" spans="1:4" ht="12.2" customHeight="1" x14ac:dyDescent="0.2">
      <c r="A40" s="14"/>
      <c r="B40" s="14"/>
      <c r="C40" s="14"/>
      <c r="D40" s="14"/>
    </row>
    <row r="41" spans="1:4" ht="12.2" customHeight="1" x14ac:dyDescent="0.2">
      <c r="A41" s="14"/>
      <c r="B41" s="14"/>
      <c r="C41" s="14"/>
      <c r="D41" s="14"/>
    </row>
    <row r="42" spans="1:4" ht="12.2" customHeight="1" x14ac:dyDescent="0.2">
      <c r="A42" s="14"/>
      <c r="B42" s="14"/>
      <c r="C42" s="14"/>
      <c r="D42" s="14"/>
    </row>
    <row r="43" spans="1:4" ht="12.2" customHeight="1" x14ac:dyDescent="0.2">
      <c r="A43" s="16"/>
      <c r="B43" s="130"/>
      <c r="C43" s="130"/>
      <c r="D43" s="130"/>
    </row>
    <row r="44" spans="1:4" x14ac:dyDescent="0.2">
      <c r="A44" s="131" t="s">
        <v>15</v>
      </c>
      <c r="B44" s="131"/>
      <c r="C44" s="131"/>
      <c r="D44" s="131"/>
    </row>
    <row r="45" spans="1:4" ht="39.950000000000003" customHeight="1" x14ac:dyDescent="0.2">
      <c r="A45" s="132" t="s">
        <v>567</v>
      </c>
      <c r="B45" s="132"/>
      <c r="C45" s="132"/>
      <c r="D45" s="132"/>
    </row>
  </sheetData>
  <mergeCells count="43">
    <mergeCell ref="A4:D4"/>
    <mergeCell ref="A1:B1"/>
    <mergeCell ref="C1:D1"/>
    <mergeCell ref="A2:B2"/>
    <mergeCell ref="C2:D2"/>
    <mergeCell ref="A3:D3"/>
    <mergeCell ref="A7:D7"/>
    <mergeCell ref="A8:D8"/>
    <mergeCell ref="A11:D11"/>
    <mergeCell ref="A9:D9"/>
    <mergeCell ref="A5:D5"/>
    <mergeCell ref="A6:D6"/>
    <mergeCell ref="B14:C14"/>
    <mergeCell ref="A12:D12"/>
    <mergeCell ref="B13:C13"/>
    <mergeCell ref="B15:C15"/>
    <mergeCell ref="B16:C16"/>
    <mergeCell ref="B17:C17"/>
    <mergeCell ref="A19:D19"/>
    <mergeCell ref="A20:D20"/>
    <mergeCell ref="A18:D18"/>
    <mergeCell ref="A21:D21"/>
    <mergeCell ref="A22:D22"/>
    <mergeCell ref="A23:D23"/>
    <mergeCell ref="A27:D27"/>
    <mergeCell ref="A24:D24"/>
    <mergeCell ref="A25:D25"/>
    <mergeCell ref="A26:D26"/>
    <mergeCell ref="A28:D28"/>
    <mergeCell ref="A29:D29"/>
    <mergeCell ref="B39:D39"/>
    <mergeCell ref="B33:D33"/>
    <mergeCell ref="B34:D34"/>
    <mergeCell ref="B30:D30"/>
    <mergeCell ref="B31:D31"/>
    <mergeCell ref="B32:D32"/>
    <mergeCell ref="B43:D43"/>
    <mergeCell ref="A44:D44"/>
    <mergeCell ref="A45:D45"/>
    <mergeCell ref="B35:D35"/>
    <mergeCell ref="B36:D36"/>
    <mergeCell ref="B37:D37"/>
    <mergeCell ref="B38:D38"/>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140" zoomScaleNormal="140" workbookViewId="0">
      <selection sqref="A1:C1"/>
    </sheetView>
  </sheetViews>
  <sheetFormatPr baseColWidth="10" defaultColWidth="11.42578125" defaultRowHeight="12" x14ac:dyDescent="0.2"/>
  <cols>
    <col min="1" max="1" width="10.7109375" style="17" customWidth="1"/>
    <col min="2" max="2" width="72.7109375" style="17" customWidth="1"/>
    <col min="3" max="3" width="8.7109375" style="17" customWidth="1"/>
    <col min="4" max="16384" width="11.42578125" style="17"/>
  </cols>
  <sheetData>
    <row r="1" spans="1:3" ht="30.2" customHeight="1" x14ac:dyDescent="0.2">
      <c r="A1" s="156" t="s">
        <v>595</v>
      </c>
      <c r="B1" s="156"/>
      <c r="C1" s="156"/>
    </row>
    <row r="2" spans="1:3" s="18" customFormat="1" ht="23.25" customHeight="1" x14ac:dyDescent="0.2">
      <c r="C2" s="18" t="s">
        <v>2</v>
      </c>
    </row>
    <row r="3" spans="1:3" s="19" customFormat="1" ht="30.2" customHeight="1" x14ac:dyDescent="0.2">
      <c r="A3" s="157" t="s">
        <v>592</v>
      </c>
      <c r="B3" s="157"/>
      <c r="C3" s="18">
        <v>3</v>
      </c>
    </row>
    <row r="4" spans="1:3" s="22" customFormat="1" ht="12" customHeight="1" x14ac:dyDescent="0.2">
      <c r="A4" s="20" t="s">
        <v>18</v>
      </c>
      <c r="B4" s="20" t="s">
        <v>596</v>
      </c>
      <c r="C4" s="21"/>
    </row>
    <row r="5" spans="1:3" s="22" customFormat="1" ht="8.1" customHeight="1" x14ac:dyDescent="0.2">
      <c r="A5" s="20"/>
      <c r="B5" s="20"/>
      <c r="C5" s="21"/>
    </row>
    <row r="6" spans="1:3" s="19" customFormat="1" ht="24.2" customHeight="1" x14ac:dyDescent="0.2">
      <c r="A6" s="23" t="s">
        <v>25</v>
      </c>
      <c r="B6" s="58" t="s">
        <v>585</v>
      </c>
      <c r="C6" s="24">
        <v>5</v>
      </c>
    </row>
    <row r="7" spans="1:3" s="26" customFormat="1" ht="8.1" customHeight="1" x14ac:dyDescent="0.2">
      <c r="A7" s="25"/>
      <c r="B7" s="58"/>
      <c r="C7" s="24"/>
    </row>
    <row r="8" spans="1:3" s="26" customFormat="1" ht="36" customHeight="1" x14ac:dyDescent="0.2">
      <c r="A8" s="23" t="s">
        <v>27</v>
      </c>
      <c r="B8" s="58" t="s">
        <v>616</v>
      </c>
      <c r="C8" s="24">
        <v>6</v>
      </c>
    </row>
    <row r="9" spans="1:3" s="19" customFormat="1" ht="8.1" customHeight="1" x14ac:dyDescent="0.2">
      <c r="A9" s="23"/>
      <c r="B9" s="59"/>
      <c r="C9" s="24"/>
    </row>
    <row r="10" spans="1:3" s="19" customFormat="1" ht="24.2" customHeight="1" x14ac:dyDescent="0.2">
      <c r="A10" s="23" t="s">
        <v>26</v>
      </c>
      <c r="B10" s="58" t="s">
        <v>617</v>
      </c>
      <c r="C10" s="24">
        <v>11</v>
      </c>
    </row>
    <row r="11" spans="1:3" s="26" customFormat="1" ht="12.2" customHeight="1" x14ac:dyDescent="0.2">
      <c r="A11" s="27"/>
      <c r="B11" s="60"/>
      <c r="C11" s="24"/>
    </row>
    <row r="12" spans="1:3" s="19" customFormat="1" ht="12" customHeight="1" x14ac:dyDescent="0.2">
      <c r="A12" s="20" t="s">
        <v>28</v>
      </c>
      <c r="B12" s="57" t="s">
        <v>597</v>
      </c>
      <c r="C12" s="24"/>
    </row>
    <row r="13" spans="1:3" s="19" customFormat="1" ht="8.1" customHeight="1" x14ac:dyDescent="0.2">
      <c r="A13" s="20"/>
      <c r="B13" s="57"/>
      <c r="C13" s="24"/>
    </row>
    <row r="14" spans="1:3" s="19" customFormat="1" ht="24.2" customHeight="1" x14ac:dyDescent="0.2">
      <c r="A14" s="23" t="s">
        <v>29</v>
      </c>
      <c r="B14" s="58" t="s">
        <v>586</v>
      </c>
      <c r="C14" s="24">
        <v>16</v>
      </c>
    </row>
    <row r="15" spans="1:3" s="19" customFormat="1" ht="8.1" customHeight="1" x14ac:dyDescent="0.2">
      <c r="A15" s="25"/>
      <c r="B15" s="58"/>
      <c r="C15" s="24"/>
    </row>
    <row r="16" spans="1:3" s="19" customFormat="1" ht="36" customHeight="1" x14ac:dyDescent="0.2">
      <c r="A16" s="23" t="s">
        <v>30</v>
      </c>
      <c r="B16" s="58" t="s">
        <v>618</v>
      </c>
      <c r="C16" s="24">
        <v>17</v>
      </c>
    </row>
    <row r="17" spans="1:3" s="19" customFormat="1" ht="8.1" customHeight="1" x14ac:dyDescent="0.2">
      <c r="A17" s="23"/>
      <c r="B17" s="59"/>
      <c r="C17" s="24"/>
    </row>
    <row r="18" spans="1:3" s="19" customFormat="1" ht="24.2" customHeight="1" x14ac:dyDescent="0.2">
      <c r="A18" s="23" t="s">
        <v>31</v>
      </c>
      <c r="B18" s="58" t="s">
        <v>619</v>
      </c>
      <c r="C18" s="24">
        <v>22</v>
      </c>
    </row>
    <row r="19" spans="1:3" ht="30.2" customHeight="1" x14ac:dyDescent="0.2">
      <c r="A19" s="157"/>
      <c r="B19" s="157"/>
      <c r="C19" s="19"/>
    </row>
    <row r="20" spans="1:3" x14ac:dyDescent="0.2">
      <c r="A20" s="28"/>
      <c r="B20" s="28"/>
    </row>
    <row r="21" spans="1:3" x14ac:dyDescent="0.2">
      <c r="A21" s="28"/>
      <c r="B21" s="28"/>
    </row>
    <row r="22" spans="1:3" x14ac:dyDescent="0.2">
      <c r="A22" s="28"/>
      <c r="B22" s="28"/>
    </row>
    <row r="23" spans="1:3" x14ac:dyDescent="0.2">
      <c r="A23" s="28"/>
      <c r="B23" s="28"/>
    </row>
    <row r="24" spans="1:3" x14ac:dyDescent="0.2">
      <c r="A24" s="28"/>
      <c r="B24" s="28"/>
    </row>
    <row r="25" spans="1:3" x14ac:dyDescent="0.2">
      <c r="A25" s="28"/>
      <c r="B25" s="28"/>
    </row>
    <row r="26" spans="1:3" x14ac:dyDescent="0.2">
      <c r="A26" s="28"/>
      <c r="B26" s="28"/>
    </row>
    <row r="27" spans="1:3" x14ac:dyDescent="0.2">
      <c r="A27" s="28"/>
      <c r="B27" s="28"/>
    </row>
    <row r="28" spans="1:3" x14ac:dyDescent="0.2">
      <c r="A28" s="28"/>
      <c r="B28" s="28"/>
    </row>
    <row r="29" spans="1:3" x14ac:dyDescent="0.2">
      <c r="A29" s="28"/>
      <c r="B29" s="28"/>
    </row>
    <row r="30" spans="1:3" x14ac:dyDescent="0.2">
      <c r="A30" s="28"/>
      <c r="B30" s="28"/>
    </row>
  </sheetData>
  <mergeCells count="3">
    <mergeCell ref="A1:C1"/>
    <mergeCell ref="A3:B3"/>
    <mergeCell ref="A19:B1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44&amp;R&amp;"-,Standard"&amp;7&amp;P</oddFooter>
    <evenFooter>&amp;L&amp;"-,Standard"&amp;7&amp;P&amp;R&amp;"-,Standard"&amp;7StatA MV, Statistischer Bericht G313 2024 44</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zoomScale="140" zoomScaleNormal="140" workbookViewId="0"/>
  </sheetViews>
  <sheetFormatPr baseColWidth="10" defaultRowHeight="11.45" customHeight="1" x14ac:dyDescent="0.2"/>
  <cols>
    <col min="1" max="1" width="94.7109375" customWidth="1"/>
  </cols>
  <sheetData>
    <row r="1" spans="1:2" s="7" customFormat="1" ht="30.2" customHeight="1" x14ac:dyDescent="0.25">
      <c r="A1" s="29" t="s">
        <v>592</v>
      </c>
      <c r="B1" s="30"/>
    </row>
    <row r="2" spans="1:2" ht="11.45" customHeight="1" x14ac:dyDescent="0.2">
      <c r="A2" s="2"/>
    </row>
    <row r="3" spans="1:2" ht="11.45" customHeight="1" x14ac:dyDescent="0.2">
      <c r="A3" s="3"/>
    </row>
    <row r="4" spans="1:2" ht="11.45" customHeight="1" x14ac:dyDescent="0.2">
      <c r="A4" s="2"/>
    </row>
    <row r="5" spans="1:2" ht="11.45" customHeight="1" x14ac:dyDescent="0.2">
      <c r="A5" s="2"/>
    </row>
    <row r="6" spans="1:2" s="1" customFormat="1" ht="11.45" customHeight="1" x14ac:dyDescent="0.2">
      <c r="A6" s="6"/>
    </row>
    <row r="7" spans="1:2" ht="11.45" customHeight="1" x14ac:dyDescent="0.2">
      <c r="A7" s="2"/>
    </row>
    <row r="8" spans="1:2" ht="11.45" customHeight="1" x14ac:dyDescent="0.2">
      <c r="A8" s="3"/>
    </row>
    <row r="9" spans="1:2" ht="11.45" customHeight="1" x14ac:dyDescent="0.2">
      <c r="A9" s="2"/>
    </row>
    <row r="10" spans="1:2" ht="11.45" customHeight="1" x14ac:dyDescent="0.2">
      <c r="A10" s="2"/>
    </row>
    <row r="11" spans="1:2" s="1" customFormat="1" ht="11.45" customHeight="1" x14ac:dyDescent="0.2">
      <c r="A11" s="6"/>
    </row>
    <row r="12" spans="1:2" ht="11.45" customHeight="1" x14ac:dyDescent="0.2">
      <c r="A12" s="2"/>
    </row>
    <row r="13" spans="1:2" ht="11.45" customHeight="1" x14ac:dyDescent="0.2">
      <c r="A13" s="3"/>
    </row>
    <row r="14" spans="1:2" ht="11.45" customHeight="1" x14ac:dyDescent="0.2">
      <c r="A14" s="3"/>
    </row>
    <row r="15" spans="1:2" ht="11.45" customHeight="1" x14ac:dyDescent="0.2">
      <c r="A15" s="3"/>
    </row>
    <row r="16" spans="1:2" ht="11.45" customHeight="1" x14ac:dyDescent="0.2">
      <c r="A16" s="2"/>
    </row>
    <row r="17" spans="1:1" ht="11.45" customHeight="1" x14ac:dyDescent="0.2">
      <c r="A17" s="2"/>
    </row>
    <row r="18" spans="1:1" s="1" customFormat="1" ht="11.45" customHeight="1" x14ac:dyDescent="0.2">
      <c r="A18" s="6"/>
    </row>
    <row r="19" spans="1:1" ht="11.45" customHeight="1" x14ac:dyDescent="0.2">
      <c r="A19" s="2"/>
    </row>
    <row r="20" spans="1:1" ht="11.45" customHeight="1" x14ac:dyDescent="0.2">
      <c r="A20" s="2"/>
    </row>
    <row r="21" spans="1:1" ht="11.45" customHeight="1" x14ac:dyDescent="0.2">
      <c r="A21" s="2"/>
    </row>
    <row r="22" spans="1:1" ht="11.45" customHeight="1" x14ac:dyDescent="0.2">
      <c r="A22" s="5"/>
    </row>
    <row r="23" spans="1:1" ht="11.45" customHeight="1" x14ac:dyDescent="0.2">
      <c r="A23" s="3"/>
    </row>
    <row r="24" spans="1:1" ht="11.45" customHeight="1" x14ac:dyDescent="0.2">
      <c r="A24" s="4"/>
    </row>
    <row r="25" spans="1:1" ht="11.45" customHeight="1" x14ac:dyDescent="0.2">
      <c r="A25" s="2"/>
    </row>
    <row r="26" spans="1:1" ht="11.45" customHeight="1" x14ac:dyDescent="0.2">
      <c r="A26" s="2"/>
    </row>
    <row r="27" spans="1:1" ht="11.45" customHeight="1" x14ac:dyDescent="0.2">
      <c r="A27" s="3"/>
    </row>
    <row r="28" spans="1:1" ht="11.45" customHeight="1" x14ac:dyDescent="0.2">
      <c r="A28" s="3"/>
    </row>
    <row r="29" spans="1:1" ht="11.45" customHeight="1" x14ac:dyDescent="0.2">
      <c r="A29" s="3"/>
    </row>
    <row r="30" spans="1:1" ht="11.45" customHeight="1" x14ac:dyDescent="0.2">
      <c r="A30" s="3"/>
    </row>
    <row r="64" s="8" customFormat="1" ht="11.45" customHeight="1" x14ac:dyDescent="0.2"/>
    <row r="67" ht="30.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44&amp;R&amp;"-,Standard"&amp;7&amp;P</oddFooter>
    <evenFooter>&amp;L&amp;"-,Standard"&amp;7&amp;P&amp;R&amp;"-,Standard"&amp;7StatA MV, Statistischer Bericht G313 2024 44</even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38" customWidth="1"/>
    <col min="2" max="2" width="26.7109375" style="38" customWidth="1"/>
    <col min="3" max="3" width="9.7109375" style="38" customWidth="1"/>
    <col min="4" max="4" width="10.7109375" style="38" customWidth="1"/>
    <col min="5" max="5" width="9.7109375" style="38" customWidth="1"/>
    <col min="6" max="6" width="10.7109375" style="38" customWidth="1"/>
    <col min="7" max="7" width="9.7109375" style="38" customWidth="1"/>
    <col min="8" max="8" width="10.7109375" style="38" customWidth="1"/>
    <col min="9" max="16384" width="11.28515625" style="38"/>
  </cols>
  <sheetData>
    <row r="1" spans="1:8" s="36" customFormat="1" ht="30.2" customHeight="1" x14ac:dyDescent="0.2">
      <c r="A1" s="167" t="s">
        <v>18</v>
      </c>
      <c r="B1" s="168"/>
      <c r="C1" s="161" t="s">
        <v>24</v>
      </c>
      <c r="D1" s="161"/>
      <c r="E1" s="161"/>
      <c r="F1" s="161"/>
      <c r="G1" s="161"/>
      <c r="H1" s="162"/>
    </row>
    <row r="2" spans="1:8" s="37" customFormat="1" ht="39.950000000000003" customHeight="1" x14ac:dyDescent="0.2">
      <c r="A2" s="165" t="s">
        <v>37</v>
      </c>
      <c r="B2" s="166"/>
      <c r="C2" s="163" t="s">
        <v>564</v>
      </c>
      <c r="D2" s="163"/>
      <c r="E2" s="163"/>
      <c r="F2" s="163"/>
      <c r="G2" s="163"/>
      <c r="H2" s="164"/>
    </row>
    <row r="3" spans="1:8" ht="11.45" customHeight="1" x14ac:dyDescent="0.2">
      <c r="A3" s="160" t="s">
        <v>17</v>
      </c>
      <c r="B3" s="158" t="s">
        <v>33</v>
      </c>
      <c r="C3" s="158" t="s">
        <v>90</v>
      </c>
      <c r="D3" s="158"/>
      <c r="E3" s="158" t="s">
        <v>34</v>
      </c>
      <c r="F3" s="158"/>
      <c r="G3" s="158"/>
      <c r="H3" s="159"/>
    </row>
    <row r="4" spans="1:8" ht="11.45" customHeight="1" x14ac:dyDescent="0.2">
      <c r="A4" s="160"/>
      <c r="B4" s="158"/>
      <c r="C4" s="158"/>
      <c r="D4" s="158"/>
      <c r="E4" s="158" t="s">
        <v>35</v>
      </c>
      <c r="F4" s="158"/>
      <c r="G4" s="158" t="s">
        <v>36</v>
      </c>
      <c r="H4" s="159"/>
    </row>
    <row r="5" spans="1:8" ht="11.45" customHeight="1" x14ac:dyDescent="0.2">
      <c r="A5" s="160"/>
      <c r="B5" s="158"/>
      <c r="C5" s="158" t="s">
        <v>305</v>
      </c>
      <c r="D5" s="158" t="s">
        <v>304</v>
      </c>
      <c r="E5" s="158" t="s">
        <v>306</v>
      </c>
      <c r="F5" s="158" t="s">
        <v>304</v>
      </c>
      <c r="G5" s="158" t="s">
        <v>306</v>
      </c>
      <c r="H5" s="159" t="s">
        <v>304</v>
      </c>
    </row>
    <row r="6" spans="1:8" ht="11.45" customHeight="1" x14ac:dyDescent="0.2">
      <c r="A6" s="160"/>
      <c r="B6" s="158"/>
      <c r="C6" s="158"/>
      <c r="D6" s="158"/>
      <c r="E6" s="158"/>
      <c r="F6" s="158"/>
      <c r="G6" s="158"/>
      <c r="H6" s="159"/>
    </row>
    <row r="7" spans="1:8" ht="11.45" customHeight="1" x14ac:dyDescent="0.2">
      <c r="A7" s="160"/>
      <c r="B7" s="158"/>
      <c r="C7" s="158"/>
      <c r="D7" s="158"/>
      <c r="E7" s="158"/>
      <c r="F7" s="158"/>
      <c r="G7" s="158"/>
      <c r="H7" s="159"/>
    </row>
    <row r="8" spans="1:8" ht="11.45" customHeight="1" x14ac:dyDescent="0.2">
      <c r="A8" s="160"/>
      <c r="B8" s="158"/>
      <c r="C8" s="39" t="s">
        <v>594</v>
      </c>
      <c r="D8" s="39" t="s">
        <v>41</v>
      </c>
      <c r="E8" s="39" t="s">
        <v>594</v>
      </c>
      <c r="F8" s="39" t="s">
        <v>41</v>
      </c>
      <c r="G8" s="39" t="s">
        <v>594</v>
      </c>
      <c r="H8" s="40" t="s">
        <v>41</v>
      </c>
    </row>
    <row r="9" spans="1:8" s="41" customFormat="1" ht="11.45" customHeight="1" x14ac:dyDescent="0.2">
      <c r="A9" s="31">
        <v>1</v>
      </c>
      <c r="B9" s="32">
        <v>2</v>
      </c>
      <c r="C9" s="33">
        <v>3</v>
      </c>
      <c r="D9" s="33">
        <v>4</v>
      </c>
      <c r="E9" s="33">
        <v>5</v>
      </c>
      <c r="F9" s="33">
        <v>6</v>
      </c>
      <c r="G9" s="33">
        <v>7</v>
      </c>
      <c r="H9" s="34">
        <v>8</v>
      </c>
    </row>
    <row r="10" spans="1:8" s="43" customFormat="1" ht="20.100000000000001" customHeight="1" x14ac:dyDescent="0.2">
      <c r="A10" s="35">
        <f>IF(C10&lt;&gt;"",COUNTA($C$10:C10),"")</f>
        <v>1</v>
      </c>
      <c r="B10" s="42">
        <v>2005</v>
      </c>
      <c r="C10" s="114">
        <v>2889405</v>
      </c>
      <c r="D10" s="55">
        <v>-3.6</v>
      </c>
      <c r="E10" s="114">
        <v>842999</v>
      </c>
      <c r="F10" s="55">
        <v>9.6999999999999993</v>
      </c>
      <c r="G10" s="114">
        <v>2001597</v>
      </c>
      <c r="H10" s="55">
        <v>-8.4</v>
      </c>
    </row>
    <row r="11" spans="1:8" s="43" customFormat="1" ht="11.45" customHeight="1" x14ac:dyDescent="0.2">
      <c r="A11" s="49">
        <f>IF(C11&lt;&gt;"",COUNTA($C$10:C11),"")</f>
        <v>2</v>
      </c>
      <c r="B11" s="42">
        <v>2006</v>
      </c>
      <c r="C11" s="114">
        <v>3898242</v>
      </c>
      <c r="D11" s="55">
        <v>34.9</v>
      </c>
      <c r="E11" s="114">
        <v>1082526</v>
      </c>
      <c r="F11" s="55">
        <v>28.4</v>
      </c>
      <c r="G11" s="114">
        <v>2757690</v>
      </c>
      <c r="H11" s="55">
        <v>37.799999999999997</v>
      </c>
    </row>
    <row r="12" spans="1:8" s="43" customFormat="1" ht="11.45" customHeight="1" x14ac:dyDescent="0.2">
      <c r="A12" s="49">
        <f>IF(C12&lt;&gt;"",COUNTA($C$10:C12),"")</f>
        <v>3</v>
      </c>
      <c r="B12" s="42">
        <v>2007</v>
      </c>
      <c r="C12" s="114">
        <v>4902217</v>
      </c>
      <c r="D12" s="55">
        <v>25.8</v>
      </c>
      <c r="E12" s="114">
        <v>1221502</v>
      </c>
      <c r="F12" s="55">
        <v>12.8</v>
      </c>
      <c r="G12" s="114">
        <v>3592256</v>
      </c>
      <c r="H12" s="55">
        <v>30.3</v>
      </c>
    </row>
    <row r="13" spans="1:8" s="43" customFormat="1" ht="11.45" customHeight="1" x14ac:dyDescent="0.2">
      <c r="A13" s="49">
        <f>IF(C13&lt;&gt;"",COUNTA($C$10:C13),"")</f>
        <v>4</v>
      </c>
      <c r="B13" s="42">
        <v>2008</v>
      </c>
      <c r="C13" s="114">
        <v>5964658</v>
      </c>
      <c r="D13" s="55">
        <v>21.7</v>
      </c>
      <c r="E13" s="114">
        <v>1554095</v>
      </c>
      <c r="F13" s="55">
        <v>27.2</v>
      </c>
      <c r="G13" s="114">
        <v>4340184</v>
      </c>
      <c r="H13" s="55">
        <v>20.8</v>
      </c>
    </row>
    <row r="14" spans="1:8" s="43" customFormat="1" ht="11.45" customHeight="1" x14ac:dyDescent="0.2">
      <c r="A14" s="49">
        <f>IF(C14&lt;&gt;"",COUNTA($C$10:C14),"")</f>
        <v>5</v>
      </c>
      <c r="B14" s="42">
        <v>2009</v>
      </c>
      <c r="C14" s="114">
        <v>4942686</v>
      </c>
      <c r="D14" s="55">
        <v>-17.100000000000001</v>
      </c>
      <c r="E14" s="114">
        <v>1666096</v>
      </c>
      <c r="F14" s="55">
        <v>7.2</v>
      </c>
      <c r="G14" s="114">
        <v>3221204</v>
      </c>
      <c r="H14" s="55">
        <v>-25.8</v>
      </c>
    </row>
    <row r="15" spans="1:8" s="43" customFormat="1" ht="11.45" customHeight="1" x14ac:dyDescent="0.2">
      <c r="A15" s="49">
        <f>IF(C15&lt;&gt;"",COUNTA($C$10:C15),"")</f>
        <v>6</v>
      </c>
      <c r="B15" s="42">
        <v>2010</v>
      </c>
      <c r="C15" s="114">
        <v>6033877</v>
      </c>
      <c r="D15" s="55">
        <v>22.1</v>
      </c>
      <c r="E15" s="114">
        <v>1883654</v>
      </c>
      <c r="F15" s="55">
        <v>13.1</v>
      </c>
      <c r="G15" s="114">
        <v>4098465</v>
      </c>
      <c r="H15" s="55">
        <v>27.2</v>
      </c>
    </row>
    <row r="16" spans="1:8" s="43" customFormat="1" ht="11.45" customHeight="1" x14ac:dyDescent="0.2">
      <c r="A16" s="49">
        <f>IF(C16&lt;&gt;"",COUNTA($C$10:C16),"")</f>
        <v>7</v>
      </c>
      <c r="B16" s="42">
        <v>2011</v>
      </c>
      <c r="C16" s="114">
        <v>7205443</v>
      </c>
      <c r="D16" s="55">
        <v>19.399999999999999</v>
      </c>
      <c r="E16" s="114">
        <v>2003458</v>
      </c>
      <c r="F16" s="55">
        <v>6.4</v>
      </c>
      <c r="G16" s="114">
        <v>5155288</v>
      </c>
      <c r="H16" s="55">
        <v>25.8</v>
      </c>
    </row>
    <row r="17" spans="1:8" s="43" customFormat="1" ht="11.45" customHeight="1" x14ac:dyDescent="0.2">
      <c r="A17" s="49">
        <f>IF(C17&lt;&gt;"",COUNTA($C$10:C17),"")</f>
        <v>8</v>
      </c>
      <c r="B17" s="42">
        <v>2012</v>
      </c>
      <c r="C17" s="114">
        <v>6156271</v>
      </c>
      <c r="D17" s="55">
        <v>-14.6</v>
      </c>
      <c r="E17" s="114">
        <v>2028613</v>
      </c>
      <c r="F17" s="55">
        <v>1.3</v>
      </c>
      <c r="G17" s="114">
        <v>4076048</v>
      </c>
      <c r="H17" s="55">
        <v>-20.9</v>
      </c>
    </row>
    <row r="18" spans="1:8" s="43" customFormat="1" ht="11.45" customHeight="1" x14ac:dyDescent="0.2">
      <c r="A18" s="49">
        <f>IF(C18&lt;&gt;"",COUNTA($C$10:C18),"")</f>
        <v>9</v>
      </c>
      <c r="B18" s="42">
        <v>2013</v>
      </c>
      <c r="C18" s="114">
        <v>7298499</v>
      </c>
      <c r="D18" s="55">
        <v>18.600000000000001</v>
      </c>
      <c r="E18" s="114">
        <v>2787756</v>
      </c>
      <c r="F18" s="55">
        <v>37.4</v>
      </c>
      <c r="G18" s="114">
        <v>4369505</v>
      </c>
      <c r="H18" s="55">
        <v>7.2</v>
      </c>
    </row>
    <row r="19" spans="1:8" s="43" customFormat="1" ht="11.45" customHeight="1" x14ac:dyDescent="0.2">
      <c r="A19" s="49">
        <f>IF(C19&lt;&gt;"",COUNTA($C$10:C19),"")</f>
        <v>10</v>
      </c>
      <c r="B19" s="42">
        <v>2014</v>
      </c>
      <c r="C19" s="114">
        <v>7170440</v>
      </c>
      <c r="D19" s="55">
        <v>-1.8</v>
      </c>
      <c r="E19" s="114">
        <v>2576906</v>
      </c>
      <c r="F19" s="55">
        <v>-7.6</v>
      </c>
      <c r="G19" s="114">
        <v>4425806</v>
      </c>
      <c r="H19" s="55">
        <v>1.3</v>
      </c>
    </row>
    <row r="20" spans="1:8" s="43" customFormat="1" ht="11.45" customHeight="1" x14ac:dyDescent="0.2">
      <c r="A20" s="49">
        <f>IF(C20&lt;&gt;"",COUNTA($C$10:C20),"")</f>
        <v>11</v>
      </c>
      <c r="B20" s="42">
        <v>2015</v>
      </c>
      <c r="C20" s="114">
        <v>7953993</v>
      </c>
      <c r="D20" s="55">
        <v>10.9</v>
      </c>
      <c r="E20" s="114">
        <v>2770899</v>
      </c>
      <c r="F20" s="55">
        <v>7.5</v>
      </c>
      <c r="G20" s="114">
        <v>4934675</v>
      </c>
      <c r="H20" s="55">
        <v>11.5</v>
      </c>
    </row>
    <row r="21" spans="1:8" s="43" customFormat="1" ht="11.45" customHeight="1" x14ac:dyDescent="0.2">
      <c r="A21" s="49">
        <f>IF(C21&lt;&gt;"",COUNTA($C$10:C21),"")</f>
        <v>12</v>
      </c>
      <c r="B21" s="42">
        <v>2016</v>
      </c>
      <c r="C21" s="114">
        <v>7143016</v>
      </c>
      <c r="D21" s="55">
        <v>-10.199999999999999</v>
      </c>
      <c r="E21" s="114">
        <v>2593010</v>
      </c>
      <c r="F21" s="55">
        <v>-6.4</v>
      </c>
      <c r="G21" s="114">
        <v>4360150</v>
      </c>
      <c r="H21" s="55">
        <v>-11.6</v>
      </c>
    </row>
    <row r="22" spans="1:8" s="43" customFormat="1" ht="11.45" customHeight="1" x14ac:dyDescent="0.2">
      <c r="A22" s="49">
        <f>IF(C22&lt;&gt;"",COUNTA($C$10:C22),"")</f>
        <v>13</v>
      </c>
      <c r="B22" s="42">
        <v>2017</v>
      </c>
      <c r="C22" s="114">
        <v>7215073</v>
      </c>
      <c r="D22" s="55">
        <v>1.0087755648314385</v>
      </c>
      <c r="E22" s="114">
        <v>2306023</v>
      </c>
      <c r="F22" s="55">
        <v>-11.1</v>
      </c>
      <c r="G22" s="114">
        <v>4769328</v>
      </c>
      <c r="H22" s="55">
        <v>9.4</v>
      </c>
    </row>
    <row r="23" spans="1:8" s="43" customFormat="1" ht="11.45" customHeight="1" x14ac:dyDescent="0.2">
      <c r="A23" s="49">
        <f>IF(C23&lt;&gt;"",COUNTA($C$10:C23),"")</f>
        <v>14</v>
      </c>
      <c r="B23" s="42">
        <v>2018</v>
      </c>
      <c r="C23" s="114">
        <v>7213961</v>
      </c>
      <c r="D23" s="55">
        <v>0</v>
      </c>
      <c r="E23" s="114">
        <v>1960576</v>
      </c>
      <c r="F23" s="55">
        <v>-15</v>
      </c>
      <c r="G23" s="114">
        <v>5103722</v>
      </c>
      <c r="H23" s="55">
        <v>7</v>
      </c>
    </row>
    <row r="24" spans="1:8" s="43" customFormat="1" ht="11.45" customHeight="1" x14ac:dyDescent="0.2">
      <c r="A24" s="49">
        <f>IF(C24&lt;&gt;"",COUNTA($C$10:C24),"")</f>
        <v>15</v>
      </c>
      <c r="B24" s="42">
        <v>2019</v>
      </c>
      <c r="C24" s="114">
        <v>7319958</v>
      </c>
      <c r="D24" s="55">
        <v>1.5</v>
      </c>
      <c r="E24" s="114">
        <v>2198875</v>
      </c>
      <c r="F24" s="55">
        <v>12.2</v>
      </c>
      <c r="G24" s="114">
        <v>4965501</v>
      </c>
      <c r="H24" s="55">
        <v>-2.7</v>
      </c>
    </row>
    <row r="25" spans="1:8" s="43" customFormat="1" ht="11.45" customHeight="1" x14ac:dyDescent="0.2">
      <c r="A25" s="49">
        <f>IF(C25&lt;&gt;"",COUNTA($C$10:C25),"")</f>
        <v>16</v>
      </c>
      <c r="B25" s="42">
        <v>2020</v>
      </c>
      <c r="C25" s="114">
        <v>8692458</v>
      </c>
      <c r="D25" s="55">
        <v>18.8</v>
      </c>
      <c r="E25" s="114">
        <v>2808087</v>
      </c>
      <c r="F25" s="55">
        <v>27.7</v>
      </c>
      <c r="G25" s="114">
        <v>5777501</v>
      </c>
      <c r="H25" s="55">
        <v>16.399999999999999</v>
      </c>
    </row>
    <row r="26" spans="1:8" s="43" customFormat="1" ht="11.45" customHeight="1" x14ac:dyDescent="0.2">
      <c r="A26" s="49">
        <f>IF(C26&lt;&gt;"",COUNTA($C$10:C26),"")</f>
        <v>17</v>
      </c>
      <c r="B26" s="42">
        <v>2021</v>
      </c>
      <c r="C26" s="114">
        <v>9592481</v>
      </c>
      <c r="D26" s="55">
        <v>10.4</v>
      </c>
      <c r="E26" s="114">
        <v>2814774</v>
      </c>
      <c r="F26" s="55">
        <v>0.2</v>
      </c>
      <c r="G26" s="114">
        <v>6655002</v>
      </c>
      <c r="H26" s="55">
        <v>15.2</v>
      </c>
    </row>
    <row r="27" spans="1:8" s="43" customFormat="1" ht="11.45" customHeight="1" x14ac:dyDescent="0.2">
      <c r="A27" s="49">
        <f>IF(C27&lt;&gt;"",COUNTA($C$10:C27),"")</f>
        <v>18</v>
      </c>
      <c r="B27" s="42">
        <v>2022</v>
      </c>
      <c r="C27" s="114">
        <v>9964373</v>
      </c>
      <c r="D27" s="55">
        <v>3.9</v>
      </c>
      <c r="E27" s="114">
        <v>3282866</v>
      </c>
      <c r="F27" s="55">
        <v>16.600000000000001</v>
      </c>
      <c r="G27" s="114">
        <v>6453839</v>
      </c>
      <c r="H27" s="55">
        <v>-3</v>
      </c>
    </row>
    <row r="28" spans="1:8" s="43" customFormat="1" ht="11.45" customHeight="1" x14ac:dyDescent="0.2">
      <c r="A28" s="49">
        <f>IF(C28&lt;&gt;"",COUNTA($C$10:C28),"")</f>
        <v>19</v>
      </c>
      <c r="B28" s="42" t="s">
        <v>587</v>
      </c>
      <c r="C28" s="114">
        <v>9800849</v>
      </c>
      <c r="D28" s="55">
        <v>-1.6</v>
      </c>
      <c r="E28" s="114">
        <v>3255211</v>
      </c>
      <c r="F28" s="55">
        <v>-0.8</v>
      </c>
      <c r="G28" s="114">
        <v>6338266</v>
      </c>
      <c r="H28" s="55">
        <v>-1.8</v>
      </c>
    </row>
    <row r="29" spans="1:8" s="43" customFormat="1" ht="11.45" customHeight="1" x14ac:dyDescent="0.2">
      <c r="A29" s="49">
        <f>IF(C29&lt;&gt;"",COUNTA($C$10:C29),"")</f>
        <v>20</v>
      </c>
      <c r="B29" s="47" t="s">
        <v>598</v>
      </c>
      <c r="C29" s="114">
        <v>9235241</v>
      </c>
      <c r="D29" s="55">
        <v>-5.8</v>
      </c>
      <c r="E29" s="114">
        <v>3049924</v>
      </c>
      <c r="F29" s="55">
        <v>-6.3</v>
      </c>
      <c r="G29" s="114">
        <v>5847427</v>
      </c>
      <c r="H29" s="55">
        <v>-7.7</v>
      </c>
    </row>
    <row r="30" spans="1:8" s="43" customFormat="1" ht="20.100000000000001" customHeight="1" x14ac:dyDescent="0.2">
      <c r="A30" s="49">
        <f>IF(C30&lt;&gt;"",COUNTA($C$10:C30),"")</f>
        <v>21</v>
      </c>
      <c r="B30" s="47" t="s">
        <v>588</v>
      </c>
      <c r="C30" s="114">
        <v>796290</v>
      </c>
      <c r="D30" s="55">
        <v>19.399999999999999</v>
      </c>
      <c r="E30" s="114">
        <v>267319</v>
      </c>
      <c r="F30" s="55">
        <v>13</v>
      </c>
      <c r="G30" s="114">
        <v>509222</v>
      </c>
      <c r="H30" s="55">
        <v>20.8</v>
      </c>
    </row>
    <row r="31" spans="1:8" s="43" customFormat="1" ht="11.45" customHeight="1" x14ac:dyDescent="0.2">
      <c r="A31" s="49">
        <f>IF(C31&lt;&gt;"",COUNTA($C$10:C31),"")</f>
        <v>22</v>
      </c>
      <c r="B31" s="42" t="s">
        <v>568</v>
      </c>
      <c r="C31" s="114">
        <v>844433</v>
      </c>
      <c r="D31" s="55">
        <v>9.1</v>
      </c>
      <c r="E31" s="114">
        <v>346175</v>
      </c>
      <c r="F31" s="55">
        <v>50.6</v>
      </c>
      <c r="G31" s="114">
        <v>484077</v>
      </c>
      <c r="H31" s="55">
        <v>-8.1999999999999993</v>
      </c>
    </row>
    <row r="32" spans="1:8" s="43" customFormat="1" ht="11.45" customHeight="1" x14ac:dyDescent="0.2">
      <c r="A32" s="49">
        <f>IF(C32&lt;&gt;"",COUNTA($C$10:C32),"")</f>
        <v>23</v>
      </c>
      <c r="B32" s="42" t="s">
        <v>569</v>
      </c>
      <c r="C32" s="114">
        <v>922471</v>
      </c>
      <c r="D32" s="55">
        <v>-8.1999999999999993</v>
      </c>
      <c r="E32" s="114">
        <v>330570</v>
      </c>
      <c r="F32" s="55">
        <v>16.899999999999999</v>
      </c>
      <c r="G32" s="114">
        <v>577501</v>
      </c>
      <c r="H32" s="55">
        <v>-18.600000000000001</v>
      </c>
    </row>
    <row r="33" spans="1:8" s="43" customFormat="1" ht="11.45" customHeight="1" x14ac:dyDescent="0.2">
      <c r="A33" s="49">
        <f>IF(C33&lt;&gt;"",COUNTA($C$10:C33),"")</f>
        <v>24</v>
      </c>
      <c r="B33" s="42" t="s">
        <v>570</v>
      </c>
      <c r="C33" s="114">
        <v>734372</v>
      </c>
      <c r="D33" s="55">
        <v>-2.2000000000000002</v>
      </c>
      <c r="E33" s="114">
        <v>298514</v>
      </c>
      <c r="F33" s="55">
        <v>18.7</v>
      </c>
      <c r="G33" s="114">
        <v>423340</v>
      </c>
      <c r="H33" s="55">
        <v>-13.2</v>
      </c>
    </row>
    <row r="34" spans="1:8" s="43" customFormat="1" ht="11.45" customHeight="1" x14ac:dyDescent="0.2">
      <c r="A34" s="49">
        <f>IF(C34&lt;&gt;"",COUNTA($C$10:C34),"")</f>
        <v>25</v>
      </c>
      <c r="B34" s="42" t="s">
        <v>571</v>
      </c>
      <c r="C34" s="114">
        <v>817688</v>
      </c>
      <c r="D34" s="55">
        <v>4.8</v>
      </c>
      <c r="E34" s="114">
        <v>275692</v>
      </c>
      <c r="F34" s="55">
        <v>13.7</v>
      </c>
      <c r="G34" s="114">
        <v>526126</v>
      </c>
      <c r="H34" s="55">
        <v>0</v>
      </c>
    </row>
    <row r="35" spans="1:8" s="43" customFormat="1" ht="11.45" customHeight="1" x14ac:dyDescent="0.2">
      <c r="A35" s="49">
        <f>IF(C35&lt;&gt;"",COUNTA($C$10:C35),"")</f>
        <v>26</v>
      </c>
      <c r="B35" s="42" t="s">
        <v>572</v>
      </c>
      <c r="C35" s="114">
        <v>875161</v>
      </c>
      <c r="D35" s="55">
        <v>-0.9</v>
      </c>
      <c r="E35" s="114">
        <v>244371</v>
      </c>
      <c r="F35" s="55">
        <v>-19.399999999999999</v>
      </c>
      <c r="G35" s="114">
        <v>612350</v>
      </c>
      <c r="H35" s="55">
        <v>9.5</v>
      </c>
    </row>
    <row r="36" spans="1:8" s="43" customFormat="1" ht="11.45" customHeight="1" x14ac:dyDescent="0.2">
      <c r="A36" s="49">
        <f>IF(C36&lt;&gt;"",COUNTA($C$10:C36),"")</f>
        <v>27</v>
      </c>
      <c r="B36" s="42" t="s">
        <v>573</v>
      </c>
      <c r="C36" s="114">
        <v>768092</v>
      </c>
      <c r="D36" s="55">
        <v>-3.3</v>
      </c>
      <c r="E36" s="114">
        <v>243652</v>
      </c>
      <c r="F36" s="55">
        <v>-5</v>
      </c>
      <c r="G36" s="114">
        <v>497411</v>
      </c>
      <c r="H36" s="55">
        <v>-4</v>
      </c>
    </row>
    <row r="37" spans="1:8" s="43" customFormat="1" ht="11.45" customHeight="1" x14ac:dyDescent="0.2">
      <c r="A37" s="49">
        <f>IF(C37&lt;&gt;"",COUNTA($C$10:C37),"")</f>
        <v>28</v>
      </c>
      <c r="B37" s="42" t="s">
        <v>574</v>
      </c>
      <c r="C37" s="114">
        <v>762474</v>
      </c>
      <c r="D37" s="55">
        <v>-19</v>
      </c>
      <c r="E37" s="114">
        <v>210753</v>
      </c>
      <c r="F37" s="55">
        <v>-45.1</v>
      </c>
      <c r="G37" s="114">
        <v>537216</v>
      </c>
      <c r="H37" s="55">
        <v>-0.6</v>
      </c>
    </row>
    <row r="38" spans="1:8" s="43" customFormat="1" ht="11.45" customHeight="1" x14ac:dyDescent="0.2">
      <c r="A38" s="49">
        <f>IF(C38&lt;&gt;"",COUNTA($C$10:C38),"")</f>
        <v>29</v>
      </c>
      <c r="B38" s="42" t="s">
        <v>575</v>
      </c>
      <c r="C38" s="114">
        <v>811200</v>
      </c>
      <c r="D38" s="55">
        <v>-4.4000000000000004</v>
      </c>
      <c r="E38" s="114">
        <v>257340</v>
      </c>
      <c r="F38" s="55">
        <v>-14.1</v>
      </c>
      <c r="G38" s="114">
        <v>538371</v>
      </c>
      <c r="H38" s="55">
        <v>2.2999999999999998</v>
      </c>
    </row>
    <row r="39" spans="1:8" s="43" customFormat="1" ht="11.45" customHeight="1" x14ac:dyDescent="0.2">
      <c r="A39" s="49">
        <f>IF(C39&lt;&gt;"",COUNTA($C$10:C39),"")</f>
        <v>30</v>
      </c>
      <c r="B39" s="42" t="s">
        <v>576</v>
      </c>
      <c r="C39" s="114">
        <v>828489</v>
      </c>
      <c r="D39" s="55">
        <v>-1.6</v>
      </c>
      <c r="E39" s="114">
        <v>258573</v>
      </c>
      <c r="F39" s="55">
        <v>-9.9</v>
      </c>
      <c r="G39" s="114">
        <v>552569</v>
      </c>
      <c r="H39" s="55">
        <v>5.0999999999999996</v>
      </c>
    </row>
    <row r="40" spans="1:8" ht="11.45" customHeight="1" x14ac:dyDescent="0.2">
      <c r="A40" s="49">
        <f>IF(C40&lt;&gt;"",COUNTA($C$10:C40),"")</f>
        <v>31</v>
      </c>
      <c r="B40" s="42" t="s">
        <v>577</v>
      </c>
      <c r="C40" s="114">
        <v>943279</v>
      </c>
      <c r="D40" s="55">
        <v>16.399999999999999</v>
      </c>
      <c r="E40" s="114">
        <v>262537</v>
      </c>
      <c r="F40" s="55">
        <v>9.6</v>
      </c>
      <c r="G40" s="114">
        <v>663336</v>
      </c>
      <c r="H40" s="55">
        <v>22.4</v>
      </c>
    </row>
    <row r="41" spans="1:8" ht="11.45" customHeight="1" x14ac:dyDescent="0.2">
      <c r="A41" s="49">
        <f>IF(C41&lt;&gt;"",COUNTA($C$10:C41),"")</f>
        <v>32</v>
      </c>
      <c r="B41" s="42" t="s">
        <v>578</v>
      </c>
      <c r="C41" s="114">
        <v>696901</v>
      </c>
      <c r="D41" s="55">
        <v>-19.8</v>
      </c>
      <c r="E41" s="114">
        <v>259715</v>
      </c>
      <c r="F41" s="55">
        <v>-3.9</v>
      </c>
      <c r="G41" s="114">
        <v>416747</v>
      </c>
      <c r="H41" s="55">
        <v>-26.9</v>
      </c>
    </row>
    <row r="42" spans="1:8" ht="20.100000000000001" customHeight="1" x14ac:dyDescent="0.2">
      <c r="A42" s="49">
        <f>IF(C42&lt;&gt;"",COUNTA($C$10:C42),"")</f>
        <v>33</v>
      </c>
      <c r="B42" s="42" t="s">
        <v>599</v>
      </c>
      <c r="C42" s="114">
        <v>765878</v>
      </c>
      <c r="D42" s="55">
        <v>-3.8</v>
      </c>
      <c r="E42" s="114">
        <v>287456</v>
      </c>
      <c r="F42" s="55">
        <v>7.5</v>
      </c>
      <c r="G42" s="114">
        <v>447964</v>
      </c>
      <c r="H42" s="55">
        <v>-12</v>
      </c>
    </row>
    <row r="43" spans="1:8" ht="11.45" customHeight="1" x14ac:dyDescent="0.2">
      <c r="A43" s="49">
        <f>IF(C43&lt;&gt;"",COUNTA($C$10:C43),"")</f>
        <v>34</v>
      </c>
      <c r="B43" s="42" t="s">
        <v>568</v>
      </c>
      <c r="C43" s="114">
        <v>776549</v>
      </c>
      <c r="D43" s="55">
        <v>-8</v>
      </c>
      <c r="E43" s="114">
        <v>286189</v>
      </c>
      <c r="F43" s="55">
        <v>-17.3</v>
      </c>
      <c r="G43" s="114">
        <v>463611</v>
      </c>
      <c r="H43" s="55">
        <v>-4.2</v>
      </c>
    </row>
    <row r="44" spans="1:8" ht="11.45" customHeight="1" x14ac:dyDescent="0.2">
      <c r="A44" s="49">
        <f>IF(C44&lt;&gt;"",COUNTA($C$10:C44),"")</f>
        <v>35</v>
      </c>
      <c r="B44" s="42" t="s">
        <v>569</v>
      </c>
      <c r="C44" s="114">
        <v>809661</v>
      </c>
      <c r="D44" s="55">
        <v>-12.2</v>
      </c>
      <c r="E44" s="114">
        <v>277308</v>
      </c>
      <c r="F44" s="55">
        <v>-16.100000000000001</v>
      </c>
      <c r="G44" s="114">
        <v>501553</v>
      </c>
      <c r="H44" s="55">
        <v>-13.2</v>
      </c>
    </row>
    <row r="45" spans="1:8" ht="11.45" customHeight="1" x14ac:dyDescent="0.2">
      <c r="A45" s="49">
        <f>IF(C45&lt;&gt;"",COUNTA($C$10:C45),"")</f>
        <v>36</v>
      </c>
      <c r="B45" s="42" t="s">
        <v>570</v>
      </c>
      <c r="C45" s="114">
        <v>755118</v>
      </c>
      <c r="D45" s="55">
        <v>2.8</v>
      </c>
      <c r="E45" s="114">
        <v>268685</v>
      </c>
      <c r="F45" s="55">
        <v>-10</v>
      </c>
      <c r="G45" s="114">
        <v>453322</v>
      </c>
      <c r="H45" s="55">
        <v>7.1</v>
      </c>
    </row>
    <row r="46" spans="1:8" ht="11.45" customHeight="1" x14ac:dyDescent="0.2">
      <c r="A46" s="49">
        <f>IF(C46&lt;&gt;"",COUNTA($C$10:C46),"")</f>
        <v>37</v>
      </c>
      <c r="B46" s="42" t="s">
        <v>571</v>
      </c>
      <c r="C46" s="114">
        <v>797637</v>
      </c>
      <c r="D46" s="55">
        <v>-2.5</v>
      </c>
      <c r="E46" s="114">
        <v>246420</v>
      </c>
      <c r="F46" s="55">
        <v>-10.6</v>
      </c>
      <c r="G46" s="114">
        <v>526481</v>
      </c>
      <c r="H46" s="55">
        <v>0.1</v>
      </c>
    </row>
    <row r="47" spans="1:8" ht="11.45" customHeight="1" x14ac:dyDescent="0.2">
      <c r="A47" s="49">
        <f>IF(C47&lt;&gt;"",COUNTA($C$10:C47),"")</f>
        <v>38</v>
      </c>
      <c r="B47" s="42" t="s">
        <v>572</v>
      </c>
      <c r="C47" s="114">
        <v>849312</v>
      </c>
      <c r="D47" s="55">
        <v>-3</v>
      </c>
      <c r="E47" s="114">
        <v>252545</v>
      </c>
      <c r="F47" s="55">
        <v>3.3</v>
      </c>
      <c r="G47" s="114">
        <v>574382</v>
      </c>
      <c r="H47" s="55">
        <v>-6.2</v>
      </c>
    </row>
    <row r="48" spans="1:8" ht="11.45" customHeight="1" x14ac:dyDescent="0.2">
      <c r="A48" s="49">
        <f>IF(C48&lt;&gt;"",COUNTA($C$10:C48),"")</f>
        <v>39</v>
      </c>
      <c r="B48" s="42" t="s">
        <v>573</v>
      </c>
      <c r="C48" s="114">
        <v>814456</v>
      </c>
      <c r="D48" s="55">
        <v>6</v>
      </c>
      <c r="E48" s="114">
        <v>298941</v>
      </c>
      <c r="F48" s="55">
        <v>22.7</v>
      </c>
      <c r="G48" s="114">
        <v>490675</v>
      </c>
      <c r="H48" s="55">
        <v>-1.4</v>
      </c>
    </row>
    <row r="49" spans="1:8" ht="11.45" customHeight="1" x14ac:dyDescent="0.2">
      <c r="A49" s="49">
        <f>IF(C49&lt;&gt;"",COUNTA($C$10:C49),"")</f>
        <v>40</v>
      </c>
      <c r="B49" s="42" t="s">
        <v>574</v>
      </c>
      <c r="C49" s="114">
        <v>816819</v>
      </c>
      <c r="D49" s="55">
        <v>7.1</v>
      </c>
      <c r="E49" s="114">
        <v>217291</v>
      </c>
      <c r="F49" s="55">
        <v>3.1</v>
      </c>
      <c r="G49" s="114">
        <v>568167</v>
      </c>
      <c r="H49" s="55">
        <v>5.8</v>
      </c>
    </row>
    <row r="50" spans="1:8" ht="11.45" customHeight="1" x14ac:dyDescent="0.2">
      <c r="A50" s="49">
        <f>IF(C50&lt;&gt;"",COUNTA($C$10:C50),"")</f>
        <v>41</v>
      </c>
      <c r="B50" s="42" t="s">
        <v>575</v>
      </c>
      <c r="C50" s="114">
        <v>710525</v>
      </c>
      <c r="D50" s="55">
        <v>-12.4</v>
      </c>
      <c r="E50" s="114">
        <v>220479</v>
      </c>
      <c r="F50" s="55">
        <v>-14.3</v>
      </c>
      <c r="G50" s="114">
        <v>460902</v>
      </c>
      <c r="H50" s="55">
        <v>-14.4</v>
      </c>
    </row>
    <row r="51" spans="1:8" ht="11.45" customHeight="1" x14ac:dyDescent="0.2">
      <c r="A51" s="49">
        <f>IF(C51&lt;&gt;"",COUNTA($C$10:C51),"")</f>
        <v>42</v>
      </c>
      <c r="B51" s="42" t="s">
        <v>576</v>
      </c>
      <c r="C51" s="114">
        <v>719471</v>
      </c>
      <c r="D51" s="55">
        <v>-13.2</v>
      </c>
      <c r="E51" s="114">
        <v>241240</v>
      </c>
      <c r="F51" s="55">
        <v>-6.7</v>
      </c>
      <c r="G51" s="114">
        <v>458328</v>
      </c>
      <c r="H51" s="55">
        <v>-17.100000000000001</v>
      </c>
    </row>
    <row r="52" spans="1:8" ht="11.45" customHeight="1" x14ac:dyDescent="0.2">
      <c r="A52" s="49">
        <f>IF(C52&lt;&gt;"",COUNTA($C$10:C52),"")</f>
        <v>43</v>
      </c>
      <c r="B52" s="42" t="s">
        <v>577</v>
      </c>
      <c r="C52" s="114">
        <v>733147</v>
      </c>
      <c r="D52" s="55">
        <v>-22.3</v>
      </c>
      <c r="E52" s="114">
        <v>244417</v>
      </c>
      <c r="F52" s="55">
        <v>-6.9</v>
      </c>
      <c r="G52" s="114">
        <v>461055</v>
      </c>
      <c r="H52" s="55">
        <v>-30.5</v>
      </c>
    </row>
    <row r="53" spans="1:8" ht="11.45" customHeight="1" x14ac:dyDescent="0.2">
      <c r="A53" s="49">
        <f>IF(C53&lt;&gt;"",COUNTA($C$10:C53),"")</f>
        <v>44</v>
      </c>
      <c r="B53" s="42" t="s">
        <v>578</v>
      </c>
      <c r="C53" s="114">
        <v>686668</v>
      </c>
      <c r="D53" s="55">
        <v>-1.5</v>
      </c>
      <c r="E53" s="114">
        <v>208953</v>
      </c>
      <c r="F53" s="55">
        <v>-19.5</v>
      </c>
      <c r="G53" s="114">
        <v>440987</v>
      </c>
      <c r="H53" s="55">
        <v>5.8</v>
      </c>
    </row>
    <row r="54" spans="1:8" ht="20.100000000000001" customHeight="1" x14ac:dyDescent="0.2">
      <c r="A54" s="49">
        <f>IF(C54&lt;&gt;"",COUNTA($C$10:C54),"")</f>
        <v>45</v>
      </c>
      <c r="B54" s="42" t="s">
        <v>579</v>
      </c>
      <c r="C54" s="114">
        <v>2352089</v>
      </c>
      <c r="D54" s="55">
        <v>-8.1999999999999993</v>
      </c>
      <c r="E54" s="114">
        <v>850953</v>
      </c>
      <c r="F54" s="55">
        <v>-9.9</v>
      </c>
      <c r="G54" s="114">
        <v>1413128</v>
      </c>
      <c r="H54" s="55">
        <v>-10</v>
      </c>
    </row>
    <row r="55" spans="1:8" ht="11.45" customHeight="1" x14ac:dyDescent="0.2">
      <c r="A55" s="49">
        <f>IF(C55&lt;&gt;"",COUNTA($C$10:C55),"")</f>
        <v>46</v>
      </c>
      <c r="B55" s="42" t="s">
        <v>580</v>
      </c>
      <c r="C55" s="114">
        <v>2402067</v>
      </c>
      <c r="D55" s="55">
        <v>-1</v>
      </c>
      <c r="E55" s="114">
        <v>767650</v>
      </c>
      <c r="F55" s="55">
        <v>-6.2</v>
      </c>
      <c r="G55" s="114">
        <v>1554185</v>
      </c>
      <c r="H55" s="55">
        <v>-0.5</v>
      </c>
    </row>
    <row r="56" spans="1:8" ht="11.45" customHeight="1" x14ac:dyDescent="0.2">
      <c r="A56" s="49">
        <f>IF(C56&lt;&gt;"",COUNTA($C$10:C56),"")</f>
        <v>47</v>
      </c>
      <c r="B56" s="42" t="s">
        <v>581</v>
      </c>
      <c r="C56" s="114">
        <v>2341799</v>
      </c>
      <c r="D56" s="55">
        <v>0</v>
      </c>
      <c r="E56" s="114">
        <v>736711</v>
      </c>
      <c r="F56" s="55">
        <v>3.5</v>
      </c>
      <c r="G56" s="114">
        <v>1519744</v>
      </c>
      <c r="H56" s="55">
        <v>-3.4</v>
      </c>
    </row>
    <row r="57" spans="1:8" ht="11.45" customHeight="1" x14ac:dyDescent="0.2">
      <c r="A57" s="49">
        <f>IF(C57&lt;&gt;"",COUNTA($C$10:C57),"")</f>
        <v>48</v>
      </c>
      <c r="B57" s="42" t="s">
        <v>582</v>
      </c>
      <c r="C57" s="114">
        <v>2139286</v>
      </c>
      <c r="D57" s="55">
        <v>-13.3</v>
      </c>
      <c r="E57" s="114">
        <v>694610</v>
      </c>
      <c r="F57" s="55">
        <v>-11</v>
      </c>
      <c r="G57" s="114">
        <v>1360370</v>
      </c>
      <c r="H57" s="55">
        <v>-16.7</v>
      </c>
    </row>
    <row r="58" spans="1:8" ht="33" customHeight="1" x14ac:dyDescent="0.2">
      <c r="A58" s="49">
        <f>IF(C58&lt;&gt;"",COUNTA($C$10:C58),"")</f>
        <v>49</v>
      </c>
      <c r="B58" s="48" t="s">
        <v>620</v>
      </c>
      <c r="C58" s="114">
        <v>9235241</v>
      </c>
      <c r="D58" s="55">
        <v>-5.8</v>
      </c>
      <c r="E58" s="114">
        <v>3049924</v>
      </c>
      <c r="F58" s="55">
        <v>-6.3</v>
      </c>
      <c r="G58" s="114">
        <v>5847427</v>
      </c>
      <c r="H58" s="55">
        <v>-7.7</v>
      </c>
    </row>
    <row r="59" spans="1:8" ht="11.45" customHeight="1" x14ac:dyDescent="0.2">
      <c r="A59" s="44"/>
      <c r="C59" s="45"/>
      <c r="D59" s="45"/>
      <c r="E59" s="45"/>
      <c r="F59" s="45"/>
      <c r="G59" s="45"/>
      <c r="H59" s="45"/>
    </row>
    <row r="60" spans="1:8" ht="11.45" customHeight="1" x14ac:dyDescent="0.2">
      <c r="A60" s="44"/>
      <c r="C60" s="46"/>
      <c r="D60" s="46"/>
      <c r="E60" s="46"/>
      <c r="F60" s="46"/>
      <c r="G60" s="46"/>
      <c r="H60" s="46"/>
    </row>
  </sheetData>
  <mergeCells count="16">
    <mergeCell ref="E4:F4"/>
    <mergeCell ref="G4:H4"/>
    <mergeCell ref="A3:A8"/>
    <mergeCell ref="C1:H1"/>
    <mergeCell ref="C2:H2"/>
    <mergeCell ref="A2:B2"/>
    <mergeCell ref="A1:B1"/>
    <mergeCell ref="B3:B8"/>
    <mergeCell ref="C3:D4"/>
    <mergeCell ref="E3:H3"/>
    <mergeCell ref="D5:D7"/>
    <mergeCell ref="F5:F7"/>
    <mergeCell ref="H5:H7"/>
    <mergeCell ref="C5:C7"/>
    <mergeCell ref="E5:E7"/>
    <mergeCell ref="G5: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44&amp;R&amp;"-,Standard"&amp;7&amp;P</oddFooter>
    <evenFooter>&amp;L&amp;"-,Standard"&amp;7&amp;P&amp;R&amp;"-,Standard"&amp;7StatA MV, Statistischer Bericht G313 2024 44</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5"/>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28515625" defaultRowHeight="11.45" customHeight="1" x14ac:dyDescent="0.2"/>
  <cols>
    <col min="1" max="1" width="3.7109375" style="75" customWidth="1"/>
    <col min="2" max="2" width="4.28515625" style="89" customWidth="1"/>
    <col min="3" max="3" width="37.85546875" style="75" customWidth="1"/>
    <col min="4" max="6" width="7.7109375" style="75" customWidth="1"/>
    <col min="7" max="7" width="7.85546875" style="75" customWidth="1"/>
    <col min="8" max="8" width="7.7109375" style="75" customWidth="1"/>
    <col min="9" max="9" width="7.5703125" style="75" customWidth="1"/>
    <col min="10" max="16384" width="11.28515625" style="75"/>
  </cols>
  <sheetData>
    <row r="1" spans="1:9" s="56" customFormat="1" ht="30.2" customHeight="1" x14ac:dyDescent="0.2">
      <c r="A1" s="173" t="s">
        <v>18</v>
      </c>
      <c r="B1" s="174"/>
      <c r="C1" s="174"/>
      <c r="D1" s="169" t="s">
        <v>24</v>
      </c>
      <c r="E1" s="169"/>
      <c r="F1" s="169"/>
      <c r="G1" s="169"/>
      <c r="H1" s="169"/>
      <c r="I1" s="170"/>
    </row>
    <row r="2" spans="1:9" s="74" customFormat="1" ht="39.950000000000003" customHeight="1" x14ac:dyDescent="0.2">
      <c r="A2" s="175" t="s">
        <v>38</v>
      </c>
      <c r="B2" s="176"/>
      <c r="C2" s="176"/>
      <c r="D2" s="171" t="s">
        <v>625</v>
      </c>
      <c r="E2" s="171"/>
      <c r="F2" s="171"/>
      <c r="G2" s="171"/>
      <c r="H2" s="171"/>
      <c r="I2" s="172"/>
    </row>
    <row r="3" spans="1:9" ht="11.45" customHeight="1" x14ac:dyDescent="0.2">
      <c r="A3" s="177" t="s">
        <v>17</v>
      </c>
      <c r="B3" s="158" t="s">
        <v>70</v>
      </c>
      <c r="C3" s="158" t="s">
        <v>39</v>
      </c>
      <c r="D3" s="158" t="s">
        <v>621</v>
      </c>
      <c r="E3" s="158" t="s">
        <v>622</v>
      </c>
      <c r="F3" s="158" t="s">
        <v>623</v>
      </c>
      <c r="G3" s="158" t="s">
        <v>624</v>
      </c>
      <c r="H3" s="158"/>
      <c r="I3" s="159" t="s">
        <v>77</v>
      </c>
    </row>
    <row r="4" spans="1:9" ht="11.45" customHeight="1" x14ac:dyDescent="0.2">
      <c r="A4" s="177"/>
      <c r="B4" s="158"/>
      <c r="C4" s="158"/>
      <c r="D4" s="158"/>
      <c r="E4" s="158"/>
      <c r="F4" s="158"/>
      <c r="G4" s="158"/>
      <c r="H4" s="158"/>
      <c r="I4" s="159"/>
    </row>
    <row r="5" spans="1:9" ht="11.45" customHeight="1" x14ac:dyDescent="0.2">
      <c r="A5" s="177"/>
      <c r="B5" s="158"/>
      <c r="C5" s="158"/>
      <c r="D5" s="158"/>
      <c r="E5" s="158"/>
      <c r="F5" s="158"/>
      <c r="G5" s="158"/>
      <c r="H5" s="158"/>
      <c r="I5" s="159"/>
    </row>
    <row r="6" spans="1:9" ht="11.45" customHeight="1" x14ac:dyDescent="0.2">
      <c r="A6" s="177"/>
      <c r="B6" s="158"/>
      <c r="C6" s="158"/>
      <c r="D6" s="158"/>
      <c r="E6" s="158"/>
      <c r="F6" s="158"/>
      <c r="G6" s="158"/>
      <c r="H6" s="158"/>
      <c r="I6" s="159"/>
    </row>
    <row r="7" spans="1:9" s="76" customFormat="1" ht="11.45" customHeight="1" x14ac:dyDescent="0.2">
      <c r="A7" s="177"/>
      <c r="B7" s="158"/>
      <c r="C7" s="158"/>
      <c r="D7" s="158"/>
      <c r="E7" s="158"/>
      <c r="F7" s="158"/>
      <c r="G7" s="158"/>
      <c r="H7" s="158"/>
      <c r="I7" s="159"/>
    </row>
    <row r="8" spans="1:9" ht="11.45" customHeight="1" x14ac:dyDescent="0.2">
      <c r="A8" s="177"/>
      <c r="B8" s="158"/>
      <c r="C8" s="158"/>
      <c r="D8" s="158" t="s">
        <v>594</v>
      </c>
      <c r="E8" s="158"/>
      <c r="F8" s="158"/>
      <c r="G8" s="62" t="s">
        <v>40</v>
      </c>
      <c r="H8" s="62" t="s">
        <v>594</v>
      </c>
      <c r="I8" s="63" t="s">
        <v>41</v>
      </c>
    </row>
    <row r="9" spans="1:9" s="80" customFormat="1" ht="11.45" customHeight="1" x14ac:dyDescent="0.2">
      <c r="A9" s="77">
        <v>1</v>
      </c>
      <c r="B9" s="78">
        <v>2</v>
      </c>
      <c r="C9" s="78">
        <v>3</v>
      </c>
      <c r="D9" s="78">
        <v>4</v>
      </c>
      <c r="E9" s="78">
        <v>5</v>
      </c>
      <c r="F9" s="78">
        <v>6</v>
      </c>
      <c r="G9" s="78">
        <v>7</v>
      </c>
      <c r="H9" s="78">
        <v>8</v>
      </c>
      <c r="I9" s="79">
        <v>9</v>
      </c>
    </row>
    <row r="10" spans="1:9" s="80" customFormat="1" ht="11.45" customHeight="1" x14ac:dyDescent="0.2">
      <c r="A10" s="81"/>
      <c r="B10" s="82"/>
      <c r="C10" s="82"/>
      <c r="D10" s="51"/>
      <c r="E10" s="51"/>
      <c r="F10" s="51"/>
      <c r="G10" s="83"/>
      <c r="H10" s="83"/>
      <c r="I10" s="52"/>
    </row>
    <row r="11" spans="1:9" s="87" customFormat="1" ht="11.45" customHeight="1" x14ac:dyDescent="0.2">
      <c r="A11" s="61">
        <f>IF(D11&lt;&gt;"",COUNTA($D$11:D11),"")</f>
        <v>1</v>
      </c>
      <c r="B11" s="65" t="s">
        <v>78</v>
      </c>
      <c r="C11" s="69" t="s">
        <v>90</v>
      </c>
      <c r="D11" s="84">
        <v>719471</v>
      </c>
      <c r="E11" s="84">
        <v>733147</v>
      </c>
      <c r="F11" s="84">
        <v>686668</v>
      </c>
      <c r="G11" s="85">
        <v>11375288</v>
      </c>
      <c r="H11" s="85">
        <v>9235241</v>
      </c>
      <c r="I11" s="86">
        <v>-5.8</v>
      </c>
    </row>
    <row r="12" spans="1:9" s="87" customFormat="1" ht="15" customHeight="1" x14ac:dyDescent="0.2">
      <c r="A12" s="61">
        <f>IF(D12&lt;&gt;"",COUNTA($D$11:D12),"")</f>
        <v>2</v>
      </c>
      <c r="B12" s="66" t="s">
        <v>42</v>
      </c>
      <c r="C12" s="69" t="s">
        <v>91</v>
      </c>
      <c r="D12" s="84">
        <v>241240</v>
      </c>
      <c r="E12" s="84">
        <v>244417</v>
      </c>
      <c r="F12" s="84">
        <v>208953</v>
      </c>
      <c r="G12" s="85">
        <v>6400005</v>
      </c>
      <c r="H12" s="85">
        <v>3049924</v>
      </c>
      <c r="I12" s="86">
        <v>-6.3</v>
      </c>
    </row>
    <row r="13" spans="1:9" s="87" customFormat="1" ht="15" customHeight="1" x14ac:dyDescent="0.2">
      <c r="A13" s="61">
        <f>IF(D13&lt;&gt;"",COUNTA($D$11:D13),"")</f>
        <v>3</v>
      </c>
      <c r="B13" s="66">
        <v>1</v>
      </c>
      <c r="C13" s="69" t="s">
        <v>92</v>
      </c>
      <c r="D13" s="84">
        <v>3364</v>
      </c>
      <c r="E13" s="84">
        <v>2264</v>
      </c>
      <c r="F13" s="84">
        <v>1790</v>
      </c>
      <c r="G13" s="85">
        <v>12959</v>
      </c>
      <c r="H13" s="85">
        <v>32688</v>
      </c>
      <c r="I13" s="86">
        <v>-6.5</v>
      </c>
    </row>
    <row r="14" spans="1:9" s="87" customFormat="1" ht="11.45" customHeight="1" x14ac:dyDescent="0.2">
      <c r="A14" s="61">
        <f>IF(D14&lt;&gt;"",COUNTA($D$11:D14),"")</f>
        <v>4</v>
      </c>
      <c r="B14" s="67">
        <v>101</v>
      </c>
      <c r="C14" s="64" t="s">
        <v>93</v>
      </c>
      <c r="D14" s="51">
        <v>459</v>
      </c>
      <c r="E14" s="51">
        <v>291</v>
      </c>
      <c r="F14" s="51">
        <v>389</v>
      </c>
      <c r="G14" s="83">
        <v>165</v>
      </c>
      <c r="H14" s="83">
        <v>4040</v>
      </c>
      <c r="I14" s="52">
        <v>-31.1</v>
      </c>
    </row>
    <row r="15" spans="1:9" s="87" customFormat="1" ht="11.45" customHeight="1" x14ac:dyDescent="0.2">
      <c r="A15" s="61">
        <f>IF(D15&lt;&gt;"",COUNTA($D$11:D15),"")</f>
        <v>5</v>
      </c>
      <c r="B15" s="67">
        <v>102</v>
      </c>
      <c r="C15" s="64" t="s">
        <v>94</v>
      </c>
      <c r="D15" s="51">
        <v>1013</v>
      </c>
      <c r="E15" s="51">
        <v>1046</v>
      </c>
      <c r="F15" s="51">
        <v>999</v>
      </c>
      <c r="G15" s="83">
        <v>4235</v>
      </c>
      <c r="H15" s="83">
        <v>14376</v>
      </c>
      <c r="I15" s="52">
        <v>-17.8</v>
      </c>
    </row>
    <row r="16" spans="1:9" s="87" customFormat="1" ht="11.45" customHeight="1" x14ac:dyDescent="0.2">
      <c r="A16" s="61">
        <f>IF(D16&lt;&gt;"",COUNTA($D$11:D16),"")</f>
        <v>6</v>
      </c>
      <c r="B16" s="67">
        <v>103</v>
      </c>
      <c r="C16" s="64" t="s">
        <v>95</v>
      </c>
      <c r="D16" s="51">
        <v>1889</v>
      </c>
      <c r="E16" s="51">
        <v>922</v>
      </c>
      <c r="F16" s="51">
        <v>305</v>
      </c>
      <c r="G16" s="83">
        <v>6958</v>
      </c>
      <c r="H16" s="83">
        <v>13263</v>
      </c>
      <c r="I16" s="52">
        <v>21.1</v>
      </c>
    </row>
    <row r="17" spans="1:9" s="87" customFormat="1" ht="11.45" customHeight="1" x14ac:dyDescent="0.2">
      <c r="A17" s="61">
        <f>IF(D17&lt;&gt;"",COUNTA($D$11:D17),"")</f>
        <v>7</v>
      </c>
      <c r="B17" s="67">
        <v>105</v>
      </c>
      <c r="C17" s="64" t="s">
        <v>96</v>
      </c>
      <c r="D17" s="51" t="s">
        <v>4</v>
      </c>
      <c r="E17" s="51" t="s">
        <v>4</v>
      </c>
      <c r="F17" s="51" t="s">
        <v>4</v>
      </c>
      <c r="G17" s="83" t="s">
        <v>4</v>
      </c>
      <c r="H17" s="83" t="s">
        <v>4</v>
      </c>
      <c r="I17" s="52" t="s">
        <v>4</v>
      </c>
    </row>
    <row r="18" spans="1:9" s="87" customFormat="1" ht="11.45" customHeight="1" x14ac:dyDescent="0.2">
      <c r="A18" s="61">
        <f>IF(D18&lt;&gt;"",COUNTA($D$11:D18),"")</f>
        <v>8</v>
      </c>
      <c r="B18" s="67">
        <v>107</v>
      </c>
      <c r="C18" s="64" t="s">
        <v>97</v>
      </c>
      <c r="D18" s="51" t="s">
        <v>4</v>
      </c>
      <c r="E18" s="51">
        <v>2</v>
      </c>
      <c r="F18" s="51">
        <v>97</v>
      </c>
      <c r="G18" s="83">
        <v>1600</v>
      </c>
      <c r="H18" s="83">
        <v>991</v>
      </c>
      <c r="I18" s="52">
        <v>63.7</v>
      </c>
    </row>
    <row r="19" spans="1:9" s="87" customFormat="1" ht="11.45" customHeight="1" x14ac:dyDescent="0.2">
      <c r="A19" s="61">
        <f>IF(D19&lt;&gt;"",COUNTA($D$11:D19),"")</f>
        <v>9</v>
      </c>
      <c r="B19" s="68">
        <v>109</v>
      </c>
      <c r="C19" s="64" t="s">
        <v>271</v>
      </c>
      <c r="D19" s="51">
        <v>3</v>
      </c>
      <c r="E19" s="51">
        <v>3</v>
      </c>
      <c r="F19" s="51" t="s">
        <v>4</v>
      </c>
      <c r="G19" s="83">
        <v>0</v>
      </c>
      <c r="H19" s="83">
        <v>17</v>
      </c>
      <c r="I19" s="52">
        <v>-57.9</v>
      </c>
    </row>
    <row r="20" spans="1:9" s="87" customFormat="1" ht="20.100000000000001" customHeight="1" x14ac:dyDescent="0.2">
      <c r="A20" s="61">
        <f>IF(D20&lt;&gt;"",COUNTA($D$11:D20),"")</f>
        <v>10</v>
      </c>
      <c r="B20" s="66">
        <v>2</v>
      </c>
      <c r="C20" s="69" t="s">
        <v>98</v>
      </c>
      <c r="D20" s="84">
        <v>53287</v>
      </c>
      <c r="E20" s="84">
        <v>47148</v>
      </c>
      <c r="F20" s="84">
        <v>42850</v>
      </c>
      <c r="G20" s="85">
        <v>232517</v>
      </c>
      <c r="H20" s="85">
        <v>616922</v>
      </c>
      <c r="I20" s="86">
        <v>-2.2000000000000002</v>
      </c>
    </row>
    <row r="21" spans="1:9" s="87" customFormat="1" ht="11.45" customHeight="1" x14ac:dyDescent="0.2">
      <c r="A21" s="61">
        <f>IF(D21&lt;&gt;"",COUNTA($D$11:D21),"")</f>
        <v>11</v>
      </c>
      <c r="B21" s="67">
        <v>201</v>
      </c>
      <c r="C21" s="64" t="s">
        <v>99</v>
      </c>
      <c r="D21" s="51">
        <v>21069</v>
      </c>
      <c r="E21" s="51">
        <v>19264</v>
      </c>
      <c r="F21" s="51">
        <v>18143</v>
      </c>
      <c r="G21" s="83">
        <v>113535</v>
      </c>
      <c r="H21" s="83">
        <v>255511</v>
      </c>
      <c r="I21" s="52">
        <v>11.8</v>
      </c>
    </row>
    <row r="22" spans="1:9" s="87" customFormat="1" ht="11.45" customHeight="1" x14ac:dyDescent="0.2">
      <c r="A22" s="61">
        <f>IF(D22&lt;&gt;"",COUNTA($D$11:D22),"")</f>
        <v>12</v>
      </c>
      <c r="B22" s="67">
        <v>202</v>
      </c>
      <c r="C22" s="64" t="s">
        <v>100</v>
      </c>
      <c r="D22" s="51">
        <v>19</v>
      </c>
      <c r="E22" s="51">
        <v>13</v>
      </c>
      <c r="F22" s="51">
        <v>129</v>
      </c>
      <c r="G22" s="83">
        <v>36</v>
      </c>
      <c r="H22" s="83">
        <v>281</v>
      </c>
      <c r="I22" s="52">
        <v>-5</v>
      </c>
    </row>
    <row r="23" spans="1:9" s="87" customFormat="1" ht="11.45" customHeight="1" x14ac:dyDescent="0.2">
      <c r="A23" s="61">
        <f>IF(D23&lt;&gt;"",COUNTA($D$11:D23),"")</f>
        <v>13</v>
      </c>
      <c r="B23" s="67">
        <v>203</v>
      </c>
      <c r="C23" s="64" t="s">
        <v>101</v>
      </c>
      <c r="D23" s="51">
        <v>19988</v>
      </c>
      <c r="E23" s="51">
        <v>18249</v>
      </c>
      <c r="F23" s="51">
        <v>17016</v>
      </c>
      <c r="G23" s="83">
        <v>75881</v>
      </c>
      <c r="H23" s="83">
        <v>237792</v>
      </c>
      <c r="I23" s="52">
        <v>-4.4000000000000004</v>
      </c>
    </row>
    <row r="24" spans="1:9" s="87" customFormat="1" ht="11.45" customHeight="1" x14ac:dyDescent="0.2">
      <c r="A24" s="61">
        <f>IF(D24&lt;&gt;"",COUNTA($D$11:D24),"")</f>
        <v>14</v>
      </c>
      <c r="B24" s="67">
        <v>204</v>
      </c>
      <c r="C24" s="64" t="s">
        <v>102</v>
      </c>
      <c r="D24" s="51">
        <v>6463</v>
      </c>
      <c r="E24" s="51">
        <v>5359</v>
      </c>
      <c r="F24" s="51">
        <v>5078</v>
      </c>
      <c r="G24" s="83">
        <v>29279</v>
      </c>
      <c r="H24" s="83">
        <v>74640</v>
      </c>
      <c r="I24" s="52">
        <v>-19.399999999999999</v>
      </c>
    </row>
    <row r="25" spans="1:9" s="87" customFormat="1" ht="11.45" customHeight="1" x14ac:dyDescent="0.2">
      <c r="A25" s="61">
        <f>IF(D25&lt;&gt;"",COUNTA($D$11:D25),"")</f>
        <v>15</v>
      </c>
      <c r="B25" s="67">
        <v>206</v>
      </c>
      <c r="C25" s="64" t="s">
        <v>150</v>
      </c>
      <c r="D25" s="51">
        <v>4511</v>
      </c>
      <c r="E25" s="51">
        <v>1737</v>
      </c>
      <c r="F25" s="51">
        <v>928</v>
      </c>
      <c r="G25" s="83">
        <v>6909</v>
      </c>
      <c r="H25" s="83">
        <v>34637</v>
      </c>
      <c r="I25" s="52">
        <v>-26.6</v>
      </c>
    </row>
    <row r="26" spans="1:9" s="87" customFormat="1" ht="11.45" customHeight="1" x14ac:dyDescent="0.2">
      <c r="A26" s="61">
        <f>IF(D26&lt;&gt;"",COUNTA($D$11:D26),"")</f>
        <v>16</v>
      </c>
      <c r="B26" s="67">
        <v>208</v>
      </c>
      <c r="C26" s="64" t="s">
        <v>272</v>
      </c>
      <c r="D26" s="51">
        <v>914</v>
      </c>
      <c r="E26" s="51">
        <v>1539</v>
      </c>
      <c r="F26" s="51">
        <v>491</v>
      </c>
      <c r="G26" s="83">
        <v>892</v>
      </c>
      <c r="H26" s="83">
        <v>7194</v>
      </c>
      <c r="I26" s="52">
        <v>201</v>
      </c>
    </row>
    <row r="27" spans="1:9" s="87" customFormat="1" ht="11.45" customHeight="1" x14ac:dyDescent="0.2">
      <c r="A27" s="61">
        <f>IF(D27&lt;&gt;"",COUNTA($D$11:D27),"")</f>
        <v>17</v>
      </c>
      <c r="B27" s="67">
        <v>209</v>
      </c>
      <c r="C27" s="64" t="s">
        <v>118</v>
      </c>
      <c r="D27" s="51">
        <v>53</v>
      </c>
      <c r="E27" s="51">
        <v>774</v>
      </c>
      <c r="F27" s="51">
        <v>939</v>
      </c>
      <c r="G27" s="83">
        <v>233</v>
      </c>
      <c r="H27" s="83">
        <v>4216</v>
      </c>
      <c r="I27" s="52">
        <v>-28.8</v>
      </c>
    </row>
    <row r="28" spans="1:9" s="87" customFormat="1" ht="11.45" customHeight="1" x14ac:dyDescent="0.2">
      <c r="A28" s="61">
        <f>IF(D28&lt;&gt;"",COUNTA($D$11:D28),"")</f>
        <v>18</v>
      </c>
      <c r="B28" s="67">
        <v>211</v>
      </c>
      <c r="C28" s="64" t="s">
        <v>119</v>
      </c>
      <c r="D28" s="51">
        <v>9</v>
      </c>
      <c r="E28" s="51">
        <v>44</v>
      </c>
      <c r="F28" s="51">
        <v>19</v>
      </c>
      <c r="G28" s="83">
        <v>353</v>
      </c>
      <c r="H28" s="83">
        <v>280</v>
      </c>
      <c r="I28" s="52">
        <v>-91</v>
      </c>
    </row>
    <row r="29" spans="1:9" s="87" customFormat="1" ht="11.45" customHeight="1" x14ac:dyDescent="0.2">
      <c r="A29" s="61">
        <f>IF(D29&lt;&gt;"",COUNTA($D$11:D29),"")</f>
        <v>19</v>
      </c>
      <c r="B29" s="68">
        <v>219</v>
      </c>
      <c r="C29" s="64" t="s">
        <v>120</v>
      </c>
      <c r="D29" s="51">
        <v>260</v>
      </c>
      <c r="E29" s="51">
        <v>169</v>
      </c>
      <c r="F29" s="51">
        <v>109</v>
      </c>
      <c r="G29" s="83">
        <v>5400</v>
      </c>
      <c r="H29" s="83">
        <v>2371</v>
      </c>
      <c r="I29" s="52">
        <v>25.9</v>
      </c>
    </row>
    <row r="30" spans="1:9" s="87" customFormat="1" ht="20.100000000000001" customHeight="1" x14ac:dyDescent="0.2">
      <c r="A30" s="61">
        <f>IF(D30&lt;&gt;"",COUNTA($D$11:D30),"")</f>
        <v>20</v>
      </c>
      <c r="B30" s="66">
        <v>3</v>
      </c>
      <c r="C30" s="69" t="s">
        <v>103</v>
      </c>
      <c r="D30" s="84">
        <v>158966</v>
      </c>
      <c r="E30" s="84">
        <v>170219</v>
      </c>
      <c r="F30" s="84">
        <v>143432</v>
      </c>
      <c r="G30" s="85">
        <v>6023927</v>
      </c>
      <c r="H30" s="85">
        <v>2094042</v>
      </c>
      <c r="I30" s="86">
        <v>-7.5</v>
      </c>
    </row>
    <row r="31" spans="1:9" ht="11.45" customHeight="1" x14ac:dyDescent="0.2">
      <c r="A31" s="61">
        <f>IF(D31&lt;&gt;"",COUNTA($D$11:D31),"")</f>
        <v>21</v>
      </c>
      <c r="B31" s="67">
        <v>301</v>
      </c>
      <c r="C31" s="64" t="s">
        <v>121</v>
      </c>
      <c r="D31" s="51">
        <v>47681</v>
      </c>
      <c r="E31" s="51">
        <v>45877</v>
      </c>
      <c r="F31" s="51">
        <v>58050</v>
      </c>
      <c r="G31" s="83">
        <v>3263979</v>
      </c>
      <c r="H31" s="83">
        <v>718052</v>
      </c>
      <c r="I31" s="52">
        <v>-4.8</v>
      </c>
    </row>
    <row r="32" spans="1:9" ht="11.45" customHeight="1" x14ac:dyDescent="0.2">
      <c r="A32" s="61">
        <f>IF(D32&lt;&gt;"",COUNTA($D$11:D32),"")</f>
        <v>22</v>
      </c>
      <c r="B32" s="67">
        <v>302</v>
      </c>
      <c r="C32" s="64" t="s">
        <v>122</v>
      </c>
      <c r="D32" s="51">
        <v>400</v>
      </c>
      <c r="E32" s="51">
        <v>78</v>
      </c>
      <c r="F32" s="51">
        <v>48</v>
      </c>
      <c r="G32" s="83">
        <v>144567</v>
      </c>
      <c r="H32" s="83">
        <v>31479</v>
      </c>
      <c r="I32" s="52">
        <v>-11.4</v>
      </c>
    </row>
    <row r="33" spans="1:9" ht="11.45" customHeight="1" x14ac:dyDescent="0.2">
      <c r="A33" s="61">
        <f>IF(D33&lt;&gt;"",COUNTA($D$11:D33),"")</f>
        <v>23</v>
      </c>
      <c r="B33" s="67">
        <v>303</v>
      </c>
      <c r="C33" s="64" t="s">
        <v>123</v>
      </c>
      <c r="D33" s="51">
        <v>4545</v>
      </c>
      <c r="E33" s="51">
        <v>21162</v>
      </c>
      <c r="F33" s="51">
        <v>9092</v>
      </c>
      <c r="G33" s="83">
        <v>1347936</v>
      </c>
      <c r="H33" s="83">
        <v>237984</v>
      </c>
      <c r="I33" s="52">
        <v>-18.399999999999999</v>
      </c>
    </row>
    <row r="34" spans="1:9" ht="11.45" customHeight="1" x14ac:dyDescent="0.2">
      <c r="A34" s="61">
        <f>IF(D34&lt;&gt;"",COUNTA($D$11:D34),"")</f>
        <v>24</v>
      </c>
      <c r="B34" s="67">
        <v>304</v>
      </c>
      <c r="C34" s="64" t="s">
        <v>124</v>
      </c>
      <c r="D34" s="51" t="s">
        <v>4</v>
      </c>
      <c r="E34" s="51">
        <v>10</v>
      </c>
      <c r="F34" s="51" t="s">
        <v>4</v>
      </c>
      <c r="G34" s="83">
        <v>251</v>
      </c>
      <c r="H34" s="83">
        <v>116</v>
      </c>
      <c r="I34" s="52">
        <v>-40.700000000000003</v>
      </c>
    </row>
    <row r="35" spans="1:9" ht="11.45" customHeight="1" x14ac:dyDescent="0.2">
      <c r="A35" s="61">
        <f>IF(D35&lt;&gt;"",COUNTA($D$11:D35),"")</f>
        <v>25</v>
      </c>
      <c r="B35" s="67">
        <v>305</v>
      </c>
      <c r="C35" s="64" t="s">
        <v>125</v>
      </c>
      <c r="D35" s="51">
        <v>8</v>
      </c>
      <c r="E35" s="51">
        <v>51</v>
      </c>
      <c r="F35" s="51">
        <v>143</v>
      </c>
      <c r="G35" s="83">
        <v>1715</v>
      </c>
      <c r="H35" s="83">
        <v>562</v>
      </c>
      <c r="I35" s="52">
        <v>-34</v>
      </c>
    </row>
    <row r="36" spans="1:9" ht="11.45" customHeight="1" x14ac:dyDescent="0.2">
      <c r="A36" s="61">
        <f>IF(D36&lt;&gt;"",COUNTA($D$11:D36),"")</f>
        <v>26</v>
      </c>
      <c r="B36" s="67">
        <v>308</v>
      </c>
      <c r="C36" s="64" t="s">
        <v>126</v>
      </c>
      <c r="D36" s="51">
        <v>193</v>
      </c>
      <c r="E36" s="51">
        <v>23</v>
      </c>
      <c r="F36" s="51">
        <v>276</v>
      </c>
      <c r="G36" s="83">
        <v>4053</v>
      </c>
      <c r="H36" s="83">
        <v>919</v>
      </c>
      <c r="I36" s="52">
        <v>179.4</v>
      </c>
    </row>
    <row r="37" spans="1:9" ht="11.45" customHeight="1" x14ac:dyDescent="0.2">
      <c r="A37" s="61">
        <f>IF(D37&lt;&gt;"",COUNTA($D$11:D37),"")</f>
        <v>27</v>
      </c>
      <c r="B37" s="67">
        <v>309</v>
      </c>
      <c r="C37" s="64" t="s">
        <v>127</v>
      </c>
      <c r="D37" s="51">
        <v>9</v>
      </c>
      <c r="E37" s="51">
        <v>6</v>
      </c>
      <c r="F37" s="51">
        <v>10</v>
      </c>
      <c r="G37" s="83">
        <v>59</v>
      </c>
      <c r="H37" s="83">
        <v>99</v>
      </c>
      <c r="I37" s="52">
        <v>17.3</v>
      </c>
    </row>
    <row r="38" spans="1:9" ht="11.45" customHeight="1" x14ac:dyDescent="0.2">
      <c r="A38" s="61">
        <f>IF(D38&lt;&gt;"",COUNTA($D$11:D38),"")</f>
        <v>28</v>
      </c>
      <c r="B38" s="67">
        <v>310</v>
      </c>
      <c r="C38" s="64" t="s">
        <v>128</v>
      </c>
      <c r="D38" s="51">
        <v>79</v>
      </c>
      <c r="E38" s="51">
        <v>119</v>
      </c>
      <c r="F38" s="51">
        <v>10</v>
      </c>
      <c r="G38" s="83">
        <v>283</v>
      </c>
      <c r="H38" s="83">
        <v>593</v>
      </c>
      <c r="I38" s="52">
        <v>20.8</v>
      </c>
    </row>
    <row r="39" spans="1:9" ht="11.45" customHeight="1" x14ac:dyDescent="0.2">
      <c r="A39" s="61">
        <f>IF(D39&lt;&gt;"",COUNTA($D$11:D39),"")</f>
        <v>29</v>
      </c>
      <c r="B39" s="67">
        <v>315</v>
      </c>
      <c r="C39" s="64" t="s">
        <v>129</v>
      </c>
      <c r="D39" s="51">
        <v>7779</v>
      </c>
      <c r="E39" s="51">
        <v>8037</v>
      </c>
      <c r="F39" s="51">
        <v>6877</v>
      </c>
      <c r="G39" s="83">
        <v>29837</v>
      </c>
      <c r="H39" s="83">
        <v>95091</v>
      </c>
      <c r="I39" s="52">
        <v>-15.4</v>
      </c>
    </row>
    <row r="40" spans="1:9" ht="11.45" customHeight="1" x14ac:dyDescent="0.2">
      <c r="A40" s="61">
        <f>IF(D40&lt;&gt;"",COUNTA($D$11:D40),"")</f>
        <v>30</v>
      </c>
      <c r="B40" s="67">
        <v>316</v>
      </c>
      <c r="C40" s="64" t="s">
        <v>130</v>
      </c>
      <c r="D40" s="51">
        <v>3689</v>
      </c>
      <c r="E40" s="51">
        <v>680</v>
      </c>
      <c r="F40" s="51">
        <v>350</v>
      </c>
      <c r="G40" s="83">
        <v>46923</v>
      </c>
      <c r="H40" s="83">
        <v>26065</v>
      </c>
      <c r="I40" s="52">
        <v>0.3</v>
      </c>
    </row>
    <row r="41" spans="1:9" ht="11.45" customHeight="1" x14ac:dyDescent="0.2">
      <c r="A41" s="61">
        <f>IF(D41&lt;&gt;"",COUNTA($D$11:D41),"")</f>
        <v>31</v>
      </c>
      <c r="B41" s="67">
        <v>320</v>
      </c>
      <c r="C41" s="64" t="s">
        <v>131</v>
      </c>
      <c r="D41" s="51" t="s">
        <v>4</v>
      </c>
      <c r="E41" s="51" t="s">
        <v>4</v>
      </c>
      <c r="F41" s="51" t="s">
        <v>4</v>
      </c>
      <c r="G41" s="83">
        <v>100</v>
      </c>
      <c r="H41" s="83">
        <v>101</v>
      </c>
      <c r="I41" s="52">
        <v>-16.600000000000001</v>
      </c>
    </row>
    <row r="42" spans="1:9" ht="11.45" customHeight="1" x14ac:dyDescent="0.2">
      <c r="A42" s="61">
        <f>IF(D42&lt;&gt;"",COUNTA($D$11:D42),"")</f>
        <v>32</v>
      </c>
      <c r="B42" s="67">
        <v>325</v>
      </c>
      <c r="C42" s="64" t="s">
        <v>132</v>
      </c>
      <c r="D42" s="51">
        <v>1</v>
      </c>
      <c r="E42" s="51">
        <v>2</v>
      </c>
      <c r="F42" s="51">
        <v>1</v>
      </c>
      <c r="G42" s="83">
        <v>884</v>
      </c>
      <c r="H42" s="83">
        <v>339</v>
      </c>
      <c r="I42" s="52">
        <v>-70.7</v>
      </c>
    </row>
    <row r="43" spans="1:9" ht="11.45" customHeight="1" x14ac:dyDescent="0.2">
      <c r="A43" s="61">
        <f>IF(D43&lt;&gt;"",COUNTA($D$11:D43),"")</f>
        <v>33</v>
      </c>
      <c r="B43" s="67">
        <v>335</v>
      </c>
      <c r="C43" s="64" t="s">
        <v>133</v>
      </c>
      <c r="D43" s="51">
        <v>0</v>
      </c>
      <c r="E43" s="51">
        <v>31</v>
      </c>
      <c r="F43" s="51">
        <v>18</v>
      </c>
      <c r="G43" s="83">
        <v>3816</v>
      </c>
      <c r="H43" s="83">
        <v>906</v>
      </c>
      <c r="I43" s="52">
        <v>73.599999999999994</v>
      </c>
    </row>
    <row r="44" spans="1:9" ht="11.45" customHeight="1" x14ac:dyDescent="0.2">
      <c r="A44" s="61">
        <f>IF(D44&lt;&gt;"",COUNTA($D$11:D44),"")</f>
        <v>34</v>
      </c>
      <c r="B44" s="67">
        <v>340</v>
      </c>
      <c r="C44" s="64" t="s">
        <v>134</v>
      </c>
      <c r="D44" s="51">
        <v>8823</v>
      </c>
      <c r="E44" s="51">
        <v>10655</v>
      </c>
      <c r="F44" s="51">
        <v>8680</v>
      </c>
      <c r="G44" s="83">
        <v>73702</v>
      </c>
      <c r="H44" s="83">
        <v>112198</v>
      </c>
      <c r="I44" s="52">
        <v>10.9</v>
      </c>
    </row>
    <row r="45" spans="1:9" ht="11.45" customHeight="1" x14ac:dyDescent="0.2">
      <c r="A45" s="61">
        <f>IF(D45&lt;&gt;"",COUNTA($D$11:D45),"")</f>
        <v>35</v>
      </c>
      <c r="B45" s="67">
        <v>345</v>
      </c>
      <c r="C45" s="64" t="s">
        <v>135</v>
      </c>
      <c r="D45" s="51">
        <v>80</v>
      </c>
      <c r="E45" s="51">
        <v>25</v>
      </c>
      <c r="F45" s="51">
        <v>26</v>
      </c>
      <c r="G45" s="83">
        <v>384</v>
      </c>
      <c r="H45" s="83">
        <v>652</v>
      </c>
      <c r="I45" s="52">
        <v>-7.7</v>
      </c>
    </row>
    <row r="46" spans="1:9" ht="11.45" customHeight="1" x14ac:dyDescent="0.2">
      <c r="A46" s="61">
        <f>IF(D46&lt;&gt;"",COUNTA($D$11:D46),"")</f>
        <v>36</v>
      </c>
      <c r="B46" s="67">
        <v>350</v>
      </c>
      <c r="C46" s="64" t="s">
        <v>136</v>
      </c>
      <c r="D46" s="51">
        <v>37</v>
      </c>
      <c r="E46" s="51">
        <v>6</v>
      </c>
      <c r="F46" s="51">
        <v>5</v>
      </c>
      <c r="G46" s="83">
        <v>47</v>
      </c>
      <c r="H46" s="83">
        <v>237</v>
      </c>
      <c r="I46" s="52">
        <v>334.2</v>
      </c>
    </row>
    <row r="47" spans="1:9" ht="11.45" customHeight="1" x14ac:dyDescent="0.2">
      <c r="A47" s="61">
        <f>IF(D47&lt;&gt;"",COUNTA($D$11:D47),"")</f>
        <v>37</v>
      </c>
      <c r="B47" s="67">
        <v>355</v>
      </c>
      <c r="C47" s="64" t="s">
        <v>137</v>
      </c>
      <c r="D47" s="51" t="s">
        <v>4</v>
      </c>
      <c r="E47" s="51" t="s">
        <v>4</v>
      </c>
      <c r="F47" s="51" t="s">
        <v>4</v>
      </c>
      <c r="G47" s="83">
        <v>9</v>
      </c>
      <c r="H47" s="83">
        <v>23</v>
      </c>
      <c r="I47" s="52" t="s">
        <v>10</v>
      </c>
    </row>
    <row r="48" spans="1:9" ht="11.45" customHeight="1" x14ac:dyDescent="0.2">
      <c r="A48" s="61">
        <f>IF(D48&lt;&gt;"",COUNTA($D$11:D48),"")</f>
        <v>38</v>
      </c>
      <c r="B48" s="67">
        <v>360</v>
      </c>
      <c r="C48" s="64" t="s">
        <v>138</v>
      </c>
      <c r="D48" s="51">
        <v>24</v>
      </c>
      <c r="E48" s="51">
        <v>60</v>
      </c>
      <c r="F48" s="51">
        <v>45</v>
      </c>
      <c r="G48" s="83">
        <v>61</v>
      </c>
      <c r="H48" s="83">
        <v>465</v>
      </c>
      <c r="I48" s="52">
        <v>32.799999999999997</v>
      </c>
    </row>
    <row r="49" spans="1:9" ht="11.45" customHeight="1" x14ac:dyDescent="0.2">
      <c r="A49" s="61">
        <f>IF(D49&lt;&gt;"",COUNTA($D$11:D49),"")</f>
        <v>39</v>
      </c>
      <c r="B49" s="67">
        <v>370</v>
      </c>
      <c r="C49" s="64" t="s">
        <v>139</v>
      </c>
      <c r="D49" s="51">
        <v>216</v>
      </c>
      <c r="E49" s="51">
        <v>237</v>
      </c>
      <c r="F49" s="51">
        <v>126</v>
      </c>
      <c r="G49" s="83">
        <v>1237</v>
      </c>
      <c r="H49" s="83">
        <v>2849</v>
      </c>
      <c r="I49" s="52">
        <v>30.2</v>
      </c>
    </row>
    <row r="50" spans="1:9" ht="11.45" customHeight="1" x14ac:dyDescent="0.2">
      <c r="A50" s="61">
        <f>IF(D50&lt;&gt;"",COUNTA($D$11:D50),"")</f>
        <v>40</v>
      </c>
      <c r="B50" s="67">
        <v>372</v>
      </c>
      <c r="C50" s="64" t="s">
        <v>140</v>
      </c>
      <c r="D50" s="51">
        <v>252</v>
      </c>
      <c r="E50" s="51">
        <v>275</v>
      </c>
      <c r="F50" s="51">
        <v>187</v>
      </c>
      <c r="G50" s="83">
        <v>744</v>
      </c>
      <c r="H50" s="83">
        <v>2448</v>
      </c>
      <c r="I50" s="52">
        <v>29.7</v>
      </c>
    </row>
    <row r="51" spans="1:9" ht="11.45" customHeight="1" x14ac:dyDescent="0.2">
      <c r="A51" s="61">
        <f>IF(D51&lt;&gt;"",COUNTA($D$11:D51),"")</f>
        <v>41</v>
      </c>
      <c r="B51" s="67">
        <v>375</v>
      </c>
      <c r="C51" s="64" t="s">
        <v>141</v>
      </c>
      <c r="D51" s="51">
        <v>200</v>
      </c>
      <c r="E51" s="51">
        <v>247</v>
      </c>
      <c r="F51" s="51">
        <v>164</v>
      </c>
      <c r="G51" s="83">
        <v>5455</v>
      </c>
      <c r="H51" s="83">
        <v>3652</v>
      </c>
      <c r="I51" s="52">
        <v>6.9</v>
      </c>
    </row>
    <row r="52" spans="1:9" ht="11.45" customHeight="1" x14ac:dyDescent="0.2">
      <c r="A52" s="61">
        <f>IF(D52&lt;&gt;"",COUNTA($D$11:D52),"")</f>
        <v>42</v>
      </c>
      <c r="B52" s="67">
        <v>377</v>
      </c>
      <c r="C52" s="64" t="s">
        <v>142</v>
      </c>
      <c r="D52" s="51">
        <v>3155</v>
      </c>
      <c r="E52" s="51">
        <v>2248</v>
      </c>
      <c r="F52" s="51">
        <v>2301</v>
      </c>
      <c r="G52" s="83">
        <v>5627</v>
      </c>
      <c r="H52" s="83">
        <v>29778</v>
      </c>
      <c r="I52" s="52">
        <v>-3.2</v>
      </c>
    </row>
    <row r="53" spans="1:9" ht="11.45" customHeight="1" x14ac:dyDescent="0.2">
      <c r="A53" s="61">
        <f>IF(D53&lt;&gt;"",COUNTA($D$11:D53),"")</f>
        <v>43</v>
      </c>
      <c r="B53" s="67">
        <v>379</v>
      </c>
      <c r="C53" s="64" t="s">
        <v>143</v>
      </c>
      <c r="D53" s="51">
        <v>172</v>
      </c>
      <c r="E53" s="51">
        <v>128</v>
      </c>
      <c r="F53" s="51">
        <v>48</v>
      </c>
      <c r="G53" s="83">
        <v>101</v>
      </c>
      <c r="H53" s="83">
        <v>1497</v>
      </c>
      <c r="I53" s="52">
        <v>170.9</v>
      </c>
    </row>
    <row r="54" spans="1:9" ht="11.45" customHeight="1" x14ac:dyDescent="0.2">
      <c r="A54" s="61">
        <f>IF(D54&lt;&gt;"",COUNTA($D$11:D54),"")</f>
        <v>44</v>
      </c>
      <c r="B54" s="67">
        <v>381</v>
      </c>
      <c r="C54" s="64" t="s">
        <v>144</v>
      </c>
      <c r="D54" s="51">
        <v>28464</v>
      </c>
      <c r="E54" s="51">
        <v>22187</v>
      </c>
      <c r="F54" s="51">
        <v>23708</v>
      </c>
      <c r="G54" s="83">
        <v>404411</v>
      </c>
      <c r="H54" s="83">
        <v>248214</v>
      </c>
      <c r="I54" s="52">
        <v>-4</v>
      </c>
    </row>
    <row r="55" spans="1:9" ht="11.45" customHeight="1" x14ac:dyDescent="0.2">
      <c r="A55" s="61">
        <f>IF(D55&lt;&gt;"",COUNTA($D$11:D55),"")</f>
        <v>45</v>
      </c>
      <c r="B55" s="67">
        <v>383</v>
      </c>
      <c r="C55" s="64" t="s">
        <v>145</v>
      </c>
      <c r="D55" s="51">
        <v>65</v>
      </c>
      <c r="E55" s="51">
        <v>46</v>
      </c>
      <c r="F55" s="51">
        <v>343</v>
      </c>
      <c r="G55" s="83">
        <v>945</v>
      </c>
      <c r="H55" s="83">
        <v>930</v>
      </c>
      <c r="I55" s="52">
        <v>-4.0999999999999996</v>
      </c>
    </row>
    <row r="56" spans="1:9" ht="11.45" customHeight="1" x14ac:dyDescent="0.2">
      <c r="A56" s="61">
        <f>IF(D56&lt;&gt;"",COUNTA($D$11:D56),"")</f>
        <v>46</v>
      </c>
      <c r="B56" s="67">
        <v>385</v>
      </c>
      <c r="C56" s="64" t="s">
        <v>146</v>
      </c>
      <c r="D56" s="51">
        <v>18294</v>
      </c>
      <c r="E56" s="51">
        <v>21282</v>
      </c>
      <c r="F56" s="51">
        <v>7786</v>
      </c>
      <c r="G56" s="83">
        <v>189713</v>
      </c>
      <c r="H56" s="83">
        <v>187858</v>
      </c>
      <c r="I56" s="52">
        <v>-20.5</v>
      </c>
    </row>
    <row r="57" spans="1:9" ht="11.45" customHeight="1" x14ac:dyDescent="0.2">
      <c r="A57" s="61">
        <f>IF(D57&lt;&gt;"",COUNTA($D$11:D57),"")</f>
        <v>47</v>
      </c>
      <c r="B57" s="67">
        <v>389</v>
      </c>
      <c r="C57" s="64" t="s">
        <v>147</v>
      </c>
      <c r="D57" s="51">
        <v>8449</v>
      </c>
      <c r="E57" s="51">
        <v>7706</v>
      </c>
      <c r="F57" s="51">
        <v>5416</v>
      </c>
      <c r="G57" s="83">
        <v>313054</v>
      </c>
      <c r="H57" s="83">
        <v>88249</v>
      </c>
      <c r="I57" s="52">
        <v>-20.399999999999999</v>
      </c>
    </row>
    <row r="58" spans="1:9" ht="11.45" customHeight="1" x14ac:dyDescent="0.2">
      <c r="A58" s="61">
        <f>IF(D58&lt;&gt;"",COUNTA($D$11:D58),"")</f>
        <v>48</v>
      </c>
      <c r="B58" s="67">
        <v>393</v>
      </c>
      <c r="C58" s="64" t="s">
        <v>148</v>
      </c>
      <c r="D58" s="51">
        <v>990</v>
      </c>
      <c r="E58" s="51">
        <v>1513</v>
      </c>
      <c r="F58" s="51">
        <v>1451</v>
      </c>
      <c r="G58" s="83">
        <v>54281</v>
      </c>
      <c r="H58" s="83">
        <v>13225</v>
      </c>
      <c r="I58" s="52">
        <v>-7.7</v>
      </c>
    </row>
    <row r="59" spans="1:9" ht="11.45" customHeight="1" x14ac:dyDescent="0.2">
      <c r="A59" s="61">
        <f>IF(D59&lt;&gt;"",COUNTA($D$11:D59),"")</f>
        <v>49</v>
      </c>
      <c r="B59" s="67">
        <v>395</v>
      </c>
      <c r="C59" s="64" t="s">
        <v>149</v>
      </c>
      <c r="D59" s="51">
        <v>25349</v>
      </c>
      <c r="E59" s="51">
        <v>27505</v>
      </c>
      <c r="F59" s="51">
        <v>18255</v>
      </c>
      <c r="G59" s="83">
        <v>129740</v>
      </c>
      <c r="H59" s="83">
        <v>289390</v>
      </c>
      <c r="I59" s="52">
        <v>3.6</v>
      </c>
    </row>
    <row r="60" spans="1:9" ht="11.45" customHeight="1" x14ac:dyDescent="0.2">
      <c r="A60" s="61">
        <f>IF(D60&lt;&gt;"",COUNTA($D$11:D60),"")</f>
        <v>50</v>
      </c>
      <c r="B60" s="68">
        <v>396</v>
      </c>
      <c r="C60" s="64" t="s">
        <v>273</v>
      </c>
      <c r="D60" s="51">
        <v>13</v>
      </c>
      <c r="E60" s="51">
        <v>23</v>
      </c>
      <c r="F60" s="51">
        <v>14</v>
      </c>
      <c r="G60" s="83">
        <v>12</v>
      </c>
      <c r="H60" s="83">
        <v>72</v>
      </c>
      <c r="I60" s="52">
        <v>-18.7</v>
      </c>
    </row>
    <row r="61" spans="1:9" s="88" customFormat="1" ht="20.100000000000001" customHeight="1" x14ac:dyDescent="0.2">
      <c r="A61" s="70">
        <f>IF(D61&lt;&gt;"",COUNTA($D$11:D61),"")</f>
        <v>51</v>
      </c>
      <c r="B61" s="73">
        <v>4</v>
      </c>
      <c r="C61" s="72" t="s">
        <v>104</v>
      </c>
      <c r="D61" s="84">
        <v>25623</v>
      </c>
      <c r="E61" s="84">
        <v>24786</v>
      </c>
      <c r="F61" s="84">
        <v>20881</v>
      </c>
      <c r="G61" s="85">
        <v>130601</v>
      </c>
      <c r="H61" s="85">
        <v>306272</v>
      </c>
      <c r="I61" s="86">
        <v>-5.6</v>
      </c>
    </row>
    <row r="62" spans="1:9" ht="11.45" customHeight="1" x14ac:dyDescent="0.2">
      <c r="A62" s="61">
        <f>IF(D62&lt;&gt;"",COUNTA($D$11:D62),"")</f>
        <v>52</v>
      </c>
      <c r="B62" s="67">
        <v>401</v>
      </c>
      <c r="C62" s="64" t="s">
        <v>151</v>
      </c>
      <c r="D62" s="51" t="s">
        <v>4</v>
      </c>
      <c r="E62" s="51" t="s">
        <v>4</v>
      </c>
      <c r="F62" s="51" t="s">
        <v>4</v>
      </c>
      <c r="G62" s="83" t="s">
        <v>4</v>
      </c>
      <c r="H62" s="83" t="s">
        <v>4</v>
      </c>
      <c r="I62" s="52" t="s">
        <v>4</v>
      </c>
    </row>
    <row r="63" spans="1:9" ht="11.45" customHeight="1" x14ac:dyDescent="0.2">
      <c r="A63" s="61">
        <f>IF(D63&lt;&gt;"",COUNTA($D$11:D63),"")</f>
        <v>53</v>
      </c>
      <c r="B63" s="67">
        <v>402</v>
      </c>
      <c r="C63" s="64" t="s">
        <v>152</v>
      </c>
      <c r="D63" s="51">
        <v>19478</v>
      </c>
      <c r="E63" s="51">
        <v>18346</v>
      </c>
      <c r="F63" s="51">
        <v>15070</v>
      </c>
      <c r="G63" s="83">
        <v>18243</v>
      </c>
      <c r="H63" s="83">
        <v>213141</v>
      </c>
      <c r="I63" s="52">
        <v>-11.7</v>
      </c>
    </row>
    <row r="64" spans="1:9" ht="11.45" customHeight="1" x14ac:dyDescent="0.2">
      <c r="A64" s="61">
        <f>IF(D64&lt;&gt;"",COUNTA($D$11:D64),"")</f>
        <v>54</v>
      </c>
      <c r="B64" s="67">
        <v>403</v>
      </c>
      <c r="C64" s="64" t="s">
        <v>153</v>
      </c>
      <c r="D64" s="51">
        <v>0</v>
      </c>
      <c r="E64" s="51" t="s">
        <v>4</v>
      </c>
      <c r="F64" s="51" t="s">
        <v>4</v>
      </c>
      <c r="G64" s="83">
        <v>0</v>
      </c>
      <c r="H64" s="83">
        <v>1</v>
      </c>
      <c r="I64" s="52">
        <v>-63.3</v>
      </c>
    </row>
    <row r="65" spans="1:9" ht="11.45" customHeight="1" x14ac:dyDescent="0.2">
      <c r="A65" s="61">
        <f>IF(D65&lt;&gt;"",COUNTA($D$11:D65),"")</f>
        <v>55</v>
      </c>
      <c r="B65" s="67">
        <v>411</v>
      </c>
      <c r="C65" s="64" t="s">
        <v>154</v>
      </c>
      <c r="D65" s="51">
        <v>5</v>
      </c>
      <c r="E65" s="51">
        <v>6</v>
      </c>
      <c r="F65" s="51">
        <v>4</v>
      </c>
      <c r="G65" s="83">
        <v>5</v>
      </c>
      <c r="H65" s="83">
        <v>292</v>
      </c>
      <c r="I65" s="52">
        <v>-2.5</v>
      </c>
    </row>
    <row r="66" spans="1:9" ht="11.45" customHeight="1" x14ac:dyDescent="0.2">
      <c r="A66" s="61">
        <f>IF(D66&lt;&gt;"",COUNTA($D$11:D66),"")</f>
        <v>56</v>
      </c>
      <c r="B66" s="67">
        <v>421</v>
      </c>
      <c r="C66" s="64" t="s">
        <v>155</v>
      </c>
      <c r="D66" s="51">
        <v>3053</v>
      </c>
      <c r="E66" s="51">
        <v>3233</v>
      </c>
      <c r="F66" s="51">
        <v>2345</v>
      </c>
      <c r="G66" s="83">
        <v>66128</v>
      </c>
      <c r="H66" s="83">
        <v>43590</v>
      </c>
      <c r="I66" s="52">
        <v>29.1</v>
      </c>
    </row>
    <row r="67" spans="1:9" ht="11.45" customHeight="1" x14ac:dyDescent="0.2">
      <c r="A67" s="61">
        <f>IF(D67&lt;&gt;"",COUNTA($D$11:D67),"")</f>
        <v>57</v>
      </c>
      <c r="B67" s="67">
        <v>423</v>
      </c>
      <c r="C67" s="64" t="s">
        <v>156</v>
      </c>
      <c r="D67" s="51">
        <v>3086</v>
      </c>
      <c r="E67" s="51">
        <v>3200</v>
      </c>
      <c r="F67" s="51">
        <v>3451</v>
      </c>
      <c r="G67" s="83">
        <v>46125</v>
      </c>
      <c r="H67" s="83">
        <v>49133</v>
      </c>
      <c r="I67" s="52">
        <v>0.4</v>
      </c>
    </row>
    <row r="68" spans="1:9" ht="11.45" customHeight="1" x14ac:dyDescent="0.2">
      <c r="A68" s="61">
        <f>IF(D68&lt;&gt;"",COUNTA($D$11:D68),"")</f>
        <v>58</v>
      </c>
      <c r="B68" s="68">
        <v>425</v>
      </c>
      <c r="C68" s="64" t="s">
        <v>157</v>
      </c>
      <c r="D68" s="51">
        <v>0</v>
      </c>
      <c r="E68" s="51">
        <v>1</v>
      </c>
      <c r="F68" s="51">
        <v>11</v>
      </c>
      <c r="G68" s="83">
        <v>100</v>
      </c>
      <c r="H68" s="83">
        <v>115</v>
      </c>
      <c r="I68" s="52">
        <v>-29</v>
      </c>
    </row>
    <row r="69" spans="1:9" s="88" customFormat="1" ht="20.100000000000001" customHeight="1" x14ac:dyDescent="0.2">
      <c r="A69" s="70">
        <f>IF(D69&lt;&gt;"",COUNTA($D$11:D69),"")</f>
        <v>59</v>
      </c>
      <c r="B69" s="71" t="s">
        <v>79</v>
      </c>
      <c r="C69" s="72" t="s">
        <v>105</v>
      </c>
      <c r="D69" s="84">
        <v>458328</v>
      </c>
      <c r="E69" s="84">
        <v>461055</v>
      </c>
      <c r="F69" s="84">
        <v>440987</v>
      </c>
      <c r="G69" s="85">
        <v>4752453</v>
      </c>
      <c r="H69" s="85">
        <v>5847427</v>
      </c>
      <c r="I69" s="86">
        <v>-7.7</v>
      </c>
    </row>
    <row r="70" spans="1:9" s="88" customFormat="1" ht="20.100000000000001" customHeight="1" x14ac:dyDescent="0.2">
      <c r="A70" s="70">
        <f>IF(D70&lt;&gt;"",COUNTA($D$11:D70),"")</f>
        <v>60</v>
      </c>
      <c r="B70" s="73">
        <v>5</v>
      </c>
      <c r="C70" s="72" t="s">
        <v>106</v>
      </c>
      <c r="D70" s="84">
        <v>8304</v>
      </c>
      <c r="E70" s="84">
        <v>5968</v>
      </c>
      <c r="F70" s="84">
        <v>7234</v>
      </c>
      <c r="G70" s="85">
        <v>1687120</v>
      </c>
      <c r="H70" s="85">
        <v>83734</v>
      </c>
      <c r="I70" s="86">
        <v>-14.6</v>
      </c>
    </row>
    <row r="71" spans="1:9" ht="11.45" customHeight="1" x14ac:dyDescent="0.2">
      <c r="A71" s="61">
        <f>IF(D71&lt;&gt;"",COUNTA($D$11:D71),"")</f>
        <v>61</v>
      </c>
      <c r="B71" s="67">
        <v>502</v>
      </c>
      <c r="C71" s="64" t="s">
        <v>158</v>
      </c>
      <c r="D71" s="51">
        <v>2747</v>
      </c>
      <c r="E71" s="51">
        <v>1935</v>
      </c>
      <c r="F71" s="51">
        <v>1157</v>
      </c>
      <c r="G71" s="83">
        <v>333</v>
      </c>
      <c r="H71" s="83">
        <v>18583</v>
      </c>
      <c r="I71" s="52">
        <v>34.200000000000003</v>
      </c>
    </row>
    <row r="72" spans="1:9" ht="11.45" customHeight="1" x14ac:dyDescent="0.2">
      <c r="A72" s="61">
        <f>IF(D72&lt;&gt;"",COUNTA($D$11:D72),"")</f>
        <v>62</v>
      </c>
      <c r="B72" s="67">
        <v>503</v>
      </c>
      <c r="C72" s="64" t="s">
        <v>159</v>
      </c>
      <c r="D72" s="51">
        <v>0</v>
      </c>
      <c r="E72" s="51">
        <v>0</v>
      </c>
      <c r="F72" s="51">
        <v>0</v>
      </c>
      <c r="G72" s="83">
        <v>0</v>
      </c>
      <c r="H72" s="83">
        <v>1</v>
      </c>
      <c r="I72" s="52">
        <v>-17.899999999999999</v>
      </c>
    </row>
    <row r="73" spans="1:9" ht="11.45" customHeight="1" x14ac:dyDescent="0.2">
      <c r="A73" s="61">
        <f>IF(D73&lt;&gt;"",COUNTA($D$11:D73),"")</f>
        <v>63</v>
      </c>
      <c r="B73" s="67">
        <v>504</v>
      </c>
      <c r="C73" s="64" t="s">
        <v>160</v>
      </c>
      <c r="D73" s="51" t="s">
        <v>4</v>
      </c>
      <c r="E73" s="51" t="s">
        <v>4</v>
      </c>
      <c r="F73" s="51" t="s">
        <v>4</v>
      </c>
      <c r="G73" s="83" t="s">
        <v>4</v>
      </c>
      <c r="H73" s="83" t="s">
        <v>4</v>
      </c>
      <c r="I73" s="52" t="s">
        <v>4</v>
      </c>
    </row>
    <row r="74" spans="1:9" ht="11.45" customHeight="1" x14ac:dyDescent="0.2">
      <c r="A74" s="61">
        <f>IF(D74&lt;&gt;"",COUNTA($D$11:D74),"")</f>
        <v>64</v>
      </c>
      <c r="B74" s="67">
        <v>505</v>
      </c>
      <c r="C74" s="64" t="s">
        <v>161</v>
      </c>
      <c r="D74" s="51">
        <v>1</v>
      </c>
      <c r="E74" s="51">
        <v>1</v>
      </c>
      <c r="F74" s="51">
        <v>2</v>
      </c>
      <c r="G74" s="83">
        <v>25</v>
      </c>
      <c r="H74" s="83">
        <v>64</v>
      </c>
      <c r="I74" s="52">
        <v>406.5</v>
      </c>
    </row>
    <row r="75" spans="1:9" ht="11.45" customHeight="1" x14ac:dyDescent="0.2">
      <c r="A75" s="61">
        <f>IF(D75&lt;&gt;"",COUNTA($D$11:D75),"")</f>
        <v>65</v>
      </c>
      <c r="B75" s="67">
        <v>506</v>
      </c>
      <c r="C75" s="64" t="s">
        <v>162</v>
      </c>
      <c r="D75" s="51">
        <v>44</v>
      </c>
      <c r="E75" s="51">
        <v>60</v>
      </c>
      <c r="F75" s="51">
        <v>40</v>
      </c>
      <c r="G75" s="83">
        <v>617</v>
      </c>
      <c r="H75" s="83">
        <v>516</v>
      </c>
      <c r="I75" s="52">
        <v>23.7</v>
      </c>
    </row>
    <row r="76" spans="1:9" ht="11.45" customHeight="1" x14ac:dyDescent="0.2">
      <c r="A76" s="61">
        <f>IF(D76&lt;&gt;"",COUNTA($D$11:D76),"")</f>
        <v>66</v>
      </c>
      <c r="B76" s="67">
        <v>507</v>
      </c>
      <c r="C76" s="64" t="s">
        <v>163</v>
      </c>
      <c r="D76" s="51" t="s">
        <v>4</v>
      </c>
      <c r="E76" s="51" t="s">
        <v>4</v>
      </c>
      <c r="F76" s="51" t="s">
        <v>4</v>
      </c>
      <c r="G76" s="83">
        <v>0</v>
      </c>
      <c r="H76" s="83">
        <v>0</v>
      </c>
      <c r="I76" s="52" t="s">
        <v>10</v>
      </c>
    </row>
    <row r="77" spans="1:9" ht="11.45" customHeight="1" x14ac:dyDescent="0.2">
      <c r="A77" s="61">
        <f>IF(D77&lt;&gt;"",COUNTA($D$11:D77),"")</f>
        <v>67</v>
      </c>
      <c r="B77" s="67">
        <v>508</v>
      </c>
      <c r="C77" s="64" t="s">
        <v>164</v>
      </c>
      <c r="D77" s="51" t="s">
        <v>4</v>
      </c>
      <c r="E77" s="51" t="s">
        <v>4</v>
      </c>
      <c r="F77" s="51">
        <v>10</v>
      </c>
      <c r="G77" s="83">
        <v>0</v>
      </c>
      <c r="H77" s="83">
        <v>10</v>
      </c>
      <c r="I77" s="52">
        <v>-99.3</v>
      </c>
    </row>
    <row r="78" spans="1:9" ht="11.45" customHeight="1" x14ac:dyDescent="0.2">
      <c r="A78" s="61">
        <f>IF(D78&lt;&gt;"",COUNTA($D$11:D78),"")</f>
        <v>68</v>
      </c>
      <c r="B78" s="67">
        <v>511</v>
      </c>
      <c r="C78" s="64" t="s">
        <v>165</v>
      </c>
      <c r="D78" s="51">
        <v>1270</v>
      </c>
      <c r="E78" s="51">
        <v>1311</v>
      </c>
      <c r="F78" s="51">
        <v>1439</v>
      </c>
      <c r="G78" s="83">
        <v>140902</v>
      </c>
      <c r="H78" s="83">
        <v>18530</v>
      </c>
      <c r="I78" s="52">
        <v>7.9</v>
      </c>
    </row>
    <row r="79" spans="1:9" ht="11.45" customHeight="1" x14ac:dyDescent="0.2">
      <c r="A79" s="61">
        <f>IF(D79&lt;&gt;"",COUNTA($D$11:D79),"")</f>
        <v>69</v>
      </c>
      <c r="B79" s="67">
        <v>513</v>
      </c>
      <c r="C79" s="64" t="s">
        <v>166</v>
      </c>
      <c r="D79" s="51">
        <v>17</v>
      </c>
      <c r="E79" s="51">
        <v>29</v>
      </c>
      <c r="F79" s="51">
        <v>7</v>
      </c>
      <c r="G79" s="83">
        <v>6015</v>
      </c>
      <c r="H79" s="83">
        <v>243</v>
      </c>
      <c r="I79" s="52">
        <v>169.3</v>
      </c>
    </row>
    <row r="80" spans="1:9" ht="11.45" customHeight="1" x14ac:dyDescent="0.2">
      <c r="A80" s="61">
        <f>IF(D80&lt;&gt;"",COUNTA($D$11:D80),"")</f>
        <v>70</v>
      </c>
      <c r="B80" s="67">
        <v>516</v>
      </c>
      <c r="C80" s="64" t="s">
        <v>167</v>
      </c>
      <c r="D80" s="51" t="s">
        <v>4</v>
      </c>
      <c r="E80" s="51" t="s">
        <v>4</v>
      </c>
      <c r="F80" s="51" t="s">
        <v>4</v>
      </c>
      <c r="G80" s="83" t="s">
        <v>4</v>
      </c>
      <c r="H80" s="83" t="s">
        <v>4</v>
      </c>
      <c r="I80" s="52" t="s">
        <v>4</v>
      </c>
    </row>
    <row r="81" spans="1:9" ht="11.45" customHeight="1" x14ac:dyDescent="0.2">
      <c r="A81" s="61">
        <f>IF(D81&lt;&gt;"",COUNTA($D$11:D81),"")</f>
        <v>71</v>
      </c>
      <c r="B81" s="67">
        <v>517</v>
      </c>
      <c r="C81" s="64" t="s">
        <v>168</v>
      </c>
      <c r="D81" s="51" t="s">
        <v>4</v>
      </c>
      <c r="E81" s="51" t="s">
        <v>4</v>
      </c>
      <c r="F81" s="51" t="s">
        <v>4</v>
      </c>
      <c r="G81" s="83" t="s">
        <v>4</v>
      </c>
      <c r="H81" s="83" t="s">
        <v>4</v>
      </c>
      <c r="I81" s="52" t="s">
        <v>4</v>
      </c>
    </row>
    <row r="82" spans="1:9" ht="11.45" customHeight="1" x14ac:dyDescent="0.2">
      <c r="A82" s="61">
        <f>IF(D82&lt;&gt;"",COUNTA($D$11:D82),"")</f>
        <v>72</v>
      </c>
      <c r="B82" s="67">
        <v>518</v>
      </c>
      <c r="C82" s="64" t="s">
        <v>169</v>
      </c>
      <c r="D82" s="51" t="s">
        <v>4</v>
      </c>
      <c r="E82" s="51" t="s">
        <v>4</v>
      </c>
      <c r="F82" s="51" t="s">
        <v>4</v>
      </c>
      <c r="G82" s="83">
        <v>1</v>
      </c>
      <c r="H82" s="83">
        <v>2</v>
      </c>
      <c r="I82" s="52" t="s">
        <v>10</v>
      </c>
    </row>
    <row r="83" spans="1:9" ht="11.45" customHeight="1" x14ac:dyDescent="0.2">
      <c r="A83" s="61">
        <f>IF(D83&lt;&gt;"",COUNTA($D$11:D83),"")</f>
        <v>73</v>
      </c>
      <c r="B83" s="67">
        <v>519</v>
      </c>
      <c r="C83" s="64" t="s">
        <v>170</v>
      </c>
      <c r="D83" s="51" t="s">
        <v>4</v>
      </c>
      <c r="E83" s="51" t="s">
        <v>4</v>
      </c>
      <c r="F83" s="51" t="s">
        <v>4</v>
      </c>
      <c r="G83" s="83" t="s">
        <v>4</v>
      </c>
      <c r="H83" s="83" t="s">
        <v>4</v>
      </c>
      <c r="I83" s="52" t="s">
        <v>4</v>
      </c>
    </row>
    <row r="84" spans="1:9" ht="11.45" customHeight="1" x14ac:dyDescent="0.2">
      <c r="A84" s="61">
        <f>IF(D84&lt;&gt;"",COUNTA($D$11:D84),"")</f>
        <v>74</v>
      </c>
      <c r="B84" s="67">
        <v>520</v>
      </c>
      <c r="C84" s="64" t="s">
        <v>171</v>
      </c>
      <c r="D84" s="51" t="s">
        <v>4</v>
      </c>
      <c r="E84" s="51" t="s">
        <v>4</v>
      </c>
      <c r="F84" s="51" t="s">
        <v>4</v>
      </c>
      <c r="G84" s="83" t="s">
        <v>4</v>
      </c>
      <c r="H84" s="83" t="s">
        <v>4</v>
      </c>
      <c r="I84" s="52" t="s">
        <v>4</v>
      </c>
    </row>
    <row r="85" spans="1:9" ht="11.45" customHeight="1" x14ac:dyDescent="0.2">
      <c r="A85" s="61">
        <f>IF(D85&lt;&gt;"",COUNTA($D$11:D85),"")</f>
        <v>75</v>
      </c>
      <c r="B85" s="67">
        <v>522</v>
      </c>
      <c r="C85" s="64" t="s">
        <v>172</v>
      </c>
      <c r="D85" s="51" t="s">
        <v>4</v>
      </c>
      <c r="E85" s="51" t="s">
        <v>4</v>
      </c>
      <c r="F85" s="51" t="s">
        <v>4</v>
      </c>
      <c r="G85" s="83" t="s">
        <v>4</v>
      </c>
      <c r="H85" s="83" t="s">
        <v>4</v>
      </c>
      <c r="I85" s="52" t="s">
        <v>4</v>
      </c>
    </row>
    <row r="86" spans="1:9" ht="11.45" customHeight="1" x14ac:dyDescent="0.2">
      <c r="A86" s="61">
        <f>IF(D86&lt;&gt;"",COUNTA($D$11:D86),"")</f>
        <v>76</v>
      </c>
      <c r="B86" s="67">
        <v>523</v>
      </c>
      <c r="C86" s="64" t="s">
        <v>173</v>
      </c>
      <c r="D86" s="51" t="s">
        <v>4</v>
      </c>
      <c r="E86" s="51" t="s">
        <v>4</v>
      </c>
      <c r="F86" s="51" t="s">
        <v>4</v>
      </c>
      <c r="G86" s="83" t="s">
        <v>4</v>
      </c>
      <c r="H86" s="83" t="s">
        <v>4</v>
      </c>
      <c r="I86" s="52" t="s">
        <v>4</v>
      </c>
    </row>
    <row r="87" spans="1:9" ht="11.45" customHeight="1" x14ac:dyDescent="0.2">
      <c r="A87" s="61">
        <f>IF(D87&lt;&gt;"",COUNTA($D$11:D87),"")</f>
        <v>77</v>
      </c>
      <c r="B87" s="67">
        <v>524</v>
      </c>
      <c r="C87" s="64" t="s">
        <v>174</v>
      </c>
      <c r="D87" s="51" t="s">
        <v>4</v>
      </c>
      <c r="E87" s="51" t="s">
        <v>4</v>
      </c>
      <c r="F87" s="51" t="s">
        <v>4</v>
      </c>
      <c r="G87" s="83" t="s">
        <v>4</v>
      </c>
      <c r="H87" s="83" t="s">
        <v>4</v>
      </c>
      <c r="I87" s="52" t="s">
        <v>4</v>
      </c>
    </row>
    <row r="88" spans="1:9" ht="11.45" customHeight="1" x14ac:dyDescent="0.2">
      <c r="A88" s="61">
        <f>IF(D88&lt;&gt;"",COUNTA($D$11:D88),"")</f>
        <v>78</v>
      </c>
      <c r="B88" s="67">
        <v>526</v>
      </c>
      <c r="C88" s="64" t="s">
        <v>175</v>
      </c>
      <c r="D88" s="51" t="s">
        <v>4</v>
      </c>
      <c r="E88" s="51" t="s">
        <v>4</v>
      </c>
      <c r="F88" s="51" t="s">
        <v>4</v>
      </c>
      <c r="G88" s="83" t="s">
        <v>4</v>
      </c>
      <c r="H88" s="83" t="s">
        <v>4</v>
      </c>
      <c r="I88" s="52" t="s">
        <v>4</v>
      </c>
    </row>
    <row r="89" spans="1:9" ht="11.45" customHeight="1" x14ac:dyDescent="0.2">
      <c r="A89" s="61">
        <f>IF(D89&lt;&gt;"",COUNTA($D$11:D89),"")</f>
        <v>79</v>
      </c>
      <c r="B89" s="67">
        <v>528</v>
      </c>
      <c r="C89" s="64" t="s">
        <v>176</v>
      </c>
      <c r="D89" s="51">
        <v>62</v>
      </c>
      <c r="E89" s="51" t="s">
        <v>4</v>
      </c>
      <c r="F89" s="51" t="s">
        <v>4</v>
      </c>
      <c r="G89" s="83">
        <v>27</v>
      </c>
      <c r="H89" s="83">
        <v>62</v>
      </c>
      <c r="I89" s="52">
        <v>4.3</v>
      </c>
    </row>
    <row r="90" spans="1:9" ht="11.45" customHeight="1" x14ac:dyDescent="0.2">
      <c r="A90" s="61">
        <f>IF(D90&lt;&gt;"",COUNTA($D$11:D90),"")</f>
        <v>80</v>
      </c>
      <c r="B90" s="67">
        <v>529</v>
      </c>
      <c r="C90" s="64" t="s">
        <v>177</v>
      </c>
      <c r="D90" s="51" t="s">
        <v>4</v>
      </c>
      <c r="E90" s="51" t="s">
        <v>4</v>
      </c>
      <c r="F90" s="51" t="s">
        <v>4</v>
      </c>
      <c r="G90" s="83" t="s">
        <v>4</v>
      </c>
      <c r="H90" s="83" t="s">
        <v>4</v>
      </c>
      <c r="I90" s="52" t="s">
        <v>4</v>
      </c>
    </row>
    <row r="91" spans="1:9" ht="11.45" customHeight="1" x14ac:dyDescent="0.2">
      <c r="A91" s="61">
        <f>IF(D91&lt;&gt;"",COUNTA($D$11:D91),"")</f>
        <v>81</v>
      </c>
      <c r="B91" s="67">
        <v>530</v>
      </c>
      <c r="C91" s="64" t="s">
        <v>178</v>
      </c>
      <c r="D91" s="51">
        <v>6</v>
      </c>
      <c r="E91" s="51">
        <v>8</v>
      </c>
      <c r="F91" s="51">
        <v>3</v>
      </c>
      <c r="G91" s="83">
        <v>174</v>
      </c>
      <c r="H91" s="83">
        <v>80</v>
      </c>
      <c r="I91" s="52">
        <v>-25.4</v>
      </c>
    </row>
    <row r="92" spans="1:9" ht="11.45" customHeight="1" x14ac:dyDescent="0.2">
      <c r="A92" s="61">
        <f>IF(D92&lt;&gt;"",COUNTA($D$11:D92),"")</f>
        <v>82</v>
      </c>
      <c r="B92" s="67">
        <v>532</v>
      </c>
      <c r="C92" s="64" t="s">
        <v>179</v>
      </c>
      <c r="D92" s="51">
        <v>801</v>
      </c>
      <c r="E92" s="51">
        <v>634</v>
      </c>
      <c r="F92" s="51">
        <v>439</v>
      </c>
      <c r="G92" s="83">
        <v>1220202</v>
      </c>
      <c r="H92" s="83">
        <v>7354</v>
      </c>
      <c r="I92" s="52">
        <v>27.3</v>
      </c>
    </row>
    <row r="93" spans="1:9" ht="11.45" customHeight="1" x14ac:dyDescent="0.2">
      <c r="A93" s="61">
        <f>IF(D93&lt;&gt;"",COUNTA($D$11:D93),"")</f>
        <v>83</v>
      </c>
      <c r="B93" s="67">
        <v>534</v>
      </c>
      <c r="C93" s="64" t="s">
        <v>180</v>
      </c>
      <c r="D93" s="51">
        <v>1</v>
      </c>
      <c r="E93" s="51">
        <v>40</v>
      </c>
      <c r="F93" s="51">
        <v>2</v>
      </c>
      <c r="G93" s="83">
        <v>307</v>
      </c>
      <c r="H93" s="83">
        <v>127</v>
      </c>
      <c r="I93" s="52">
        <v>-81.3</v>
      </c>
    </row>
    <row r="94" spans="1:9" ht="11.45" customHeight="1" x14ac:dyDescent="0.2">
      <c r="A94" s="61">
        <f>IF(D94&lt;&gt;"",COUNTA($D$11:D94),"")</f>
        <v>84</v>
      </c>
      <c r="B94" s="67">
        <v>537</v>
      </c>
      <c r="C94" s="64" t="s">
        <v>181</v>
      </c>
      <c r="D94" s="51">
        <v>94</v>
      </c>
      <c r="E94" s="51">
        <v>143</v>
      </c>
      <c r="F94" s="51">
        <v>167</v>
      </c>
      <c r="G94" s="83">
        <v>0</v>
      </c>
      <c r="H94" s="83">
        <v>1516</v>
      </c>
      <c r="I94" s="52">
        <v>81.7</v>
      </c>
    </row>
    <row r="95" spans="1:9" ht="11.45" customHeight="1" x14ac:dyDescent="0.2">
      <c r="A95" s="61">
        <f>IF(D95&lt;&gt;"",COUNTA($D$11:D95),"")</f>
        <v>85</v>
      </c>
      <c r="B95" s="67">
        <v>590</v>
      </c>
      <c r="C95" s="64" t="s">
        <v>182</v>
      </c>
      <c r="D95" s="51">
        <v>3258</v>
      </c>
      <c r="E95" s="51">
        <v>1808</v>
      </c>
      <c r="F95" s="51">
        <v>3969</v>
      </c>
      <c r="G95" s="83">
        <v>318517</v>
      </c>
      <c r="H95" s="83">
        <v>36644</v>
      </c>
      <c r="I95" s="52">
        <v>-36.200000000000003</v>
      </c>
    </row>
    <row r="96" spans="1:9" s="88" customFormat="1" ht="20.100000000000001" customHeight="1" x14ac:dyDescent="0.2">
      <c r="A96" s="70">
        <f>IF(D96&lt;&gt;"",COUNTA($D$11:D96),"")</f>
        <v>86</v>
      </c>
      <c r="B96" s="73">
        <v>6</v>
      </c>
      <c r="C96" s="72" t="s">
        <v>107</v>
      </c>
      <c r="D96" s="84">
        <v>73202</v>
      </c>
      <c r="E96" s="84">
        <v>82252</v>
      </c>
      <c r="F96" s="84">
        <v>64487</v>
      </c>
      <c r="G96" s="85">
        <v>1827372</v>
      </c>
      <c r="H96" s="85">
        <v>822325</v>
      </c>
      <c r="I96" s="86">
        <v>6.1</v>
      </c>
    </row>
    <row r="97" spans="1:9" ht="11.45" customHeight="1" x14ac:dyDescent="0.2">
      <c r="A97" s="61">
        <f>IF(D97&lt;&gt;"",COUNTA($D$11:D97),"")</f>
        <v>87</v>
      </c>
      <c r="B97" s="67">
        <v>602</v>
      </c>
      <c r="C97" s="64" t="s">
        <v>561</v>
      </c>
      <c r="D97" s="51">
        <v>1129</v>
      </c>
      <c r="E97" s="51">
        <v>1161</v>
      </c>
      <c r="F97" s="51">
        <v>386</v>
      </c>
      <c r="G97" s="83">
        <v>48</v>
      </c>
      <c r="H97" s="83">
        <v>4198</v>
      </c>
      <c r="I97" s="52" t="s">
        <v>613</v>
      </c>
    </row>
    <row r="98" spans="1:9" ht="11.45" customHeight="1" x14ac:dyDescent="0.2">
      <c r="A98" s="61">
        <f>IF(D98&lt;&gt;"",COUNTA($D$11:D98),"")</f>
        <v>88</v>
      </c>
      <c r="B98" s="67">
        <v>603</v>
      </c>
      <c r="C98" s="64" t="s">
        <v>183</v>
      </c>
      <c r="D98" s="51" t="s">
        <v>4</v>
      </c>
      <c r="E98" s="51" t="s">
        <v>4</v>
      </c>
      <c r="F98" s="51" t="s">
        <v>4</v>
      </c>
      <c r="G98" s="83" t="s">
        <v>4</v>
      </c>
      <c r="H98" s="83" t="s">
        <v>4</v>
      </c>
      <c r="I98" s="52" t="s">
        <v>4</v>
      </c>
    </row>
    <row r="99" spans="1:9" ht="11.45" customHeight="1" x14ac:dyDescent="0.2">
      <c r="A99" s="61">
        <f>IF(D99&lt;&gt;"",COUNTA($D$11:D99),"")</f>
        <v>89</v>
      </c>
      <c r="B99" s="67">
        <v>604</v>
      </c>
      <c r="C99" s="64" t="s">
        <v>184</v>
      </c>
      <c r="D99" s="51">
        <v>2</v>
      </c>
      <c r="E99" s="51">
        <v>1</v>
      </c>
      <c r="F99" s="51" t="s">
        <v>4</v>
      </c>
      <c r="G99" s="83">
        <v>1</v>
      </c>
      <c r="H99" s="83">
        <v>68</v>
      </c>
      <c r="I99" s="52">
        <v>104.9</v>
      </c>
    </row>
    <row r="100" spans="1:9" ht="11.45" customHeight="1" x14ac:dyDescent="0.2">
      <c r="A100" s="61">
        <f>IF(D100&lt;&gt;"",COUNTA($D$11:D100),"")</f>
        <v>90</v>
      </c>
      <c r="B100" s="67">
        <v>605</v>
      </c>
      <c r="C100" s="64" t="s">
        <v>185</v>
      </c>
      <c r="D100" s="51" t="s">
        <v>4</v>
      </c>
      <c r="E100" s="51" t="s">
        <v>4</v>
      </c>
      <c r="F100" s="51" t="s">
        <v>4</v>
      </c>
      <c r="G100" s="83">
        <v>1</v>
      </c>
      <c r="H100" s="83">
        <v>3</v>
      </c>
      <c r="I100" s="52">
        <v>-45</v>
      </c>
    </row>
    <row r="101" spans="1:9" ht="22.5" customHeight="1" x14ac:dyDescent="0.2">
      <c r="A101" s="61">
        <f>IF(D101&lt;&gt;"",COUNTA($D$11:D101),"")</f>
        <v>91</v>
      </c>
      <c r="B101" s="67">
        <v>606</v>
      </c>
      <c r="C101" s="64" t="s">
        <v>186</v>
      </c>
      <c r="D101" s="51" t="s">
        <v>4</v>
      </c>
      <c r="E101" s="51" t="s">
        <v>4</v>
      </c>
      <c r="F101" s="51" t="s">
        <v>4</v>
      </c>
      <c r="G101" s="83">
        <v>0</v>
      </c>
      <c r="H101" s="83">
        <v>2</v>
      </c>
      <c r="I101" s="52">
        <v>-65.099999999999994</v>
      </c>
    </row>
    <row r="102" spans="1:9" ht="11.45" customHeight="1" x14ac:dyDescent="0.2">
      <c r="A102" s="61">
        <f>IF(D102&lt;&gt;"",COUNTA($D$11:D102),"")</f>
        <v>92</v>
      </c>
      <c r="B102" s="67">
        <v>607</v>
      </c>
      <c r="C102" s="64" t="s">
        <v>187</v>
      </c>
      <c r="D102" s="51">
        <v>21973</v>
      </c>
      <c r="E102" s="51">
        <v>20042</v>
      </c>
      <c r="F102" s="51">
        <v>14513</v>
      </c>
      <c r="G102" s="83">
        <v>452587</v>
      </c>
      <c r="H102" s="83">
        <v>214573</v>
      </c>
      <c r="I102" s="52">
        <v>-1.2</v>
      </c>
    </row>
    <row r="103" spans="1:9" ht="11.45" customHeight="1" x14ac:dyDescent="0.2">
      <c r="A103" s="61">
        <f>IF(D103&lt;&gt;"",COUNTA($D$11:D103),"")</f>
        <v>93</v>
      </c>
      <c r="B103" s="67">
        <v>608</v>
      </c>
      <c r="C103" s="64" t="s">
        <v>188</v>
      </c>
      <c r="D103" s="51">
        <v>737</v>
      </c>
      <c r="E103" s="51">
        <v>1026</v>
      </c>
      <c r="F103" s="51">
        <v>887</v>
      </c>
      <c r="G103" s="83">
        <v>11940</v>
      </c>
      <c r="H103" s="83">
        <v>7676</v>
      </c>
      <c r="I103" s="52">
        <v>79.099999999999994</v>
      </c>
    </row>
    <row r="104" spans="1:9" ht="11.45" customHeight="1" x14ac:dyDescent="0.2">
      <c r="A104" s="61">
        <f>IF(D104&lt;&gt;"",COUNTA($D$11:D104),"")</f>
        <v>94</v>
      </c>
      <c r="B104" s="67">
        <v>609</v>
      </c>
      <c r="C104" s="64" t="s">
        <v>189</v>
      </c>
      <c r="D104" s="51">
        <v>166</v>
      </c>
      <c r="E104" s="51">
        <v>147</v>
      </c>
      <c r="F104" s="51">
        <v>151</v>
      </c>
      <c r="G104" s="83">
        <v>2362</v>
      </c>
      <c r="H104" s="83">
        <v>2160</v>
      </c>
      <c r="I104" s="52">
        <v>-13.2</v>
      </c>
    </row>
    <row r="105" spans="1:9" ht="11.45" customHeight="1" x14ac:dyDescent="0.2">
      <c r="A105" s="61">
        <f>IF(D105&lt;&gt;"",COUNTA($D$11:D105),"")</f>
        <v>95</v>
      </c>
      <c r="B105" s="67">
        <v>611</v>
      </c>
      <c r="C105" s="64" t="s">
        <v>190</v>
      </c>
      <c r="D105" s="51" t="s">
        <v>4</v>
      </c>
      <c r="E105" s="51" t="s">
        <v>4</v>
      </c>
      <c r="F105" s="51" t="s">
        <v>4</v>
      </c>
      <c r="G105" s="83">
        <v>364</v>
      </c>
      <c r="H105" s="83">
        <v>63</v>
      </c>
      <c r="I105" s="52" t="s">
        <v>613</v>
      </c>
    </row>
    <row r="106" spans="1:9" ht="11.45" customHeight="1" x14ac:dyDescent="0.2">
      <c r="A106" s="61">
        <f>IF(D106&lt;&gt;"",COUNTA($D$11:D106),"")</f>
        <v>96</v>
      </c>
      <c r="B106" s="67">
        <v>612</v>
      </c>
      <c r="C106" s="64" t="s">
        <v>275</v>
      </c>
      <c r="D106" s="51">
        <v>4435</v>
      </c>
      <c r="E106" s="51">
        <v>5510</v>
      </c>
      <c r="F106" s="51">
        <v>4903</v>
      </c>
      <c r="G106" s="83">
        <v>100082</v>
      </c>
      <c r="H106" s="83">
        <v>42819</v>
      </c>
      <c r="I106" s="52">
        <v>26.1</v>
      </c>
    </row>
    <row r="107" spans="1:9" ht="11.45" customHeight="1" x14ac:dyDescent="0.2">
      <c r="A107" s="61">
        <f>IF(D107&lt;&gt;"",COUNTA($D$11:D107),"")</f>
        <v>97</v>
      </c>
      <c r="B107" s="67">
        <v>641</v>
      </c>
      <c r="C107" s="64" t="s">
        <v>191</v>
      </c>
      <c r="D107" s="51" t="s">
        <v>4</v>
      </c>
      <c r="E107" s="51" t="s">
        <v>4</v>
      </c>
      <c r="F107" s="51" t="s">
        <v>4</v>
      </c>
      <c r="G107" s="83" t="s">
        <v>4</v>
      </c>
      <c r="H107" s="83" t="s">
        <v>4</v>
      </c>
      <c r="I107" s="52" t="s">
        <v>4</v>
      </c>
    </row>
    <row r="108" spans="1:9" ht="11.45" customHeight="1" x14ac:dyDescent="0.2">
      <c r="A108" s="61">
        <f>IF(D108&lt;&gt;"",COUNTA($D$11:D108),"")</f>
        <v>98</v>
      </c>
      <c r="B108" s="67">
        <v>642</v>
      </c>
      <c r="C108" s="64" t="s">
        <v>192</v>
      </c>
      <c r="D108" s="51">
        <v>684</v>
      </c>
      <c r="E108" s="51">
        <v>788</v>
      </c>
      <c r="F108" s="51">
        <v>28</v>
      </c>
      <c r="G108" s="83">
        <v>18286</v>
      </c>
      <c r="H108" s="83">
        <v>6283</v>
      </c>
      <c r="I108" s="52">
        <v>-0.5</v>
      </c>
    </row>
    <row r="109" spans="1:9" ht="11.45" customHeight="1" x14ac:dyDescent="0.2">
      <c r="A109" s="61">
        <f>IF(D109&lt;&gt;"",COUNTA($D$11:D109),"")</f>
        <v>99</v>
      </c>
      <c r="B109" s="67">
        <v>643</v>
      </c>
      <c r="C109" s="64" t="s">
        <v>193</v>
      </c>
      <c r="D109" s="51" t="s">
        <v>4</v>
      </c>
      <c r="E109" s="51" t="s">
        <v>4</v>
      </c>
      <c r="F109" s="51" t="s">
        <v>4</v>
      </c>
      <c r="G109" s="83" t="s">
        <v>4</v>
      </c>
      <c r="H109" s="83" t="s">
        <v>4</v>
      </c>
      <c r="I109" s="52" t="s">
        <v>4</v>
      </c>
    </row>
    <row r="110" spans="1:9" ht="11.45" customHeight="1" x14ac:dyDescent="0.2">
      <c r="A110" s="61">
        <f>IF(D110&lt;&gt;"",COUNTA($D$11:D110),"")</f>
        <v>100</v>
      </c>
      <c r="B110" s="67">
        <v>644</v>
      </c>
      <c r="C110" s="64" t="s">
        <v>194</v>
      </c>
      <c r="D110" s="51">
        <v>0</v>
      </c>
      <c r="E110" s="51">
        <v>0</v>
      </c>
      <c r="F110" s="51">
        <v>0</v>
      </c>
      <c r="G110" s="83">
        <v>1</v>
      </c>
      <c r="H110" s="83">
        <v>2</v>
      </c>
      <c r="I110" s="52">
        <v>-99.7</v>
      </c>
    </row>
    <row r="111" spans="1:9" ht="11.45" customHeight="1" x14ac:dyDescent="0.2">
      <c r="A111" s="61">
        <f>IF(D111&lt;&gt;"",COUNTA($D$11:D111),"")</f>
        <v>101</v>
      </c>
      <c r="B111" s="67">
        <v>645</v>
      </c>
      <c r="C111" s="64" t="s">
        <v>195</v>
      </c>
      <c r="D111" s="51">
        <v>410</v>
      </c>
      <c r="E111" s="51">
        <v>321</v>
      </c>
      <c r="F111" s="51">
        <v>311</v>
      </c>
      <c r="G111" s="83">
        <v>2722</v>
      </c>
      <c r="H111" s="83">
        <v>4950</v>
      </c>
      <c r="I111" s="52">
        <v>10.5</v>
      </c>
    </row>
    <row r="112" spans="1:9" ht="11.45" customHeight="1" x14ac:dyDescent="0.2">
      <c r="A112" s="61">
        <f>IF(D112&lt;&gt;"",COUNTA($D$11:D112),"")</f>
        <v>102</v>
      </c>
      <c r="B112" s="67">
        <v>646</v>
      </c>
      <c r="C112" s="64" t="s">
        <v>196</v>
      </c>
      <c r="D112" s="51" t="s">
        <v>4</v>
      </c>
      <c r="E112" s="51">
        <v>803</v>
      </c>
      <c r="F112" s="51">
        <v>493</v>
      </c>
      <c r="G112" s="83">
        <v>1011</v>
      </c>
      <c r="H112" s="83">
        <v>5817</v>
      </c>
      <c r="I112" s="52">
        <v>58.7</v>
      </c>
    </row>
    <row r="113" spans="1:9" ht="11.45" customHeight="1" x14ac:dyDescent="0.2">
      <c r="A113" s="61">
        <f>IF(D113&lt;&gt;"",COUNTA($D$11:D113),"")</f>
        <v>103</v>
      </c>
      <c r="B113" s="67">
        <v>647</v>
      </c>
      <c r="C113" s="64" t="s">
        <v>602</v>
      </c>
      <c r="D113" s="51" t="s">
        <v>4</v>
      </c>
      <c r="E113" s="51" t="s">
        <v>4</v>
      </c>
      <c r="F113" s="51" t="s">
        <v>4</v>
      </c>
      <c r="G113" s="83" t="s">
        <v>4</v>
      </c>
      <c r="H113" s="83" t="s">
        <v>4</v>
      </c>
      <c r="I113" s="52" t="s">
        <v>4</v>
      </c>
    </row>
    <row r="114" spans="1:9" ht="11.45" customHeight="1" x14ac:dyDescent="0.2">
      <c r="A114" s="61">
        <f>IF(D114&lt;&gt;"",COUNTA($D$11:D114),"")</f>
        <v>104</v>
      </c>
      <c r="B114" s="67">
        <v>648</v>
      </c>
      <c r="C114" s="64" t="s">
        <v>603</v>
      </c>
      <c r="D114" s="51" t="s">
        <v>4</v>
      </c>
      <c r="E114" s="51">
        <v>33</v>
      </c>
      <c r="F114" s="51" t="s">
        <v>4</v>
      </c>
      <c r="G114" s="83">
        <v>25</v>
      </c>
      <c r="H114" s="83">
        <v>33</v>
      </c>
      <c r="I114" s="52">
        <v>-97.3</v>
      </c>
    </row>
    <row r="115" spans="1:9" ht="11.45" customHeight="1" x14ac:dyDescent="0.2">
      <c r="A115" s="61">
        <f>IF(D115&lt;&gt;"",COUNTA($D$11:D115),"")</f>
        <v>105</v>
      </c>
      <c r="B115" s="67">
        <v>649</v>
      </c>
      <c r="C115" s="64" t="s">
        <v>604</v>
      </c>
      <c r="D115" s="51" t="s">
        <v>4</v>
      </c>
      <c r="E115" s="51" t="s">
        <v>4</v>
      </c>
      <c r="F115" s="51" t="s">
        <v>4</v>
      </c>
      <c r="G115" s="83" t="s">
        <v>4</v>
      </c>
      <c r="H115" s="83" t="s">
        <v>4</v>
      </c>
      <c r="I115" s="52" t="s">
        <v>4</v>
      </c>
    </row>
    <row r="116" spans="1:9" ht="11.45" customHeight="1" x14ac:dyDescent="0.2">
      <c r="A116" s="61">
        <f>IF(D116&lt;&gt;"",COUNTA($D$11:D116),"")</f>
        <v>106</v>
      </c>
      <c r="B116" s="67">
        <v>650</v>
      </c>
      <c r="C116" s="64" t="s">
        <v>605</v>
      </c>
      <c r="D116" s="51">
        <v>17</v>
      </c>
      <c r="E116" s="51">
        <v>82</v>
      </c>
      <c r="F116" s="51" t="s">
        <v>4</v>
      </c>
      <c r="G116" s="83">
        <v>395</v>
      </c>
      <c r="H116" s="83">
        <v>894</v>
      </c>
      <c r="I116" s="52">
        <v>-4.8</v>
      </c>
    </row>
    <row r="117" spans="1:9" ht="11.45" customHeight="1" x14ac:dyDescent="0.2">
      <c r="A117" s="61">
        <f>IF(D117&lt;&gt;"",COUNTA($D$11:D117),"")</f>
        <v>107</v>
      </c>
      <c r="B117" s="67">
        <v>656</v>
      </c>
      <c r="C117" s="129" t="s">
        <v>601</v>
      </c>
      <c r="D117" s="51" t="s">
        <v>4</v>
      </c>
      <c r="E117" s="51" t="s">
        <v>4</v>
      </c>
      <c r="F117" s="51" t="s">
        <v>4</v>
      </c>
      <c r="G117" s="83" t="s">
        <v>4</v>
      </c>
      <c r="H117" s="83" t="s">
        <v>4</v>
      </c>
      <c r="I117" s="52" t="s">
        <v>4</v>
      </c>
    </row>
    <row r="118" spans="1:9" ht="11.45" customHeight="1" x14ac:dyDescent="0.2">
      <c r="A118" s="61">
        <f>IF(D118&lt;&gt;"",COUNTA($D$11:D118),"")</f>
        <v>108</v>
      </c>
      <c r="B118" s="67">
        <v>659</v>
      </c>
      <c r="C118" s="64" t="s">
        <v>276</v>
      </c>
      <c r="D118" s="51">
        <v>8955</v>
      </c>
      <c r="E118" s="51">
        <v>2342</v>
      </c>
      <c r="F118" s="51">
        <v>9215</v>
      </c>
      <c r="G118" s="83">
        <v>103</v>
      </c>
      <c r="H118" s="83">
        <v>90833</v>
      </c>
      <c r="I118" s="52">
        <v>18</v>
      </c>
    </row>
    <row r="119" spans="1:9" ht="11.45" customHeight="1" x14ac:dyDescent="0.2">
      <c r="A119" s="61">
        <f>IF(D119&lt;&gt;"",COUNTA($D$11:D119),"")</f>
        <v>109</v>
      </c>
      <c r="B119" s="67">
        <v>661</v>
      </c>
      <c r="C119" s="64" t="s">
        <v>197</v>
      </c>
      <c r="D119" s="51">
        <v>79</v>
      </c>
      <c r="E119" s="51">
        <v>60</v>
      </c>
      <c r="F119" s="51">
        <v>65</v>
      </c>
      <c r="G119" s="83">
        <v>962</v>
      </c>
      <c r="H119" s="83">
        <v>1027</v>
      </c>
      <c r="I119" s="52">
        <v>-17.7</v>
      </c>
    </row>
    <row r="120" spans="1:9" ht="11.45" customHeight="1" x14ac:dyDescent="0.2">
      <c r="A120" s="61">
        <f>IF(D120&lt;&gt;"",COUNTA($D$11:D120),"")</f>
        <v>110</v>
      </c>
      <c r="B120" s="67">
        <v>665</v>
      </c>
      <c r="C120" s="64" t="s">
        <v>198</v>
      </c>
      <c r="D120" s="51" t="s">
        <v>4</v>
      </c>
      <c r="E120" s="51" t="s">
        <v>4</v>
      </c>
      <c r="F120" s="51" t="s">
        <v>4</v>
      </c>
      <c r="G120" s="83" t="s">
        <v>4</v>
      </c>
      <c r="H120" s="83" t="s">
        <v>4</v>
      </c>
      <c r="I120" s="52" t="s">
        <v>4</v>
      </c>
    </row>
    <row r="121" spans="1:9" ht="11.45" customHeight="1" x14ac:dyDescent="0.2">
      <c r="A121" s="61">
        <f>IF(D121&lt;&gt;"",COUNTA($D$11:D121),"")</f>
        <v>111</v>
      </c>
      <c r="B121" s="67">
        <v>667</v>
      </c>
      <c r="C121" s="64" t="s">
        <v>199</v>
      </c>
      <c r="D121" s="51" t="s">
        <v>4</v>
      </c>
      <c r="E121" s="51" t="s">
        <v>4</v>
      </c>
      <c r="F121" s="51" t="s">
        <v>4</v>
      </c>
      <c r="G121" s="83">
        <v>45</v>
      </c>
      <c r="H121" s="83">
        <v>34</v>
      </c>
      <c r="I121" s="52">
        <v>-54.7</v>
      </c>
    </row>
    <row r="122" spans="1:9" ht="11.45" customHeight="1" x14ac:dyDescent="0.2">
      <c r="A122" s="61">
        <f>IF(D122&lt;&gt;"",COUNTA($D$11:D122),"")</f>
        <v>112</v>
      </c>
      <c r="B122" s="67">
        <v>669</v>
      </c>
      <c r="C122" s="64" t="s">
        <v>200</v>
      </c>
      <c r="D122" s="51">
        <v>7599</v>
      </c>
      <c r="E122" s="51">
        <v>14962</v>
      </c>
      <c r="F122" s="51">
        <v>5003</v>
      </c>
      <c r="G122" s="83">
        <v>62255</v>
      </c>
      <c r="H122" s="83">
        <v>75305</v>
      </c>
      <c r="I122" s="52">
        <v>55.8</v>
      </c>
    </row>
    <row r="123" spans="1:9" ht="11.45" customHeight="1" x14ac:dyDescent="0.2">
      <c r="A123" s="61">
        <f>IF(D123&lt;&gt;"",COUNTA($D$11:D123),"")</f>
        <v>113</v>
      </c>
      <c r="B123" s="67">
        <v>671</v>
      </c>
      <c r="C123" s="64" t="s">
        <v>201</v>
      </c>
      <c r="D123" s="51" t="s">
        <v>4</v>
      </c>
      <c r="E123" s="51">
        <v>1312</v>
      </c>
      <c r="F123" s="51" t="s">
        <v>4</v>
      </c>
      <c r="G123" s="83">
        <v>2999</v>
      </c>
      <c r="H123" s="83">
        <v>1312</v>
      </c>
      <c r="I123" s="52">
        <v>195</v>
      </c>
    </row>
    <row r="124" spans="1:9" ht="11.45" customHeight="1" x14ac:dyDescent="0.2">
      <c r="A124" s="61">
        <f>IF(D124&lt;&gt;"",COUNTA($D$11:D124),"")</f>
        <v>114</v>
      </c>
      <c r="B124" s="67">
        <v>673</v>
      </c>
      <c r="C124" s="64" t="s">
        <v>202</v>
      </c>
      <c r="D124" s="51">
        <v>24612</v>
      </c>
      <c r="E124" s="51">
        <v>24944</v>
      </c>
      <c r="F124" s="51">
        <v>25167</v>
      </c>
      <c r="G124" s="83">
        <v>1143925</v>
      </c>
      <c r="H124" s="83">
        <v>271030</v>
      </c>
      <c r="I124" s="52">
        <v>-10.8</v>
      </c>
    </row>
    <row r="125" spans="1:9" ht="11.45" customHeight="1" x14ac:dyDescent="0.2">
      <c r="A125" s="61">
        <f>IF(D125&lt;&gt;"",COUNTA($D$11:D125),"")</f>
        <v>115</v>
      </c>
      <c r="B125" s="67">
        <v>679</v>
      </c>
      <c r="C125" s="64" t="s">
        <v>277</v>
      </c>
      <c r="D125" s="51">
        <v>476</v>
      </c>
      <c r="E125" s="51">
        <v>657</v>
      </c>
      <c r="F125" s="51">
        <v>670</v>
      </c>
      <c r="G125" s="83">
        <v>18766</v>
      </c>
      <c r="H125" s="83">
        <v>10138</v>
      </c>
      <c r="I125" s="52">
        <v>-6.7</v>
      </c>
    </row>
    <row r="126" spans="1:9" ht="11.45" customHeight="1" x14ac:dyDescent="0.2">
      <c r="A126" s="61">
        <f>IF(D126&lt;&gt;"",COUNTA($D$11:D126),"")</f>
        <v>116</v>
      </c>
      <c r="B126" s="67">
        <v>683</v>
      </c>
      <c r="C126" s="64" t="s">
        <v>203</v>
      </c>
      <c r="D126" s="51" t="s">
        <v>4</v>
      </c>
      <c r="E126" s="51" t="s">
        <v>4</v>
      </c>
      <c r="F126" s="51" t="s">
        <v>4</v>
      </c>
      <c r="G126" s="83" t="s">
        <v>4</v>
      </c>
      <c r="H126" s="83" t="s">
        <v>4</v>
      </c>
      <c r="I126" s="52" t="s">
        <v>4</v>
      </c>
    </row>
    <row r="127" spans="1:9" ht="11.45" customHeight="1" x14ac:dyDescent="0.2">
      <c r="A127" s="61">
        <f>IF(D127&lt;&gt;"",COUNTA($D$11:D127),"")</f>
        <v>117</v>
      </c>
      <c r="B127" s="67">
        <v>690</v>
      </c>
      <c r="C127" s="64" t="s">
        <v>274</v>
      </c>
      <c r="D127" s="51">
        <v>1927</v>
      </c>
      <c r="E127" s="51">
        <v>8064</v>
      </c>
      <c r="F127" s="51">
        <v>2694</v>
      </c>
      <c r="G127" s="83">
        <v>8490</v>
      </c>
      <c r="H127" s="83">
        <v>83104</v>
      </c>
      <c r="I127" s="52">
        <v>42.8</v>
      </c>
    </row>
    <row r="128" spans="1:9" s="88" customFormat="1" ht="20.100000000000001" customHeight="1" x14ac:dyDescent="0.2">
      <c r="A128" s="70">
        <f>IF(D128&lt;&gt;"",COUNTA($D$11:D128),"")</f>
        <v>118</v>
      </c>
      <c r="B128" s="73" t="s">
        <v>80</v>
      </c>
      <c r="C128" s="72" t="s">
        <v>108</v>
      </c>
      <c r="D128" s="84">
        <v>376822</v>
      </c>
      <c r="E128" s="84">
        <v>372834</v>
      </c>
      <c r="F128" s="84">
        <v>369266</v>
      </c>
      <c r="G128" s="85">
        <v>1237961</v>
      </c>
      <c r="H128" s="85">
        <v>4941368</v>
      </c>
      <c r="I128" s="86">
        <v>-9.6</v>
      </c>
    </row>
    <row r="129" spans="1:9" s="88" customFormat="1" ht="20.100000000000001" customHeight="1" x14ac:dyDescent="0.2">
      <c r="A129" s="70">
        <f>IF(D129&lt;&gt;"",COUNTA($D$11:D129),"")</f>
        <v>119</v>
      </c>
      <c r="B129" s="73">
        <v>7</v>
      </c>
      <c r="C129" s="72" t="s">
        <v>109</v>
      </c>
      <c r="D129" s="84">
        <v>39998</v>
      </c>
      <c r="E129" s="84">
        <v>29959</v>
      </c>
      <c r="F129" s="84">
        <v>49162</v>
      </c>
      <c r="G129" s="85">
        <v>474572</v>
      </c>
      <c r="H129" s="85">
        <v>478246</v>
      </c>
      <c r="I129" s="86">
        <v>-44.2</v>
      </c>
    </row>
    <row r="130" spans="1:9" ht="11.45" customHeight="1" x14ac:dyDescent="0.2">
      <c r="A130" s="61">
        <f>IF(D130&lt;&gt;"",COUNTA($D$11:D130),"")</f>
        <v>120</v>
      </c>
      <c r="B130" s="67">
        <v>701</v>
      </c>
      <c r="C130" s="64" t="s">
        <v>204</v>
      </c>
      <c r="D130" s="51">
        <v>11</v>
      </c>
      <c r="E130" s="51">
        <v>80</v>
      </c>
      <c r="F130" s="51">
        <v>45</v>
      </c>
      <c r="G130" s="83">
        <v>23</v>
      </c>
      <c r="H130" s="83">
        <v>336</v>
      </c>
      <c r="I130" s="52">
        <v>569.29999999999995</v>
      </c>
    </row>
    <row r="131" spans="1:9" ht="11.45" customHeight="1" x14ac:dyDescent="0.2">
      <c r="A131" s="61">
        <f>IF(D131&lt;&gt;"",COUNTA($D$11:D131),"")</f>
        <v>121</v>
      </c>
      <c r="B131" s="67">
        <v>702</v>
      </c>
      <c r="C131" s="64" t="s">
        <v>205</v>
      </c>
      <c r="D131" s="51">
        <v>44</v>
      </c>
      <c r="E131" s="51">
        <v>26</v>
      </c>
      <c r="F131" s="51">
        <v>4</v>
      </c>
      <c r="G131" s="83">
        <v>21</v>
      </c>
      <c r="H131" s="83">
        <v>432</v>
      </c>
      <c r="I131" s="52">
        <v>-30.9</v>
      </c>
    </row>
    <row r="132" spans="1:9" ht="11.45" customHeight="1" x14ac:dyDescent="0.2">
      <c r="A132" s="61">
        <f>IF(D132&lt;&gt;"",COUNTA($D$11:D132),"")</f>
        <v>122</v>
      </c>
      <c r="B132" s="67">
        <v>703</v>
      </c>
      <c r="C132" s="64" t="s">
        <v>206</v>
      </c>
      <c r="D132" s="51" t="s">
        <v>4</v>
      </c>
      <c r="E132" s="51" t="s">
        <v>4</v>
      </c>
      <c r="F132" s="51" t="s">
        <v>4</v>
      </c>
      <c r="G132" s="83" t="s">
        <v>4</v>
      </c>
      <c r="H132" s="83" t="s">
        <v>4</v>
      </c>
      <c r="I132" s="52" t="s">
        <v>4</v>
      </c>
    </row>
    <row r="133" spans="1:9" ht="11.45" customHeight="1" x14ac:dyDescent="0.2">
      <c r="A133" s="61">
        <f>IF(D133&lt;&gt;"",COUNTA($D$11:D133),"")</f>
        <v>123</v>
      </c>
      <c r="B133" s="67">
        <v>704</v>
      </c>
      <c r="C133" s="64" t="s">
        <v>207</v>
      </c>
      <c r="D133" s="51">
        <v>0</v>
      </c>
      <c r="E133" s="51" t="s">
        <v>4</v>
      </c>
      <c r="F133" s="51">
        <v>0</v>
      </c>
      <c r="G133" s="83">
        <v>1</v>
      </c>
      <c r="H133" s="83">
        <v>10</v>
      </c>
      <c r="I133" s="52" t="s">
        <v>10</v>
      </c>
    </row>
    <row r="134" spans="1:9" ht="11.45" customHeight="1" x14ac:dyDescent="0.2">
      <c r="A134" s="61">
        <f>IF(D134&lt;&gt;"",COUNTA($D$11:D134),"")</f>
        <v>124</v>
      </c>
      <c r="B134" s="67">
        <v>705</v>
      </c>
      <c r="C134" s="64" t="s">
        <v>208</v>
      </c>
      <c r="D134" s="51">
        <v>0</v>
      </c>
      <c r="E134" s="51">
        <v>1</v>
      </c>
      <c r="F134" s="51">
        <v>0</v>
      </c>
      <c r="G134" s="83">
        <v>0</v>
      </c>
      <c r="H134" s="83">
        <v>4</v>
      </c>
      <c r="I134" s="52">
        <v>-52.8</v>
      </c>
    </row>
    <row r="135" spans="1:9" ht="11.45" customHeight="1" x14ac:dyDescent="0.2">
      <c r="A135" s="61">
        <f>IF(D135&lt;&gt;"",COUNTA($D$11:D135),"")</f>
        <v>125</v>
      </c>
      <c r="B135" s="67">
        <v>706</v>
      </c>
      <c r="C135" s="64" t="s">
        <v>209</v>
      </c>
      <c r="D135" s="51">
        <v>0</v>
      </c>
      <c r="E135" s="51">
        <v>1</v>
      </c>
      <c r="F135" s="51">
        <v>0</v>
      </c>
      <c r="G135" s="83">
        <v>1</v>
      </c>
      <c r="H135" s="83">
        <v>62</v>
      </c>
      <c r="I135" s="52">
        <v>431.5</v>
      </c>
    </row>
    <row r="136" spans="1:9" ht="11.45" customHeight="1" x14ac:dyDescent="0.2">
      <c r="A136" s="61">
        <f>IF(D136&lt;&gt;"",COUNTA($D$11:D136),"")</f>
        <v>126</v>
      </c>
      <c r="B136" s="67">
        <v>707</v>
      </c>
      <c r="C136" s="64" t="s">
        <v>210</v>
      </c>
      <c r="D136" s="51">
        <v>1</v>
      </c>
      <c r="E136" s="51">
        <v>2</v>
      </c>
      <c r="F136" s="51" t="s">
        <v>4</v>
      </c>
      <c r="G136" s="83">
        <v>0</v>
      </c>
      <c r="H136" s="83">
        <v>4</v>
      </c>
      <c r="I136" s="52" t="s">
        <v>10</v>
      </c>
    </row>
    <row r="137" spans="1:9" ht="11.45" customHeight="1" x14ac:dyDescent="0.2">
      <c r="A137" s="61">
        <f>IF(D137&lt;&gt;"",COUNTA($D$11:D137),"")</f>
        <v>127</v>
      </c>
      <c r="B137" s="67">
        <v>708</v>
      </c>
      <c r="C137" s="64" t="s">
        <v>211</v>
      </c>
      <c r="D137" s="51">
        <v>919</v>
      </c>
      <c r="E137" s="51">
        <v>867</v>
      </c>
      <c r="F137" s="51">
        <v>756</v>
      </c>
      <c r="G137" s="83">
        <v>2994</v>
      </c>
      <c r="H137" s="83">
        <v>10460</v>
      </c>
      <c r="I137" s="52">
        <v>-15.8</v>
      </c>
    </row>
    <row r="138" spans="1:9" ht="22.5" customHeight="1" x14ac:dyDescent="0.2">
      <c r="A138" s="61">
        <f>IF(D138&lt;&gt;"",COUNTA($D$11:D138),"")</f>
        <v>128</v>
      </c>
      <c r="B138" s="67">
        <v>709</v>
      </c>
      <c r="C138" s="64" t="s">
        <v>212</v>
      </c>
      <c r="D138" s="51">
        <v>17334</v>
      </c>
      <c r="E138" s="51">
        <v>12266</v>
      </c>
      <c r="F138" s="51">
        <v>12449</v>
      </c>
      <c r="G138" s="83">
        <v>269104</v>
      </c>
      <c r="H138" s="83">
        <v>195904</v>
      </c>
      <c r="I138" s="52">
        <v>-9.5</v>
      </c>
    </row>
    <row r="139" spans="1:9" ht="11.45" customHeight="1" x14ac:dyDescent="0.2">
      <c r="A139" s="61">
        <f>IF(D139&lt;&gt;"",COUNTA($D$11:D139),"")</f>
        <v>129</v>
      </c>
      <c r="B139" s="67">
        <v>711</v>
      </c>
      <c r="C139" s="64" t="s">
        <v>213</v>
      </c>
      <c r="D139" s="51">
        <v>377</v>
      </c>
      <c r="E139" s="51">
        <v>670</v>
      </c>
      <c r="F139" s="51">
        <v>577</v>
      </c>
      <c r="G139" s="83">
        <v>2577</v>
      </c>
      <c r="H139" s="83">
        <v>4616</v>
      </c>
      <c r="I139" s="52">
        <v>30.5</v>
      </c>
    </row>
    <row r="140" spans="1:9" ht="11.45" customHeight="1" x14ac:dyDescent="0.2">
      <c r="A140" s="61">
        <f>IF(D140&lt;&gt;"",COUNTA($D$11:D140),"")</f>
        <v>130</v>
      </c>
      <c r="B140" s="67">
        <v>732</v>
      </c>
      <c r="C140" s="64" t="s">
        <v>214</v>
      </c>
      <c r="D140" s="51">
        <v>10457</v>
      </c>
      <c r="E140" s="51">
        <v>8858</v>
      </c>
      <c r="F140" s="51">
        <v>7253</v>
      </c>
      <c r="G140" s="83">
        <v>113022</v>
      </c>
      <c r="H140" s="83">
        <v>109697</v>
      </c>
      <c r="I140" s="52">
        <v>-3.1</v>
      </c>
    </row>
    <row r="141" spans="1:9" ht="11.45" customHeight="1" x14ac:dyDescent="0.2">
      <c r="A141" s="61">
        <f>IF(D141&lt;&gt;"",COUNTA($D$11:D141),"")</f>
        <v>131</v>
      </c>
      <c r="B141" s="67">
        <v>734</v>
      </c>
      <c r="C141" s="64" t="s">
        <v>215</v>
      </c>
      <c r="D141" s="51">
        <v>961</v>
      </c>
      <c r="E141" s="51">
        <v>330</v>
      </c>
      <c r="F141" s="51">
        <v>252</v>
      </c>
      <c r="G141" s="83">
        <v>17959</v>
      </c>
      <c r="H141" s="83">
        <v>6582</v>
      </c>
      <c r="I141" s="52">
        <v>4.0999999999999996</v>
      </c>
    </row>
    <row r="142" spans="1:9" ht="11.45" customHeight="1" x14ac:dyDescent="0.2">
      <c r="A142" s="61">
        <f>IF(D142&lt;&gt;"",COUNTA($D$11:D142),"")</f>
        <v>132</v>
      </c>
      <c r="B142" s="67">
        <v>736</v>
      </c>
      <c r="C142" s="64" t="s">
        <v>216</v>
      </c>
      <c r="D142" s="51">
        <v>54</v>
      </c>
      <c r="E142" s="51">
        <v>180</v>
      </c>
      <c r="F142" s="51">
        <v>91</v>
      </c>
      <c r="G142" s="83">
        <v>123</v>
      </c>
      <c r="H142" s="83">
        <v>1467</v>
      </c>
      <c r="I142" s="52">
        <v>42.5</v>
      </c>
    </row>
    <row r="143" spans="1:9" ht="11.45" customHeight="1" x14ac:dyDescent="0.2">
      <c r="A143" s="61">
        <f>IF(D143&lt;&gt;"",COUNTA($D$11:D143),"")</f>
        <v>133</v>
      </c>
      <c r="B143" s="67">
        <v>738</v>
      </c>
      <c r="C143" s="64" t="s">
        <v>217</v>
      </c>
      <c r="D143" s="51">
        <v>971</v>
      </c>
      <c r="E143" s="51">
        <v>485</v>
      </c>
      <c r="F143" s="51">
        <v>613</v>
      </c>
      <c r="G143" s="83">
        <v>1809</v>
      </c>
      <c r="H143" s="83">
        <v>8134</v>
      </c>
      <c r="I143" s="52">
        <v>-35</v>
      </c>
    </row>
    <row r="144" spans="1:9" ht="11.45" customHeight="1" x14ac:dyDescent="0.2">
      <c r="A144" s="61">
        <f>IF(D144&lt;&gt;"",COUNTA($D$11:D144),"")</f>
        <v>134</v>
      </c>
      <c r="B144" s="67">
        <v>740</v>
      </c>
      <c r="C144" s="64" t="s">
        <v>218</v>
      </c>
      <c r="D144" s="51">
        <v>1975</v>
      </c>
      <c r="E144" s="51">
        <v>682</v>
      </c>
      <c r="F144" s="51">
        <v>561</v>
      </c>
      <c r="G144" s="83">
        <v>3797</v>
      </c>
      <c r="H144" s="83">
        <v>11792</v>
      </c>
      <c r="I144" s="52">
        <v>23.7</v>
      </c>
    </row>
    <row r="145" spans="1:9" ht="11.45" customHeight="1" x14ac:dyDescent="0.2">
      <c r="A145" s="61">
        <f>IF(D145&lt;&gt;"",COUNTA($D$11:D145),"")</f>
        <v>135</v>
      </c>
      <c r="B145" s="67">
        <v>749</v>
      </c>
      <c r="C145" s="64" t="s">
        <v>219</v>
      </c>
      <c r="D145" s="51">
        <v>4085</v>
      </c>
      <c r="E145" s="51">
        <v>3423</v>
      </c>
      <c r="F145" s="51">
        <v>3139</v>
      </c>
      <c r="G145" s="83">
        <v>20811</v>
      </c>
      <c r="H145" s="83">
        <v>45035</v>
      </c>
      <c r="I145" s="52">
        <v>15.4</v>
      </c>
    </row>
    <row r="146" spans="1:9" ht="11.45" customHeight="1" x14ac:dyDescent="0.2">
      <c r="A146" s="61">
        <f>IF(D146&lt;&gt;"",COUNTA($D$11:D146),"")</f>
        <v>136</v>
      </c>
      <c r="B146" s="67">
        <v>751</v>
      </c>
      <c r="C146" s="64" t="s">
        <v>220</v>
      </c>
      <c r="D146" s="51">
        <v>1535</v>
      </c>
      <c r="E146" s="51">
        <v>993</v>
      </c>
      <c r="F146" s="51">
        <v>22812</v>
      </c>
      <c r="G146" s="83">
        <v>19496</v>
      </c>
      <c r="H146" s="83">
        <v>64022</v>
      </c>
      <c r="I146" s="52">
        <v>-84.9</v>
      </c>
    </row>
    <row r="147" spans="1:9" ht="11.45" customHeight="1" x14ac:dyDescent="0.2">
      <c r="A147" s="61">
        <f>IF(D147&lt;&gt;"",COUNTA($D$11:D147),"")</f>
        <v>137</v>
      </c>
      <c r="B147" s="67">
        <v>753</v>
      </c>
      <c r="C147" s="64" t="s">
        <v>221</v>
      </c>
      <c r="D147" s="51">
        <v>783</v>
      </c>
      <c r="E147" s="51">
        <v>512</v>
      </c>
      <c r="F147" s="51">
        <v>262</v>
      </c>
      <c r="G147" s="83">
        <v>12136</v>
      </c>
      <c r="H147" s="83">
        <v>8979</v>
      </c>
      <c r="I147" s="52">
        <v>36.5</v>
      </c>
    </row>
    <row r="148" spans="1:9" ht="11.45" customHeight="1" x14ac:dyDescent="0.2">
      <c r="A148" s="61">
        <f>IF(D148&lt;&gt;"",COUNTA($D$11:D148),"")</f>
        <v>138</v>
      </c>
      <c r="B148" s="67">
        <v>755</v>
      </c>
      <c r="C148" s="64" t="s">
        <v>222</v>
      </c>
      <c r="D148" s="51">
        <v>66</v>
      </c>
      <c r="E148" s="51">
        <v>87</v>
      </c>
      <c r="F148" s="51">
        <v>154</v>
      </c>
      <c r="G148" s="83">
        <v>1073</v>
      </c>
      <c r="H148" s="83">
        <v>1375</v>
      </c>
      <c r="I148" s="52">
        <v>-28.9</v>
      </c>
    </row>
    <row r="149" spans="1:9" ht="11.45" customHeight="1" x14ac:dyDescent="0.2">
      <c r="A149" s="61">
        <f>IF(D149&lt;&gt;"",COUNTA($D$11:D149),"")</f>
        <v>139</v>
      </c>
      <c r="B149" s="67">
        <v>757</v>
      </c>
      <c r="C149" s="64" t="s">
        <v>223</v>
      </c>
      <c r="D149" s="51">
        <v>15</v>
      </c>
      <c r="E149" s="51">
        <v>2</v>
      </c>
      <c r="F149" s="51">
        <v>7</v>
      </c>
      <c r="G149" s="83">
        <v>60</v>
      </c>
      <c r="H149" s="83">
        <v>282</v>
      </c>
      <c r="I149" s="52">
        <v>-34.200000000000003</v>
      </c>
    </row>
    <row r="150" spans="1:9" ht="11.45" customHeight="1" x14ac:dyDescent="0.2">
      <c r="A150" s="61">
        <f>IF(D150&lt;&gt;"",COUNTA($D$11:D150),"")</f>
        <v>140</v>
      </c>
      <c r="B150" s="67">
        <v>759</v>
      </c>
      <c r="C150" s="64" t="s">
        <v>224</v>
      </c>
      <c r="D150" s="51">
        <v>18</v>
      </c>
      <c r="E150" s="51">
        <v>2</v>
      </c>
      <c r="F150" s="51" t="s">
        <v>4</v>
      </c>
      <c r="G150" s="83">
        <v>9152</v>
      </c>
      <c r="H150" s="83">
        <v>3460</v>
      </c>
      <c r="I150" s="52">
        <v>-36.4</v>
      </c>
    </row>
    <row r="151" spans="1:9" ht="11.45" customHeight="1" x14ac:dyDescent="0.2">
      <c r="A151" s="61">
        <f>IF(D151&lt;&gt;"",COUNTA($D$11:D151),"")</f>
        <v>141</v>
      </c>
      <c r="B151" s="67">
        <v>771</v>
      </c>
      <c r="C151" s="64" t="s">
        <v>225</v>
      </c>
      <c r="D151" s="51">
        <v>28</v>
      </c>
      <c r="E151" s="51">
        <v>62</v>
      </c>
      <c r="F151" s="51">
        <v>29</v>
      </c>
      <c r="G151" s="83">
        <v>53</v>
      </c>
      <c r="H151" s="83">
        <v>1043</v>
      </c>
      <c r="I151" s="52">
        <v>37.299999999999997</v>
      </c>
    </row>
    <row r="152" spans="1:9" ht="11.45" customHeight="1" x14ac:dyDescent="0.2">
      <c r="A152" s="61">
        <f>IF(D152&lt;&gt;"",COUNTA($D$11:D152),"")</f>
        <v>142</v>
      </c>
      <c r="B152" s="67">
        <v>772</v>
      </c>
      <c r="C152" s="64" t="s">
        <v>226</v>
      </c>
      <c r="D152" s="51">
        <v>297</v>
      </c>
      <c r="E152" s="51">
        <v>299</v>
      </c>
      <c r="F152" s="51">
        <v>96</v>
      </c>
      <c r="G152" s="83">
        <v>344</v>
      </c>
      <c r="H152" s="83">
        <v>3902</v>
      </c>
      <c r="I152" s="52">
        <v>-7</v>
      </c>
    </row>
    <row r="153" spans="1:9" ht="11.45" customHeight="1" x14ac:dyDescent="0.2">
      <c r="A153" s="61">
        <f>IF(D153&lt;&gt;"",COUNTA($D$11:D153),"")</f>
        <v>143</v>
      </c>
      <c r="B153" s="67">
        <v>779</v>
      </c>
      <c r="C153" s="64" t="s">
        <v>227</v>
      </c>
      <c r="D153" s="51">
        <v>10</v>
      </c>
      <c r="E153" s="51">
        <v>2</v>
      </c>
      <c r="F153" s="51">
        <v>0</v>
      </c>
      <c r="G153" s="83">
        <v>2</v>
      </c>
      <c r="H153" s="83">
        <v>48</v>
      </c>
      <c r="I153" s="52">
        <v>-38.700000000000003</v>
      </c>
    </row>
    <row r="154" spans="1:9" ht="11.45" customHeight="1" x14ac:dyDescent="0.2">
      <c r="A154" s="61">
        <f>IF(D154&lt;&gt;"",COUNTA($D$11:D154),"")</f>
        <v>144</v>
      </c>
      <c r="B154" s="67">
        <v>781</v>
      </c>
      <c r="C154" s="64" t="s">
        <v>228</v>
      </c>
      <c r="D154" s="51" t="s">
        <v>4</v>
      </c>
      <c r="E154" s="51" t="s">
        <v>4</v>
      </c>
      <c r="F154" s="51" t="s">
        <v>4</v>
      </c>
      <c r="G154" s="83">
        <v>0</v>
      </c>
      <c r="H154" s="83">
        <v>0</v>
      </c>
      <c r="I154" s="52">
        <v>-97.1</v>
      </c>
    </row>
    <row r="155" spans="1:9" ht="11.45" customHeight="1" x14ac:dyDescent="0.2">
      <c r="A155" s="61">
        <f>IF(D155&lt;&gt;"",COUNTA($D$11:D155),"")</f>
        <v>145</v>
      </c>
      <c r="B155" s="68">
        <v>790</v>
      </c>
      <c r="C155" s="64" t="s">
        <v>562</v>
      </c>
      <c r="D155" s="51">
        <v>55</v>
      </c>
      <c r="E155" s="51">
        <v>127</v>
      </c>
      <c r="F155" s="51">
        <v>62</v>
      </c>
      <c r="G155" s="83">
        <v>14</v>
      </c>
      <c r="H155" s="83">
        <v>598</v>
      </c>
      <c r="I155" s="52">
        <v>18.399999999999999</v>
      </c>
    </row>
    <row r="156" spans="1:9" s="88" customFormat="1" ht="20.100000000000001" customHeight="1" x14ac:dyDescent="0.2">
      <c r="A156" s="70">
        <f>IF(D156&lt;&gt;"",COUNTA($D$11:D156),"")</f>
        <v>146</v>
      </c>
      <c r="B156" s="73">
        <v>8</v>
      </c>
      <c r="C156" s="72" t="s">
        <v>110</v>
      </c>
      <c r="D156" s="84">
        <v>336825</v>
      </c>
      <c r="E156" s="84">
        <v>342875</v>
      </c>
      <c r="F156" s="84">
        <v>320103</v>
      </c>
      <c r="G156" s="85">
        <v>763389</v>
      </c>
      <c r="H156" s="85">
        <v>4463122</v>
      </c>
      <c r="I156" s="86">
        <v>-3.1</v>
      </c>
    </row>
    <row r="157" spans="1:9" ht="11.45" customHeight="1" x14ac:dyDescent="0.2">
      <c r="A157" s="61">
        <f>IF(D157&lt;&gt;"",COUNTA($D$11:D157),"")</f>
        <v>147</v>
      </c>
      <c r="B157" s="67">
        <v>801</v>
      </c>
      <c r="C157" s="64" t="s">
        <v>229</v>
      </c>
      <c r="D157" s="51">
        <v>37</v>
      </c>
      <c r="E157" s="51">
        <v>50</v>
      </c>
      <c r="F157" s="51">
        <v>44</v>
      </c>
      <c r="G157" s="83">
        <v>8</v>
      </c>
      <c r="H157" s="83">
        <v>757</v>
      </c>
      <c r="I157" s="52">
        <v>-1.9</v>
      </c>
    </row>
    <row r="158" spans="1:9" ht="11.45" customHeight="1" x14ac:dyDescent="0.2">
      <c r="A158" s="61">
        <f>IF(D158&lt;&gt;"",COUNTA($D$11:D158),"")</f>
        <v>148</v>
      </c>
      <c r="B158" s="67">
        <v>802</v>
      </c>
      <c r="C158" s="64" t="s">
        <v>230</v>
      </c>
      <c r="D158" s="51">
        <v>8</v>
      </c>
      <c r="E158" s="51">
        <v>30</v>
      </c>
      <c r="F158" s="51">
        <v>2</v>
      </c>
      <c r="G158" s="83">
        <v>1</v>
      </c>
      <c r="H158" s="83">
        <v>79</v>
      </c>
      <c r="I158" s="52">
        <v>-52.6</v>
      </c>
    </row>
    <row r="159" spans="1:9" ht="11.45" customHeight="1" x14ac:dyDescent="0.2">
      <c r="A159" s="61">
        <f>IF(D159&lt;&gt;"",COUNTA($D$11:D159),"")</f>
        <v>149</v>
      </c>
      <c r="B159" s="67">
        <v>803</v>
      </c>
      <c r="C159" s="64" t="s">
        <v>231</v>
      </c>
      <c r="D159" s="51">
        <v>18</v>
      </c>
      <c r="E159" s="51">
        <v>36</v>
      </c>
      <c r="F159" s="51">
        <v>31</v>
      </c>
      <c r="G159" s="83">
        <v>3</v>
      </c>
      <c r="H159" s="83">
        <v>215</v>
      </c>
      <c r="I159" s="52">
        <v>-48.7</v>
      </c>
    </row>
    <row r="160" spans="1:9" ht="11.45" customHeight="1" x14ac:dyDescent="0.2">
      <c r="A160" s="61">
        <f>IF(D160&lt;&gt;"",COUNTA($D$11:D160),"")</f>
        <v>150</v>
      </c>
      <c r="B160" s="67">
        <v>804</v>
      </c>
      <c r="C160" s="64" t="s">
        <v>232</v>
      </c>
      <c r="D160" s="51">
        <v>183</v>
      </c>
      <c r="E160" s="51">
        <v>140</v>
      </c>
      <c r="F160" s="51">
        <v>140</v>
      </c>
      <c r="G160" s="83">
        <v>15</v>
      </c>
      <c r="H160" s="83">
        <v>2260</v>
      </c>
      <c r="I160" s="52">
        <v>-43.2</v>
      </c>
    </row>
    <row r="161" spans="1:9" ht="22.5" customHeight="1" x14ac:dyDescent="0.2">
      <c r="A161" s="61">
        <f>IF(D161&lt;&gt;"",COUNTA($D$11:D161),"")</f>
        <v>151</v>
      </c>
      <c r="B161" s="67">
        <v>805</v>
      </c>
      <c r="C161" s="64" t="s">
        <v>233</v>
      </c>
      <c r="D161" s="51">
        <v>1</v>
      </c>
      <c r="E161" s="51">
        <v>2</v>
      </c>
      <c r="F161" s="51">
        <v>0</v>
      </c>
      <c r="G161" s="83">
        <v>0</v>
      </c>
      <c r="H161" s="83">
        <v>4</v>
      </c>
      <c r="I161" s="52">
        <v>-93.9</v>
      </c>
    </row>
    <row r="162" spans="1:9" ht="11.45" customHeight="1" x14ac:dyDescent="0.2">
      <c r="A162" s="61">
        <f>IF(D162&lt;&gt;"",COUNTA($D$11:D162),"")</f>
        <v>152</v>
      </c>
      <c r="B162" s="67">
        <v>806</v>
      </c>
      <c r="C162" s="64" t="s">
        <v>234</v>
      </c>
      <c r="D162" s="51">
        <v>8</v>
      </c>
      <c r="E162" s="51">
        <v>16</v>
      </c>
      <c r="F162" s="51">
        <v>29</v>
      </c>
      <c r="G162" s="83">
        <v>2</v>
      </c>
      <c r="H162" s="83">
        <v>387</v>
      </c>
      <c r="I162" s="52">
        <v>4.3</v>
      </c>
    </row>
    <row r="163" spans="1:9" ht="11.45" customHeight="1" x14ac:dyDescent="0.2">
      <c r="A163" s="61">
        <f>IF(D163&lt;&gt;"",COUNTA($D$11:D163),"")</f>
        <v>153</v>
      </c>
      <c r="B163" s="67">
        <v>807</v>
      </c>
      <c r="C163" s="64" t="s">
        <v>235</v>
      </c>
      <c r="D163" s="51">
        <v>275</v>
      </c>
      <c r="E163" s="51">
        <v>34</v>
      </c>
      <c r="F163" s="51">
        <v>30</v>
      </c>
      <c r="G163" s="83">
        <v>4</v>
      </c>
      <c r="H163" s="83">
        <v>509</v>
      </c>
      <c r="I163" s="52">
        <v>464.8</v>
      </c>
    </row>
    <row r="164" spans="1:9" ht="11.45" customHeight="1" x14ac:dyDescent="0.2">
      <c r="A164" s="61">
        <f>IF(D164&lt;&gt;"",COUNTA($D$11:D164),"")</f>
        <v>154</v>
      </c>
      <c r="B164" s="67">
        <v>808</v>
      </c>
      <c r="C164" s="64" t="s">
        <v>236</v>
      </c>
      <c r="D164" s="51">
        <v>3</v>
      </c>
      <c r="E164" s="51">
        <v>18</v>
      </c>
      <c r="F164" s="51">
        <v>17</v>
      </c>
      <c r="G164" s="83">
        <v>3</v>
      </c>
      <c r="H164" s="83">
        <v>84</v>
      </c>
      <c r="I164" s="52">
        <v>-38.799999999999997</v>
      </c>
    </row>
    <row r="165" spans="1:9" ht="11.45" customHeight="1" x14ac:dyDescent="0.2">
      <c r="A165" s="61">
        <f>IF(D165&lt;&gt;"",COUNTA($D$11:D165),"")</f>
        <v>155</v>
      </c>
      <c r="B165" s="67">
        <v>809</v>
      </c>
      <c r="C165" s="64" t="s">
        <v>237</v>
      </c>
      <c r="D165" s="51">
        <v>3542</v>
      </c>
      <c r="E165" s="51">
        <v>1496</v>
      </c>
      <c r="F165" s="51">
        <v>972</v>
      </c>
      <c r="G165" s="83">
        <v>1274</v>
      </c>
      <c r="H165" s="83">
        <v>19244</v>
      </c>
      <c r="I165" s="52">
        <v>-27.5</v>
      </c>
    </row>
    <row r="166" spans="1:9" ht="11.45" customHeight="1" x14ac:dyDescent="0.2">
      <c r="A166" s="61">
        <f>IF(D166&lt;&gt;"",COUNTA($D$11:D166),"")</f>
        <v>156</v>
      </c>
      <c r="B166" s="67">
        <v>810</v>
      </c>
      <c r="C166" s="64" t="s">
        <v>238</v>
      </c>
      <c r="D166" s="51" t="s">
        <v>4</v>
      </c>
      <c r="E166" s="51" t="s">
        <v>4</v>
      </c>
      <c r="F166" s="51" t="s">
        <v>4</v>
      </c>
      <c r="G166" s="83">
        <v>0</v>
      </c>
      <c r="H166" s="83">
        <v>0</v>
      </c>
      <c r="I166" s="52">
        <v>-99.8</v>
      </c>
    </row>
    <row r="167" spans="1:9" ht="11.45" customHeight="1" x14ac:dyDescent="0.2">
      <c r="A167" s="61">
        <f>IF(D167&lt;&gt;"",COUNTA($D$11:D167),"")</f>
        <v>157</v>
      </c>
      <c r="B167" s="67">
        <v>811</v>
      </c>
      <c r="C167" s="64" t="s">
        <v>239</v>
      </c>
      <c r="D167" s="51">
        <v>280</v>
      </c>
      <c r="E167" s="51">
        <v>432</v>
      </c>
      <c r="F167" s="51">
        <v>223</v>
      </c>
      <c r="G167" s="83">
        <v>83</v>
      </c>
      <c r="H167" s="83">
        <v>5315</v>
      </c>
      <c r="I167" s="52">
        <v>67.2</v>
      </c>
    </row>
    <row r="168" spans="1:9" ht="11.45" customHeight="1" x14ac:dyDescent="0.2">
      <c r="A168" s="61">
        <f>IF(D168&lt;&gt;"",COUNTA($D$11:D168),"")</f>
        <v>158</v>
      </c>
      <c r="B168" s="67">
        <v>812</v>
      </c>
      <c r="C168" s="64" t="s">
        <v>240</v>
      </c>
      <c r="D168" s="51">
        <v>165</v>
      </c>
      <c r="E168" s="51">
        <v>192</v>
      </c>
      <c r="F168" s="51">
        <v>36</v>
      </c>
      <c r="G168" s="83">
        <v>40</v>
      </c>
      <c r="H168" s="83">
        <v>1094</v>
      </c>
      <c r="I168" s="52">
        <v>-28</v>
      </c>
    </row>
    <row r="169" spans="1:9" ht="11.45" customHeight="1" x14ac:dyDescent="0.2">
      <c r="A169" s="61">
        <f>IF(D169&lt;&gt;"",COUNTA($D$11:D169),"")</f>
        <v>159</v>
      </c>
      <c r="B169" s="67">
        <v>813</v>
      </c>
      <c r="C169" s="64" t="s">
        <v>241</v>
      </c>
      <c r="D169" s="51">
        <v>1078</v>
      </c>
      <c r="E169" s="51">
        <v>845</v>
      </c>
      <c r="F169" s="51">
        <v>938</v>
      </c>
      <c r="G169" s="83">
        <v>4415</v>
      </c>
      <c r="H169" s="83">
        <v>14014</v>
      </c>
      <c r="I169" s="52">
        <v>-27.6</v>
      </c>
    </row>
    <row r="170" spans="1:9" ht="11.45" customHeight="1" x14ac:dyDescent="0.2">
      <c r="A170" s="61">
        <f>IF(D170&lt;&gt;"",COUNTA($D$11:D170),"")</f>
        <v>160</v>
      </c>
      <c r="B170" s="67">
        <v>814</v>
      </c>
      <c r="C170" s="64" t="s">
        <v>242</v>
      </c>
      <c r="D170" s="51">
        <v>612</v>
      </c>
      <c r="E170" s="51">
        <v>724</v>
      </c>
      <c r="F170" s="51">
        <v>398</v>
      </c>
      <c r="G170" s="83">
        <v>1070</v>
      </c>
      <c r="H170" s="83">
        <v>6901</v>
      </c>
      <c r="I170" s="52">
        <v>0</v>
      </c>
    </row>
    <row r="171" spans="1:9" ht="11.45" customHeight="1" x14ac:dyDescent="0.2">
      <c r="A171" s="61">
        <f>IF(D171&lt;&gt;"",COUNTA($D$11:D171),"")</f>
        <v>161</v>
      </c>
      <c r="B171" s="67">
        <v>815</v>
      </c>
      <c r="C171" s="64" t="s">
        <v>243</v>
      </c>
      <c r="D171" s="51">
        <v>4348</v>
      </c>
      <c r="E171" s="51">
        <v>4272</v>
      </c>
      <c r="F171" s="51">
        <v>2085</v>
      </c>
      <c r="G171" s="83">
        <v>40849</v>
      </c>
      <c r="H171" s="83">
        <v>47532</v>
      </c>
      <c r="I171" s="52">
        <v>-1.6</v>
      </c>
    </row>
    <row r="172" spans="1:9" ht="11.45" customHeight="1" x14ac:dyDescent="0.2">
      <c r="A172" s="61">
        <f>IF(D172&lt;&gt;"",COUNTA($D$11:D172),"")</f>
        <v>162</v>
      </c>
      <c r="B172" s="67">
        <v>816</v>
      </c>
      <c r="C172" s="64" t="s">
        <v>244</v>
      </c>
      <c r="D172" s="51">
        <v>1956</v>
      </c>
      <c r="E172" s="51">
        <v>2287</v>
      </c>
      <c r="F172" s="51">
        <v>1564</v>
      </c>
      <c r="G172" s="83">
        <v>3141</v>
      </c>
      <c r="H172" s="83">
        <v>20012</v>
      </c>
      <c r="I172" s="52">
        <v>10.9</v>
      </c>
    </row>
    <row r="173" spans="1:9" ht="11.45" customHeight="1" x14ac:dyDescent="0.2">
      <c r="A173" s="61">
        <f>IF(D173&lt;&gt;"",COUNTA($D$11:D173),"")</f>
        <v>163</v>
      </c>
      <c r="B173" s="67">
        <v>817</v>
      </c>
      <c r="C173" s="64" t="s">
        <v>245</v>
      </c>
      <c r="D173" s="51">
        <v>9</v>
      </c>
      <c r="E173" s="51">
        <v>14</v>
      </c>
      <c r="F173" s="51">
        <v>16</v>
      </c>
      <c r="G173" s="83">
        <v>2</v>
      </c>
      <c r="H173" s="83">
        <v>82</v>
      </c>
      <c r="I173" s="52">
        <v>41.2</v>
      </c>
    </row>
    <row r="174" spans="1:9" ht="11.45" customHeight="1" x14ac:dyDescent="0.2">
      <c r="A174" s="61">
        <f>IF(D174&lt;&gt;"",COUNTA($D$11:D174),"")</f>
        <v>164</v>
      </c>
      <c r="B174" s="67">
        <v>818</v>
      </c>
      <c r="C174" s="64" t="s">
        <v>249</v>
      </c>
      <c r="D174" s="51">
        <v>50</v>
      </c>
      <c r="E174" s="51">
        <v>75</v>
      </c>
      <c r="F174" s="51">
        <v>94</v>
      </c>
      <c r="G174" s="83">
        <v>135</v>
      </c>
      <c r="H174" s="83">
        <v>544</v>
      </c>
      <c r="I174" s="52">
        <v>-77.400000000000006</v>
      </c>
    </row>
    <row r="175" spans="1:9" ht="11.45" customHeight="1" x14ac:dyDescent="0.2">
      <c r="A175" s="61">
        <f>IF(D175&lt;&gt;"",COUNTA($D$11:D175),"")</f>
        <v>165</v>
      </c>
      <c r="B175" s="67">
        <v>819</v>
      </c>
      <c r="C175" s="64" t="s">
        <v>247</v>
      </c>
      <c r="D175" s="51">
        <v>2518</v>
      </c>
      <c r="E175" s="51">
        <v>3230</v>
      </c>
      <c r="F175" s="51">
        <v>1609</v>
      </c>
      <c r="G175" s="83">
        <v>11912</v>
      </c>
      <c r="H175" s="83">
        <v>34063</v>
      </c>
      <c r="I175" s="52">
        <v>37.5</v>
      </c>
    </row>
    <row r="176" spans="1:9" ht="22.5" customHeight="1" x14ac:dyDescent="0.2">
      <c r="A176" s="61">
        <f>IF(D176&lt;&gt;"",COUNTA($D$11:D176),"")</f>
        <v>166</v>
      </c>
      <c r="B176" s="67">
        <v>820</v>
      </c>
      <c r="C176" s="64" t="s">
        <v>248</v>
      </c>
      <c r="D176" s="51">
        <v>1971</v>
      </c>
      <c r="E176" s="51">
        <v>1627</v>
      </c>
      <c r="F176" s="51">
        <v>1425</v>
      </c>
      <c r="G176" s="83">
        <v>174</v>
      </c>
      <c r="H176" s="83">
        <v>19989</v>
      </c>
      <c r="I176" s="52">
        <v>8.9</v>
      </c>
    </row>
    <row r="177" spans="1:9" ht="11.45" customHeight="1" x14ac:dyDescent="0.2">
      <c r="A177" s="61">
        <f>IF(D177&lt;&gt;"",COUNTA($D$11:D177),"")</f>
        <v>167</v>
      </c>
      <c r="B177" s="67">
        <v>823</v>
      </c>
      <c r="C177" s="64" t="s">
        <v>250</v>
      </c>
      <c r="D177" s="51">
        <v>223</v>
      </c>
      <c r="E177" s="51">
        <v>84</v>
      </c>
      <c r="F177" s="51">
        <v>21</v>
      </c>
      <c r="G177" s="83">
        <v>75</v>
      </c>
      <c r="H177" s="83">
        <v>1582</v>
      </c>
      <c r="I177" s="52">
        <v>131.6</v>
      </c>
    </row>
    <row r="178" spans="1:9" ht="11.45" customHeight="1" x14ac:dyDescent="0.2">
      <c r="A178" s="61">
        <f>IF(D178&lt;&gt;"",COUNTA($D$11:D178),"")</f>
        <v>168</v>
      </c>
      <c r="B178" s="67">
        <v>829</v>
      </c>
      <c r="C178" s="64" t="s">
        <v>251</v>
      </c>
      <c r="D178" s="51">
        <v>30513</v>
      </c>
      <c r="E178" s="51">
        <v>33841</v>
      </c>
      <c r="F178" s="51">
        <v>48790</v>
      </c>
      <c r="G178" s="83">
        <v>32743</v>
      </c>
      <c r="H178" s="83">
        <v>435150</v>
      </c>
      <c r="I178" s="52">
        <v>-25.7</v>
      </c>
    </row>
    <row r="179" spans="1:9" ht="11.45" customHeight="1" x14ac:dyDescent="0.2">
      <c r="A179" s="61">
        <f>IF(D179&lt;&gt;"",COUNTA($D$11:D179),"")</f>
        <v>169</v>
      </c>
      <c r="B179" s="67">
        <v>831</v>
      </c>
      <c r="C179" s="64" t="s">
        <v>252</v>
      </c>
      <c r="D179" s="51">
        <v>55</v>
      </c>
      <c r="E179" s="51">
        <v>18</v>
      </c>
      <c r="F179" s="51">
        <v>41</v>
      </c>
      <c r="G179" s="83">
        <v>119</v>
      </c>
      <c r="H179" s="83">
        <v>442</v>
      </c>
      <c r="I179" s="52">
        <v>89.1</v>
      </c>
    </row>
    <row r="180" spans="1:9" ht="11.45" customHeight="1" x14ac:dyDescent="0.2">
      <c r="A180" s="61">
        <f>IF(D180&lt;&gt;"",COUNTA($D$11:D180),"")</f>
        <v>170</v>
      </c>
      <c r="B180" s="67">
        <v>832</v>
      </c>
      <c r="C180" s="64" t="s">
        <v>253</v>
      </c>
      <c r="D180" s="51">
        <v>11772</v>
      </c>
      <c r="E180" s="51">
        <v>13651</v>
      </c>
      <c r="F180" s="51">
        <v>10529</v>
      </c>
      <c r="G180" s="83">
        <v>47823</v>
      </c>
      <c r="H180" s="83">
        <v>167449</v>
      </c>
      <c r="I180" s="52">
        <v>-3.2</v>
      </c>
    </row>
    <row r="181" spans="1:9" ht="11.45" customHeight="1" x14ac:dyDescent="0.2">
      <c r="A181" s="61">
        <f>IF(D181&lt;&gt;"",COUNTA($D$11:D181),"")</f>
        <v>171</v>
      </c>
      <c r="B181" s="67">
        <v>833</v>
      </c>
      <c r="C181" s="64" t="s">
        <v>254</v>
      </c>
      <c r="D181" s="51" t="s">
        <v>4</v>
      </c>
      <c r="E181" s="51" t="s">
        <v>4</v>
      </c>
      <c r="F181" s="51">
        <v>0</v>
      </c>
      <c r="G181" s="83">
        <v>0</v>
      </c>
      <c r="H181" s="83">
        <v>0</v>
      </c>
      <c r="I181" s="52">
        <v>8</v>
      </c>
    </row>
    <row r="182" spans="1:9" ht="11.45" customHeight="1" x14ac:dyDescent="0.2">
      <c r="A182" s="61">
        <f>IF(D182&lt;&gt;"",COUNTA($D$11:D182),"")</f>
        <v>172</v>
      </c>
      <c r="B182" s="67">
        <v>834</v>
      </c>
      <c r="C182" s="64" t="s">
        <v>255</v>
      </c>
      <c r="D182" s="51">
        <v>9529</v>
      </c>
      <c r="E182" s="51">
        <v>9735</v>
      </c>
      <c r="F182" s="51">
        <v>7947</v>
      </c>
      <c r="G182" s="83">
        <v>18515</v>
      </c>
      <c r="H182" s="83">
        <v>108028</v>
      </c>
      <c r="I182" s="52">
        <v>-9.4</v>
      </c>
    </row>
    <row r="183" spans="1:9" ht="11.45" customHeight="1" x14ac:dyDescent="0.2">
      <c r="A183" s="61">
        <f>IF(D183&lt;&gt;"",COUNTA($D$11:D183),"")</f>
        <v>173</v>
      </c>
      <c r="B183" s="67">
        <v>835</v>
      </c>
      <c r="C183" s="64" t="s">
        <v>256</v>
      </c>
      <c r="D183" s="51">
        <v>1318</v>
      </c>
      <c r="E183" s="51">
        <v>886</v>
      </c>
      <c r="F183" s="51">
        <v>1652</v>
      </c>
      <c r="G183" s="83">
        <v>1361</v>
      </c>
      <c r="H183" s="83">
        <v>14459</v>
      </c>
      <c r="I183" s="52">
        <v>-36.4</v>
      </c>
    </row>
    <row r="184" spans="1:9" ht="11.45" customHeight="1" x14ac:dyDescent="0.2">
      <c r="A184" s="61">
        <f>IF(D184&lt;&gt;"",COUNTA($D$11:D184),"")</f>
        <v>174</v>
      </c>
      <c r="B184" s="67">
        <v>839</v>
      </c>
      <c r="C184" s="64" t="s">
        <v>257</v>
      </c>
      <c r="D184" s="51">
        <v>29989</v>
      </c>
      <c r="E184" s="51">
        <v>43308</v>
      </c>
      <c r="F184" s="51">
        <v>32949</v>
      </c>
      <c r="G184" s="83">
        <v>346169</v>
      </c>
      <c r="H184" s="83">
        <v>403411</v>
      </c>
      <c r="I184" s="52">
        <v>5.7</v>
      </c>
    </row>
    <row r="185" spans="1:9" ht="22.5" customHeight="1" x14ac:dyDescent="0.2">
      <c r="A185" s="61">
        <f>IF(D185&lt;&gt;"",COUNTA($D$11:D185),"")</f>
        <v>175</v>
      </c>
      <c r="B185" s="67">
        <v>841</v>
      </c>
      <c r="C185" s="64" t="s">
        <v>258</v>
      </c>
      <c r="D185" s="51">
        <v>1156</v>
      </c>
      <c r="E185" s="51">
        <v>2299</v>
      </c>
      <c r="F185" s="51">
        <v>1188</v>
      </c>
      <c r="G185" s="83">
        <v>634</v>
      </c>
      <c r="H185" s="83">
        <v>19042</v>
      </c>
      <c r="I185" s="52">
        <v>5</v>
      </c>
    </row>
    <row r="186" spans="1:9" ht="11.45" customHeight="1" x14ac:dyDescent="0.2">
      <c r="A186" s="61">
        <f>IF(D186&lt;&gt;"",COUNTA($D$11:D186),"")</f>
        <v>176</v>
      </c>
      <c r="B186" s="67">
        <v>842</v>
      </c>
      <c r="C186" s="64" t="s">
        <v>259</v>
      </c>
      <c r="D186" s="51">
        <v>4508</v>
      </c>
      <c r="E186" s="51">
        <v>4152</v>
      </c>
      <c r="F186" s="51">
        <v>2467</v>
      </c>
      <c r="G186" s="83">
        <v>1455</v>
      </c>
      <c r="H186" s="83">
        <v>46285</v>
      </c>
      <c r="I186" s="52">
        <v>-2.6</v>
      </c>
    </row>
    <row r="187" spans="1:9" ht="11.45" customHeight="1" x14ac:dyDescent="0.2">
      <c r="A187" s="61">
        <f>IF(D187&lt;&gt;"",COUNTA($D$11:D187),"")</f>
        <v>177</v>
      </c>
      <c r="B187" s="67">
        <v>843</v>
      </c>
      <c r="C187" s="64" t="s">
        <v>260</v>
      </c>
      <c r="D187" s="51">
        <v>2977</v>
      </c>
      <c r="E187" s="51">
        <v>3636</v>
      </c>
      <c r="F187" s="51">
        <v>3100</v>
      </c>
      <c r="G187" s="83">
        <v>3582</v>
      </c>
      <c r="H187" s="83">
        <v>54330</v>
      </c>
      <c r="I187" s="52">
        <v>-11.1</v>
      </c>
    </row>
    <row r="188" spans="1:9" ht="11.45" customHeight="1" x14ac:dyDescent="0.2">
      <c r="A188" s="61">
        <f>IF(D188&lt;&gt;"",COUNTA($D$11:D188),"")</f>
        <v>178</v>
      </c>
      <c r="B188" s="67">
        <v>844</v>
      </c>
      <c r="C188" s="64" t="s">
        <v>261</v>
      </c>
      <c r="D188" s="51">
        <v>5477</v>
      </c>
      <c r="E188" s="51">
        <v>3998</v>
      </c>
      <c r="F188" s="51">
        <v>4282</v>
      </c>
      <c r="G188" s="83">
        <v>6311</v>
      </c>
      <c r="H188" s="83">
        <v>66793</v>
      </c>
      <c r="I188" s="52">
        <v>-0.4</v>
      </c>
    </row>
    <row r="189" spans="1:9" ht="11.45" customHeight="1" x14ac:dyDescent="0.2">
      <c r="A189" s="61">
        <f>IF(D189&lt;&gt;"",COUNTA($D$11:D189),"")</f>
        <v>179</v>
      </c>
      <c r="B189" s="67">
        <v>845</v>
      </c>
      <c r="C189" s="64" t="s">
        <v>262</v>
      </c>
      <c r="D189" s="51">
        <v>2578</v>
      </c>
      <c r="E189" s="51">
        <v>29606</v>
      </c>
      <c r="F189" s="51">
        <v>25217</v>
      </c>
      <c r="G189" s="83">
        <v>22692</v>
      </c>
      <c r="H189" s="83">
        <v>243375</v>
      </c>
      <c r="I189" s="52">
        <v>-15.8</v>
      </c>
    </row>
    <row r="190" spans="1:9" ht="22.5" customHeight="1" x14ac:dyDescent="0.2">
      <c r="A190" s="61">
        <f>IF(D190&lt;&gt;"",COUNTA($D$11:D190),"")</f>
        <v>180</v>
      </c>
      <c r="B190" s="67" t="s">
        <v>43</v>
      </c>
      <c r="C190" s="64" t="s">
        <v>278</v>
      </c>
      <c r="D190" s="51">
        <v>1604</v>
      </c>
      <c r="E190" s="51">
        <v>3080</v>
      </c>
      <c r="F190" s="51">
        <v>10442</v>
      </c>
      <c r="G190" s="83">
        <v>3566</v>
      </c>
      <c r="H190" s="83">
        <v>37919</v>
      </c>
      <c r="I190" s="52">
        <v>54.7</v>
      </c>
    </row>
    <row r="191" spans="1:9" ht="22.5" customHeight="1" x14ac:dyDescent="0.2">
      <c r="A191" s="61">
        <f>IF(D191&lt;&gt;"",COUNTA($D$11:D191),"")</f>
        <v>181</v>
      </c>
      <c r="B191" s="67">
        <v>847</v>
      </c>
      <c r="C191" s="64" t="s">
        <v>590</v>
      </c>
      <c r="D191" s="51">
        <v>0</v>
      </c>
      <c r="E191" s="51">
        <v>1</v>
      </c>
      <c r="F191" s="51" t="s">
        <v>4</v>
      </c>
      <c r="G191" s="83">
        <v>91</v>
      </c>
      <c r="H191" s="83">
        <v>1803</v>
      </c>
      <c r="I191" s="52" t="s">
        <v>613</v>
      </c>
    </row>
    <row r="192" spans="1:9" ht="22.5" customHeight="1" x14ac:dyDescent="0.2">
      <c r="A192" s="61">
        <f>IF(D192&lt;&gt;"",COUNTA($D$11:D192),"")</f>
        <v>182</v>
      </c>
      <c r="B192" s="67">
        <v>848</v>
      </c>
      <c r="C192" s="64" t="s">
        <v>606</v>
      </c>
      <c r="D192" s="51">
        <v>5710</v>
      </c>
      <c r="E192" s="51">
        <v>6719</v>
      </c>
      <c r="F192" s="51">
        <v>3921</v>
      </c>
      <c r="G192" s="83">
        <v>849</v>
      </c>
      <c r="H192" s="83">
        <v>77089</v>
      </c>
      <c r="I192" s="52">
        <v>-0.3</v>
      </c>
    </row>
    <row r="193" spans="1:9" ht="11.45" customHeight="1" x14ac:dyDescent="0.2">
      <c r="A193" s="61">
        <f>IF(D193&lt;&gt;"",COUNTA($D$11:D193),"")</f>
        <v>183</v>
      </c>
      <c r="B193" s="67">
        <v>849</v>
      </c>
      <c r="C193" s="64" t="s">
        <v>263</v>
      </c>
      <c r="D193" s="51">
        <v>6217</v>
      </c>
      <c r="E193" s="51">
        <v>6134</v>
      </c>
      <c r="F193" s="51">
        <v>12249</v>
      </c>
      <c r="G193" s="83">
        <v>6559</v>
      </c>
      <c r="H193" s="83">
        <v>75901</v>
      </c>
      <c r="I193" s="52">
        <v>75.099999999999994</v>
      </c>
    </row>
    <row r="194" spans="1:9" ht="11.45" customHeight="1" x14ac:dyDescent="0.2">
      <c r="A194" s="61">
        <f>IF(D194&lt;&gt;"",COUNTA($D$11:D194),"")</f>
        <v>184</v>
      </c>
      <c r="B194" s="67">
        <v>850</v>
      </c>
      <c r="C194" s="64" t="s">
        <v>264</v>
      </c>
      <c r="D194" s="51" t="s">
        <v>4</v>
      </c>
      <c r="E194" s="51" t="s">
        <v>4</v>
      </c>
      <c r="F194" s="51" t="s">
        <v>4</v>
      </c>
      <c r="G194" s="83">
        <v>0</v>
      </c>
      <c r="H194" s="83">
        <v>1</v>
      </c>
      <c r="I194" s="52">
        <v>-94.3</v>
      </c>
    </row>
    <row r="195" spans="1:9" ht="22.5" customHeight="1" x14ac:dyDescent="0.2">
      <c r="A195" s="61">
        <f>IF(D195&lt;&gt;"",COUNTA($D$11:D195),"")</f>
        <v>185</v>
      </c>
      <c r="B195" s="67">
        <v>851</v>
      </c>
      <c r="C195" s="64" t="s">
        <v>265</v>
      </c>
      <c r="D195" s="51">
        <v>5545</v>
      </c>
      <c r="E195" s="51">
        <v>492</v>
      </c>
      <c r="F195" s="51">
        <v>1582</v>
      </c>
      <c r="G195" s="83">
        <v>1349</v>
      </c>
      <c r="H195" s="83">
        <v>44768</v>
      </c>
      <c r="I195" s="52">
        <v>-30.6</v>
      </c>
    </row>
    <row r="196" spans="1:9" ht="11.45" customHeight="1" x14ac:dyDescent="0.2">
      <c r="A196" s="61">
        <f>IF(D196&lt;&gt;"",COUNTA($D$11:D196),"")</f>
        <v>186</v>
      </c>
      <c r="B196" s="67">
        <v>852</v>
      </c>
      <c r="C196" s="64" t="s">
        <v>266</v>
      </c>
      <c r="D196" s="51">
        <v>8084</v>
      </c>
      <c r="E196" s="51">
        <v>4065</v>
      </c>
      <c r="F196" s="51">
        <v>6944</v>
      </c>
      <c r="G196" s="83">
        <v>1365</v>
      </c>
      <c r="H196" s="83">
        <v>97416</v>
      </c>
      <c r="I196" s="52">
        <v>2.8</v>
      </c>
    </row>
    <row r="197" spans="1:9" ht="11.45" customHeight="1" x14ac:dyDescent="0.2">
      <c r="A197" s="61">
        <f>IF(D197&lt;&gt;"",COUNTA($D$11:D197),"")</f>
        <v>187</v>
      </c>
      <c r="B197" s="67">
        <v>853</v>
      </c>
      <c r="C197" s="64" t="s">
        <v>267</v>
      </c>
      <c r="D197" s="51">
        <v>537</v>
      </c>
      <c r="E197" s="51">
        <v>451</v>
      </c>
      <c r="F197" s="51">
        <v>576</v>
      </c>
      <c r="G197" s="83">
        <v>21</v>
      </c>
      <c r="H197" s="83">
        <v>5962</v>
      </c>
      <c r="I197" s="52">
        <v>-6.5</v>
      </c>
    </row>
    <row r="198" spans="1:9" ht="11.45" customHeight="1" x14ac:dyDescent="0.2">
      <c r="A198" s="61">
        <f>IF(D198&lt;&gt;"",COUNTA($D$11:D198),"")</f>
        <v>188</v>
      </c>
      <c r="B198" s="67">
        <v>854</v>
      </c>
      <c r="C198" s="64" t="s">
        <v>268</v>
      </c>
      <c r="D198" s="51">
        <v>757</v>
      </c>
      <c r="E198" s="51">
        <v>2</v>
      </c>
      <c r="F198" s="51">
        <v>16</v>
      </c>
      <c r="G198" s="83">
        <v>60</v>
      </c>
      <c r="H198" s="83">
        <v>859</v>
      </c>
      <c r="I198" s="52">
        <v>411.3</v>
      </c>
    </row>
    <row r="199" spans="1:9" ht="11.45" customHeight="1" x14ac:dyDescent="0.2">
      <c r="A199" s="61">
        <f>IF(D199&lt;&gt;"",COUNTA($D$11:D199),"")</f>
        <v>189</v>
      </c>
      <c r="B199" s="67">
        <v>859</v>
      </c>
      <c r="C199" s="64" t="s">
        <v>269</v>
      </c>
      <c r="D199" s="51">
        <v>29597</v>
      </c>
      <c r="E199" s="51">
        <v>25283</v>
      </c>
      <c r="F199" s="51">
        <v>24611</v>
      </c>
      <c r="G199" s="83">
        <v>10221</v>
      </c>
      <c r="H199" s="83">
        <v>304779</v>
      </c>
      <c r="I199" s="52">
        <v>25.8</v>
      </c>
    </row>
    <row r="200" spans="1:9" ht="11.45" customHeight="1" x14ac:dyDescent="0.2">
      <c r="A200" s="61">
        <f>IF(D200&lt;&gt;"",COUNTA($D$11:D200),"")</f>
        <v>190</v>
      </c>
      <c r="B200" s="67">
        <v>860</v>
      </c>
      <c r="C200" s="64" t="s">
        <v>270</v>
      </c>
      <c r="D200" s="51">
        <v>8</v>
      </c>
      <c r="E200" s="51">
        <v>14</v>
      </c>
      <c r="F200" s="51">
        <v>15</v>
      </c>
      <c r="G200" s="83">
        <v>266</v>
      </c>
      <c r="H200" s="83">
        <v>1204</v>
      </c>
      <c r="I200" s="52">
        <v>363</v>
      </c>
    </row>
    <row r="201" spans="1:9" ht="11.45" customHeight="1" x14ac:dyDescent="0.2">
      <c r="A201" s="61">
        <f>IF(D201&lt;&gt;"",COUNTA($D$11:D201),"")</f>
        <v>191</v>
      </c>
      <c r="B201" s="67">
        <v>861</v>
      </c>
      <c r="C201" s="64" t="s">
        <v>279</v>
      </c>
      <c r="D201" s="51">
        <v>58177</v>
      </c>
      <c r="E201" s="51">
        <v>27181</v>
      </c>
      <c r="F201" s="51">
        <v>28768</v>
      </c>
      <c r="G201" s="83">
        <v>69037</v>
      </c>
      <c r="H201" s="83">
        <v>690152</v>
      </c>
      <c r="I201" s="52">
        <v>-22.8</v>
      </c>
    </row>
    <row r="202" spans="1:9" ht="11.45" customHeight="1" x14ac:dyDescent="0.2">
      <c r="A202" s="61">
        <f>IF(D202&lt;&gt;"",COUNTA($D$11:D202),"")</f>
        <v>192</v>
      </c>
      <c r="B202" s="67" t="s">
        <v>44</v>
      </c>
      <c r="C202" s="64" t="s">
        <v>280</v>
      </c>
      <c r="D202" s="51">
        <v>99</v>
      </c>
      <c r="E202" s="51">
        <v>220</v>
      </c>
      <c r="F202" s="51">
        <v>197</v>
      </c>
      <c r="G202" s="83">
        <v>30</v>
      </c>
      <c r="H202" s="83">
        <v>2213</v>
      </c>
      <c r="I202" s="52">
        <v>5.7</v>
      </c>
    </row>
    <row r="203" spans="1:9" ht="11.45" customHeight="1" x14ac:dyDescent="0.2">
      <c r="A203" s="61">
        <f>IF(D203&lt;&gt;"",COUNTA($D$11:D203),"")</f>
        <v>193</v>
      </c>
      <c r="B203" s="67" t="s">
        <v>45</v>
      </c>
      <c r="C203" s="64" t="s">
        <v>281</v>
      </c>
      <c r="D203" s="51">
        <v>934</v>
      </c>
      <c r="E203" s="51">
        <v>845</v>
      </c>
      <c r="F203" s="51">
        <v>586</v>
      </c>
      <c r="G203" s="83">
        <v>106</v>
      </c>
      <c r="H203" s="83">
        <v>20025</v>
      </c>
      <c r="I203" s="52">
        <v>-23</v>
      </c>
    </row>
    <row r="204" spans="1:9" ht="22.5" customHeight="1" x14ac:dyDescent="0.2">
      <c r="A204" s="61">
        <f>IF(D204&lt;&gt;"",COUNTA($D$11:D204),"")</f>
        <v>194</v>
      </c>
      <c r="B204" s="67" t="s">
        <v>46</v>
      </c>
      <c r="C204" s="64" t="s">
        <v>282</v>
      </c>
      <c r="D204" s="51">
        <v>151</v>
      </c>
      <c r="E204" s="51">
        <v>94</v>
      </c>
      <c r="F204" s="51">
        <v>129</v>
      </c>
      <c r="G204" s="83">
        <v>47</v>
      </c>
      <c r="H204" s="83">
        <v>3303</v>
      </c>
      <c r="I204" s="52">
        <v>-4.7</v>
      </c>
    </row>
    <row r="205" spans="1:9" ht="11.45" customHeight="1" x14ac:dyDescent="0.2">
      <c r="A205" s="61">
        <f>IF(D205&lt;&gt;"",COUNTA($D$11:D205),"")</f>
        <v>195</v>
      </c>
      <c r="B205" s="67" t="s">
        <v>47</v>
      </c>
      <c r="C205" s="64" t="s">
        <v>283</v>
      </c>
      <c r="D205" s="51">
        <v>767</v>
      </c>
      <c r="E205" s="51">
        <v>833</v>
      </c>
      <c r="F205" s="51">
        <v>811</v>
      </c>
      <c r="G205" s="83">
        <v>313</v>
      </c>
      <c r="H205" s="83">
        <v>12681</v>
      </c>
      <c r="I205" s="52">
        <v>-69.599999999999994</v>
      </c>
    </row>
    <row r="206" spans="1:9" ht="11.45" customHeight="1" x14ac:dyDescent="0.2">
      <c r="A206" s="61">
        <f>IF(D206&lt;&gt;"",COUNTA($D$11:D206),"")</f>
        <v>196</v>
      </c>
      <c r="B206" s="67" t="s">
        <v>48</v>
      </c>
      <c r="C206" s="64" t="s">
        <v>284</v>
      </c>
      <c r="D206" s="51">
        <v>2204</v>
      </c>
      <c r="E206" s="51">
        <v>2226</v>
      </c>
      <c r="F206" s="51">
        <v>1700</v>
      </c>
      <c r="G206" s="83">
        <v>268</v>
      </c>
      <c r="H206" s="83">
        <v>28783</v>
      </c>
      <c r="I206" s="52">
        <v>2.4</v>
      </c>
    </row>
    <row r="207" spans="1:9" ht="22.5" customHeight="1" x14ac:dyDescent="0.2">
      <c r="A207" s="61">
        <f>IF(D207&lt;&gt;"",COUNTA($D$11:D207),"")</f>
        <v>197</v>
      </c>
      <c r="B207" s="67" t="s">
        <v>49</v>
      </c>
      <c r="C207" s="64" t="s">
        <v>285</v>
      </c>
      <c r="D207" s="51">
        <v>18129</v>
      </c>
      <c r="E207" s="51">
        <v>18533</v>
      </c>
      <c r="F207" s="51">
        <v>15378</v>
      </c>
      <c r="G207" s="83">
        <v>1415</v>
      </c>
      <c r="H207" s="83">
        <v>189749</v>
      </c>
      <c r="I207" s="52">
        <v>22.5</v>
      </c>
    </row>
    <row r="208" spans="1:9" ht="22.5" customHeight="1" x14ac:dyDescent="0.2">
      <c r="A208" s="61">
        <f>IF(D208&lt;&gt;"",COUNTA($D$11:D208),"")</f>
        <v>198</v>
      </c>
      <c r="B208" s="67" t="s">
        <v>50</v>
      </c>
      <c r="C208" s="64" t="s">
        <v>286</v>
      </c>
      <c r="D208" s="51">
        <v>5970</v>
      </c>
      <c r="E208" s="51">
        <v>6475</v>
      </c>
      <c r="F208" s="51">
        <v>5618</v>
      </c>
      <c r="G208" s="83">
        <v>267</v>
      </c>
      <c r="H208" s="83">
        <v>76846</v>
      </c>
      <c r="I208" s="52">
        <v>-29.6</v>
      </c>
    </row>
    <row r="209" spans="1:9" ht="11.45" customHeight="1" x14ac:dyDescent="0.2">
      <c r="A209" s="61">
        <f>IF(D209&lt;&gt;"",COUNTA($D$11:D209),"")</f>
        <v>199</v>
      </c>
      <c r="B209" s="67" t="s">
        <v>51</v>
      </c>
      <c r="C209" s="64" t="s">
        <v>287</v>
      </c>
      <c r="D209" s="51">
        <v>644</v>
      </c>
      <c r="E209" s="51">
        <v>867</v>
      </c>
      <c r="F209" s="51">
        <v>170</v>
      </c>
      <c r="G209" s="83">
        <v>9</v>
      </c>
      <c r="H209" s="83">
        <v>6453</v>
      </c>
      <c r="I209" s="52">
        <v>72.7</v>
      </c>
    </row>
    <row r="210" spans="1:9" ht="11.45" customHeight="1" x14ac:dyDescent="0.2">
      <c r="A210" s="61">
        <f>IF(D210&lt;&gt;"",COUNTA($D$11:D210),"")</f>
        <v>200</v>
      </c>
      <c r="B210" s="67" t="s">
        <v>52</v>
      </c>
      <c r="C210" s="64" t="s">
        <v>288</v>
      </c>
      <c r="D210" s="51">
        <v>166</v>
      </c>
      <c r="E210" s="51">
        <v>298</v>
      </c>
      <c r="F210" s="51">
        <v>198</v>
      </c>
      <c r="G210" s="83">
        <v>2</v>
      </c>
      <c r="H210" s="83">
        <v>2457</v>
      </c>
      <c r="I210" s="52">
        <v>-16.5</v>
      </c>
    </row>
    <row r="211" spans="1:9" ht="11.45" customHeight="1" x14ac:dyDescent="0.2">
      <c r="A211" s="61">
        <f>IF(D211&lt;&gt;"",COUNTA($D$11:D211),"")</f>
        <v>201</v>
      </c>
      <c r="B211" s="67" t="s">
        <v>53</v>
      </c>
      <c r="C211" s="64" t="s">
        <v>289</v>
      </c>
      <c r="D211" s="51">
        <v>2318</v>
      </c>
      <c r="E211" s="51">
        <v>2590</v>
      </c>
      <c r="F211" s="51">
        <v>2234</v>
      </c>
      <c r="G211" s="83">
        <v>4303</v>
      </c>
      <c r="H211" s="83">
        <v>31549</v>
      </c>
      <c r="I211" s="52">
        <v>4.8</v>
      </c>
    </row>
    <row r="212" spans="1:9" ht="11.45" customHeight="1" x14ac:dyDescent="0.2">
      <c r="A212" s="61">
        <f>IF(D212&lt;&gt;"",COUNTA($D$11:D212),"")</f>
        <v>202</v>
      </c>
      <c r="B212" s="67" t="s">
        <v>54</v>
      </c>
      <c r="C212" s="64" t="s">
        <v>290</v>
      </c>
      <c r="D212" s="51">
        <v>38</v>
      </c>
      <c r="E212" s="51">
        <v>31</v>
      </c>
      <c r="F212" s="51">
        <v>35</v>
      </c>
      <c r="G212" s="83">
        <v>4</v>
      </c>
      <c r="H212" s="83">
        <v>443</v>
      </c>
      <c r="I212" s="52">
        <v>3.8</v>
      </c>
    </row>
    <row r="213" spans="1:9" ht="11.45" customHeight="1" x14ac:dyDescent="0.2">
      <c r="A213" s="61">
        <f>IF(D213&lt;&gt;"",COUNTA($D$11:D213),"")</f>
        <v>203</v>
      </c>
      <c r="B213" s="67" t="s">
        <v>55</v>
      </c>
      <c r="C213" s="64" t="s">
        <v>291</v>
      </c>
      <c r="D213" s="51">
        <v>235</v>
      </c>
      <c r="E213" s="51">
        <v>266</v>
      </c>
      <c r="F213" s="51">
        <v>89</v>
      </c>
      <c r="G213" s="83">
        <v>130</v>
      </c>
      <c r="H213" s="83">
        <v>2042</v>
      </c>
      <c r="I213" s="52">
        <v>32.9</v>
      </c>
    </row>
    <row r="214" spans="1:9" ht="11.45" customHeight="1" x14ac:dyDescent="0.2">
      <c r="A214" s="61">
        <f>IF(D214&lt;&gt;"",COUNTA($D$11:D214),"")</f>
        <v>204</v>
      </c>
      <c r="B214" s="67" t="s">
        <v>56</v>
      </c>
      <c r="C214" s="64" t="s">
        <v>292</v>
      </c>
      <c r="D214" s="51">
        <v>1</v>
      </c>
      <c r="E214" s="51">
        <v>0</v>
      </c>
      <c r="F214" s="51">
        <v>1</v>
      </c>
      <c r="G214" s="83">
        <v>0</v>
      </c>
      <c r="H214" s="83">
        <v>1690</v>
      </c>
      <c r="I214" s="52" t="s">
        <v>613</v>
      </c>
    </row>
    <row r="215" spans="1:9" ht="11.45" customHeight="1" x14ac:dyDescent="0.2">
      <c r="A215" s="61">
        <f>IF(D215&lt;&gt;"",COUNTA($D$11:D215),"")</f>
        <v>205</v>
      </c>
      <c r="B215" s="67" t="s">
        <v>57</v>
      </c>
      <c r="C215" s="64" t="s">
        <v>293</v>
      </c>
      <c r="D215" s="51">
        <v>372</v>
      </c>
      <c r="E215" s="51">
        <v>333</v>
      </c>
      <c r="F215" s="51">
        <v>6373</v>
      </c>
      <c r="G215" s="83">
        <v>3682</v>
      </c>
      <c r="H215" s="83">
        <v>34772</v>
      </c>
      <c r="I215" s="52">
        <v>114.8</v>
      </c>
    </row>
    <row r="216" spans="1:9" ht="11.45" customHeight="1" x14ac:dyDescent="0.2">
      <c r="A216" s="61">
        <f>IF(D216&lt;&gt;"",COUNTA($D$11:D216),"")</f>
        <v>206</v>
      </c>
      <c r="B216" s="67" t="s">
        <v>58</v>
      </c>
      <c r="C216" s="64" t="s">
        <v>294</v>
      </c>
      <c r="D216" s="51">
        <v>7968</v>
      </c>
      <c r="E216" s="51">
        <v>13703</v>
      </c>
      <c r="F216" s="51">
        <v>7470</v>
      </c>
      <c r="G216" s="83">
        <v>49478</v>
      </c>
      <c r="H216" s="83">
        <v>180004</v>
      </c>
      <c r="I216" s="52">
        <v>21.6</v>
      </c>
    </row>
    <row r="217" spans="1:9" ht="11.45" customHeight="1" x14ac:dyDescent="0.2">
      <c r="A217" s="61">
        <f>IF(D217&lt;&gt;"",COUNTA($D$11:D217),"")</f>
        <v>207</v>
      </c>
      <c r="B217" s="67" t="s">
        <v>59</v>
      </c>
      <c r="C217" s="64" t="s">
        <v>295</v>
      </c>
      <c r="D217" s="51">
        <v>2624</v>
      </c>
      <c r="E217" s="51">
        <v>2312</v>
      </c>
      <c r="F217" s="51">
        <v>2172</v>
      </c>
      <c r="G217" s="83">
        <v>59</v>
      </c>
      <c r="H217" s="83">
        <v>27548</v>
      </c>
      <c r="I217" s="52">
        <v>47.4</v>
      </c>
    </row>
    <row r="218" spans="1:9" ht="22.5" customHeight="1" x14ac:dyDescent="0.2">
      <c r="A218" s="61">
        <f>IF(D218&lt;&gt;"",COUNTA($D$11:D218),"")</f>
        <v>208</v>
      </c>
      <c r="B218" s="67" t="s">
        <v>60</v>
      </c>
      <c r="C218" s="64" t="s">
        <v>296</v>
      </c>
      <c r="D218" s="51">
        <v>22544</v>
      </c>
      <c r="E218" s="51">
        <v>19256</v>
      </c>
      <c r="F218" s="51">
        <v>13706</v>
      </c>
      <c r="G218" s="83">
        <v>36364</v>
      </c>
      <c r="H218" s="83">
        <v>253086</v>
      </c>
      <c r="I218" s="52">
        <v>1.4</v>
      </c>
    </row>
    <row r="219" spans="1:9" ht="11.45" customHeight="1" x14ac:dyDescent="0.2">
      <c r="A219" s="61">
        <f>IF(D219&lt;&gt;"",COUNTA($D$11:D219),"")</f>
        <v>209</v>
      </c>
      <c r="B219" s="67" t="s">
        <v>61</v>
      </c>
      <c r="C219" s="64" t="s">
        <v>297</v>
      </c>
      <c r="D219" s="51">
        <v>8825</v>
      </c>
      <c r="E219" s="51">
        <v>15982</v>
      </c>
      <c r="F219" s="51">
        <v>15152</v>
      </c>
      <c r="G219" s="83">
        <v>8702</v>
      </c>
      <c r="H219" s="83">
        <v>153597</v>
      </c>
      <c r="I219" s="52">
        <v>490.4</v>
      </c>
    </row>
    <row r="220" spans="1:9" ht="11.45" customHeight="1" x14ac:dyDescent="0.2">
      <c r="A220" s="61">
        <f>IF(D220&lt;&gt;"",COUNTA($D$11:D220),"")</f>
        <v>210</v>
      </c>
      <c r="B220" s="67" t="s">
        <v>62</v>
      </c>
      <c r="C220" s="64" t="s">
        <v>298</v>
      </c>
      <c r="D220" s="51">
        <v>234</v>
      </c>
      <c r="E220" s="51">
        <v>255</v>
      </c>
      <c r="F220" s="51">
        <v>586</v>
      </c>
      <c r="G220" s="83">
        <v>536</v>
      </c>
      <c r="H220" s="83">
        <v>3453</v>
      </c>
      <c r="I220" s="52">
        <v>296.89999999999998</v>
      </c>
    </row>
    <row r="221" spans="1:9" ht="11.45" customHeight="1" x14ac:dyDescent="0.2">
      <c r="A221" s="61">
        <f>IF(D221&lt;&gt;"",COUNTA($D$11:D221),"")</f>
        <v>211</v>
      </c>
      <c r="B221" s="67" t="s">
        <v>63</v>
      </c>
      <c r="C221" s="64" t="s">
        <v>299</v>
      </c>
      <c r="D221" s="51">
        <v>715</v>
      </c>
      <c r="E221" s="51">
        <v>687</v>
      </c>
      <c r="F221" s="51">
        <v>1031</v>
      </c>
      <c r="G221" s="83">
        <v>2613</v>
      </c>
      <c r="H221" s="83">
        <v>14625</v>
      </c>
      <c r="I221" s="52">
        <v>18.5</v>
      </c>
    </row>
    <row r="222" spans="1:9" ht="11.45" customHeight="1" x14ac:dyDescent="0.2">
      <c r="A222" s="61">
        <f>IF(D222&lt;&gt;"",COUNTA($D$11:D222),"")</f>
        <v>212</v>
      </c>
      <c r="B222" s="67" t="s">
        <v>64</v>
      </c>
      <c r="C222" s="64" t="s">
        <v>300</v>
      </c>
      <c r="D222" s="51">
        <v>5</v>
      </c>
      <c r="E222" s="51" t="s">
        <v>4</v>
      </c>
      <c r="F222" s="51" t="s">
        <v>4</v>
      </c>
      <c r="G222" s="83">
        <v>1</v>
      </c>
      <c r="H222" s="83">
        <v>18</v>
      </c>
      <c r="I222" s="52">
        <v>-71.7</v>
      </c>
    </row>
    <row r="223" spans="1:9" ht="11.45" customHeight="1" x14ac:dyDescent="0.2">
      <c r="A223" s="61">
        <f>IF(D223&lt;&gt;"",COUNTA($D$11:D223),"")</f>
        <v>213</v>
      </c>
      <c r="B223" s="67" t="s">
        <v>65</v>
      </c>
      <c r="C223" s="64" t="s">
        <v>301</v>
      </c>
      <c r="D223" s="51">
        <v>6049</v>
      </c>
      <c r="E223" s="51">
        <v>8061</v>
      </c>
      <c r="F223" s="51">
        <v>3821</v>
      </c>
      <c r="G223" s="83">
        <v>7863</v>
      </c>
      <c r="H223" s="83">
        <v>49691</v>
      </c>
      <c r="I223" s="52">
        <v>26.6</v>
      </c>
    </row>
    <row r="224" spans="1:9" ht="11.45" customHeight="1" x14ac:dyDescent="0.2">
      <c r="A224" s="61">
        <f>IF(D224&lt;&gt;"",COUNTA($D$11:D224),"")</f>
        <v>214</v>
      </c>
      <c r="B224" s="67" t="s">
        <v>66</v>
      </c>
      <c r="C224" s="64" t="s">
        <v>302</v>
      </c>
      <c r="D224" s="51" t="s">
        <v>4</v>
      </c>
      <c r="E224" s="51">
        <v>8</v>
      </c>
      <c r="F224" s="51" t="s">
        <v>4</v>
      </c>
      <c r="G224" s="83">
        <v>80</v>
      </c>
      <c r="H224" s="83">
        <v>852</v>
      </c>
      <c r="I224" s="52">
        <v>442.5</v>
      </c>
    </row>
    <row r="225" spans="1:9" ht="11.45" customHeight="1" x14ac:dyDescent="0.2">
      <c r="A225" s="61">
        <f>IF(D225&lt;&gt;"",COUNTA($D$11:D225),"")</f>
        <v>215</v>
      </c>
      <c r="B225" s="68" t="s">
        <v>67</v>
      </c>
      <c r="C225" s="64" t="s">
        <v>303</v>
      </c>
      <c r="D225" s="51">
        <v>22443</v>
      </c>
      <c r="E225" s="51">
        <v>14850</v>
      </c>
      <c r="F225" s="51">
        <v>5684</v>
      </c>
      <c r="G225" s="83">
        <v>9124</v>
      </c>
      <c r="H225" s="83">
        <v>295959</v>
      </c>
      <c r="I225" s="52">
        <v>-2.4</v>
      </c>
    </row>
    <row r="226" spans="1:9" s="88" customFormat="1" ht="20.100000000000001" customHeight="1" x14ac:dyDescent="0.2">
      <c r="A226" s="70">
        <f>IF(D226&lt;&gt;"",COUNTA($D$11:D226),"")</f>
        <v>216</v>
      </c>
      <c r="B226" s="71" t="s">
        <v>68</v>
      </c>
      <c r="C226" s="72" t="s">
        <v>607</v>
      </c>
      <c r="D226" s="84">
        <v>19902</v>
      </c>
      <c r="E226" s="84">
        <v>27676</v>
      </c>
      <c r="F226" s="84">
        <v>36728</v>
      </c>
      <c r="G226" s="85">
        <v>222830</v>
      </c>
      <c r="H226" s="85">
        <v>337890</v>
      </c>
      <c r="I226" s="86">
        <v>62.9</v>
      </c>
    </row>
    <row r="227" spans="1:9" ht="11.45" customHeight="1" x14ac:dyDescent="0.2">
      <c r="A227" s="61">
        <f>IF(D227&lt;&gt;"",COUNTA($D$11:D227),"")</f>
        <v>217</v>
      </c>
      <c r="B227" s="68" t="s">
        <v>69</v>
      </c>
      <c r="C227" s="64" t="s">
        <v>111</v>
      </c>
      <c r="D227" s="51">
        <v>1510</v>
      </c>
      <c r="E227" s="51">
        <v>1144</v>
      </c>
      <c r="F227" s="51">
        <v>1444</v>
      </c>
      <c r="G227" s="83">
        <v>4213</v>
      </c>
      <c r="H227" s="83">
        <v>17423</v>
      </c>
      <c r="I227" s="52">
        <v>-1.4</v>
      </c>
    </row>
    <row r="228" spans="1:9" ht="11.45" customHeight="1" x14ac:dyDescent="0.2">
      <c r="A228" s="61">
        <f>IF(D228&lt;&gt;"",COUNTA($D$11:D228),"")</f>
        <v>218</v>
      </c>
      <c r="B228" s="68">
        <v>902</v>
      </c>
      <c r="C228" s="64" t="s">
        <v>112</v>
      </c>
      <c r="D228" s="51">
        <v>262</v>
      </c>
      <c r="E228" s="51">
        <v>290</v>
      </c>
      <c r="F228" s="51">
        <v>248</v>
      </c>
      <c r="G228" s="83">
        <v>152</v>
      </c>
      <c r="H228" s="83">
        <v>4374</v>
      </c>
      <c r="I228" s="52">
        <v>-7.3</v>
      </c>
    </row>
    <row r="229" spans="1:9" ht="11.45" customHeight="1" x14ac:dyDescent="0.2">
      <c r="A229" s="61">
        <f>IF(D229&lt;&gt;"",COUNTA($D$11:D229),"")</f>
        <v>219</v>
      </c>
      <c r="B229" s="67">
        <v>903</v>
      </c>
      <c r="C229" s="64" t="s">
        <v>112</v>
      </c>
      <c r="D229" s="51" t="s">
        <v>4</v>
      </c>
      <c r="E229" s="51" t="s">
        <v>4</v>
      </c>
      <c r="F229" s="51" t="s">
        <v>4</v>
      </c>
      <c r="G229" s="83" t="s">
        <v>4</v>
      </c>
      <c r="H229" s="83" t="s">
        <v>4</v>
      </c>
      <c r="I229" s="52" t="s">
        <v>4</v>
      </c>
    </row>
    <row r="230" spans="1:9" ht="11.45" customHeight="1" x14ac:dyDescent="0.2">
      <c r="A230" s="61">
        <f>IF(D230&lt;&gt;"",COUNTA($D$11:D230),"")</f>
        <v>220</v>
      </c>
      <c r="B230" s="67">
        <v>904</v>
      </c>
      <c r="C230" s="64" t="s">
        <v>113</v>
      </c>
      <c r="D230" s="51" t="s">
        <v>4</v>
      </c>
      <c r="E230" s="51" t="s">
        <v>4</v>
      </c>
      <c r="F230" s="51" t="s">
        <v>4</v>
      </c>
      <c r="G230" s="83" t="s">
        <v>4</v>
      </c>
      <c r="H230" s="83" t="s">
        <v>4</v>
      </c>
      <c r="I230" s="52" t="s">
        <v>4</v>
      </c>
    </row>
    <row r="231" spans="1:9" ht="11.45" customHeight="1" x14ac:dyDescent="0.2">
      <c r="A231" s="61">
        <f>IF(D231&lt;&gt;"",COUNTA($D$11:D231),"")</f>
        <v>221</v>
      </c>
      <c r="B231" s="67">
        <v>905</v>
      </c>
      <c r="C231" s="64" t="s">
        <v>114</v>
      </c>
      <c r="D231" s="51" t="s">
        <v>4</v>
      </c>
      <c r="E231" s="51" t="s">
        <v>4</v>
      </c>
      <c r="F231" s="51" t="s">
        <v>4</v>
      </c>
      <c r="G231" s="83" t="s">
        <v>4</v>
      </c>
      <c r="H231" s="83" t="s">
        <v>4</v>
      </c>
      <c r="I231" s="52" t="s">
        <v>4</v>
      </c>
    </row>
    <row r="232" spans="1:9" ht="11.45" customHeight="1" x14ac:dyDescent="0.2">
      <c r="A232" s="61">
        <f>IF(D232&lt;&gt;"",COUNTA($D$11:D232),"")</f>
        <v>222</v>
      </c>
      <c r="B232" s="67">
        <v>906</v>
      </c>
      <c r="C232" s="64" t="s">
        <v>115</v>
      </c>
      <c r="D232" s="51">
        <v>7173</v>
      </c>
      <c r="E232" s="51">
        <v>15639</v>
      </c>
      <c r="F232" s="51">
        <v>26150</v>
      </c>
      <c r="G232" s="83">
        <v>98849</v>
      </c>
      <c r="H232" s="83">
        <v>190789</v>
      </c>
      <c r="I232" s="52">
        <v>174.8</v>
      </c>
    </row>
    <row r="233" spans="1:9" ht="11.45" customHeight="1" x14ac:dyDescent="0.2">
      <c r="A233" s="61">
        <f>IF(D233&lt;&gt;"",COUNTA($D$11:D233),"")</f>
        <v>223</v>
      </c>
      <c r="B233" s="67">
        <v>907</v>
      </c>
      <c r="C233" s="64" t="s">
        <v>116</v>
      </c>
      <c r="D233" s="51">
        <v>10958</v>
      </c>
      <c r="E233" s="51">
        <v>10603</v>
      </c>
      <c r="F233" s="51">
        <v>8886</v>
      </c>
      <c r="G233" s="83">
        <v>119616</v>
      </c>
      <c r="H233" s="83">
        <v>125304</v>
      </c>
      <c r="I233" s="52">
        <v>8.4</v>
      </c>
    </row>
    <row r="234" spans="1:9" ht="11.45" customHeight="1" x14ac:dyDescent="0.2">
      <c r="A234" s="61">
        <f>IF(D234&lt;&gt;"",COUNTA($D$11:D234),"")</f>
        <v>224</v>
      </c>
      <c r="B234" s="67">
        <v>908</v>
      </c>
      <c r="C234" s="64" t="s">
        <v>117</v>
      </c>
      <c r="D234" s="51" t="s">
        <v>4</v>
      </c>
      <c r="E234" s="51" t="s">
        <v>4</v>
      </c>
      <c r="F234" s="51" t="s">
        <v>4</v>
      </c>
      <c r="G234" s="83" t="s">
        <v>4</v>
      </c>
      <c r="H234" s="83" t="s">
        <v>4</v>
      </c>
      <c r="I234" s="52" t="s">
        <v>4</v>
      </c>
    </row>
    <row r="235" spans="1:9" ht="11.45" customHeight="1" x14ac:dyDescent="0.2">
      <c r="A235" s="61">
        <f>IF(D235&lt;&gt;"",COUNTA($D$11:D235),"")</f>
        <v>225</v>
      </c>
      <c r="B235" s="67">
        <v>909</v>
      </c>
      <c r="C235" s="64" t="s">
        <v>589</v>
      </c>
      <c r="D235" s="51" t="s">
        <v>4</v>
      </c>
      <c r="E235" s="51" t="s">
        <v>4</v>
      </c>
      <c r="F235" s="51" t="s">
        <v>4</v>
      </c>
      <c r="G235" s="83" t="s">
        <v>4</v>
      </c>
      <c r="H235" s="83" t="s">
        <v>4</v>
      </c>
      <c r="I235" s="52" t="s">
        <v>4</v>
      </c>
    </row>
  </sheetData>
  <mergeCells count="13">
    <mergeCell ref="F3:F7"/>
    <mergeCell ref="D1:I1"/>
    <mergeCell ref="D2:I2"/>
    <mergeCell ref="A1:C1"/>
    <mergeCell ref="A2:C2"/>
    <mergeCell ref="A3:A8"/>
    <mergeCell ref="B3:B8"/>
    <mergeCell ref="C3:C8"/>
    <mergeCell ref="D8:F8"/>
    <mergeCell ref="I3:I7"/>
    <mergeCell ref="D3:D7"/>
    <mergeCell ref="G3:H7"/>
    <mergeCell ref="E3:E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44&amp;R&amp;"-,Standard"&amp;7&amp;P</oddFooter>
    <evenFooter>&amp;L&amp;"-,Standard"&amp;7&amp;P&amp;R&amp;"-,Standard"&amp;7StatA MV, Statistischer Bericht G313 2024 44</evenFooter>
  </headerFooter>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
  <sheetViews>
    <sheetView topLeftCell="A2" zoomScale="140" zoomScaleNormal="140" workbookViewId="0">
      <pane xSplit="2" ySplit="8"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93" customWidth="1"/>
    <col min="2" max="2" width="32.7109375" style="75" customWidth="1"/>
    <col min="3" max="5" width="8.7109375" style="75" customWidth="1"/>
    <col min="6" max="8" width="9.7109375" style="75" customWidth="1"/>
    <col min="9" max="16384" width="11.28515625" style="75"/>
  </cols>
  <sheetData>
    <row r="1" spans="1:8" s="90" customFormat="1" ht="30.2" customHeight="1" x14ac:dyDescent="0.2">
      <c r="A1" s="173" t="s">
        <v>18</v>
      </c>
      <c r="B1" s="174"/>
      <c r="C1" s="169" t="s">
        <v>24</v>
      </c>
      <c r="D1" s="169"/>
      <c r="E1" s="169"/>
      <c r="F1" s="169"/>
      <c r="G1" s="169"/>
      <c r="H1" s="170"/>
    </row>
    <row r="2" spans="1:8" s="74" customFormat="1" ht="39.950000000000003" customHeight="1" x14ac:dyDescent="0.2">
      <c r="A2" s="175" t="s">
        <v>71</v>
      </c>
      <c r="B2" s="176"/>
      <c r="C2" s="171" t="s">
        <v>626</v>
      </c>
      <c r="D2" s="171"/>
      <c r="E2" s="171"/>
      <c r="F2" s="171"/>
      <c r="G2" s="171"/>
      <c r="H2" s="172"/>
    </row>
    <row r="3" spans="1:8" ht="11.45" customHeight="1" x14ac:dyDescent="0.2">
      <c r="A3" s="177" t="s">
        <v>17</v>
      </c>
      <c r="B3" s="158" t="s">
        <v>72</v>
      </c>
      <c r="C3" s="158" t="s">
        <v>621</v>
      </c>
      <c r="D3" s="158" t="s">
        <v>622</v>
      </c>
      <c r="E3" s="158" t="s">
        <v>623</v>
      </c>
      <c r="F3" s="158" t="s">
        <v>624</v>
      </c>
      <c r="G3" s="158"/>
      <c r="H3" s="159" t="s">
        <v>610</v>
      </c>
    </row>
    <row r="4" spans="1:8" ht="11.45" customHeight="1" x14ac:dyDescent="0.2">
      <c r="A4" s="177"/>
      <c r="B4" s="158"/>
      <c r="C4" s="158"/>
      <c r="D4" s="158"/>
      <c r="E4" s="158"/>
      <c r="F4" s="158"/>
      <c r="G4" s="158"/>
      <c r="H4" s="159"/>
    </row>
    <row r="5" spans="1:8" ht="11.45" customHeight="1" x14ac:dyDescent="0.2">
      <c r="A5" s="177"/>
      <c r="B5" s="158"/>
      <c r="C5" s="158"/>
      <c r="D5" s="158"/>
      <c r="E5" s="158"/>
      <c r="F5" s="158"/>
      <c r="G5" s="158"/>
      <c r="H5" s="159"/>
    </row>
    <row r="6" spans="1:8" ht="11.45" customHeight="1" x14ac:dyDescent="0.2">
      <c r="A6" s="177"/>
      <c r="B6" s="158"/>
      <c r="C6" s="158"/>
      <c r="D6" s="158"/>
      <c r="E6" s="158"/>
      <c r="F6" s="158"/>
      <c r="G6" s="158"/>
      <c r="H6" s="159"/>
    </row>
    <row r="7" spans="1:8" s="76" customFormat="1" ht="11.45" customHeight="1" x14ac:dyDescent="0.2">
      <c r="A7" s="177"/>
      <c r="B7" s="158"/>
      <c r="C7" s="158"/>
      <c r="D7" s="158"/>
      <c r="E7" s="158"/>
      <c r="F7" s="158"/>
      <c r="G7" s="158"/>
      <c r="H7" s="159"/>
    </row>
    <row r="8" spans="1:8" s="87" customFormat="1" ht="11.45" customHeight="1" x14ac:dyDescent="0.2">
      <c r="A8" s="177"/>
      <c r="B8" s="158"/>
      <c r="C8" s="158" t="s">
        <v>594</v>
      </c>
      <c r="D8" s="158"/>
      <c r="E8" s="158"/>
      <c r="F8" s="96" t="s">
        <v>40</v>
      </c>
      <c r="G8" s="96" t="s">
        <v>594</v>
      </c>
      <c r="H8" s="91" t="s">
        <v>41</v>
      </c>
    </row>
    <row r="9" spans="1:8" s="80" customFormat="1" ht="11.45" customHeight="1" x14ac:dyDescent="0.2">
      <c r="A9" s="77">
        <v>1</v>
      </c>
      <c r="B9" s="78">
        <v>2</v>
      </c>
      <c r="C9" s="78">
        <v>3</v>
      </c>
      <c r="D9" s="78">
        <v>4</v>
      </c>
      <c r="E9" s="78">
        <v>5</v>
      </c>
      <c r="F9" s="78">
        <v>6</v>
      </c>
      <c r="G9" s="78">
        <v>7</v>
      </c>
      <c r="H9" s="79">
        <v>8</v>
      </c>
    </row>
    <row r="10" spans="1:8" s="80" customFormat="1" ht="11.45" customHeight="1" x14ac:dyDescent="0.2">
      <c r="A10" s="92"/>
      <c r="B10" s="82"/>
      <c r="C10" s="51"/>
      <c r="D10" s="51"/>
      <c r="E10" s="51"/>
      <c r="F10" s="51"/>
      <c r="G10" s="51"/>
      <c r="H10" s="52"/>
    </row>
    <row r="11" spans="1:8" s="87" customFormat="1" ht="11.45" customHeight="1" x14ac:dyDescent="0.2">
      <c r="A11" s="98">
        <f>IF(C11&lt;&gt;"",COUNTA($C$11:C11),"")</f>
        <v>1</v>
      </c>
      <c r="B11" s="99" t="s">
        <v>81</v>
      </c>
      <c r="C11" s="84">
        <v>719471</v>
      </c>
      <c r="D11" s="84">
        <v>733147</v>
      </c>
      <c r="E11" s="84">
        <v>686668</v>
      </c>
      <c r="F11" s="84">
        <v>11375288</v>
      </c>
      <c r="G11" s="84">
        <v>9235241</v>
      </c>
      <c r="H11" s="86">
        <v>-5.8</v>
      </c>
    </row>
    <row r="12" spans="1:8" s="87" customFormat="1" ht="15" customHeight="1" x14ac:dyDescent="0.2">
      <c r="A12" s="98">
        <f>IF(C12&lt;&gt;"",COUNTA($C$11:C12),"")</f>
        <v>2</v>
      </c>
      <c r="B12" s="99" t="s">
        <v>308</v>
      </c>
      <c r="C12" s="84">
        <v>536324</v>
      </c>
      <c r="D12" s="84">
        <v>556108</v>
      </c>
      <c r="E12" s="84">
        <v>446848</v>
      </c>
      <c r="F12" s="84">
        <v>7728252</v>
      </c>
      <c r="G12" s="84">
        <v>6546432</v>
      </c>
      <c r="H12" s="86">
        <v>-3.7</v>
      </c>
    </row>
    <row r="13" spans="1:8" s="87" customFormat="1" ht="15" customHeight="1" x14ac:dyDescent="0.2">
      <c r="A13" s="98">
        <f>IF(C13&lt;&gt;"",COUNTA($C$11:C13),"")</f>
        <v>3</v>
      </c>
      <c r="B13" s="99" t="s">
        <v>309</v>
      </c>
      <c r="C13" s="84">
        <v>394874</v>
      </c>
      <c r="D13" s="84">
        <v>407897</v>
      </c>
      <c r="E13" s="84">
        <v>351917</v>
      </c>
      <c r="F13" s="84">
        <v>5592702</v>
      </c>
      <c r="G13" s="84">
        <v>4809283</v>
      </c>
      <c r="H13" s="86">
        <v>-9.3000000000000007</v>
      </c>
    </row>
    <row r="14" spans="1:8" s="87" customFormat="1" ht="11.45" customHeight="1" x14ac:dyDescent="0.2">
      <c r="A14" s="98">
        <f>IF(C14&lt;&gt;"",COUNTA($C$11:C14),"")</f>
        <v>4</v>
      </c>
      <c r="B14" s="97" t="s">
        <v>310</v>
      </c>
      <c r="C14" s="51">
        <v>17033</v>
      </c>
      <c r="D14" s="51">
        <v>13320</v>
      </c>
      <c r="E14" s="51">
        <v>15306</v>
      </c>
      <c r="F14" s="51">
        <v>87338</v>
      </c>
      <c r="G14" s="51">
        <v>211095</v>
      </c>
      <c r="H14" s="52">
        <v>-14.9</v>
      </c>
    </row>
    <row r="15" spans="1:8" s="87" customFormat="1" ht="11.45" customHeight="1" x14ac:dyDescent="0.2">
      <c r="A15" s="98">
        <f>IF(C15&lt;&gt;"",COUNTA($C$11:C15),"")</f>
        <v>5</v>
      </c>
      <c r="B15" s="97" t="s">
        <v>311</v>
      </c>
      <c r="C15" s="51">
        <v>2155</v>
      </c>
      <c r="D15" s="51">
        <v>1789</v>
      </c>
      <c r="E15" s="51">
        <v>1808</v>
      </c>
      <c r="F15" s="51">
        <v>11597</v>
      </c>
      <c r="G15" s="51">
        <v>30255</v>
      </c>
      <c r="H15" s="52">
        <v>-20.9</v>
      </c>
    </row>
    <row r="16" spans="1:8" s="87" customFormat="1" ht="11.45" customHeight="1" x14ac:dyDescent="0.2">
      <c r="A16" s="98">
        <f>IF(C16&lt;&gt;"",COUNTA($C$11:C16),"")</f>
        <v>6</v>
      </c>
      <c r="B16" s="97" t="s">
        <v>312</v>
      </c>
      <c r="C16" s="51">
        <v>46064</v>
      </c>
      <c r="D16" s="51">
        <v>46286</v>
      </c>
      <c r="E16" s="51">
        <v>37185</v>
      </c>
      <c r="F16" s="51">
        <v>821853</v>
      </c>
      <c r="G16" s="51">
        <v>522689</v>
      </c>
      <c r="H16" s="52">
        <v>-7.1</v>
      </c>
    </row>
    <row r="17" spans="1:8" s="87" customFormat="1" ht="11.45" customHeight="1" x14ac:dyDescent="0.2">
      <c r="A17" s="98">
        <f>IF(C17&lt;&gt;"",COUNTA($C$11:C17),"")</f>
        <v>7</v>
      </c>
      <c r="B17" s="97" t="s">
        <v>313</v>
      </c>
      <c r="C17" s="51">
        <v>1721</v>
      </c>
      <c r="D17" s="51">
        <v>611</v>
      </c>
      <c r="E17" s="51">
        <v>356</v>
      </c>
      <c r="F17" s="51">
        <v>21402</v>
      </c>
      <c r="G17" s="51">
        <v>21356</v>
      </c>
      <c r="H17" s="52">
        <v>47.7</v>
      </c>
    </row>
    <row r="18" spans="1:8" s="87" customFormat="1" ht="11.45" customHeight="1" x14ac:dyDescent="0.2">
      <c r="A18" s="98">
        <f>IF(C18&lt;&gt;"",COUNTA($C$11:C18),"")</f>
        <v>8</v>
      </c>
      <c r="B18" s="97" t="s">
        <v>314</v>
      </c>
      <c r="C18" s="51">
        <v>16746</v>
      </c>
      <c r="D18" s="51">
        <v>24186</v>
      </c>
      <c r="E18" s="51">
        <v>21302</v>
      </c>
      <c r="F18" s="51">
        <v>205868</v>
      </c>
      <c r="G18" s="51">
        <v>180948</v>
      </c>
      <c r="H18" s="52">
        <v>-37.9</v>
      </c>
    </row>
    <row r="19" spans="1:8" s="87" customFormat="1" ht="11.45" customHeight="1" x14ac:dyDescent="0.2">
      <c r="A19" s="98">
        <f>IF(C19&lt;&gt;"",COUNTA($C$11:C19),"")</f>
        <v>9</v>
      </c>
      <c r="B19" s="97" t="s">
        <v>315</v>
      </c>
      <c r="C19" s="51">
        <v>34722</v>
      </c>
      <c r="D19" s="51">
        <v>33758</v>
      </c>
      <c r="E19" s="51">
        <v>38447</v>
      </c>
      <c r="F19" s="51">
        <v>253317</v>
      </c>
      <c r="G19" s="51">
        <v>462531</v>
      </c>
      <c r="H19" s="52">
        <v>-19.100000000000001</v>
      </c>
    </row>
    <row r="20" spans="1:8" s="87" customFormat="1" ht="11.45" customHeight="1" x14ac:dyDescent="0.2">
      <c r="A20" s="98">
        <f>IF(C20&lt;&gt;"",COUNTA($C$11:C20),"")</f>
        <v>10</v>
      </c>
      <c r="B20" s="97" t="s">
        <v>316</v>
      </c>
      <c r="C20" s="51">
        <v>4200</v>
      </c>
      <c r="D20" s="51">
        <v>4200</v>
      </c>
      <c r="E20" s="51">
        <v>3273</v>
      </c>
      <c r="F20" s="51">
        <v>16001</v>
      </c>
      <c r="G20" s="51">
        <v>44716</v>
      </c>
      <c r="H20" s="52">
        <v>1.3</v>
      </c>
    </row>
    <row r="21" spans="1:8" s="87" customFormat="1" ht="11.45" customHeight="1" x14ac:dyDescent="0.2">
      <c r="A21" s="98">
        <f>IF(C21&lt;&gt;"",COUNTA($C$11:C21),"")</f>
        <v>11</v>
      </c>
      <c r="B21" s="97" t="s">
        <v>317</v>
      </c>
      <c r="C21" s="51">
        <v>2258</v>
      </c>
      <c r="D21" s="51">
        <v>3386</v>
      </c>
      <c r="E21" s="51">
        <v>4441</v>
      </c>
      <c r="F21" s="51">
        <v>143734</v>
      </c>
      <c r="G21" s="51">
        <v>58580</v>
      </c>
      <c r="H21" s="52">
        <v>-22.2</v>
      </c>
    </row>
    <row r="22" spans="1:8" s="87" customFormat="1" ht="11.45" customHeight="1" x14ac:dyDescent="0.2">
      <c r="A22" s="98">
        <f>IF(C22&lt;&gt;"",COUNTA($C$11:C22),"")</f>
        <v>12</v>
      </c>
      <c r="B22" s="97" t="s">
        <v>318</v>
      </c>
      <c r="C22" s="51">
        <v>21907</v>
      </c>
      <c r="D22" s="51">
        <v>21586</v>
      </c>
      <c r="E22" s="51">
        <v>23733</v>
      </c>
      <c r="F22" s="51">
        <v>81373</v>
      </c>
      <c r="G22" s="51">
        <v>277465</v>
      </c>
      <c r="H22" s="52">
        <v>-12.6</v>
      </c>
    </row>
    <row r="23" spans="1:8" s="87" customFormat="1" ht="11.45" customHeight="1" x14ac:dyDescent="0.2">
      <c r="A23" s="98">
        <f>IF(C23&lt;&gt;"",COUNTA($C$11:C23),"")</f>
        <v>13</v>
      </c>
      <c r="B23" s="97" t="s">
        <v>319</v>
      </c>
      <c r="C23" s="51">
        <v>2089</v>
      </c>
      <c r="D23" s="51">
        <v>2105</v>
      </c>
      <c r="E23" s="51">
        <v>2340</v>
      </c>
      <c r="F23" s="51">
        <v>6175</v>
      </c>
      <c r="G23" s="51">
        <v>38317</v>
      </c>
      <c r="H23" s="52">
        <v>-42.6</v>
      </c>
    </row>
    <row r="24" spans="1:8" s="87" customFormat="1" ht="11.45" customHeight="1" x14ac:dyDescent="0.2">
      <c r="A24" s="98">
        <f>IF(C24&lt;&gt;"",COUNTA($C$11:C24),"")</f>
        <v>14</v>
      </c>
      <c r="B24" s="97" t="s">
        <v>320</v>
      </c>
      <c r="C24" s="51">
        <v>5539</v>
      </c>
      <c r="D24" s="51">
        <v>1562</v>
      </c>
      <c r="E24" s="51">
        <v>1768</v>
      </c>
      <c r="F24" s="51">
        <v>56182</v>
      </c>
      <c r="G24" s="51">
        <v>31794</v>
      </c>
      <c r="H24" s="52">
        <v>78.3</v>
      </c>
    </row>
    <row r="25" spans="1:8" s="87" customFormat="1" ht="11.45" customHeight="1" x14ac:dyDescent="0.2">
      <c r="A25" s="98">
        <f>IF(C25&lt;&gt;"",COUNTA($C$11:C25),"")</f>
        <v>15</v>
      </c>
      <c r="B25" s="97" t="s">
        <v>321</v>
      </c>
      <c r="C25" s="51">
        <v>3004</v>
      </c>
      <c r="D25" s="51">
        <v>2340</v>
      </c>
      <c r="E25" s="51">
        <v>4142</v>
      </c>
      <c r="F25" s="51">
        <v>42420</v>
      </c>
      <c r="G25" s="51">
        <v>75209</v>
      </c>
      <c r="H25" s="52">
        <v>104.4</v>
      </c>
    </row>
    <row r="26" spans="1:8" s="87" customFormat="1" ht="11.45" customHeight="1" x14ac:dyDescent="0.2">
      <c r="A26" s="98">
        <f>IF(C26&lt;&gt;"",COUNTA($C$11:C26),"")</f>
        <v>16</v>
      </c>
      <c r="B26" s="97" t="s">
        <v>322</v>
      </c>
      <c r="C26" s="51">
        <v>649</v>
      </c>
      <c r="D26" s="51">
        <v>329</v>
      </c>
      <c r="E26" s="51">
        <v>249</v>
      </c>
      <c r="F26" s="51">
        <v>2374</v>
      </c>
      <c r="G26" s="51">
        <v>6341</v>
      </c>
      <c r="H26" s="52">
        <v>-39.9</v>
      </c>
    </row>
    <row r="27" spans="1:8" s="87" customFormat="1" ht="11.45" customHeight="1" x14ac:dyDescent="0.2">
      <c r="A27" s="98">
        <f>IF(C27&lt;&gt;"",COUNTA($C$11:C27),"")</f>
        <v>17</v>
      </c>
      <c r="B27" s="97" t="s">
        <v>323</v>
      </c>
      <c r="C27" s="51">
        <v>140</v>
      </c>
      <c r="D27" s="51">
        <v>730</v>
      </c>
      <c r="E27" s="51">
        <v>90</v>
      </c>
      <c r="F27" s="51">
        <v>347</v>
      </c>
      <c r="G27" s="51">
        <v>11617</v>
      </c>
      <c r="H27" s="52">
        <v>139.69999999999999</v>
      </c>
    </row>
    <row r="28" spans="1:8" s="87" customFormat="1" ht="11.45" customHeight="1" x14ac:dyDescent="0.2">
      <c r="A28" s="98">
        <f>IF(C28&lt;&gt;"",COUNTA($C$11:C28),"")</f>
        <v>18</v>
      </c>
      <c r="B28" s="97" t="s">
        <v>330</v>
      </c>
      <c r="C28" s="51">
        <v>57994</v>
      </c>
      <c r="D28" s="51">
        <v>85027</v>
      </c>
      <c r="E28" s="51">
        <v>60816</v>
      </c>
      <c r="F28" s="51">
        <v>707175</v>
      </c>
      <c r="G28" s="51">
        <v>884736</v>
      </c>
      <c r="H28" s="52">
        <v>4.9000000000000004</v>
      </c>
    </row>
    <row r="29" spans="1:8" s="87" customFormat="1" ht="11.45" customHeight="1" x14ac:dyDescent="0.2">
      <c r="A29" s="98">
        <f>IF(C29&lt;&gt;"",COUNTA($C$11:C29),"")</f>
        <v>19</v>
      </c>
      <c r="B29" s="97" t="s">
        <v>331</v>
      </c>
      <c r="C29" s="51">
        <v>14764</v>
      </c>
      <c r="D29" s="51">
        <v>14876</v>
      </c>
      <c r="E29" s="51">
        <v>11690</v>
      </c>
      <c r="F29" s="51">
        <v>70291</v>
      </c>
      <c r="G29" s="51">
        <v>191466</v>
      </c>
      <c r="H29" s="52">
        <v>-4.8</v>
      </c>
    </row>
    <row r="30" spans="1:8" s="87" customFormat="1" ht="11.45" customHeight="1" x14ac:dyDescent="0.2">
      <c r="A30" s="98">
        <f>IF(C30&lt;&gt;"",COUNTA($C$11:C30),"")</f>
        <v>20</v>
      </c>
      <c r="B30" s="97" t="s">
        <v>332</v>
      </c>
      <c r="C30" s="51">
        <v>72538</v>
      </c>
      <c r="D30" s="51">
        <v>61459</v>
      </c>
      <c r="E30" s="51">
        <v>47124</v>
      </c>
      <c r="F30" s="51">
        <v>1755400</v>
      </c>
      <c r="G30" s="51">
        <v>662239</v>
      </c>
      <c r="H30" s="52">
        <v>-13.6</v>
      </c>
    </row>
    <row r="31" spans="1:8" s="87" customFormat="1" ht="11.45" customHeight="1" x14ac:dyDescent="0.2">
      <c r="A31" s="98">
        <f>IF(C31&lt;&gt;"",COUNTA($C$11:C31),"")</f>
        <v>21</v>
      </c>
      <c r="B31" s="97" t="s">
        <v>333</v>
      </c>
      <c r="C31" s="51">
        <v>8621</v>
      </c>
      <c r="D31" s="51">
        <v>6905</v>
      </c>
      <c r="E31" s="51">
        <v>4426</v>
      </c>
      <c r="F31" s="51">
        <v>88981</v>
      </c>
      <c r="G31" s="51">
        <v>97515</v>
      </c>
      <c r="H31" s="52">
        <v>3.6</v>
      </c>
    </row>
    <row r="32" spans="1:8" s="87" customFormat="1" ht="11.45" customHeight="1" x14ac:dyDescent="0.2">
      <c r="A32" s="98">
        <f>IF(C32&lt;&gt;"",COUNTA($C$11:C32),"")</f>
        <v>22</v>
      </c>
      <c r="B32" s="97" t="s">
        <v>334</v>
      </c>
      <c r="C32" s="51">
        <v>5901</v>
      </c>
      <c r="D32" s="51">
        <v>5022</v>
      </c>
      <c r="E32" s="51">
        <v>3477</v>
      </c>
      <c r="F32" s="51">
        <v>33470</v>
      </c>
      <c r="G32" s="51">
        <v>64715</v>
      </c>
      <c r="H32" s="52">
        <v>9.6999999999999993</v>
      </c>
    </row>
    <row r="33" spans="1:8" ht="11.45" customHeight="1" x14ac:dyDescent="0.2">
      <c r="A33" s="98">
        <f>IF(C33&lt;&gt;"",COUNTA($C$11:C33),"")</f>
        <v>23</v>
      </c>
      <c r="B33" s="97" t="s">
        <v>335</v>
      </c>
      <c r="C33" s="51">
        <v>38965</v>
      </c>
      <c r="D33" s="51">
        <v>33610</v>
      </c>
      <c r="E33" s="51">
        <v>28294</v>
      </c>
      <c r="F33" s="51">
        <v>762077</v>
      </c>
      <c r="G33" s="51">
        <v>421081</v>
      </c>
      <c r="H33" s="52">
        <v>-8.1</v>
      </c>
    </row>
    <row r="34" spans="1:8" ht="11.45" customHeight="1" x14ac:dyDescent="0.2">
      <c r="A34" s="98">
        <f>IF(C34&lt;&gt;"",COUNTA($C$11:C34),"")</f>
        <v>24</v>
      </c>
      <c r="B34" s="97" t="s">
        <v>336</v>
      </c>
      <c r="C34" s="51">
        <v>4254</v>
      </c>
      <c r="D34" s="51">
        <v>4048</v>
      </c>
      <c r="E34" s="51">
        <v>3097</v>
      </c>
      <c r="F34" s="51">
        <v>17941</v>
      </c>
      <c r="G34" s="51">
        <v>47493</v>
      </c>
      <c r="H34" s="52">
        <v>-19.5</v>
      </c>
    </row>
    <row r="35" spans="1:8" ht="11.45" customHeight="1" x14ac:dyDescent="0.2">
      <c r="A35" s="98">
        <f>IF(C35&lt;&gt;"",COUNTA($C$11:C35),"")</f>
        <v>25</v>
      </c>
      <c r="B35" s="97" t="s">
        <v>337</v>
      </c>
      <c r="C35" s="51">
        <v>1686</v>
      </c>
      <c r="D35" s="51">
        <v>1804</v>
      </c>
      <c r="E35" s="51">
        <v>1736</v>
      </c>
      <c r="F35" s="51">
        <v>7717</v>
      </c>
      <c r="G35" s="51">
        <v>20886</v>
      </c>
      <c r="H35" s="52">
        <v>-10.9</v>
      </c>
    </row>
    <row r="36" spans="1:8" ht="11.45" customHeight="1" x14ac:dyDescent="0.2">
      <c r="A36" s="98">
        <f>IF(C36&lt;&gt;"",COUNTA($C$11:C36),"")</f>
        <v>26</v>
      </c>
      <c r="B36" s="97" t="s">
        <v>338</v>
      </c>
      <c r="C36" s="51">
        <v>17287</v>
      </c>
      <c r="D36" s="51">
        <v>21188</v>
      </c>
      <c r="E36" s="51">
        <v>23530</v>
      </c>
      <c r="F36" s="51">
        <v>278844</v>
      </c>
      <c r="G36" s="51">
        <v>253516</v>
      </c>
      <c r="H36" s="52">
        <v>-8.9</v>
      </c>
    </row>
    <row r="37" spans="1:8" ht="11.45" customHeight="1" x14ac:dyDescent="0.2">
      <c r="A37" s="98">
        <f>IF(C37&lt;&gt;"",COUNTA($C$11:C37),"")</f>
        <v>27</v>
      </c>
      <c r="B37" s="97" t="s">
        <v>339</v>
      </c>
      <c r="C37" s="51">
        <v>10087</v>
      </c>
      <c r="D37" s="51">
        <v>11196</v>
      </c>
      <c r="E37" s="51">
        <v>9415</v>
      </c>
      <c r="F37" s="51">
        <v>96154</v>
      </c>
      <c r="G37" s="51">
        <v>132414</v>
      </c>
      <c r="H37" s="52">
        <v>-10.1</v>
      </c>
    </row>
    <row r="38" spans="1:8" ht="11.45" customHeight="1" x14ac:dyDescent="0.2">
      <c r="A38" s="98">
        <f>IF(C38&lt;&gt;"",COUNTA($C$11:C38),"")</f>
        <v>28</v>
      </c>
      <c r="B38" s="97" t="s">
        <v>340</v>
      </c>
      <c r="C38" s="51">
        <v>4379</v>
      </c>
      <c r="D38" s="51">
        <v>6202</v>
      </c>
      <c r="E38" s="51">
        <v>3215</v>
      </c>
      <c r="F38" s="51">
        <v>23471</v>
      </c>
      <c r="G38" s="51">
        <v>55784</v>
      </c>
      <c r="H38" s="52">
        <v>-19</v>
      </c>
    </row>
    <row r="39" spans="1:8" ht="11.45" customHeight="1" x14ac:dyDescent="0.2">
      <c r="A39" s="98">
        <f>IF(C39&lt;&gt;"",COUNTA($C$11:C39),"")</f>
        <v>29</v>
      </c>
      <c r="B39" s="97" t="s">
        <v>342</v>
      </c>
      <c r="C39" s="51">
        <v>171</v>
      </c>
      <c r="D39" s="51">
        <v>374</v>
      </c>
      <c r="E39" s="51">
        <v>656</v>
      </c>
      <c r="F39" s="51">
        <v>1199</v>
      </c>
      <c r="G39" s="51">
        <v>4521</v>
      </c>
      <c r="H39" s="52">
        <v>-13.6</v>
      </c>
    </row>
    <row r="40" spans="1:8" ht="11.45" customHeight="1" x14ac:dyDescent="0.2">
      <c r="A40" s="98">
        <f>IF(C40&lt;&gt;"",COUNTA($C$11:C40),"")</f>
        <v>30</v>
      </c>
      <c r="B40" s="97" t="s">
        <v>343</v>
      </c>
      <c r="C40" s="51" t="s">
        <v>4</v>
      </c>
      <c r="D40" s="51" t="s">
        <v>4</v>
      </c>
      <c r="E40" s="51" t="s">
        <v>4</v>
      </c>
      <c r="F40" s="51" t="s">
        <v>4</v>
      </c>
      <c r="G40" s="51" t="s">
        <v>4</v>
      </c>
      <c r="H40" s="52" t="s">
        <v>4</v>
      </c>
    </row>
    <row r="41" spans="1:8" ht="20.100000000000001" customHeight="1" x14ac:dyDescent="0.2">
      <c r="A41" s="98">
        <f>IF(C41&lt;&gt;"",COUNTA($C$11:C41),"")</f>
        <v>31</v>
      </c>
      <c r="B41" s="99" t="s">
        <v>324</v>
      </c>
      <c r="C41" s="84">
        <v>141451</v>
      </c>
      <c r="D41" s="84">
        <v>148211</v>
      </c>
      <c r="E41" s="84">
        <v>94930</v>
      </c>
      <c r="F41" s="84">
        <v>2135550</v>
      </c>
      <c r="G41" s="84">
        <v>1737148</v>
      </c>
      <c r="H41" s="86">
        <v>16</v>
      </c>
    </row>
    <row r="42" spans="1:8" ht="11.45" customHeight="1" x14ac:dyDescent="0.2">
      <c r="A42" s="98">
        <f>IF(C42&lt;&gt;"",COUNTA($C$11:C42),"")</f>
        <v>32</v>
      </c>
      <c r="B42" s="97" t="s">
        <v>325</v>
      </c>
      <c r="C42" s="51">
        <v>317</v>
      </c>
      <c r="D42" s="51">
        <v>148</v>
      </c>
      <c r="E42" s="51">
        <v>155</v>
      </c>
      <c r="F42" s="51">
        <v>1091</v>
      </c>
      <c r="G42" s="51">
        <v>1818</v>
      </c>
      <c r="H42" s="52">
        <v>20.100000000000001</v>
      </c>
    </row>
    <row r="43" spans="1:8" ht="11.45" customHeight="1" x14ac:dyDescent="0.2">
      <c r="A43" s="98">
        <f>IF(C43&lt;&gt;"",COUNTA($C$11:C43),"")</f>
        <v>33</v>
      </c>
      <c r="B43" s="97" t="s">
        <v>326</v>
      </c>
      <c r="C43" s="51">
        <v>7</v>
      </c>
      <c r="D43" s="51" t="s">
        <v>4</v>
      </c>
      <c r="E43" s="51" t="s">
        <v>4</v>
      </c>
      <c r="F43" s="51">
        <v>0</v>
      </c>
      <c r="G43" s="51">
        <v>9</v>
      </c>
      <c r="H43" s="52">
        <v>-94.1</v>
      </c>
    </row>
    <row r="44" spans="1:8" ht="11.45" customHeight="1" x14ac:dyDescent="0.2">
      <c r="A44" s="98">
        <f>IF(C44&lt;&gt;"",COUNTA($C$11:C44),"")</f>
        <v>34</v>
      </c>
      <c r="B44" s="97" t="s">
        <v>327</v>
      </c>
      <c r="C44" s="51">
        <v>523</v>
      </c>
      <c r="D44" s="51">
        <v>867</v>
      </c>
      <c r="E44" s="51">
        <v>1018</v>
      </c>
      <c r="F44" s="51">
        <v>6348</v>
      </c>
      <c r="G44" s="51">
        <v>37001</v>
      </c>
      <c r="H44" s="52">
        <v>24.7</v>
      </c>
    </row>
    <row r="45" spans="1:8" ht="11.45" customHeight="1" x14ac:dyDescent="0.2">
      <c r="A45" s="98">
        <f>IF(C45&lt;&gt;"",COUNTA($C$11:C45),"")</f>
        <v>35</v>
      </c>
      <c r="B45" s="97" t="s">
        <v>328</v>
      </c>
      <c r="C45" s="51">
        <v>424</v>
      </c>
      <c r="D45" s="51">
        <v>502</v>
      </c>
      <c r="E45" s="51">
        <v>616</v>
      </c>
      <c r="F45" s="51">
        <v>1754</v>
      </c>
      <c r="G45" s="51">
        <v>6785</v>
      </c>
      <c r="H45" s="52">
        <v>7</v>
      </c>
    </row>
    <row r="46" spans="1:8" ht="11.45" customHeight="1" x14ac:dyDescent="0.2">
      <c r="A46" s="98">
        <f>IF(C46&lt;&gt;"",COUNTA($C$11:C46),"")</f>
        <v>36</v>
      </c>
      <c r="B46" s="97" t="s">
        <v>329</v>
      </c>
      <c r="C46" s="51">
        <v>485</v>
      </c>
      <c r="D46" s="51">
        <v>305</v>
      </c>
      <c r="E46" s="51">
        <v>8</v>
      </c>
      <c r="F46" s="51">
        <v>9617</v>
      </c>
      <c r="G46" s="51">
        <v>4596</v>
      </c>
      <c r="H46" s="52">
        <v>0.8</v>
      </c>
    </row>
    <row r="47" spans="1:8" ht="11.45" customHeight="1" x14ac:dyDescent="0.2">
      <c r="A47" s="98">
        <f>IF(C47&lt;&gt;"",COUNTA($C$11:C47),"")</f>
        <v>37</v>
      </c>
      <c r="B47" s="97" t="s">
        <v>344</v>
      </c>
      <c r="C47" s="51" t="s">
        <v>4</v>
      </c>
      <c r="D47" s="51" t="s">
        <v>4</v>
      </c>
      <c r="E47" s="51" t="s">
        <v>4</v>
      </c>
      <c r="F47" s="51">
        <v>0</v>
      </c>
      <c r="G47" s="51">
        <v>1</v>
      </c>
      <c r="H47" s="52">
        <v>-97.4</v>
      </c>
    </row>
    <row r="48" spans="1:8" ht="11.45" customHeight="1" x14ac:dyDescent="0.2">
      <c r="A48" s="98">
        <f>IF(C48&lt;&gt;"",COUNTA($C$11:C48),"")</f>
        <v>38</v>
      </c>
      <c r="B48" s="97" t="s">
        <v>345</v>
      </c>
      <c r="C48" s="51">
        <v>1599</v>
      </c>
      <c r="D48" s="51">
        <v>641</v>
      </c>
      <c r="E48" s="51">
        <v>1305</v>
      </c>
      <c r="F48" s="51">
        <v>22411</v>
      </c>
      <c r="G48" s="51">
        <v>10281</v>
      </c>
      <c r="H48" s="52">
        <v>15.4</v>
      </c>
    </row>
    <row r="49" spans="1:8" ht="11.45" customHeight="1" x14ac:dyDescent="0.2">
      <c r="A49" s="98">
        <f>IF(C49&lt;&gt;"",COUNTA($C$11:C49),"")</f>
        <v>39</v>
      </c>
      <c r="B49" s="97" t="s">
        <v>346</v>
      </c>
      <c r="C49" s="51">
        <v>409</v>
      </c>
      <c r="D49" s="51">
        <v>410</v>
      </c>
      <c r="E49" s="51">
        <v>852</v>
      </c>
      <c r="F49" s="51">
        <v>971</v>
      </c>
      <c r="G49" s="51">
        <v>4470</v>
      </c>
      <c r="H49" s="52">
        <v>34</v>
      </c>
    </row>
    <row r="50" spans="1:8" ht="11.45" customHeight="1" x14ac:dyDescent="0.2">
      <c r="A50" s="98">
        <f>IF(C50&lt;&gt;"",COUNTA($C$11:C50),"")</f>
        <v>40</v>
      </c>
      <c r="B50" s="97" t="s">
        <v>347</v>
      </c>
      <c r="C50" s="51">
        <v>34</v>
      </c>
      <c r="D50" s="51">
        <v>40</v>
      </c>
      <c r="E50" s="51">
        <v>28</v>
      </c>
      <c r="F50" s="51">
        <v>74</v>
      </c>
      <c r="G50" s="51">
        <v>542</v>
      </c>
      <c r="H50" s="52">
        <v>30.1</v>
      </c>
    </row>
    <row r="51" spans="1:8" ht="11.45" customHeight="1" x14ac:dyDescent="0.2">
      <c r="A51" s="98">
        <f>IF(C51&lt;&gt;"",COUNTA($C$11:C51),"")</f>
        <v>41</v>
      </c>
      <c r="B51" s="97" t="s">
        <v>348</v>
      </c>
      <c r="C51" s="51">
        <v>458</v>
      </c>
      <c r="D51" s="51">
        <v>329</v>
      </c>
      <c r="E51" s="51">
        <v>1314</v>
      </c>
      <c r="F51" s="51">
        <v>1673</v>
      </c>
      <c r="G51" s="51">
        <v>6941</v>
      </c>
      <c r="H51" s="52">
        <v>2.9</v>
      </c>
    </row>
    <row r="52" spans="1:8" ht="11.45" customHeight="1" x14ac:dyDescent="0.2">
      <c r="A52" s="98">
        <f>IF(C52&lt;&gt;"",COUNTA($C$11:C52),"")</f>
        <v>42</v>
      </c>
      <c r="B52" s="97" t="s">
        <v>349</v>
      </c>
      <c r="C52" s="51">
        <v>186</v>
      </c>
      <c r="D52" s="51">
        <v>2855</v>
      </c>
      <c r="E52" s="51">
        <v>417</v>
      </c>
      <c r="F52" s="51">
        <v>676</v>
      </c>
      <c r="G52" s="51">
        <v>4771</v>
      </c>
      <c r="H52" s="52">
        <v>-61.8</v>
      </c>
    </row>
    <row r="53" spans="1:8" ht="11.45" customHeight="1" x14ac:dyDescent="0.2">
      <c r="A53" s="98">
        <f>IF(C53&lt;&gt;"",COUNTA($C$11:C53),"")</f>
        <v>43</v>
      </c>
      <c r="B53" s="97" t="s">
        <v>350</v>
      </c>
      <c r="C53" s="51">
        <v>84</v>
      </c>
      <c r="D53" s="51">
        <v>164</v>
      </c>
      <c r="E53" s="51">
        <v>120</v>
      </c>
      <c r="F53" s="51">
        <v>409</v>
      </c>
      <c r="G53" s="51">
        <v>1833</v>
      </c>
      <c r="H53" s="52">
        <v>-6</v>
      </c>
    </row>
    <row r="54" spans="1:8" ht="11.45" customHeight="1" x14ac:dyDescent="0.2">
      <c r="A54" s="98">
        <f>IF(C54&lt;&gt;"",COUNTA($C$11:C54),"")</f>
        <v>44</v>
      </c>
      <c r="B54" s="97" t="s">
        <v>351</v>
      </c>
      <c r="C54" s="51">
        <v>12658</v>
      </c>
      <c r="D54" s="51">
        <v>14309</v>
      </c>
      <c r="E54" s="51">
        <v>11063</v>
      </c>
      <c r="F54" s="51">
        <v>411270</v>
      </c>
      <c r="G54" s="51">
        <v>154567</v>
      </c>
      <c r="H54" s="52">
        <v>-4.3</v>
      </c>
    </row>
    <row r="55" spans="1:8" ht="11.45" customHeight="1" x14ac:dyDescent="0.2">
      <c r="A55" s="98">
        <f>IF(C55&lt;&gt;"",COUNTA($C$11:C55),"")</f>
        <v>45</v>
      </c>
      <c r="B55" s="97" t="s">
        <v>352</v>
      </c>
      <c r="C55" s="51">
        <v>5372</v>
      </c>
      <c r="D55" s="51">
        <v>7070</v>
      </c>
      <c r="E55" s="51">
        <v>3046</v>
      </c>
      <c r="F55" s="51">
        <v>6382</v>
      </c>
      <c r="G55" s="51">
        <v>53787</v>
      </c>
      <c r="H55" s="52">
        <v>-30.6</v>
      </c>
    </row>
    <row r="56" spans="1:8" ht="11.45" customHeight="1" x14ac:dyDescent="0.2">
      <c r="A56" s="98">
        <f>IF(C56&lt;&gt;"",COUNTA($C$11:C56),"")</f>
        <v>46</v>
      </c>
      <c r="B56" s="97" t="s">
        <v>353</v>
      </c>
      <c r="C56" s="51" t="s">
        <v>4</v>
      </c>
      <c r="D56" s="51" t="s">
        <v>4</v>
      </c>
      <c r="E56" s="51" t="s">
        <v>4</v>
      </c>
      <c r="F56" s="51">
        <v>0</v>
      </c>
      <c r="G56" s="51">
        <v>0</v>
      </c>
      <c r="H56" s="52">
        <v>-99.9</v>
      </c>
    </row>
    <row r="57" spans="1:8" ht="11.45" customHeight="1" x14ac:dyDescent="0.2">
      <c r="A57" s="98">
        <f>IF(C57&lt;&gt;"",COUNTA($C$11:C57),"")</f>
        <v>47</v>
      </c>
      <c r="B57" s="97" t="s">
        <v>354</v>
      </c>
      <c r="C57" s="51">
        <v>22321</v>
      </c>
      <c r="D57" s="51">
        <v>22922</v>
      </c>
      <c r="E57" s="51">
        <v>18318</v>
      </c>
      <c r="F57" s="51">
        <v>336418</v>
      </c>
      <c r="G57" s="51">
        <v>241005</v>
      </c>
      <c r="H57" s="52">
        <v>9.4</v>
      </c>
    </row>
    <row r="58" spans="1:8" ht="11.45" customHeight="1" x14ac:dyDescent="0.2">
      <c r="A58" s="98">
        <f>IF(C58&lt;&gt;"",COUNTA($C$11:C58),"")</f>
        <v>48</v>
      </c>
      <c r="B58" s="97" t="s">
        <v>355</v>
      </c>
      <c r="C58" s="51">
        <v>873</v>
      </c>
      <c r="D58" s="51">
        <v>733</v>
      </c>
      <c r="E58" s="51">
        <v>626</v>
      </c>
      <c r="F58" s="51">
        <v>2119</v>
      </c>
      <c r="G58" s="51">
        <v>14853</v>
      </c>
      <c r="H58" s="52">
        <v>-5.6</v>
      </c>
    </row>
    <row r="59" spans="1:8" ht="11.45" customHeight="1" x14ac:dyDescent="0.2">
      <c r="A59" s="98">
        <f>IF(C59&lt;&gt;"",COUNTA($C$11:C59),"")</f>
        <v>49</v>
      </c>
      <c r="B59" s="97" t="s">
        <v>356</v>
      </c>
      <c r="C59" s="51">
        <v>29868</v>
      </c>
      <c r="D59" s="51">
        <v>38926</v>
      </c>
      <c r="E59" s="51">
        <v>7569</v>
      </c>
      <c r="F59" s="51">
        <v>42193</v>
      </c>
      <c r="G59" s="51">
        <v>393373</v>
      </c>
      <c r="H59" s="52">
        <v>44.3</v>
      </c>
    </row>
    <row r="60" spans="1:8" ht="11.45" customHeight="1" x14ac:dyDescent="0.2">
      <c r="A60" s="98">
        <f>IF(C60&lt;&gt;"",COUNTA($C$11:C60),"")</f>
        <v>50</v>
      </c>
      <c r="B60" s="97" t="s">
        <v>357</v>
      </c>
      <c r="C60" s="51">
        <v>15469</v>
      </c>
      <c r="D60" s="51">
        <v>5942</v>
      </c>
      <c r="E60" s="51">
        <v>2888</v>
      </c>
      <c r="F60" s="51">
        <v>5776</v>
      </c>
      <c r="G60" s="51">
        <v>206169</v>
      </c>
      <c r="H60" s="52">
        <v>-9</v>
      </c>
    </row>
    <row r="61" spans="1:8" ht="11.45" customHeight="1" x14ac:dyDescent="0.2">
      <c r="A61" s="98">
        <f>IF(C61&lt;&gt;"",COUNTA($C$11:C61),"")</f>
        <v>51</v>
      </c>
      <c r="B61" s="97" t="s">
        <v>358</v>
      </c>
      <c r="C61" s="51" t="s">
        <v>4</v>
      </c>
      <c r="D61" s="51" t="s">
        <v>4</v>
      </c>
      <c r="E61" s="51" t="s">
        <v>4</v>
      </c>
      <c r="F61" s="51" t="s">
        <v>4</v>
      </c>
      <c r="G61" s="51" t="s">
        <v>4</v>
      </c>
      <c r="H61" s="52" t="s">
        <v>4</v>
      </c>
    </row>
    <row r="62" spans="1:8" ht="11.45" customHeight="1" x14ac:dyDescent="0.2">
      <c r="A62" s="98">
        <f>IF(C62&lt;&gt;"",COUNTA($C$11:C62),"")</f>
        <v>52</v>
      </c>
      <c r="B62" s="97" t="s">
        <v>565</v>
      </c>
      <c r="C62" s="51">
        <v>50365</v>
      </c>
      <c r="D62" s="51">
        <v>52046</v>
      </c>
      <c r="E62" s="51">
        <v>45587</v>
      </c>
      <c r="F62" s="51">
        <v>1286367</v>
      </c>
      <c r="G62" s="51">
        <v>594345</v>
      </c>
      <c r="H62" s="52">
        <v>33</v>
      </c>
    </row>
    <row r="63" spans="1:8" ht="20.100000000000001" customHeight="1" x14ac:dyDescent="0.2">
      <c r="A63" s="98">
        <f>IF(C63&lt;&gt;"",COUNTA($C$11:C63),"")</f>
        <v>53</v>
      </c>
      <c r="B63" s="99" t="s">
        <v>359</v>
      </c>
      <c r="C63" s="84">
        <v>30569</v>
      </c>
      <c r="D63" s="84">
        <v>38110</v>
      </c>
      <c r="E63" s="84">
        <v>35709</v>
      </c>
      <c r="F63" s="84">
        <v>2413910</v>
      </c>
      <c r="G63" s="84">
        <v>632737</v>
      </c>
      <c r="H63" s="86">
        <v>-10</v>
      </c>
    </row>
    <row r="64" spans="1:8" ht="11.45" customHeight="1" x14ac:dyDescent="0.2">
      <c r="A64" s="98">
        <f>IF(C64&lt;&gt;"",COUNTA($C$11:C64),"")</f>
        <v>54</v>
      </c>
      <c r="B64" s="97" t="s">
        <v>360</v>
      </c>
      <c r="C64" s="51">
        <v>1485</v>
      </c>
      <c r="D64" s="51">
        <v>2060</v>
      </c>
      <c r="E64" s="51">
        <v>807</v>
      </c>
      <c r="F64" s="51">
        <v>6423</v>
      </c>
      <c r="G64" s="51">
        <v>17889</v>
      </c>
      <c r="H64" s="52">
        <v>-23.8</v>
      </c>
    </row>
    <row r="65" spans="1:8" ht="11.45" customHeight="1" x14ac:dyDescent="0.2">
      <c r="A65" s="98">
        <f>IF(C65&lt;&gt;"",COUNTA($C$11:C65),"")</f>
        <v>55</v>
      </c>
      <c r="B65" s="97" t="s">
        <v>361</v>
      </c>
      <c r="C65" s="51">
        <v>688</v>
      </c>
      <c r="D65" s="51">
        <v>12956</v>
      </c>
      <c r="E65" s="51">
        <v>2951</v>
      </c>
      <c r="F65" s="51">
        <v>323523</v>
      </c>
      <c r="G65" s="51">
        <v>71657</v>
      </c>
      <c r="H65" s="52">
        <v>87.6</v>
      </c>
    </row>
    <row r="66" spans="1:8" ht="11.45" customHeight="1" x14ac:dyDescent="0.2">
      <c r="A66" s="98">
        <f>IF(C66&lt;&gt;"",COUNTA($C$11:C66),"")</f>
        <v>56</v>
      </c>
      <c r="B66" s="97" t="s">
        <v>362</v>
      </c>
      <c r="C66" s="51">
        <v>161</v>
      </c>
      <c r="D66" s="51">
        <v>2727</v>
      </c>
      <c r="E66" s="51">
        <v>7842</v>
      </c>
      <c r="F66" s="51">
        <v>140056</v>
      </c>
      <c r="G66" s="51">
        <v>37608</v>
      </c>
      <c r="H66" s="52">
        <v>218.5</v>
      </c>
    </row>
    <row r="67" spans="1:8" ht="11.45" customHeight="1" x14ac:dyDescent="0.2">
      <c r="A67" s="98">
        <f>IF(C67&lt;&gt;"",COUNTA($C$11:C67),"")</f>
        <v>57</v>
      </c>
      <c r="B67" s="97" t="s">
        <v>363</v>
      </c>
      <c r="C67" s="51" t="s">
        <v>4</v>
      </c>
      <c r="D67" s="51">
        <v>10</v>
      </c>
      <c r="E67" s="51" t="s">
        <v>4</v>
      </c>
      <c r="F67" s="51">
        <v>1821</v>
      </c>
      <c r="G67" s="51">
        <v>1284</v>
      </c>
      <c r="H67" s="52">
        <v>-77</v>
      </c>
    </row>
    <row r="68" spans="1:8" ht="11.45" customHeight="1" x14ac:dyDescent="0.2">
      <c r="A68" s="98">
        <f>IF(C68&lt;&gt;"",COUNTA($C$11:C68),"")</f>
        <v>58</v>
      </c>
      <c r="B68" s="97" t="s">
        <v>364</v>
      </c>
      <c r="C68" s="51">
        <v>54</v>
      </c>
      <c r="D68" s="51" t="s">
        <v>4</v>
      </c>
      <c r="E68" s="51">
        <v>151</v>
      </c>
      <c r="F68" s="51">
        <v>6</v>
      </c>
      <c r="G68" s="51">
        <v>373</v>
      </c>
      <c r="H68" s="52">
        <v>1.2</v>
      </c>
    </row>
    <row r="69" spans="1:8" ht="11.45" customHeight="1" x14ac:dyDescent="0.2">
      <c r="A69" s="98">
        <f>IF(C69&lt;&gt;"",COUNTA($C$11:C69),"")</f>
        <v>59</v>
      </c>
      <c r="B69" s="97" t="s">
        <v>365</v>
      </c>
      <c r="C69" s="51">
        <v>3</v>
      </c>
      <c r="D69" s="51">
        <v>8</v>
      </c>
      <c r="E69" s="51" t="s">
        <v>4</v>
      </c>
      <c r="F69" s="51">
        <v>26</v>
      </c>
      <c r="G69" s="51">
        <v>58</v>
      </c>
      <c r="H69" s="52">
        <v>-25.8</v>
      </c>
    </row>
    <row r="70" spans="1:8" ht="11.45" customHeight="1" x14ac:dyDescent="0.2">
      <c r="A70" s="98">
        <f>IF(C70&lt;&gt;"",COUNTA($C$11:C70),"")</f>
        <v>60</v>
      </c>
      <c r="B70" s="97" t="s">
        <v>366</v>
      </c>
      <c r="C70" s="51" t="s">
        <v>4</v>
      </c>
      <c r="D70" s="51" t="s">
        <v>4</v>
      </c>
      <c r="E70" s="51">
        <v>0</v>
      </c>
      <c r="F70" s="51">
        <v>1184</v>
      </c>
      <c r="G70" s="51">
        <v>2035</v>
      </c>
      <c r="H70" s="52">
        <v>-59.3</v>
      </c>
    </row>
    <row r="71" spans="1:8" ht="11.45" customHeight="1" x14ac:dyDescent="0.2">
      <c r="A71" s="98">
        <f>IF(C71&lt;&gt;"",COUNTA($C$11:C71),"")</f>
        <v>61</v>
      </c>
      <c r="B71" s="97" t="s">
        <v>367</v>
      </c>
      <c r="C71" s="51" t="s">
        <v>4</v>
      </c>
      <c r="D71" s="51" t="s">
        <v>4</v>
      </c>
      <c r="E71" s="51" t="s">
        <v>4</v>
      </c>
      <c r="F71" s="51" t="s">
        <v>4</v>
      </c>
      <c r="G71" s="51" t="s">
        <v>4</v>
      </c>
      <c r="H71" s="52" t="s">
        <v>4</v>
      </c>
    </row>
    <row r="72" spans="1:8" ht="11.45" customHeight="1" x14ac:dyDescent="0.2">
      <c r="A72" s="98">
        <f>IF(C72&lt;&gt;"",COUNTA($C$11:C72),"")</f>
        <v>62</v>
      </c>
      <c r="B72" s="97" t="s">
        <v>368</v>
      </c>
      <c r="C72" s="51">
        <v>319</v>
      </c>
      <c r="D72" s="51" t="s">
        <v>4</v>
      </c>
      <c r="E72" s="51">
        <v>34</v>
      </c>
      <c r="F72" s="51">
        <v>228</v>
      </c>
      <c r="G72" s="51">
        <v>876</v>
      </c>
      <c r="H72" s="52">
        <v>-63.6</v>
      </c>
    </row>
    <row r="73" spans="1:8" ht="11.45" customHeight="1" x14ac:dyDescent="0.2">
      <c r="A73" s="98">
        <f>IF(C73&lt;&gt;"",COUNTA($C$11:C73),"")</f>
        <v>63</v>
      </c>
      <c r="B73" s="97" t="s">
        <v>369</v>
      </c>
      <c r="C73" s="51" t="s">
        <v>4</v>
      </c>
      <c r="D73" s="51" t="s">
        <v>4</v>
      </c>
      <c r="E73" s="51">
        <v>66</v>
      </c>
      <c r="F73" s="51">
        <v>8805</v>
      </c>
      <c r="G73" s="51">
        <v>2083</v>
      </c>
      <c r="H73" s="52" t="s">
        <v>613</v>
      </c>
    </row>
    <row r="74" spans="1:8" ht="11.45" customHeight="1" x14ac:dyDescent="0.2">
      <c r="A74" s="98">
        <f>IF(C74&lt;&gt;"",COUNTA($C$11:C74),"")</f>
        <v>64</v>
      </c>
      <c r="B74" s="97" t="s">
        <v>370</v>
      </c>
      <c r="C74" s="51" t="s">
        <v>4</v>
      </c>
      <c r="D74" s="51" t="s">
        <v>4</v>
      </c>
      <c r="E74" s="51" t="s">
        <v>4</v>
      </c>
      <c r="F74" s="51" t="s">
        <v>4</v>
      </c>
      <c r="G74" s="51" t="s">
        <v>4</v>
      </c>
      <c r="H74" s="52" t="s">
        <v>4</v>
      </c>
    </row>
    <row r="75" spans="1:8" ht="11.45" customHeight="1" x14ac:dyDescent="0.2">
      <c r="A75" s="98">
        <f>IF(C75&lt;&gt;"",COUNTA($C$11:C75),"")</f>
        <v>65</v>
      </c>
      <c r="B75" s="97" t="s">
        <v>371</v>
      </c>
      <c r="C75" s="51">
        <v>85</v>
      </c>
      <c r="D75" s="51">
        <v>110</v>
      </c>
      <c r="E75" s="51">
        <v>8690</v>
      </c>
      <c r="F75" s="51">
        <v>105228</v>
      </c>
      <c r="G75" s="51">
        <v>22752</v>
      </c>
      <c r="H75" s="52">
        <v>90.6</v>
      </c>
    </row>
    <row r="76" spans="1:8" ht="11.45" customHeight="1" x14ac:dyDescent="0.2">
      <c r="A76" s="98">
        <f>IF(C76&lt;&gt;"",COUNTA($C$11:C76),"")</f>
        <v>66</v>
      </c>
      <c r="B76" s="97" t="s">
        <v>372</v>
      </c>
      <c r="C76" s="51" t="s">
        <v>4</v>
      </c>
      <c r="D76" s="51" t="s">
        <v>4</v>
      </c>
      <c r="E76" s="51">
        <v>2</v>
      </c>
      <c r="F76" s="51">
        <v>0</v>
      </c>
      <c r="G76" s="51">
        <v>2</v>
      </c>
      <c r="H76" s="52">
        <v>-96.9</v>
      </c>
    </row>
    <row r="77" spans="1:8" ht="11.45" customHeight="1" x14ac:dyDescent="0.2">
      <c r="A77" s="98">
        <f>IF(C77&lt;&gt;"",COUNTA($C$11:C77),"")</f>
        <v>67</v>
      </c>
      <c r="B77" s="97" t="s">
        <v>373</v>
      </c>
      <c r="C77" s="51" t="s">
        <v>4</v>
      </c>
      <c r="D77" s="51" t="s">
        <v>4</v>
      </c>
      <c r="E77" s="51" t="s">
        <v>4</v>
      </c>
      <c r="F77" s="51">
        <v>0</v>
      </c>
      <c r="G77" s="51">
        <v>1</v>
      </c>
      <c r="H77" s="52">
        <v>-98.8</v>
      </c>
    </row>
    <row r="78" spans="1:8" ht="11.45" customHeight="1" x14ac:dyDescent="0.2">
      <c r="A78" s="98">
        <f>IF(C78&lt;&gt;"",COUNTA($C$11:C78),"")</f>
        <v>68</v>
      </c>
      <c r="B78" s="97" t="s">
        <v>374</v>
      </c>
      <c r="C78" s="51">
        <v>319</v>
      </c>
      <c r="D78" s="51">
        <v>162</v>
      </c>
      <c r="E78" s="51" t="s">
        <v>4</v>
      </c>
      <c r="F78" s="51">
        <v>499</v>
      </c>
      <c r="G78" s="51">
        <v>1238</v>
      </c>
      <c r="H78" s="52" t="s">
        <v>613</v>
      </c>
    </row>
    <row r="79" spans="1:8" ht="11.45" customHeight="1" x14ac:dyDescent="0.2">
      <c r="A79" s="98">
        <f>IF(C79&lt;&gt;"",COUNTA($C$11:C79),"")</f>
        <v>69</v>
      </c>
      <c r="B79" s="97" t="s">
        <v>375</v>
      </c>
      <c r="C79" s="51">
        <v>1</v>
      </c>
      <c r="D79" s="51" t="s">
        <v>4</v>
      </c>
      <c r="E79" s="51" t="s">
        <v>4</v>
      </c>
      <c r="F79" s="51">
        <v>15001</v>
      </c>
      <c r="G79" s="51">
        <v>3147</v>
      </c>
      <c r="H79" s="52" t="s">
        <v>613</v>
      </c>
    </row>
    <row r="80" spans="1:8" ht="11.45" customHeight="1" x14ac:dyDescent="0.2">
      <c r="A80" s="98">
        <f>IF(C80&lt;&gt;"",COUNTA($C$11:C80),"")</f>
        <v>70</v>
      </c>
      <c r="B80" s="97" t="s">
        <v>376</v>
      </c>
      <c r="C80" s="51">
        <v>84</v>
      </c>
      <c r="D80" s="51">
        <v>148</v>
      </c>
      <c r="E80" s="51">
        <v>61</v>
      </c>
      <c r="F80" s="51">
        <v>1422</v>
      </c>
      <c r="G80" s="51">
        <v>2167</v>
      </c>
      <c r="H80" s="52">
        <v>-62.2</v>
      </c>
    </row>
    <row r="81" spans="1:8" ht="11.45" customHeight="1" x14ac:dyDescent="0.2">
      <c r="A81" s="98">
        <f>IF(C81&lt;&gt;"",COUNTA($C$11:C81),"")</f>
        <v>71</v>
      </c>
      <c r="B81" s="97" t="s">
        <v>377</v>
      </c>
      <c r="C81" s="51">
        <v>7803</v>
      </c>
      <c r="D81" s="51">
        <v>48</v>
      </c>
      <c r="E81" s="51">
        <v>220</v>
      </c>
      <c r="F81" s="51">
        <v>164008</v>
      </c>
      <c r="G81" s="51">
        <v>37467</v>
      </c>
      <c r="H81" s="52">
        <v>-50.6</v>
      </c>
    </row>
    <row r="82" spans="1:8" ht="11.45" customHeight="1" x14ac:dyDescent="0.2">
      <c r="A82" s="98">
        <f>IF(C82&lt;&gt;"",COUNTA($C$11:C82),"")</f>
        <v>72</v>
      </c>
      <c r="B82" s="97" t="s">
        <v>378</v>
      </c>
      <c r="C82" s="51" t="s">
        <v>4</v>
      </c>
      <c r="D82" s="51" t="s">
        <v>4</v>
      </c>
      <c r="E82" s="51">
        <v>6</v>
      </c>
      <c r="F82" s="51">
        <v>8</v>
      </c>
      <c r="G82" s="51">
        <v>6</v>
      </c>
      <c r="H82" s="52">
        <v>-35.200000000000003</v>
      </c>
    </row>
    <row r="83" spans="1:8" ht="11.45" customHeight="1" x14ac:dyDescent="0.2">
      <c r="A83" s="98">
        <f>IF(C83&lt;&gt;"",COUNTA($C$11:C83),"")</f>
        <v>73</v>
      </c>
      <c r="B83" s="97" t="s">
        <v>379</v>
      </c>
      <c r="C83" s="51">
        <v>576</v>
      </c>
      <c r="D83" s="51">
        <v>435</v>
      </c>
      <c r="E83" s="51">
        <v>126</v>
      </c>
      <c r="F83" s="51">
        <v>16339</v>
      </c>
      <c r="G83" s="51">
        <v>7346</v>
      </c>
      <c r="H83" s="52">
        <v>-73.2</v>
      </c>
    </row>
    <row r="84" spans="1:8" ht="11.45" customHeight="1" x14ac:dyDescent="0.2">
      <c r="A84" s="98">
        <f>IF(C84&lt;&gt;"",COUNTA($C$11:C84),"")</f>
        <v>74</v>
      </c>
      <c r="B84" s="97" t="s">
        <v>380</v>
      </c>
      <c r="C84" s="51">
        <v>2</v>
      </c>
      <c r="D84" s="51">
        <v>2</v>
      </c>
      <c r="E84" s="51" t="s">
        <v>4</v>
      </c>
      <c r="F84" s="51">
        <v>1</v>
      </c>
      <c r="G84" s="51">
        <v>28</v>
      </c>
      <c r="H84" s="52">
        <v>29.9</v>
      </c>
    </row>
    <row r="85" spans="1:8" ht="11.45" customHeight="1" x14ac:dyDescent="0.2">
      <c r="A85" s="98">
        <f>IF(C85&lt;&gt;"",COUNTA($C$11:C85),"")</f>
        <v>75</v>
      </c>
      <c r="B85" s="97" t="s">
        <v>381</v>
      </c>
      <c r="C85" s="51">
        <v>202</v>
      </c>
      <c r="D85" s="51">
        <v>91</v>
      </c>
      <c r="E85" s="51">
        <v>126</v>
      </c>
      <c r="F85" s="51">
        <v>307</v>
      </c>
      <c r="G85" s="51">
        <v>2747</v>
      </c>
      <c r="H85" s="52">
        <v>-89.4</v>
      </c>
    </row>
    <row r="86" spans="1:8" ht="11.45" customHeight="1" x14ac:dyDescent="0.2">
      <c r="A86" s="98">
        <f>IF(C86&lt;&gt;"",COUNTA($C$11:C86),"")</f>
        <v>76</v>
      </c>
      <c r="B86" s="97" t="s">
        <v>382</v>
      </c>
      <c r="C86" s="51" t="s">
        <v>4</v>
      </c>
      <c r="D86" s="51" t="s">
        <v>4</v>
      </c>
      <c r="E86" s="51" t="s">
        <v>4</v>
      </c>
      <c r="F86" s="51">
        <v>38</v>
      </c>
      <c r="G86" s="51">
        <v>28</v>
      </c>
      <c r="H86" s="52">
        <v>37.9</v>
      </c>
    </row>
    <row r="87" spans="1:8" ht="11.45" customHeight="1" x14ac:dyDescent="0.2">
      <c r="A87" s="98">
        <f>IF(C87&lt;&gt;"",COUNTA($C$11:C87),"")</f>
        <v>77</v>
      </c>
      <c r="B87" s="97" t="s">
        <v>383</v>
      </c>
      <c r="C87" s="51">
        <v>36</v>
      </c>
      <c r="D87" s="51" t="s">
        <v>4</v>
      </c>
      <c r="E87" s="51">
        <v>1</v>
      </c>
      <c r="F87" s="51">
        <v>22262</v>
      </c>
      <c r="G87" s="51">
        <v>5240</v>
      </c>
      <c r="H87" s="52">
        <v>-20.6</v>
      </c>
    </row>
    <row r="88" spans="1:8" ht="11.45" customHeight="1" x14ac:dyDescent="0.2">
      <c r="A88" s="98">
        <f>IF(C88&lt;&gt;"",COUNTA($C$11:C88),"")</f>
        <v>78</v>
      </c>
      <c r="B88" s="97" t="s">
        <v>384</v>
      </c>
      <c r="C88" s="51">
        <v>15</v>
      </c>
      <c r="D88" s="51" t="s">
        <v>4</v>
      </c>
      <c r="E88" s="51">
        <v>1</v>
      </c>
      <c r="F88" s="51">
        <v>11</v>
      </c>
      <c r="G88" s="51">
        <v>154</v>
      </c>
      <c r="H88" s="52">
        <v>-95.1</v>
      </c>
    </row>
    <row r="89" spans="1:8" ht="11.45" customHeight="1" x14ac:dyDescent="0.2">
      <c r="A89" s="98">
        <f>IF(C89&lt;&gt;"",COUNTA($C$11:C89),"")</f>
        <v>79</v>
      </c>
      <c r="B89" s="97" t="s">
        <v>385</v>
      </c>
      <c r="C89" s="51" t="s">
        <v>4</v>
      </c>
      <c r="D89" s="51" t="s">
        <v>4</v>
      </c>
      <c r="E89" s="51" t="s">
        <v>4</v>
      </c>
      <c r="F89" s="51" t="s">
        <v>4</v>
      </c>
      <c r="G89" s="51" t="s">
        <v>4</v>
      </c>
      <c r="H89" s="52" t="s">
        <v>4</v>
      </c>
    </row>
    <row r="90" spans="1:8" ht="11.45" customHeight="1" x14ac:dyDescent="0.2">
      <c r="A90" s="98">
        <f>IF(C90&lt;&gt;"",COUNTA($C$11:C90),"")</f>
        <v>80</v>
      </c>
      <c r="B90" s="97" t="s">
        <v>386</v>
      </c>
      <c r="C90" s="51">
        <v>8</v>
      </c>
      <c r="D90" s="51">
        <v>3</v>
      </c>
      <c r="E90" s="51" t="s">
        <v>4</v>
      </c>
      <c r="F90" s="51">
        <v>21034</v>
      </c>
      <c r="G90" s="51">
        <v>12785</v>
      </c>
      <c r="H90" s="52" t="s">
        <v>613</v>
      </c>
    </row>
    <row r="91" spans="1:8" ht="11.45" customHeight="1" x14ac:dyDescent="0.2">
      <c r="A91" s="98">
        <f>IF(C91&lt;&gt;"",COUNTA($C$11:C91),"")</f>
        <v>81</v>
      </c>
      <c r="B91" s="97" t="s">
        <v>388</v>
      </c>
      <c r="C91" s="51">
        <v>595</v>
      </c>
      <c r="D91" s="51">
        <v>1377</v>
      </c>
      <c r="E91" s="51">
        <v>1592</v>
      </c>
      <c r="F91" s="51">
        <v>7759</v>
      </c>
      <c r="G91" s="51">
        <v>12285</v>
      </c>
      <c r="H91" s="52">
        <v>-74.900000000000006</v>
      </c>
    </row>
    <row r="92" spans="1:8" ht="11.45" customHeight="1" x14ac:dyDescent="0.2">
      <c r="A92" s="98">
        <f>IF(C92&lt;&gt;"",COUNTA($C$11:C92),"")</f>
        <v>82</v>
      </c>
      <c r="B92" s="97" t="s">
        <v>387</v>
      </c>
      <c r="C92" s="51">
        <v>91</v>
      </c>
      <c r="D92" s="51">
        <v>41</v>
      </c>
      <c r="E92" s="51">
        <v>180</v>
      </c>
      <c r="F92" s="51">
        <v>36478</v>
      </c>
      <c r="G92" s="51">
        <v>8708</v>
      </c>
      <c r="H92" s="52">
        <v>-9.5</v>
      </c>
    </row>
    <row r="93" spans="1:8" ht="11.45" customHeight="1" x14ac:dyDescent="0.2">
      <c r="A93" s="98">
        <f>IF(C93&lt;&gt;"",COUNTA($C$11:C93),"")</f>
        <v>83</v>
      </c>
      <c r="B93" s="97" t="s">
        <v>389</v>
      </c>
      <c r="C93" s="51" t="s">
        <v>4</v>
      </c>
      <c r="D93" s="51" t="s">
        <v>4</v>
      </c>
      <c r="E93" s="51" t="s">
        <v>4</v>
      </c>
      <c r="F93" s="51">
        <v>5500</v>
      </c>
      <c r="G93" s="51">
        <v>1275</v>
      </c>
      <c r="H93" s="52" t="s">
        <v>613</v>
      </c>
    </row>
    <row r="94" spans="1:8" ht="11.45" customHeight="1" x14ac:dyDescent="0.2">
      <c r="A94" s="98">
        <f>IF(C94&lt;&gt;"",COUNTA($C$11:C94),"")</f>
        <v>84</v>
      </c>
      <c r="B94" s="97" t="s">
        <v>390</v>
      </c>
      <c r="C94" s="51">
        <v>426</v>
      </c>
      <c r="D94" s="51">
        <v>147</v>
      </c>
      <c r="E94" s="51">
        <v>55</v>
      </c>
      <c r="F94" s="51">
        <v>5208</v>
      </c>
      <c r="G94" s="51">
        <v>8504</v>
      </c>
      <c r="H94" s="52">
        <v>5.9</v>
      </c>
    </row>
    <row r="95" spans="1:8" ht="11.45" customHeight="1" x14ac:dyDescent="0.2">
      <c r="A95" s="98">
        <f>IF(C95&lt;&gt;"",COUNTA($C$11:C95),"")</f>
        <v>85</v>
      </c>
      <c r="B95" s="97" t="s">
        <v>391</v>
      </c>
      <c r="C95" s="51">
        <v>971</v>
      </c>
      <c r="D95" s="51">
        <v>9574</v>
      </c>
      <c r="E95" s="51">
        <v>1576</v>
      </c>
      <c r="F95" s="51">
        <v>1102505</v>
      </c>
      <c r="G95" s="51">
        <v>229545</v>
      </c>
      <c r="H95" s="52">
        <v>-25.4</v>
      </c>
    </row>
    <row r="96" spans="1:8" ht="11.45" customHeight="1" x14ac:dyDescent="0.2">
      <c r="A96" s="98">
        <f>IF(C96&lt;&gt;"",COUNTA($C$11:C96),"")</f>
        <v>86</v>
      </c>
      <c r="B96" s="97" t="s">
        <v>392</v>
      </c>
      <c r="C96" s="51">
        <v>23</v>
      </c>
      <c r="D96" s="51">
        <v>208</v>
      </c>
      <c r="E96" s="51">
        <v>7310</v>
      </c>
      <c r="F96" s="51">
        <v>130252</v>
      </c>
      <c r="G96" s="51">
        <v>27953</v>
      </c>
      <c r="H96" s="52">
        <v>176.2</v>
      </c>
    </row>
    <row r="97" spans="1:8" ht="11.45" customHeight="1" x14ac:dyDescent="0.2">
      <c r="A97" s="98">
        <f>IF(C97&lt;&gt;"",COUNTA($C$11:C97),"")</f>
        <v>87</v>
      </c>
      <c r="B97" s="97" t="s">
        <v>393</v>
      </c>
      <c r="C97" s="51">
        <v>6</v>
      </c>
      <c r="D97" s="51">
        <v>0</v>
      </c>
      <c r="E97" s="51">
        <v>4</v>
      </c>
      <c r="F97" s="51">
        <v>19</v>
      </c>
      <c r="G97" s="51">
        <v>122</v>
      </c>
      <c r="H97" s="52">
        <v>22.5</v>
      </c>
    </row>
    <row r="98" spans="1:8" ht="11.45" customHeight="1" x14ac:dyDescent="0.2">
      <c r="A98" s="98">
        <f>IF(C98&lt;&gt;"",COUNTA($C$11:C98),"")</f>
        <v>88</v>
      </c>
      <c r="B98" s="97" t="s">
        <v>394</v>
      </c>
      <c r="C98" s="51" t="s">
        <v>4</v>
      </c>
      <c r="D98" s="51" t="s">
        <v>4</v>
      </c>
      <c r="E98" s="51" t="s">
        <v>4</v>
      </c>
      <c r="F98" s="51" t="s">
        <v>4</v>
      </c>
      <c r="G98" s="51" t="s">
        <v>4</v>
      </c>
      <c r="H98" s="52" t="s">
        <v>4</v>
      </c>
    </row>
    <row r="99" spans="1:8" ht="11.45" customHeight="1" x14ac:dyDescent="0.2">
      <c r="A99" s="98">
        <f>IF(C99&lt;&gt;"",COUNTA($C$11:C99),"")</f>
        <v>89</v>
      </c>
      <c r="B99" s="97" t="s">
        <v>395</v>
      </c>
      <c r="C99" s="51" t="s">
        <v>4</v>
      </c>
      <c r="D99" s="51" t="s">
        <v>4</v>
      </c>
      <c r="E99" s="51" t="s">
        <v>4</v>
      </c>
      <c r="F99" s="51" t="s">
        <v>4</v>
      </c>
      <c r="G99" s="51" t="s">
        <v>4</v>
      </c>
      <c r="H99" s="52" t="s">
        <v>4</v>
      </c>
    </row>
    <row r="100" spans="1:8" ht="11.45" customHeight="1" x14ac:dyDescent="0.2">
      <c r="A100" s="98">
        <f>IF(C100&lt;&gt;"",COUNTA($C$11:C100),"")</f>
        <v>90</v>
      </c>
      <c r="B100" s="97" t="s">
        <v>396</v>
      </c>
      <c r="C100" s="51">
        <v>800</v>
      </c>
      <c r="D100" s="51">
        <v>100</v>
      </c>
      <c r="E100" s="51" t="s">
        <v>4</v>
      </c>
      <c r="F100" s="51">
        <v>32733</v>
      </c>
      <c r="G100" s="51">
        <v>10700</v>
      </c>
      <c r="H100" s="52">
        <v>-24.2</v>
      </c>
    </row>
    <row r="101" spans="1:8" ht="11.45" customHeight="1" x14ac:dyDescent="0.2">
      <c r="A101" s="98">
        <f>IF(C101&lt;&gt;"",COUNTA($C$11:C101),"")</f>
        <v>91</v>
      </c>
      <c r="B101" s="97" t="s">
        <v>397</v>
      </c>
      <c r="C101" s="51">
        <v>66</v>
      </c>
      <c r="D101" s="51">
        <v>39</v>
      </c>
      <c r="E101" s="51">
        <v>156</v>
      </c>
      <c r="F101" s="51">
        <v>148</v>
      </c>
      <c r="G101" s="51">
        <v>2251</v>
      </c>
      <c r="H101" s="52">
        <v>95.2</v>
      </c>
    </row>
    <row r="102" spans="1:8" ht="11.45" customHeight="1" x14ac:dyDescent="0.2">
      <c r="A102" s="98">
        <f>IF(C102&lt;&gt;"",COUNTA($C$11:C102),"")</f>
        <v>92</v>
      </c>
      <c r="B102" s="97" t="s">
        <v>398</v>
      </c>
      <c r="C102" s="51" t="s">
        <v>4</v>
      </c>
      <c r="D102" s="51" t="s">
        <v>4</v>
      </c>
      <c r="E102" s="51" t="s">
        <v>4</v>
      </c>
      <c r="F102" s="51">
        <v>1</v>
      </c>
      <c r="G102" s="51">
        <v>6</v>
      </c>
      <c r="H102" s="52">
        <v>-95.9</v>
      </c>
    </row>
    <row r="103" spans="1:8" ht="11.45" customHeight="1" x14ac:dyDescent="0.2">
      <c r="A103" s="98">
        <f>IF(C103&lt;&gt;"",COUNTA($C$11:C103),"")</f>
        <v>93</v>
      </c>
      <c r="B103" s="97" t="s">
        <v>399</v>
      </c>
      <c r="C103" s="51">
        <v>2151</v>
      </c>
      <c r="D103" s="51">
        <v>3194</v>
      </c>
      <c r="E103" s="51">
        <v>751</v>
      </c>
      <c r="F103" s="51">
        <v>5423</v>
      </c>
      <c r="G103" s="51">
        <v>22278</v>
      </c>
      <c r="H103" s="52">
        <v>112.1</v>
      </c>
    </row>
    <row r="104" spans="1:8" ht="11.45" customHeight="1" x14ac:dyDescent="0.2">
      <c r="A104" s="98">
        <f>IF(C104&lt;&gt;"",COUNTA($C$11:C104),"")</f>
        <v>94</v>
      </c>
      <c r="B104" s="97" t="s">
        <v>400</v>
      </c>
      <c r="C104" s="51">
        <v>6</v>
      </c>
      <c r="D104" s="51">
        <v>40</v>
      </c>
      <c r="E104" s="51">
        <v>100</v>
      </c>
      <c r="F104" s="51">
        <v>20961</v>
      </c>
      <c r="G104" s="51">
        <v>5199</v>
      </c>
      <c r="H104" s="52" t="s">
        <v>613</v>
      </c>
    </row>
    <row r="105" spans="1:8" ht="11.45" customHeight="1" x14ac:dyDescent="0.2">
      <c r="A105" s="98">
        <f>IF(C105&lt;&gt;"",COUNTA($C$11:C105),"")</f>
        <v>95</v>
      </c>
      <c r="B105" s="97" t="s">
        <v>401</v>
      </c>
      <c r="C105" s="51">
        <v>1</v>
      </c>
      <c r="D105" s="51">
        <v>132</v>
      </c>
      <c r="E105" s="51">
        <v>1</v>
      </c>
      <c r="F105" s="51">
        <v>3</v>
      </c>
      <c r="G105" s="51">
        <v>179</v>
      </c>
      <c r="H105" s="52">
        <v>-70.5</v>
      </c>
    </row>
    <row r="106" spans="1:8" ht="11.45" customHeight="1" x14ac:dyDescent="0.2">
      <c r="A106" s="98">
        <f>IF(C106&lt;&gt;"",COUNTA($C$11:C106),"")</f>
        <v>96</v>
      </c>
      <c r="B106" s="97" t="s">
        <v>402</v>
      </c>
      <c r="C106" s="51" t="s">
        <v>4</v>
      </c>
      <c r="D106" s="51" t="s">
        <v>4</v>
      </c>
      <c r="E106" s="51" t="s">
        <v>4</v>
      </c>
      <c r="F106" s="51" t="s">
        <v>4</v>
      </c>
      <c r="G106" s="51" t="s">
        <v>4</v>
      </c>
      <c r="H106" s="52" t="s">
        <v>4</v>
      </c>
    </row>
    <row r="107" spans="1:8" ht="11.45" customHeight="1" x14ac:dyDescent="0.2">
      <c r="A107" s="98">
        <f>IF(C107&lt;&gt;"",COUNTA($C$11:C107),"")</f>
        <v>97</v>
      </c>
      <c r="B107" s="97" t="s">
        <v>403</v>
      </c>
      <c r="C107" s="51">
        <v>205</v>
      </c>
      <c r="D107" s="51">
        <v>309</v>
      </c>
      <c r="E107" s="51">
        <v>330</v>
      </c>
      <c r="F107" s="51">
        <v>3761</v>
      </c>
      <c r="G107" s="51">
        <v>3592</v>
      </c>
      <c r="H107" s="52">
        <v>15.1</v>
      </c>
    </row>
    <row r="108" spans="1:8" ht="11.45" customHeight="1" x14ac:dyDescent="0.2">
      <c r="A108" s="98">
        <f>IF(C108&lt;&gt;"",COUNTA($C$11:C108),"")</f>
        <v>98</v>
      </c>
      <c r="B108" s="97" t="s">
        <v>404</v>
      </c>
      <c r="C108" s="51" t="s">
        <v>4</v>
      </c>
      <c r="D108" s="51" t="s">
        <v>4</v>
      </c>
      <c r="E108" s="51" t="s">
        <v>4</v>
      </c>
      <c r="F108" s="51">
        <v>14</v>
      </c>
      <c r="G108" s="51">
        <v>35</v>
      </c>
      <c r="H108" s="52">
        <v>205.3</v>
      </c>
    </row>
    <row r="109" spans="1:8" ht="11.45" customHeight="1" x14ac:dyDescent="0.2">
      <c r="A109" s="98">
        <f>IF(C109&lt;&gt;"",COUNTA($C$11:C109),"")</f>
        <v>99</v>
      </c>
      <c r="B109" s="97" t="s">
        <v>405</v>
      </c>
      <c r="C109" s="51">
        <v>14</v>
      </c>
      <c r="D109" s="51" t="s">
        <v>4</v>
      </c>
      <c r="E109" s="51" t="s">
        <v>4</v>
      </c>
      <c r="F109" s="51">
        <v>0</v>
      </c>
      <c r="G109" s="51">
        <v>46</v>
      </c>
      <c r="H109" s="52">
        <v>118.4</v>
      </c>
    </row>
    <row r="110" spans="1:8" ht="11.45" customHeight="1" x14ac:dyDescent="0.2">
      <c r="A110" s="98">
        <f>IF(C110&lt;&gt;"",COUNTA($C$11:C110),"")</f>
        <v>100</v>
      </c>
      <c r="B110" s="97" t="s">
        <v>406</v>
      </c>
      <c r="C110" s="51">
        <v>2</v>
      </c>
      <c r="D110" s="51">
        <v>1</v>
      </c>
      <c r="E110" s="51" t="s">
        <v>4</v>
      </c>
      <c r="F110" s="51">
        <v>22500</v>
      </c>
      <c r="G110" s="51">
        <v>3924</v>
      </c>
      <c r="H110" s="52" t="s">
        <v>613</v>
      </c>
    </row>
    <row r="111" spans="1:8" ht="11.45" customHeight="1" x14ac:dyDescent="0.2">
      <c r="A111" s="98">
        <f>IF(C111&lt;&gt;"",COUNTA($C$11:C111),"")</f>
        <v>101</v>
      </c>
      <c r="B111" s="97" t="s">
        <v>407</v>
      </c>
      <c r="C111" s="51" t="s">
        <v>4</v>
      </c>
      <c r="D111" s="51" t="s">
        <v>4</v>
      </c>
      <c r="E111" s="51" t="s">
        <v>4</v>
      </c>
      <c r="F111" s="51">
        <v>1</v>
      </c>
      <c r="G111" s="51">
        <v>49</v>
      </c>
      <c r="H111" s="52" t="s">
        <v>613</v>
      </c>
    </row>
    <row r="112" spans="1:8" ht="11.45" customHeight="1" x14ac:dyDescent="0.2">
      <c r="A112" s="98">
        <f>IF(C112&lt;&gt;"",COUNTA($C$11:C112),"")</f>
        <v>102</v>
      </c>
      <c r="B112" s="97" t="s">
        <v>408</v>
      </c>
      <c r="C112" s="51" t="s">
        <v>4</v>
      </c>
      <c r="D112" s="51" t="s">
        <v>4</v>
      </c>
      <c r="E112" s="51" t="s">
        <v>4</v>
      </c>
      <c r="F112" s="51" t="s">
        <v>4</v>
      </c>
      <c r="G112" s="51" t="s">
        <v>4</v>
      </c>
      <c r="H112" s="52" t="s">
        <v>4</v>
      </c>
    </row>
    <row r="113" spans="1:8" ht="11.45" customHeight="1" x14ac:dyDescent="0.2">
      <c r="A113" s="98">
        <f>IF(C113&lt;&gt;"",COUNTA($C$11:C113),"")</f>
        <v>103</v>
      </c>
      <c r="B113" s="97" t="s">
        <v>583</v>
      </c>
      <c r="C113" s="51">
        <v>1949</v>
      </c>
      <c r="D113" s="51">
        <v>1360</v>
      </c>
      <c r="E113" s="51">
        <v>1774</v>
      </c>
      <c r="F113" s="51">
        <v>1366</v>
      </c>
      <c r="G113" s="51">
        <v>17265</v>
      </c>
      <c r="H113" s="52">
        <v>-5.5</v>
      </c>
    </row>
    <row r="114" spans="1:8" ht="11.45" customHeight="1" x14ac:dyDescent="0.2">
      <c r="A114" s="98">
        <f>IF(C114&lt;&gt;"",COUNTA($C$11:C114),"")</f>
        <v>104</v>
      </c>
      <c r="B114" s="97" t="s">
        <v>409</v>
      </c>
      <c r="C114" s="51" t="s">
        <v>4</v>
      </c>
      <c r="D114" s="51" t="s">
        <v>4</v>
      </c>
      <c r="E114" s="51" t="s">
        <v>4</v>
      </c>
      <c r="F114" s="51" t="s">
        <v>4</v>
      </c>
      <c r="G114" s="51" t="s">
        <v>4</v>
      </c>
      <c r="H114" s="52" t="s">
        <v>4</v>
      </c>
    </row>
    <row r="115" spans="1:8" ht="11.45" customHeight="1" x14ac:dyDescent="0.2">
      <c r="A115" s="98">
        <f>IF(C115&lt;&gt;"",COUNTA($C$11:C115),"")</f>
        <v>105</v>
      </c>
      <c r="B115" s="97" t="s">
        <v>410</v>
      </c>
      <c r="C115" s="51" t="s">
        <v>4</v>
      </c>
      <c r="D115" s="51">
        <v>8</v>
      </c>
      <c r="E115" s="51" t="s">
        <v>4</v>
      </c>
      <c r="F115" s="51">
        <v>0</v>
      </c>
      <c r="G115" s="51">
        <v>8</v>
      </c>
      <c r="H115" s="52" t="s">
        <v>10</v>
      </c>
    </row>
    <row r="116" spans="1:8" ht="11.45" customHeight="1" x14ac:dyDescent="0.2">
      <c r="A116" s="98">
        <f>IF(C116&lt;&gt;"",COUNTA($C$11:C116),"")</f>
        <v>106</v>
      </c>
      <c r="B116" s="97" t="s">
        <v>411</v>
      </c>
      <c r="C116" s="51" t="s">
        <v>4</v>
      </c>
      <c r="D116" s="51" t="s">
        <v>4</v>
      </c>
      <c r="E116" s="51" t="s">
        <v>4</v>
      </c>
      <c r="F116" s="51" t="s">
        <v>4</v>
      </c>
      <c r="G116" s="51" t="s">
        <v>4</v>
      </c>
      <c r="H116" s="52" t="s">
        <v>4</v>
      </c>
    </row>
    <row r="117" spans="1:8" ht="11.45" customHeight="1" x14ac:dyDescent="0.2">
      <c r="A117" s="98">
        <f>IF(C117&lt;&gt;"",COUNTA($C$11:C117),"")</f>
        <v>107</v>
      </c>
      <c r="B117" s="104" t="s">
        <v>412</v>
      </c>
      <c r="C117" s="51">
        <v>11271</v>
      </c>
      <c r="D117" s="51">
        <v>2546</v>
      </c>
      <c r="E117" s="51">
        <v>64</v>
      </c>
      <c r="F117" s="51">
        <v>141941</v>
      </c>
      <c r="G117" s="51">
        <v>32656</v>
      </c>
      <c r="H117" s="52" t="s">
        <v>613</v>
      </c>
    </row>
    <row r="118" spans="1:8" ht="11.45" customHeight="1" x14ac:dyDescent="0.2">
      <c r="A118" s="98">
        <f>IF(C118&lt;&gt;"",COUNTA($C$11:C118),"")</f>
        <v>108</v>
      </c>
      <c r="B118" s="97" t="s">
        <v>413</v>
      </c>
      <c r="C118" s="51">
        <v>5</v>
      </c>
      <c r="D118" s="51">
        <v>4</v>
      </c>
      <c r="E118" s="51">
        <v>43</v>
      </c>
      <c r="F118" s="51">
        <v>247</v>
      </c>
      <c r="G118" s="51">
        <v>721</v>
      </c>
      <c r="H118" s="52">
        <v>-88.1</v>
      </c>
    </row>
    <row r="119" spans="1:8" ht="11.45" customHeight="1" x14ac:dyDescent="0.2">
      <c r="A119" s="98">
        <f>IF(C119&lt;&gt;"",COUNTA($C$11:C119),"")</f>
        <v>109</v>
      </c>
      <c r="B119" s="97" t="s">
        <v>414</v>
      </c>
      <c r="C119" s="51">
        <v>102</v>
      </c>
      <c r="D119" s="51">
        <v>117</v>
      </c>
      <c r="E119" s="51">
        <v>99</v>
      </c>
      <c r="F119" s="51">
        <v>511</v>
      </c>
      <c r="G119" s="51">
        <v>392</v>
      </c>
      <c r="H119" s="52">
        <v>192.8</v>
      </c>
    </row>
    <row r="120" spans="1:8" ht="11.45" customHeight="1" x14ac:dyDescent="0.2">
      <c r="A120" s="98">
        <f>IF(C120&lt;&gt;"",COUNTA($C$11:C120),"")</f>
        <v>110</v>
      </c>
      <c r="B120" s="97" t="s">
        <v>415</v>
      </c>
      <c r="C120" s="51">
        <v>33</v>
      </c>
      <c r="D120" s="51">
        <v>154</v>
      </c>
      <c r="E120" s="51">
        <v>106</v>
      </c>
      <c r="F120" s="51">
        <v>68188</v>
      </c>
      <c r="G120" s="51">
        <v>11716</v>
      </c>
      <c r="H120" s="52">
        <v>-7.7</v>
      </c>
    </row>
    <row r="121" spans="1:8" ht="11.45" customHeight="1" x14ac:dyDescent="0.2">
      <c r="A121" s="98">
        <f>IF(C121&lt;&gt;"",COUNTA($C$11:C121),"")</f>
        <v>111</v>
      </c>
      <c r="B121" s="97" t="s">
        <v>416</v>
      </c>
      <c r="C121" s="51">
        <v>13</v>
      </c>
      <c r="D121" s="51" t="s">
        <v>4</v>
      </c>
      <c r="E121" s="51">
        <v>56</v>
      </c>
      <c r="F121" s="51">
        <v>154</v>
      </c>
      <c r="G121" s="51">
        <v>3920</v>
      </c>
      <c r="H121" s="52">
        <v>-38.4</v>
      </c>
    </row>
    <row r="122" spans="1:8" ht="11.45" customHeight="1" x14ac:dyDescent="0.2">
      <c r="A122" s="98">
        <f>IF(C122&lt;&gt;"",COUNTA($C$11:C122),"")</f>
        <v>112</v>
      </c>
      <c r="B122" s="97" t="s">
        <v>417</v>
      </c>
      <c r="C122" s="51" t="s">
        <v>4</v>
      </c>
      <c r="D122" s="51" t="s">
        <v>4</v>
      </c>
      <c r="E122" s="51" t="s">
        <v>4</v>
      </c>
      <c r="F122" s="51" t="s">
        <v>4</v>
      </c>
      <c r="G122" s="51" t="s">
        <v>4</v>
      </c>
      <c r="H122" s="52" t="s">
        <v>4</v>
      </c>
    </row>
    <row r="123" spans="1:8" ht="11.45" customHeight="1" x14ac:dyDescent="0.2">
      <c r="A123" s="98">
        <f>IF(C123&lt;&gt;"",COUNTA($C$11:C123),"")</f>
        <v>113</v>
      </c>
      <c r="B123" s="97" t="s">
        <v>418</v>
      </c>
      <c r="C123" s="51" t="s">
        <v>4</v>
      </c>
      <c r="D123" s="51" t="s">
        <v>4</v>
      </c>
      <c r="E123" s="51">
        <v>428</v>
      </c>
      <c r="F123" s="51">
        <v>6</v>
      </c>
      <c r="G123" s="51">
        <v>438</v>
      </c>
      <c r="H123" s="52" t="s">
        <v>613</v>
      </c>
    </row>
    <row r="124" spans="1:8" ht="20.100000000000001" customHeight="1" x14ac:dyDescent="0.2">
      <c r="A124" s="98">
        <f>IF(C124&lt;&gt;"",COUNTA($C$11:C124),"")</f>
        <v>114</v>
      </c>
      <c r="B124" s="99" t="s">
        <v>419</v>
      </c>
      <c r="C124" s="84">
        <v>77865</v>
      </c>
      <c r="D124" s="84">
        <v>55816</v>
      </c>
      <c r="E124" s="84">
        <v>102858</v>
      </c>
      <c r="F124" s="84">
        <v>516371</v>
      </c>
      <c r="G124" s="84">
        <v>988852</v>
      </c>
      <c r="H124" s="86">
        <v>-22.4</v>
      </c>
    </row>
    <row r="125" spans="1:8" ht="11.45" customHeight="1" x14ac:dyDescent="0.2">
      <c r="A125" s="98">
        <f>IF(C125&lt;&gt;"",COUNTA($C$11:C125),"")</f>
        <v>115</v>
      </c>
      <c r="B125" s="97" t="s">
        <v>420</v>
      </c>
      <c r="C125" s="51" t="s">
        <v>4</v>
      </c>
      <c r="D125" s="51" t="s">
        <v>4</v>
      </c>
      <c r="E125" s="51" t="s">
        <v>4</v>
      </c>
      <c r="F125" s="51" t="s">
        <v>4</v>
      </c>
      <c r="G125" s="51" t="s">
        <v>4</v>
      </c>
      <c r="H125" s="52" t="s">
        <v>4</v>
      </c>
    </row>
    <row r="126" spans="1:8" ht="11.45" customHeight="1" x14ac:dyDescent="0.2">
      <c r="A126" s="98">
        <f>IF(C126&lt;&gt;"",COUNTA($C$11:C126),"")</f>
        <v>116</v>
      </c>
      <c r="B126" s="97" t="s">
        <v>421</v>
      </c>
      <c r="C126" s="51" t="s">
        <v>4</v>
      </c>
      <c r="D126" s="51" t="s">
        <v>4</v>
      </c>
      <c r="E126" s="51" t="s">
        <v>4</v>
      </c>
      <c r="F126" s="51" t="s">
        <v>4</v>
      </c>
      <c r="G126" s="51" t="s">
        <v>4</v>
      </c>
      <c r="H126" s="52" t="s">
        <v>4</v>
      </c>
    </row>
    <row r="127" spans="1:8" ht="11.45" customHeight="1" x14ac:dyDescent="0.2">
      <c r="A127" s="98">
        <f>IF(C127&lt;&gt;"",COUNTA($C$11:C127),"")</f>
        <v>117</v>
      </c>
      <c r="B127" s="97" t="s">
        <v>422</v>
      </c>
      <c r="C127" s="51" t="s">
        <v>4</v>
      </c>
      <c r="D127" s="51">
        <v>14</v>
      </c>
      <c r="E127" s="51" t="s">
        <v>4</v>
      </c>
      <c r="F127" s="51">
        <v>120</v>
      </c>
      <c r="G127" s="51">
        <v>156</v>
      </c>
      <c r="H127" s="52">
        <v>-29.7</v>
      </c>
    </row>
    <row r="128" spans="1:8" ht="11.45" customHeight="1" x14ac:dyDescent="0.2">
      <c r="A128" s="98">
        <f>IF(C128&lt;&gt;"",COUNTA($C$11:C128),"")</f>
        <v>118</v>
      </c>
      <c r="B128" s="97" t="s">
        <v>423</v>
      </c>
      <c r="C128" s="51">
        <v>606</v>
      </c>
      <c r="D128" s="51">
        <v>806</v>
      </c>
      <c r="E128" s="51">
        <v>843</v>
      </c>
      <c r="F128" s="51">
        <v>2345</v>
      </c>
      <c r="G128" s="51">
        <v>8521</v>
      </c>
      <c r="H128" s="52">
        <v>40</v>
      </c>
    </row>
    <row r="129" spans="1:8" ht="11.45" customHeight="1" x14ac:dyDescent="0.2">
      <c r="A129" s="98">
        <f>IF(C129&lt;&gt;"",COUNTA($C$11:C129),"")</f>
        <v>119</v>
      </c>
      <c r="B129" s="97" t="s">
        <v>424</v>
      </c>
      <c r="C129" s="51">
        <v>16</v>
      </c>
      <c r="D129" s="51" t="s">
        <v>4</v>
      </c>
      <c r="E129" s="51" t="s">
        <v>4</v>
      </c>
      <c r="F129" s="51">
        <v>127</v>
      </c>
      <c r="G129" s="51">
        <v>109</v>
      </c>
      <c r="H129" s="52">
        <v>329.2</v>
      </c>
    </row>
    <row r="130" spans="1:8" ht="11.45" customHeight="1" x14ac:dyDescent="0.2">
      <c r="A130" s="98">
        <f>IF(C130&lt;&gt;"",COUNTA($C$11:C130),"")</f>
        <v>120</v>
      </c>
      <c r="B130" s="97" t="s">
        <v>425</v>
      </c>
      <c r="C130" s="51">
        <v>87</v>
      </c>
      <c r="D130" s="51" t="s">
        <v>4</v>
      </c>
      <c r="E130" s="51" t="s">
        <v>4</v>
      </c>
      <c r="F130" s="51">
        <v>10487</v>
      </c>
      <c r="G130" s="51">
        <v>9328</v>
      </c>
      <c r="H130" s="52" t="s">
        <v>613</v>
      </c>
    </row>
    <row r="131" spans="1:8" ht="11.45" customHeight="1" x14ac:dyDescent="0.2">
      <c r="A131" s="98">
        <f>IF(C131&lt;&gt;"",COUNTA($C$11:C131),"")</f>
        <v>121</v>
      </c>
      <c r="B131" s="97" t="s">
        <v>426</v>
      </c>
      <c r="C131" s="51" t="s">
        <v>4</v>
      </c>
      <c r="D131" s="51" t="s">
        <v>4</v>
      </c>
      <c r="E131" s="51" t="s">
        <v>4</v>
      </c>
      <c r="F131" s="51">
        <v>7</v>
      </c>
      <c r="G131" s="51">
        <v>80</v>
      </c>
      <c r="H131" s="52" t="s">
        <v>613</v>
      </c>
    </row>
    <row r="132" spans="1:8" ht="11.45" customHeight="1" x14ac:dyDescent="0.2">
      <c r="A132" s="98">
        <f>IF(C132&lt;&gt;"",COUNTA($C$11:C132),"")</f>
        <v>122</v>
      </c>
      <c r="B132" s="97" t="s">
        <v>427</v>
      </c>
      <c r="C132" s="51" t="s">
        <v>4</v>
      </c>
      <c r="D132" s="51">
        <v>185</v>
      </c>
      <c r="E132" s="51" t="s">
        <v>4</v>
      </c>
      <c r="F132" s="51">
        <v>7</v>
      </c>
      <c r="G132" s="51">
        <v>185</v>
      </c>
      <c r="H132" s="52" t="s">
        <v>10</v>
      </c>
    </row>
    <row r="133" spans="1:8" ht="11.45" customHeight="1" x14ac:dyDescent="0.2">
      <c r="A133" s="98">
        <f>IF(C133&lt;&gt;"",COUNTA($C$11:C133),"")</f>
        <v>123</v>
      </c>
      <c r="B133" s="97" t="s">
        <v>428</v>
      </c>
      <c r="C133" s="51" t="s">
        <v>4</v>
      </c>
      <c r="D133" s="51" t="s">
        <v>4</v>
      </c>
      <c r="E133" s="51" t="s">
        <v>4</v>
      </c>
      <c r="F133" s="51" t="s">
        <v>4</v>
      </c>
      <c r="G133" s="51" t="s">
        <v>4</v>
      </c>
      <c r="H133" s="52" t="s">
        <v>4</v>
      </c>
    </row>
    <row r="134" spans="1:8" ht="11.45" customHeight="1" x14ac:dyDescent="0.2">
      <c r="A134" s="98">
        <f>IF(C134&lt;&gt;"",COUNTA($C$11:C134),"")</f>
        <v>124</v>
      </c>
      <c r="B134" s="97" t="s">
        <v>429</v>
      </c>
      <c r="C134" s="51">
        <v>80</v>
      </c>
      <c r="D134" s="51">
        <v>6</v>
      </c>
      <c r="E134" s="51">
        <v>76</v>
      </c>
      <c r="F134" s="51">
        <v>48</v>
      </c>
      <c r="G134" s="51">
        <v>516</v>
      </c>
      <c r="H134" s="52">
        <v>9.4</v>
      </c>
    </row>
    <row r="135" spans="1:8" ht="11.45" customHeight="1" x14ac:dyDescent="0.2">
      <c r="A135" s="98">
        <f>IF(C135&lt;&gt;"",COUNTA($C$11:C135),"")</f>
        <v>125</v>
      </c>
      <c r="B135" s="97" t="s">
        <v>584</v>
      </c>
      <c r="C135" s="51" t="s">
        <v>4</v>
      </c>
      <c r="D135" s="51" t="s">
        <v>4</v>
      </c>
      <c r="E135" s="51" t="s">
        <v>4</v>
      </c>
      <c r="F135" s="51">
        <v>0</v>
      </c>
      <c r="G135" s="51">
        <v>27</v>
      </c>
      <c r="H135" s="52">
        <v>-0.9</v>
      </c>
    </row>
    <row r="136" spans="1:8" ht="11.45" customHeight="1" x14ac:dyDescent="0.2">
      <c r="A136" s="98">
        <f>IF(C136&lt;&gt;"",COUNTA($C$11:C136),"")</f>
        <v>126</v>
      </c>
      <c r="B136" s="97" t="s">
        <v>430</v>
      </c>
      <c r="C136" s="51">
        <v>4511</v>
      </c>
      <c r="D136" s="51">
        <v>3384</v>
      </c>
      <c r="E136" s="51">
        <v>2775</v>
      </c>
      <c r="F136" s="51">
        <v>21163</v>
      </c>
      <c r="G136" s="51">
        <v>57547</v>
      </c>
      <c r="H136" s="52">
        <v>-19.8</v>
      </c>
    </row>
    <row r="137" spans="1:8" ht="11.45" customHeight="1" x14ac:dyDescent="0.2">
      <c r="A137" s="98">
        <f>IF(C137&lt;&gt;"",COUNTA($C$11:C137),"")</f>
        <v>127</v>
      </c>
      <c r="B137" s="97" t="s">
        <v>431</v>
      </c>
      <c r="C137" s="51">
        <v>1</v>
      </c>
      <c r="D137" s="51" t="s">
        <v>4</v>
      </c>
      <c r="E137" s="51">
        <v>0</v>
      </c>
      <c r="F137" s="51">
        <v>6</v>
      </c>
      <c r="G137" s="51">
        <v>369</v>
      </c>
      <c r="H137" s="52" t="s">
        <v>613</v>
      </c>
    </row>
    <row r="138" spans="1:8" ht="11.45" customHeight="1" x14ac:dyDescent="0.2">
      <c r="A138" s="98">
        <f>IF(C138&lt;&gt;"",COUNTA($C$11:C138),"")</f>
        <v>128</v>
      </c>
      <c r="B138" s="97" t="s">
        <v>432</v>
      </c>
      <c r="C138" s="51">
        <v>2231</v>
      </c>
      <c r="D138" s="51">
        <v>865</v>
      </c>
      <c r="E138" s="51">
        <v>343</v>
      </c>
      <c r="F138" s="51">
        <v>5315</v>
      </c>
      <c r="G138" s="51">
        <v>31270</v>
      </c>
      <c r="H138" s="52">
        <v>7.4</v>
      </c>
    </row>
    <row r="139" spans="1:8" ht="11.45" customHeight="1" x14ac:dyDescent="0.2">
      <c r="A139" s="98">
        <f>IF(C139&lt;&gt;"",COUNTA($C$11:C139),"")</f>
        <v>129</v>
      </c>
      <c r="B139" s="97" t="s">
        <v>433</v>
      </c>
      <c r="C139" s="51">
        <v>585</v>
      </c>
      <c r="D139" s="51">
        <v>379</v>
      </c>
      <c r="E139" s="51">
        <v>458</v>
      </c>
      <c r="F139" s="51">
        <v>6525</v>
      </c>
      <c r="G139" s="51">
        <v>6192</v>
      </c>
      <c r="H139" s="52">
        <v>93.6</v>
      </c>
    </row>
    <row r="140" spans="1:8" ht="11.45" customHeight="1" x14ac:dyDescent="0.2">
      <c r="A140" s="98">
        <f>IF(C140&lt;&gt;"",COUNTA($C$11:C140),"")</f>
        <v>130</v>
      </c>
      <c r="B140" s="97" t="s">
        <v>434</v>
      </c>
      <c r="C140" s="51">
        <v>36</v>
      </c>
      <c r="D140" s="51">
        <v>109</v>
      </c>
      <c r="E140" s="51">
        <v>0</v>
      </c>
      <c r="F140" s="51">
        <v>226</v>
      </c>
      <c r="G140" s="51">
        <v>371</v>
      </c>
      <c r="H140" s="52">
        <v>-8</v>
      </c>
    </row>
    <row r="141" spans="1:8" ht="11.45" customHeight="1" x14ac:dyDescent="0.2">
      <c r="A141" s="98">
        <f>IF(C141&lt;&gt;"",COUNTA($C$11:C141),"")</f>
        <v>131</v>
      </c>
      <c r="B141" s="97" t="s">
        <v>435</v>
      </c>
      <c r="C141" s="51">
        <v>14</v>
      </c>
      <c r="D141" s="51" t="s">
        <v>4</v>
      </c>
      <c r="E141" s="51">
        <v>15</v>
      </c>
      <c r="F141" s="51">
        <v>94</v>
      </c>
      <c r="G141" s="51">
        <v>73</v>
      </c>
      <c r="H141" s="52">
        <v>13.4</v>
      </c>
    </row>
    <row r="142" spans="1:8" ht="11.45" customHeight="1" x14ac:dyDescent="0.2">
      <c r="A142" s="98">
        <f>IF(C142&lt;&gt;"",COUNTA($C$11:C142),"")</f>
        <v>132</v>
      </c>
      <c r="B142" s="97" t="s">
        <v>436</v>
      </c>
      <c r="C142" s="51">
        <v>884</v>
      </c>
      <c r="D142" s="51">
        <v>1055</v>
      </c>
      <c r="E142" s="51">
        <v>652</v>
      </c>
      <c r="F142" s="51">
        <v>3314</v>
      </c>
      <c r="G142" s="51">
        <v>11569</v>
      </c>
      <c r="H142" s="52">
        <v>74.599999999999994</v>
      </c>
    </row>
    <row r="143" spans="1:8" ht="11.45" customHeight="1" x14ac:dyDescent="0.2">
      <c r="A143" s="98">
        <f>IF(C143&lt;&gt;"",COUNTA($C$11:C143),"")</f>
        <v>133</v>
      </c>
      <c r="B143" s="97" t="s">
        <v>437</v>
      </c>
      <c r="C143" s="51">
        <v>44</v>
      </c>
      <c r="D143" s="51">
        <v>318</v>
      </c>
      <c r="E143" s="51">
        <v>51</v>
      </c>
      <c r="F143" s="51">
        <v>339</v>
      </c>
      <c r="G143" s="51">
        <v>1338</v>
      </c>
      <c r="H143" s="52">
        <v>-73.5</v>
      </c>
    </row>
    <row r="144" spans="1:8" ht="11.45" customHeight="1" x14ac:dyDescent="0.2">
      <c r="A144" s="98">
        <f>IF(C144&lt;&gt;"",COUNTA($C$11:C144),"")</f>
        <v>134</v>
      </c>
      <c r="B144" s="97" t="s">
        <v>438</v>
      </c>
      <c r="C144" s="51">
        <v>171</v>
      </c>
      <c r="D144" s="51">
        <v>199</v>
      </c>
      <c r="E144" s="51">
        <v>44</v>
      </c>
      <c r="F144" s="51">
        <v>188</v>
      </c>
      <c r="G144" s="51">
        <v>1925</v>
      </c>
      <c r="H144" s="52">
        <v>-7.3</v>
      </c>
    </row>
    <row r="145" spans="1:8" ht="11.45" customHeight="1" x14ac:dyDescent="0.2">
      <c r="A145" s="98">
        <f>IF(C145&lt;&gt;"",COUNTA($C$11:C145),"")</f>
        <v>135</v>
      </c>
      <c r="B145" s="97" t="s">
        <v>439</v>
      </c>
      <c r="C145" s="51" t="s">
        <v>4</v>
      </c>
      <c r="D145" s="51" t="s">
        <v>4</v>
      </c>
      <c r="E145" s="51" t="s">
        <v>4</v>
      </c>
      <c r="F145" s="51" t="s">
        <v>4</v>
      </c>
      <c r="G145" s="51" t="s">
        <v>4</v>
      </c>
      <c r="H145" s="52" t="s">
        <v>4</v>
      </c>
    </row>
    <row r="146" spans="1:8" ht="11.45" customHeight="1" x14ac:dyDescent="0.2">
      <c r="A146" s="98">
        <f>IF(C146&lt;&gt;"",COUNTA($C$11:C146),"")</f>
        <v>136</v>
      </c>
      <c r="B146" s="97" t="s">
        <v>440</v>
      </c>
      <c r="C146" s="51" t="s">
        <v>4</v>
      </c>
      <c r="D146" s="51" t="s">
        <v>4</v>
      </c>
      <c r="E146" s="51" t="s">
        <v>4</v>
      </c>
      <c r="F146" s="51">
        <v>16</v>
      </c>
      <c r="G146" s="51">
        <v>16</v>
      </c>
      <c r="H146" s="52">
        <v>55.9</v>
      </c>
    </row>
    <row r="147" spans="1:8" ht="11.45" customHeight="1" x14ac:dyDescent="0.2">
      <c r="A147" s="98">
        <f>IF(C147&lt;&gt;"",COUNTA($C$11:C147),"")</f>
        <v>137</v>
      </c>
      <c r="B147" s="97" t="s">
        <v>441</v>
      </c>
      <c r="C147" s="51" t="s">
        <v>4</v>
      </c>
      <c r="D147" s="51" t="s">
        <v>4</v>
      </c>
      <c r="E147" s="51" t="s">
        <v>4</v>
      </c>
      <c r="F147" s="51">
        <v>3</v>
      </c>
      <c r="G147" s="51">
        <v>129</v>
      </c>
      <c r="H147" s="52" t="s">
        <v>10</v>
      </c>
    </row>
    <row r="148" spans="1:8" ht="11.45" customHeight="1" x14ac:dyDescent="0.2">
      <c r="A148" s="98">
        <f>IF(C148&lt;&gt;"",COUNTA($C$11:C148),"")</f>
        <v>138</v>
      </c>
      <c r="B148" s="97" t="s">
        <v>442</v>
      </c>
      <c r="C148" s="51">
        <v>467</v>
      </c>
      <c r="D148" s="51">
        <v>461</v>
      </c>
      <c r="E148" s="51">
        <v>243</v>
      </c>
      <c r="F148" s="51">
        <v>1018</v>
      </c>
      <c r="G148" s="51">
        <v>6129</v>
      </c>
      <c r="H148" s="52">
        <v>-73.099999999999994</v>
      </c>
    </row>
    <row r="149" spans="1:8" ht="11.45" customHeight="1" x14ac:dyDescent="0.2">
      <c r="A149" s="98">
        <f>IF(C149&lt;&gt;"",COUNTA($C$11:C149),"")</f>
        <v>139</v>
      </c>
      <c r="B149" s="97" t="s">
        <v>443</v>
      </c>
      <c r="C149" s="51">
        <v>23</v>
      </c>
      <c r="D149" s="51">
        <v>12</v>
      </c>
      <c r="E149" s="51" t="s">
        <v>4</v>
      </c>
      <c r="F149" s="51">
        <v>100</v>
      </c>
      <c r="G149" s="51">
        <v>224</v>
      </c>
      <c r="H149" s="52">
        <v>102.7</v>
      </c>
    </row>
    <row r="150" spans="1:8" ht="11.45" customHeight="1" x14ac:dyDescent="0.2">
      <c r="A150" s="98">
        <f>IF(C150&lt;&gt;"",COUNTA($C$11:C150),"")</f>
        <v>140</v>
      </c>
      <c r="B150" s="97" t="s">
        <v>444</v>
      </c>
      <c r="C150" s="51" t="s">
        <v>4</v>
      </c>
      <c r="D150" s="51">
        <v>7</v>
      </c>
      <c r="E150" s="51" t="s">
        <v>4</v>
      </c>
      <c r="F150" s="51">
        <v>25</v>
      </c>
      <c r="G150" s="51">
        <v>60</v>
      </c>
      <c r="H150" s="52">
        <v>-78.7</v>
      </c>
    </row>
    <row r="151" spans="1:8" ht="11.45" customHeight="1" x14ac:dyDescent="0.2">
      <c r="A151" s="98">
        <f>IF(C151&lt;&gt;"",COUNTA($C$11:C151),"")</f>
        <v>141</v>
      </c>
      <c r="B151" s="97" t="s">
        <v>445</v>
      </c>
      <c r="C151" s="51">
        <v>94</v>
      </c>
      <c r="D151" s="51">
        <v>13</v>
      </c>
      <c r="E151" s="51">
        <v>69</v>
      </c>
      <c r="F151" s="51">
        <v>131</v>
      </c>
      <c r="G151" s="51">
        <v>3420</v>
      </c>
      <c r="H151" s="52">
        <v>1.2</v>
      </c>
    </row>
    <row r="152" spans="1:8" ht="11.45" customHeight="1" x14ac:dyDescent="0.2">
      <c r="A152" s="98">
        <f>IF(C152&lt;&gt;"",COUNTA($C$11:C152),"")</f>
        <v>142</v>
      </c>
      <c r="B152" s="97" t="s">
        <v>446</v>
      </c>
      <c r="C152" s="51">
        <v>20</v>
      </c>
      <c r="D152" s="51" t="s">
        <v>4</v>
      </c>
      <c r="E152" s="51">
        <v>76</v>
      </c>
      <c r="F152" s="51">
        <v>584</v>
      </c>
      <c r="G152" s="51">
        <v>1575</v>
      </c>
      <c r="H152" s="52">
        <v>658.2</v>
      </c>
    </row>
    <row r="153" spans="1:8" ht="11.45" customHeight="1" x14ac:dyDescent="0.2">
      <c r="A153" s="98">
        <f>IF(C153&lt;&gt;"",COUNTA($C$11:C153),"")</f>
        <v>143</v>
      </c>
      <c r="B153" s="97" t="s">
        <v>447</v>
      </c>
      <c r="C153" s="51" t="s">
        <v>4</v>
      </c>
      <c r="D153" s="51" t="s">
        <v>4</v>
      </c>
      <c r="E153" s="51" t="s">
        <v>4</v>
      </c>
      <c r="F153" s="51">
        <v>0</v>
      </c>
      <c r="G153" s="51">
        <v>5</v>
      </c>
      <c r="H153" s="52">
        <v>-99.8</v>
      </c>
    </row>
    <row r="154" spans="1:8" ht="11.45" customHeight="1" x14ac:dyDescent="0.2">
      <c r="A154" s="98">
        <f>IF(C154&lt;&gt;"",COUNTA($C$11:C154),"")</f>
        <v>144</v>
      </c>
      <c r="B154" s="97" t="s">
        <v>448</v>
      </c>
      <c r="C154" s="51">
        <v>1223</v>
      </c>
      <c r="D154" s="51">
        <v>711</v>
      </c>
      <c r="E154" s="51">
        <v>674</v>
      </c>
      <c r="F154" s="51">
        <v>2640</v>
      </c>
      <c r="G154" s="51">
        <v>17577</v>
      </c>
      <c r="H154" s="52">
        <v>-28.2</v>
      </c>
    </row>
    <row r="155" spans="1:8" ht="11.45" customHeight="1" x14ac:dyDescent="0.2">
      <c r="A155" s="98">
        <f>IF(C155&lt;&gt;"",COUNTA($C$11:C155),"")</f>
        <v>145</v>
      </c>
      <c r="B155" s="97" t="s">
        <v>449</v>
      </c>
      <c r="C155" s="51">
        <v>397</v>
      </c>
      <c r="D155" s="51">
        <v>322</v>
      </c>
      <c r="E155" s="51">
        <v>539</v>
      </c>
      <c r="F155" s="51">
        <v>510</v>
      </c>
      <c r="G155" s="51">
        <v>5076</v>
      </c>
      <c r="H155" s="52">
        <v>-4.3</v>
      </c>
    </row>
    <row r="156" spans="1:8" ht="11.45" customHeight="1" x14ac:dyDescent="0.2">
      <c r="A156" s="98">
        <f>IF(C156&lt;&gt;"",COUNTA($C$11:C156),"")</f>
        <v>146</v>
      </c>
      <c r="B156" s="97" t="s">
        <v>450</v>
      </c>
      <c r="C156" s="51">
        <v>279</v>
      </c>
      <c r="D156" s="51">
        <v>688</v>
      </c>
      <c r="E156" s="51">
        <v>754</v>
      </c>
      <c r="F156" s="51">
        <v>22389</v>
      </c>
      <c r="G156" s="51">
        <v>16992</v>
      </c>
      <c r="H156" s="52">
        <v>-51.8</v>
      </c>
    </row>
    <row r="157" spans="1:8" ht="11.45" customHeight="1" x14ac:dyDescent="0.2">
      <c r="A157" s="98">
        <f>IF(C157&lt;&gt;"",COUNTA($C$11:C157),"")</f>
        <v>147</v>
      </c>
      <c r="B157" s="97" t="s">
        <v>451</v>
      </c>
      <c r="C157" s="51">
        <v>9738</v>
      </c>
      <c r="D157" s="51">
        <v>1919</v>
      </c>
      <c r="E157" s="51">
        <v>1215</v>
      </c>
      <c r="F157" s="51">
        <v>7368</v>
      </c>
      <c r="G157" s="51">
        <v>36376</v>
      </c>
      <c r="H157" s="52">
        <v>-38</v>
      </c>
    </row>
    <row r="158" spans="1:8" ht="11.45" customHeight="1" x14ac:dyDescent="0.2">
      <c r="A158" s="98">
        <f>IF(C158&lt;&gt;"",COUNTA($C$11:C158),"")</f>
        <v>148</v>
      </c>
      <c r="B158" s="97" t="s">
        <v>452</v>
      </c>
      <c r="C158" s="51" t="s">
        <v>4</v>
      </c>
      <c r="D158" s="51" t="s">
        <v>4</v>
      </c>
      <c r="E158" s="51" t="s">
        <v>4</v>
      </c>
      <c r="F158" s="51" t="s">
        <v>4</v>
      </c>
      <c r="G158" s="51" t="s">
        <v>4</v>
      </c>
      <c r="H158" s="52" t="s">
        <v>4</v>
      </c>
    </row>
    <row r="159" spans="1:8" ht="11.45" customHeight="1" x14ac:dyDescent="0.2">
      <c r="A159" s="98">
        <f>IF(C159&lt;&gt;"",COUNTA($C$11:C159),"")</f>
        <v>149</v>
      </c>
      <c r="B159" s="97" t="s">
        <v>453</v>
      </c>
      <c r="C159" s="51">
        <v>1</v>
      </c>
      <c r="D159" s="51" t="s">
        <v>4</v>
      </c>
      <c r="E159" s="51">
        <v>73</v>
      </c>
      <c r="F159" s="51">
        <v>6486</v>
      </c>
      <c r="G159" s="51">
        <v>4239</v>
      </c>
      <c r="H159" s="52">
        <v>74.099999999999994</v>
      </c>
    </row>
    <row r="160" spans="1:8" ht="11.45" customHeight="1" x14ac:dyDescent="0.2">
      <c r="A160" s="98">
        <f>IF(C160&lt;&gt;"",COUNTA($C$11:C160),"")</f>
        <v>150</v>
      </c>
      <c r="B160" s="97" t="s">
        <v>454</v>
      </c>
      <c r="C160" s="51">
        <v>155</v>
      </c>
      <c r="D160" s="51">
        <v>162</v>
      </c>
      <c r="E160" s="51">
        <v>5</v>
      </c>
      <c r="F160" s="51">
        <v>228</v>
      </c>
      <c r="G160" s="51">
        <v>1586</v>
      </c>
      <c r="H160" s="52">
        <v>15.5</v>
      </c>
    </row>
    <row r="161" spans="1:8" ht="11.45" customHeight="1" x14ac:dyDescent="0.2">
      <c r="A161" s="98">
        <f>IF(C161&lt;&gt;"",COUNTA($C$11:C161),"")</f>
        <v>151</v>
      </c>
      <c r="B161" s="97" t="s">
        <v>455</v>
      </c>
      <c r="C161" s="51">
        <v>16</v>
      </c>
      <c r="D161" s="51">
        <v>131</v>
      </c>
      <c r="E161" s="51">
        <v>17</v>
      </c>
      <c r="F161" s="51">
        <v>56</v>
      </c>
      <c r="G161" s="51">
        <v>520</v>
      </c>
      <c r="H161" s="52">
        <v>211.6</v>
      </c>
    </row>
    <row r="162" spans="1:8" ht="11.45" customHeight="1" x14ac:dyDescent="0.2">
      <c r="A162" s="98">
        <f>IF(C162&lt;&gt;"",COUNTA($C$11:C162),"")</f>
        <v>152</v>
      </c>
      <c r="B162" s="97" t="s">
        <v>456</v>
      </c>
      <c r="C162" s="51">
        <v>1196</v>
      </c>
      <c r="D162" s="51">
        <v>414</v>
      </c>
      <c r="E162" s="51">
        <v>421</v>
      </c>
      <c r="F162" s="51">
        <v>1344</v>
      </c>
      <c r="G162" s="51">
        <v>10369</v>
      </c>
      <c r="H162" s="52">
        <v>-7.5</v>
      </c>
    </row>
    <row r="163" spans="1:8" ht="11.45" customHeight="1" x14ac:dyDescent="0.2">
      <c r="A163" s="98">
        <f>IF(C163&lt;&gt;"",COUNTA($C$11:C163),"")</f>
        <v>153</v>
      </c>
      <c r="B163" s="97" t="s">
        <v>457</v>
      </c>
      <c r="C163" s="51" t="s">
        <v>4</v>
      </c>
      <c r="D163" s="51" t="s">
        <v>4</v>
      </c>
      <c r="E163" s="51" t="s">
        <v>4</v>
      </c>
      <c r="F163" s="51" t="s">
        <v>4</v>
      </c>
      <c r="G163" s="51" t="s">
        <v>4</v>
      </c>
      <c r="H163" s="52" t="s">
        <v>4</v>
      </c>
    </row>
    <row r="164" spans="1:8" ht="11.45" customHeight="1" x14ac:dyDescent="0.2">
      <c r="A164" s="98">
        <f>IF(C164&lt;&gt;"",COUNTA($C$11:C164),"")</f>
        <v>154</v>
      </c>
      <c r="B164" s="97" t="s">
        <v>458</v>
      </c>
      <c r="C164" s="51" t="s">
        <v>4</v>
      </c>
      <c r="D164" s="51" t="s">
        <v>4</v>
      </c>
      <c r="E164" s="51" t="s">
        <v>4</v>
      </c>
      <c r="F164" s="51">
        <v>26</v>
      </c>
      <c r="G164" s="51">
        <v>31</v>
      </c>
      <c r="H164" s="52">
        <v>-2.2000000000000002</v>
      </c>
    </row>
    <row r="165" spans="1:8" ht="11.45" customHeight="1" x14ac:dyDescent="0.2">
      <c r="A165" s="98">
        <f>IF(C165&lt;&gt;"",COUNTA($C$11:C165),"")</f>
        <v>155</v>
      </c>
      <c r="B165" s="97" t="s">
        <v>459</v>
      </c>
      <c r="C165" s="51" t="s">
        <v>4</v>
      </c>
      <c r="D165" s="51" t="s">
        <v>4</v>
      </c>
      <c r="E165" s="51" t="s">
        <v>4</v>
      </c>
      <c r="F165" s="51" t="s">
        <v>4</v>
      </c>
      <c r="G165" s="51" t="s">
        <v>4</v>
      </c>
      <c r="H165" s="52" t="s">
        <v>4</v>
      </c>
    </row>
    <row r="166" spans="1:8" ht="11.45" customHeight="1" x14ac:dyDescent="0.2">
      <c r="A166" s="98">
        <f>IF(C166&lt;&gt;"",COUNTA($C$11:C166),"")</f>
        <v>156</v>
      </c>
      <c r="B166" s="97" t="s">
        <v>460</v>
      </c>
      <c r="C166" s="51">
        <v>2</v>
      </c>
      <c r="D166" s="51" t="s">
        <v>4</v>
      </c>
      <c r="E166" s="51">
        <v>7</v>
      </c>
      <c r="F166" s="51">
        <v>0</v>
      </c>
      <c r="G166" s="51">
        <v>9</v>
      </c>
      <c r="H166" s="52">
        <v>-49.5</v>
      </c>
    </row>
    <row r="167" spans="1:8" ht="11.45" customHeight="1" x14ac:dyDescent="0.2">
      <c r="A167" s="98">
        <f>IF(C167&lt;&gt;"",COUNTA($C$11:C167),"")</f>
        <v>157</v>
      </c>
      <c r="B167" s="97" t="s">
        <v>461</v>
      </c>
      <c r="C167" s="51" t="s">
        <v>4</v>
      </c>
      <c r="D167" s="51" t="s">
        <v>4</v>
      </c>
      <c r="E167" s="51" t="s">
        <v>4</v>
      </c>
      <c r="F167" s="51" t="s">
        <v>4</v>
      </c>
      <c r="G167" s="51" t="s">
        <v>4</v>
      </c>
      <c r="H167" s="52" t="s">
        <v>4</v>
      </c>
    </row>
    <row r="168" spans="1:8" ht="11.45" customHeight="1" x14ac:dyDescent="0.2">
      <c r="A168" s="98">
        <f>IF(C168&lt;&gt;"",COUNTA($C$11:C168),"")</f>
        <v>158</v>
      </c>
      <c r="B168" s="97" t="s">
        <v>462</v>
      </c>
      <c r="C168" s="51">
        <v>15</v>
      </c>
      <c r="D168" s="51">
        <v>100</v>
      </c>
      <c r="E168" s="51">
        <v>15</v>
      </c>
      <c r="F168" s="51">
        <v>212</v>
      </c>
      <c r="G168" s="51">
        <v>245</v>
      </c>
      <c r="H168" s="52">
        <v>228.3</v>
      </c>
    </row>
    <row r="169" spans="1:8" ht="11.45" customHeight="1" x14ac:dyDescent="0.2">
      <c r="A169" s="98">
        <f>IF(C169&lt;&gt;"",COUNTA($C$11:C169),"")</f>
        <v>159</v>
      </c>
      <c r="B169" s="97" t="s">
        <v>463</v>
      </c>
      <c r="C169" s="51">
        <v>32</v>
      </c>
      <c r="D169" s="51">
        <v>0</v>
      </c>
      <c r="E169" s="51" t="s">
        <v>4</v>
      </c>
      <c r="F169" s="51">
        <v>24216</v>
      </c>
      <c r="G169" s="51">
        <v>6647</v>
      </c>
      <c r="H169" s="52">
        <v>-9.4</v>
      </c>
    </row>
    <row r="170" spans="1:8" ht="11.45" customHeight="1" x14ac:dyDescent="0.2">
      <c r="A170" s="98">
        <f>IF(C170&lt;&gt;"",COUNTA($C$11:C170),"")</f>
        <v>160</v>
      </c>
      <c r="B170" s="97" t="s">
        <v>464</v>
      </c>
      <c r="C170" s="51">
        <v>193</v>
      </c>
      <c r="D170" s="51">
        <v>1</v>
      </c>
      <c r="E170" s="51">
        <v>105</v>
      </c>
      <c r="F170" s="51">
        <v>177</v>
      </c>
      <c r="G170" s="51">
        <v>900</v>
      </c>
      <c r="H170" s="52">
        <v>-4.8</v>
      </c>
    </row>
    <row r="171" spans="1:8" ht="11.45" customHeight="1" x14ac:dyDescent="0.2">
      <c r="A171" s="98">
        <f>IF(C171&lt;&gt;"",COUNTA($C$11:C171),"")</f>
        <v>161</v>
      </c>
      <c r="B171" s="97" t="s">
        <v>465</v>
      </c>
      <c r="C171" s="51" t="s">
        <v>4</v>
      </c>
      <c r="D171" s="51" t="s">
        <v>4</v>
      </c>
      <c r="E171" s="51" t="s">
        <v>4</v>
      </c>
      <c r="F171" s="51" t="s">
        <v>4</v>
      </c>
      <c r="G171" s="51" t="s">
        <v>4</v>
      </c>
      <c r="H171" s="52" t="s">
        <v>4</v>
      </c>
    </row>
    <row r="172" spans="1:8" ht="11.45" customHeight="1" x14ac:dyDescent="0.2">
      <c r="A172" s="98">
        <f>IF(C172&lt;&gt;"",COUNTA($C$11:C172),"")</f>
        <v>162</v>
      </c>
      <c r="B172" s="97" t="s">
        <v>466</v>
      </c>
      <c r="C172" s="51">
        <v>496</v>
      </c>
      <c r="D172" s="51">
        <v>147</v>
      </c>
      <c r="E172" s="51">
        <v>288</v>
      </c>
      <c r="F172" s="51">
        <v>296</v>
      </c>
      <c r="G172" s="51">
        <v>2543</v>
      </c>
      <c r="H172" s="52">
        <v>-38.9</v>
      </c>
    </row>
    <row r="173" spans="1:8" ht="11.45" customHeight="1" x14ac:dyDescent="0.2">
      <c r="A173" s="98">
        <f>IF(C173&lt;&gt;"",COUNTA($C$11:C173),"")</f>
        <v>163</v>
      </c>
      <c r="B173" s="97" t="s">
        <v>467</v>
      </c>
      <c r="C173" s="51">
        <v>200</v>
      </c>
      <c r="D173" s="51">
        <v>23</v>
      </c>
      <c r="E173" s="51">
        <v>269</v>
      </c>
      <c r="F173" s="51">
        <v>157</v>
      </c>
      <c r="G173" s="51">
        <v>1636</v>
      </c>
      <c r="H173" s="52">
        <v>39.9</v>
      </c>
    </row>
    <row r="174" spans="1:8" ht="11.45" customHeight="1" x14ac:dyDescent="0.2">
      <c r="A174" s="98">
        <f>IF(C174&lt;&gt;"",COUNTA($C$11:C174),"")</f>
        <v>164</v>
      </c>
      <c r="B174" s="97" t="s">
        <v>468</v>
      </c>
      <c r="C174" s="51">
        <v>54055</v>
      </c>
      <c r="D174" s="51">
        <v>43383</v>
      </c>
      <c r="E174" s="51">
        <v>92831</v>
      </c>
      <c r="F174" s="51">
        <v>398079</v>
      </c>
      <c r="G174" s="51">
        <v>742972</v>
      </c>
      <c r="H174" s="52">
        <v>-22.8</v>
      </c>
    </row>
    <row r="175" spans="1:8" ht="20.100000000000001" customHeight="1" x14ac:dyDescent="0.2">
      <c r="A175" s="98">
        <f>IF(C175&lt;&gt;"",COUNTA($C$11:C175),"")</f>
        <v>165</v>
      </c>
      <c r="B175" s="99" t="s">
        <v>469</v>
      </c>
      <c r="C175" s="84">
        <v>69239</v>
      </c>
      <c r="D175" s="84">
        <v>69060</v>
      </c>
      <c r="E175" s="84">
        <v>91742</v>
      </c>
      <c r="F175" s="84">
        <v>677618</v>
      </c>
      <c r="G175" s="84">
        <v>924248</v>
      </c>
      <c r="H175" s="86">
        <v>-0.7</v>
      </c>
    </row>
    <row r="176" spans="1:8" ht="11.45" customHeight="1" x14ac:dyDescent="0.2">
      <c r="A176" s="98">
        <f>IF(C176&lt;&gt;"",COUNTA($C$11:C176),"")</f>
        <v>166</v>
      </c>
      <c r="B176" s="97" t="s">
        <v>470</v>
      </c>
      <c r="C176" s="51" t="s">
        <v>4</v>
      </c>
      <c r="D176" s="51" t="s">
        <v>4</v>
      </c>
      <c r="E176" s="51">
        <v>132</v>
      </c>
      <c r="F176" s="51">
        <v>138</v>
      </c>
      <c r="G176" s="51">
        <v>282</v>
      </c>
      <c r="H176" s="52">
        <v>-50.2</v>
      </c>
    </row>
    <row r="177" spans="1:8" ht="11.45" customHeight="1" x14ac:dyDescent="0.2">
      <c r="A177" s="98">
        <f>IF(C177&lt;&gt;"",COUNTA($C$11:C177),"")</f>
        <v>167</v>
      </c>
      <c r="B177" s="97" t="s">
        <v>471</v>
      </c>
      <c r="C177" s="51">
        <v>49</v>
      </c>
      <c r="D177" s="51">
        <v>73</v>
      </c>
      <c r="E177" s="51">
        <v>181</v>
      </c>
      <c r="F177" s="51">
        <v>166</v>
      </c>
      <c r="G177" s="51">
        <v>796</v>
      </c>
      <c r="H177" s="52">
        <v>-21.5</v>
      </c>
    </row>
    <row r="178" spans="1:8" ht="11.45" customHeight="1" x14ac:dyDescent="0.2">
      <c r="A178" s="98">
        <f>IF(C178&lt;&gt;"",COUNTA($C$11:C178),"")</f>
        <v>168</v>
      </c>
      <c r="B178" s="97" t="s">
        <v>472</v>
      </c>
      <c r="C178" s="51">
        <v>97</v>
      </c>
      <c r="D178" s="51">
        <v>324</v>
      </c>
      <c r="E178" s="51">
        <v>103</v>
      </c>
      <c r="F178" s="51">
        <v>789</v>
      </c>
      <c r="G178" s="51">
        <v>3449</v>
      </c>
      <c r="H178" s="52">
        <v>-23.1</v>
      </c>
    </row>
    <row r="179" spans="1:8" ht="11.45" customHeight="1" x14ac:dyDescent="0.2">
      <c r="A179" s="98">
        <f>IF(C179&lt;&gt;"",COUNTA($C$11:C179),"")</f>
        <v>169</v>
      </c>
      <c r="B179" s="97" t="s">
        <v>473</v>
      </c>
      <c r="C179" s="51">
        <v>513</v>
      </c>
      <c r="D179" s="51">
        <v>629</v>
      </c>
      <c r="E179" s="51">
        <v>304</v>
      </c>
      <c r="F179" s="51">
        <v>6277</v>
      </c>
      <c r="G179" s="51">
        <v>5140</v>
      </c>
      <c r="H179" s="52">
        <v>48.3</v>
      </c>
    </row>
    <row r="180" spans="1:8" ht="11.45" customHeight="1" x14ac:dyDescent="0.2">
      <c r="A180" s="98">
        <f>IF(C180&lt;&gt;"",COUNTA($C$11:C180),"")</f>
        <v>170</v>
      </c>
      <c r="B180" s="97" t="s">
        <v>474</v>
      </c>
      <c r="C180" s="51">
        <v>167</v>
      </c>
      <c r="D180" s="51">
        <v>2013</v>
      </c>
      <c r="E180" s="51">
        <v>43</v>
      </c>
      <c r="F180" s="51">
        <v>982</v>
      </c>
      <c r="G180" s="51">
        <v>4893</v>
      </c>
      <c r="H180" s="52">
        <v>161.5</v>
      </c>
    </row>
    <row r="181" spans="1:8" ht="11.45" customHeight="1" x14ac:dyDescent="0.2">
      <c r="A181" s="98">
        <f>IF(C181&lt;&gt;"",COUNTA($C$11:C181),"")</f>
        <v>171</v>
      </c>
      <c r="B181" s="97" t="s">
        <v>475</v>
      </c>
      <c r="C181" s="51">
        <v>44</v>
      </c>
      <c r="D181" s="51">
        <v>113</v>
      </c>
      <c r="E181" s="51">
        <v>0</v>
      </c>
      <c r="F181" s="51">
        <v>89</v>
      </c>
      <c r="G181" s="51">
        <v>297</v>
      </c>
      <c r="H181" s="52">
        <v>-19.5</v>
      </c>
    </row>
    <row r="182" spans="1:8" ht="11.45" customHeight="1" x14ac:dyDescent="0.2">
      <c r="A182" s="98">
        <f>IF(C182&lt;&gt;"",COUNTA($C$11:C182),"")</f>
        <v>172</v>
      </c>
      <c r="B182" s="97" t="s">
        <v>476</v>
      </c>
      <c r="C182" s="51" t="s">
        <v>4</v>
      </c>
      <c r="D182" s="51">
        <v>30</v>
      </c>
      <c r="E182" s="51" t="s">
        <v>4</v>
      </c>
      <c r="F182" s="51">
        <v>0</v>
      </c>
      <c r="G182" s="51">
        <v>30</v>
      </c>
      <c r="H182" s="52" t="s">
        <v>10</v>
      </c>
    </row>
    <row r="183" spans="1:8" ht="11.45" customHeight="1" x14ac:dyDescent="0.2">
      <c r="A183" s="98">
        <f>IF(C183&lt;&gt;"",COUNTA($C$11:C183),"")</f>
        <v>173</v>
      </c>
      <c r="B183" s="97" t="s">
        <v>477</v>
      </c>
      <c r="C183" s="51" t="s">
        <v>4</v>
      </c>
      <c r="D183" s="51">
        <v>6</v>
      </c>
      <c r="E183" s="51" t="s">
        <v>4</v>
      </c>
      <c r="F183" s="51">
        <v>2</v>
      </c>
      <c r="G183" s="51">
        <v>17</v>
      </c>
      <c r="H183" s="52">
        <v>14.8</v>
      </c>
    </row>
    <row r="184" spans="1:8" ht="11.45" customHeight="1" x14ac:dyDescent="0.2">
      <c r="A184" s="98">
        <f>IF(C184&lt;&gt;"",COUNTA($C$11:C184),"")</f>
        <v>174</v>
      </c>
      <c r="B184" s="97" t="s">
        <v>478</v>
      </c>
      <c r="C184" s="51">
        <v>357</v>
      </c>
      <c r="D184" s="51">
        <v>187</v>
      </c>
      <c r="E184" s="51">
        <v>302</v>
      </c>
      <c r="F184" s="51">
        <v>1739</v>
      </c>
      <c r="G184" s="51">
        <v>10678</v>
      </c>
      <c r="H184" s="52">
        <v>-20.3</v>
      </c>
    </row>
    <row r="185" spans="1:8" ht="11.45" customHeight="1" x14ac:dyDescent="0.2">
      <c r="A185" s="98">
        <f>IF(C185&lt;&gt;"",COUNTA($C$11:C185),"")</f>
        <v>175</v>
      </c>
      <c r="B185" s="97" t="s">
        <v>479</v>
      </c>
      <c r="C185" s="51">
        <v>2563</v>
      </c>
      <c r="D185" s="51">
        <v>2053</v>
      </c>
      <c r="E185" s="51">
        <v>831</v>
      </c>
      <c r="F185" s="51">
        <v>1948</v>
      </c>
      <c r="G185" s="51">
        <v>21184</v>
      </c>
      <c r="H185" s="52">
        <v>-1.1000000000000001</v>
      </c>
    </row>
    <row r="186" spans="1:8" ht="11.45" customHeight="1" x14ac:dyDescent="0.2">
      <c r="A186" s="98">
        <f>IF(C186&lt;&gt;"",COUNTA($C$11:C186),"")</f>
        <v>176</v>
      </c>
      <c r="B186" s="97" t="s">
        <v>480</v>
      </c>
      <c r="C186" s="51">
        <v>6335</v>
      </c>
      <c r="D186" s="51">
        <v>12816</v>
      </c>
      <c r="E186" s="51">
        <v>12100</v>
      </c>
      <c r="F186" s="51">
        <v>54905</v>
      </c>
      <c r="G186" s="51">
        <v>103871</v>
      </c>
      <c r="H186" s="52">
        <v>120</v>
      </c>
    </row>
    <row r="187" spans="1:8" ht="11.45" customHeight="1" x14ac:dyDescent="0.2">
      <c r="A187" s="98">
        <f>IF(C187&lt;&gt;"",COUNTA($C$11:C187),"")</f>
        <v>177</v>
      </c>
      <c r="B187" s="97" t="s">
        <v>481</v>
      </c>
      <c r="C187" s="51">
        <v>275</v>
      </c>
      <c r="D187" s="51">
        <v>3290</v>
      </c>
      <c r="E187" s="51">
        <v>964</v>
      </c>
      <c r="F187" s="51">
        <v>5639</v>
      </c>
      <c r="G187" s="51">
        <v>27127</v>
      </c>
      <c r="H187" s="52">
        <v>52.7</v>
      </c>
    </row>
    <row r="188" spans="1:8" ht="11.45" customHeight="1" x14ac:dyDescent="0.2">
      <c r="A188" s="98">
        <f>IF(C188&lt;&gt;"",COUNTA($C$11:C188),"")</f>
        <v>178</v>
      </c>
      <c r="B188" s="97" t="s">
        <v>482</v>
      </c>
      <c r="C188" s="51">
        <v>548</v>
      </c>
      <c r="D188" s="51">
        <v>482</v>
      </c>
      <c r="E188" s="51">
        <v>605</v>
      </c>
      <c r="F188" s="51">
        <v>5613</v>
      </c>
      <c r="G188" s="51">
        <v>6320</v>
      </c>
      <c r="H188" s="52">
        <v>4.8</v>
      </c>
    </row>
    <row r="189" spans="1:8" ht="11.45" customHeight="1" x14ac:dyDescent="0.2">
      <c r="A189" s="98">
        <f>IF(C189&lt;&gt;"",COUNTA($C$11:C189),"")</f>
        <v>179</v>
      </c>
      <c r="B189" s="97" t="s">
        <v>483</v>
      </c>
      <c r="C189" s="51">
        <v>41</v>
      </c>
      <c r="D189" s="51">
        <v>24</v>
      </c>
      <c r="E189" s="51">
        <v>129</v>
      </c>
      <c r="F189" s="51">
        <v>55</v>
      </c>
      <c r="G189" s="51">
        <v>652</v>
      </c>
      <c r="H189" s="52">
        <v>-81</v>
      </c>
    </row>
    <row r="190" spans="1:8" ht="11.45" customHeight="1" x14ac:dyDescent="0.2">
      <c r="A190" s="98">
        <f>IF(C190&lt;&gt;"",COUNTA($C$11:C190),"")</f>
        <v>180</v>
      </c>
      <c r="B190" s="97" t="s">
        <v>484</v>
      </c>
      <c r="C190" s="51">
        <v>1734</v>
      </c>
      <c r="D190" s="51">
        <v>1936</v>
      </c>
      <c r="E190" s="51">
        <v>7646</v>
      </c>
      <c r="F190" s="51">
        <v>4159</v>
      </c>
      <c r="G190" s="51">
        <v>25497</v>
      </c>
      <c r="H190" s="52">
        <v>-15.2</v>
      </c>
    </row>
    <row r="191" spans="1:8" ht="11.45" customHeight="1" x14ac:dyDescent="0.2">
      <c r="A191" s="98">
        <f>IF(C191&lt;&gt;"",COUNTA($C$11:C191),"")</f>
        <v>181</v>
      </c>
      <c r="B191" s="97" t="s">
        <v>485</v>
      </c>
      <c r="C191" s="51">
        <v>7588</v>
      </c>
      <c r="D191" s="51">
        <v>6050</v>
      </c>
      <c r="E191" s="51">
        <v>5204</v>
      </c>
      <c r="F191" s="51">
        <v>9245</v>
      </c>
      <c r="G191" s="51">
        <v>81295</v>
      </c>
      <c r="H191" s="52">
        <v>11.5</v>
      </c>
    </row>
    <row r="192" spans="1:8" ht="11.45" customHeight="1" x14ac:dyDescent="0.2">
      <c r="A192" s="98">
        <f>IF(C192&lt;&gt;"",COUNTA($C$11:C192),"")</f>
        <v>182</v>
      </c>
      <c r="B192" s="97" t="s">
        <v>486</v>
      </c>
      <c r="C192" s="51" t="s">
        <v>4</v>
      </c>
      <c r="D192" s="51">
        <v>134</v>
      </c>
      <c r="E192" s="51">
        <v>4</v>
      </c>
      <c r="F192" s="51">
        <v>262</v>
      </c>
      <c r="G192" s="51">
        <v>277</v>
      </c>
      <c r="H192" s="52">
        <v>85.1</v>
      </c>
    </row>
    <row r="193" spans="1:8" ht="11.45" customHeight="1" x14ac:dyDescent="0.2">
      <c r="A193" s="98">
        <f>IF(C193&lt;&gt;"",COUNTA($C$11:C193),"")</f>
        <v>183</v>
      </c>
      <c r="B193" s="97" t="s">
        <v>487</v>
      </c>
      <c r="C193" s="51">
        <v>80</v>
      </c>
      <c r="D193" s="51">
        <v>150</v>
      </c>
      <c r="E193" s="51">
        <v>11</v>
      </c>
      <c r="F193" s="51">
        <v>523</v>
      </c>
      <c r="G193" s="51">
        <v>1048</v>
      </c>
      <c r="H193" s="52">
        <v>-95.5</v>
      </c>
    </row>
    <row r="194" spans="1:8" ht="11.45" customHeight="1" x14ac:dyDescent="0.2">
      <c r="A194" s="98">
        <f>IF(C194&lt;&gt;"",COUNTA($C$11:C194),"")</f>
        <v>184</v>
      </c>
      <c r="B194" s="97" t="s">
        <v>488</v>
      </c>
      <c r="C194" s="51">
        <v>12</v>
      </c>
      <c r="D194" s="51">
        <v>1</v>
      </c>
      <c r="E194" s="51">
        <v>1</v>
      </c>
      <c r="F194" s="51">
        <v>103</v>
      </c>
      <c r="G194" s="51">
        <v>1698</v>
      </c>
      <c r="H194" s="52" t="s">
        <v>613</v>
      </c>
    </row>
    <row r="195" spans="1:8" ht="11.45" customHeight="1" x14ac:dyDescent="0.2">
      <c r="A195" s="98">
        <f>IF(C195&lt;&gt;"",COUNTA($C$11:C195),"")</f>
        <v>185</v>
      </c>
      <c r="B195" s="97" t="s">
        <v>489</v>
      </c>
      <c r="C195" s="51">
        <v>1850</v>
      </c>
      <c r="D195" s="51">
        <v>3360</v>
      </c>
      <c r="E195" s="51">
        <v>3595</v>
      </c>
      <c r="F195" s="51">
        <v>4343</v>
      </c>
      <c r="G195" s="51">
        <v>24335</v>
      </c>
      <c r="H195" s="52">
        <v>130.69999999999999</v>
      </c>
    </row>
    <row r="196" spans="1:8" ht="11.45" customHeight="1" x14ac:dyDescent="0.2">
      <c r="A196" s="98">
        <f>IF(C196&lt;&gt;"",COUNTA($C$11:C196),"")</f>
        <v>186</v>
      </c>
      <c r="B196" s="97" t="s">
        <v>490</v>
      </c>
      <c r="C196" s="51">
        <v>20</v>
      </c>
      <c r="D196" s="51">
        <v>119</v>
      </c>
      <c r="E196" s="51">
        <v>3995</v>
      </c>
      <c r="F196" s="51">
        <v>23162</v>
      </c>
      <c r="G196" s="51">
        <v>7050</v>
      </c>
      <c r="H196" s="52">
        <v>-52.4</v>
      </c>
    </row>
    <row r="197" spans="1:8" ht="11.45" customHeight="1" x14ac:dyDescent="0.2">
      <c r="A197" s="98">
        <f>IF(C197&lt;&gt;"",COUNTA($C$11:C197),"")</f>
        <v>187</v>
      </c>
      <c r="B197" s="97" t="s">
        <v>491</v>
      </c>
      <c r="C197" s="51">
        <v>24</v>
      </c>
      <c r="D197" s="51">
        <v>11</v>
      </c>
      <c r="E197" s="51">
        <v>1</v>
      </c>
      <c r="F197" s="51">
        <v>125</v>
      </c>
      <c r="G197" s="51">
        <v>672</v>
      </c>
      <c r="H197" s="52">
        <v>-69.5</v>
      </c>
    </row>
    <row r="198" spans="1:8" ht="11.45" customHeight="1" x14ac:dyDescent="0.2">
      <c r="A198" s="98">
        <f>IF(C198&lt;&gt;"",COUNTA($C$11:C198),"")</f>
        <v>188</v>
      </c>
      <c r="B198" s="97" t="s">
        <v>492</v>
      </c>
      <c r="C198" s="51" t="s">
        <v>4</v>
      </c>
      <c r="D198" s="51" t="s">
        <v>4</v>
      </c>
      <c r="E198" s="51" t="s">
        <v>4</v>
      </c>
      <c r="F198" s="51" t="s">
        <v>4</v>
      </c>
      <c r="G198" s="51" t="s">
        <v>4</v>
      </c>
      <c r="H198" s="52" t="s">
        <v>4</v>
      </c>
    </row>
    <row r="199" spans="1:8" ht="11.45" customHeight="1" x14ac:dyDescent="0.2">
      <c r="A199" s="98">
        <f>IF(C199&lt;&gt;"",COUNTA($C$11:C199),"")</f>
        <v>189</v>
      </c>
      <c r="B199" s="97" t="s">
        <v>493</v>
      </c>
      <c r="C199" s="51">
        <v>5855</v>
      </c>
      <c r="D199" s="51">
        <v>5467</v>
      </c>
      <c r="E199" s="51">
        <v>4285</v>
      </c>
      <c r="F199" s="51">
        <v>140659</v>
      </c>
      <c r="G199" s="51">
        <v>101044</v>
      </c>
      <c r="H199" s="52">
        <v>-3.2</v>
      </c>
    </row>
    <row r="200" spans="1:8" ht="11.45" customHeight="1" x14ac:dyDescent="0.2">
      <c r="A200" s="98">
        <f>IF(C200&lt;&gt;"",COUNTA($C$11:C200),"")</f>
        <v>190</v>
      </c>
      <c r="B200" s="97" t="s">
        <v>494</v>
      </c>
      <c r="C200" s="51">
        <v>325</v>
      </c>
      <c r="D200" s="51">
        <v>237</v>
      </c>
      <c r="E200" s="51">
        <v>320</v>
      </c>
      <c r="F200" s="51">
        <v>42437</v>
      </c>
      <c r="G200" s="51">
        <v>10263</v>
      </c>
      <c r="H200" s="52">
        <v>-31.1</v>
      </c>
    </row>
    <row r="201" spans="1:8" ht="11.45" customHeight="1" x14ac:dyDescent="0.2">
      <c r="A201" s="98">
        <f>IF(C201&lt;&gt;"",COUNTA($C$11:C201),"")</f>
        <v>191</v>
      </c>
      <c r="B201" s="97" t="s">
        <v>495</v>
      </c>
      <c r="C201" s="51" t="s">
        <v>4</v>
      </c>
      <c r="D201" s="51" t="s">
        <v>4</v>
      </c>
      <c r="E201" s="51" t="s">
        <v>4</v>
      </c>
      <c r="F201" s="51">
        <v>0</v>
      </c>
      <c r="G201" s="51">
        <v>17</v>
      </c>
      <c r="H201" s="52">
        <v>-94.6</v>
      </c>
    </row>
    <row r="202" spans="1:8" ht="11.45" customHeight="1" x14ac:dyDescent="0.2">
      <c r="A202" s="98">
        <f>IF(C202&lt;&gt;"",COUNTA($C$11:C202),"")</f>
        <v>192</v>
      </c>
      <c r="B202" s="97" t="s">
        <v>496</v>
      </c>
      <c r="C202" s="51">
        <v>158</v>
      </c>
      <c r="D202" s="51">
        <v>77</v>
      </c>
      <c r="E202" s="51">
        <v>61</v>
      </c>
      <c r="F202" s="51">
        <v>397</v>
      </c>
      <c r="G202" s="51">
        <v>2023</v>
      </c>
      <c r="H202" s="52">
        <v>-24</v>
      </c>
    </row>
    <row r="203" spans="1:8" ht="11.45" customHeight="1" x14ac:dyDescent="0.2">
      <c r="A203" s="98">
        <f>IF(C203&lt;&gt;"",COUNTA($C$11:C203),"")</f>
        <v>193</v>
      </c>
      <c r="B203" s="97" t="s">
        <v>497</v>
      </c>
      <c r="C203" s="51">
        <v>0</v>
      </c>
      <c r="D203" s="51">
        <v>0</v>
      </c>
      <c r="E203" s="51">
        <v>3</v>
      </c>
      <c r="F203" s="51">
        <v>0</v>
      </c>
      <c r="G203" s="51">
        <v>8</v>
      </c>
      <c r="H203" s="52" t="s">
        <v>613</v>
      </c>
    </row>
    <row r="204" spans="1:8" ht="11.45" customHeight="1" x14ac:dyDescent="0.2">
      <c r="A204" s="98">
        <f>IF(C204&lt;&gt;"",COUNTA($C$11:C204),"")</f>
        <v>194</v>
      </c>
      <c r="B204" s="97" t="s">
        <v>498</v>
      </c>
      <c r="C204" s="51">
        <v>778</v>
      </c>
      <c r="D204" s="51">
        <v>349</v>
      </c>
      <c r="E204" s="51">
        <v>750</v>
      </c>
      <c r="F204" s="51">
        <v>3742</v>
      </c>
      <c r="G204" s="51">
        <v>10301</v>
      </c>
      <c r="H204" s="52">
        <v>-31.9</v>
      </c>
    </row>
    <row r="205" spans="1:8" ht="11.45" customHeight="1" x14ac:dyDescent="0.2">
      <c r="A205" s="98">
        <f>IF(C205&lt;&gt;"",COUNTA($C$11:C205),"")</f>
        <v>195</v>
      </c>
      <c r="B205" s="97" t="s">
        <v>499</v>
      </c>
      <c r="C205" s="51">
        <v>1</v>
      </c>
      <c r="D205" s="51">
        <v>0</v>
      </c>
      <c r="E205" s="51" t="s">
        <v>4</v>
      </c>
      <c r="F205" s="51">
        <v>26</v>
      </c>
      <c r="G205" s="51">
        <v>75</v>
      </c>
      <c r="H205" s="52">
        <v>20.8</v>
      </c>
    </row>
    <row r="206" spans="1:8" ht="11.45" customHeight="1" x14ac:dyDescent="0.2">
      <c r="A206" s="98">
        <f>IF(C206&lt;&gt;"",COUNTA($C$11:C206),"")</f>
        <v>196</v>
      </c>
      <c r="B206" s="97" t="s">
        <v>500</v>
      </c>
      <c r="C206" s="51">
        <v>166</v>
      </c>
      <c r="D206" s="51">
        <v>415</v>
      </c>
      <c r="E206" s="51">
        <v>109</v>
      </c>
      <c r="F206" s="51">
        <v>452</v>
      </c>
      <c r="G206" s="51">
        <v>1974</v>
      </c>
      <c r="H206" s="52">
        <v>22.7</v>
      </c>
    </row>
    <row r="207" spans="1:8" ht="11.45" customHeight="1" x14ac:dyDescent="0.2">
      <c r="A207" s="98">
        <f>IF(C207&lt;&gt;"",COUNTA($C$11:C207),"")</f>
        <v>197</v>
      </c>
      <c r="B207" s="97" t="s">
        <v>501</v>
      </c>
      <c r="C207" s="51">
        <v>4</v>
      </c>
      <c r="D207" s="51" t="s">
        <v>4</v>
      </c>
      <c r="E207" s="51" t="s">
        <v>4</v>
      </c>
      <c r="F207" s="51">
        <v>0</v>
      </c>
      <c r="G207" s="51">
        <v>143</v>
      </c>
      <c r="H207" s="52">
        <v>-41.7</v>
      </c>
    </row>
    <row r="208" spans="1:8" ht="11.45" customHeight="1" x14ac:dyDescent="0.2">
      <c r="A208" s="98">
        <f>IF(C208&lt;&gt;"",COUNTA($C$11:C208),"")</f>
        <v>198</v>
      </c>
      <c r="B208" s="97" t="s">
        <v>502</v>
      </c>
      <c r="C208" s="51">
        <v>8</v>
      </c>
      <c r="D208" s="51" t="s">
        <v>4</v>
      </c>
      <c r="E208" s="51">
        <v>12</v>
      </c>
      <c r="F208" s="51">
        <v>0</v>
      </c>
      <c r="G208" s="51">
        <v>37</v>
      </c>
      <c r="H208" s="52">
        <v>-32.700000000000003</v>
      </c>
    </row>
    <row r="209" spans="1:8" ht="11.45" customHeight="1" x14ac:dyDescent="0.2">
      <c r="A209" s="98">
        <f>IF(C209&lt;&gt;"",COUNTA($C$11:C209),"")</f>
        <v>199</v>
      </c>
      <c r="B209" s="97" t="s">
        <v>503</v>
      </c>
      <c r="C209" s="51">
        <v>203</v>
      </c>
      <c r="D209" s="51">
        <v>151</v>
      </c>
      <c r="E209" s="51">
        <v>41</v>
      </c>
      <c r="F209" s="51">
        <v>294</v>
      </c>
      <c r="G209" s="51">
        <v>1993</v>
      </c>
      <c r="H209" s="52">
        <v>-80.5</v>
      </c>
    </row>
    <row r="210" spans="1:8" ht="11.45" customHeight="1" x14ac:dyDescent="0.2">
      <c r="A210" s="98">
        <f>IF(C210&lt;&gt;"",COUNTA($C$11:C210),"")</f>
        <v>200</v>
      </c>
      <c r="B210" s="97" t="s">
        <v>504</v>
      </c>
      <c r="C210" s="51">
        <v>392</v>
      </c>
      <c r="D210" s="51">
        <v>533</v>
      </c>
      <c r="E210" s="51">
        <v>1500</v>
      </c>
      <c r="F210" s="51">
        <v>10422</v>
      </c>
      <c r="G210" s="51">
        <v>8062</v>
      </c>
      <c r="H210" s="52">
        <v>-16.2</v>
      </c>
    </row>
    <row r="211" spans="1:8" ht="11.45" customHeight="1" x14ac:dyDescent="0.2">
      <c r="A211" s="98">
        <f>IF(C211&lt;&gt;"",COUNTA($C$11:C211),"")</f>
        <v>201</v>
      </c>
      <c r="B211" s="97" t="s">
        <v>505</v>
      </c>
      <c r="C211" s="51">
        <v>2359</v>
      </c>
      <c r="D211" s="51">
        <v>251</v>
      </c>
      <c r="E211" s="51">
        <v>432</v>
      </c>
      <c r="F211" s="51">
        <v>3804</v>
      </c>
      <c r="G211" s="51">
        <v>8945</v>
      </c>
      <c r="H211" s="52">
        <v>7.6</v>
      </c>
    </row>
    <row r="212" spans="1:8" ht="11.45" customHeight="1" x14ac:dyDescent="0.2">
      <c r="A212" s="98">
        <f>IF(C212&lt;&gt;"",COUNTA($C$11:C212),"")</f>
        <v>202</v>
      </c>
      <c r="B212" s="97" t="s">
        <v>506</v>
      </c>
      <c r="C212" s="51">
        <v>1979</v>
      </c>
      <c r="D212" s="51">
        <v>1543</v>
      </c>
      <c r="E212" s="51">
        <v>3789</v>
      </c>
      <c r="F212" s="51">
        <v>164140</v>
      </c>
      <c r="G212" s="51">
        <v>59909</v>
      </c>
      <c r="H212" s="52">
        <v>-57.5</v>
      </c>
    </row>
    <row r="213" spans="1:8" ht="11.45" customHeight="1" x14ac:dyDescent="0.2">
      <c r="A213" s="98">
        <f>IF(C213&lt;&gt;"",COUNTA($C$11:C213),"")</f>
        <v>203</v>
      </c>
      <c r="B213" s="97" t="s">
        <v>507</v>
      </c>
      <c r="C213" s="51">
        <v>776</v>
      </c>
      <c r="D213" s="51">
        <v>924</v>
      </c>
      <c r="E213" s="51">
        <v>665</v>
      </c>
      <c r="F213" s="51">
        <v>1618</v>
      </c>
      <c r="G213" s="51">
        <v>21398</v>
      </c>
      <c r="H213" s="52">
        <v>9.9</v>
      </c>
    </row>
    <row r="214" spans="1:8" ht="11.45" customHeight="1" x14ac:dyDescent="0.2">
      <c r="A214" s="98">
        <f>IF(C214&lt;&gt;"",COUNTA($C$11:C214),"")</f>
        <v>204</v>
      </c>
      <c r="B214" s="97" t="s">
        <v>508</v>
      </c>
      <c r="C214" s="51">
        <v>17</v>
      </c>
      <c r="D214" s="51">
        <v>11</v>
      </c>
      <c r="E214" s="51">
        <v>14</v>
      </c>
      <c r="F214" s="51">
        <v>4</v>
      </c>
      <c r="G214" s="51">
        <v>116</v>
      </c>
      <c r="H214" s="52">
        <v>-37.4</v>
      </c>
    </row>
    <row r="215" spans="1:8" ht="11.45" customHeight="1" x14ac:dyDescent="0.2">
      <c r="A215" s="98">
        <f>IF(C215&lt;&gt;"",COUNTA($C$11:C215),"")</f>
        <v>205</v>
      </c>
      <c r="B215" s="97" t="s">
        <v>509</v>
      </c>
      <c r="C215" s="51" t="s">
        <v>4</v>
      </c>
      <c r="D215" s="51" t="s">
        <v>4</v>
      </c>
      <c r="E215" s="51" t="s">
        <v>4</v>
      </c>
      <c r="F215" s="51">
        <v>42</v>
      </c>
      <c r="G215" s="51">
        <v>2963</v>
      </c>
      <c r="H215" s="52" t="s">
        <v>613</v>
      </c>
    </row>
    <row r="216" spans="1:8" ht="11.45" customHeight="1" x14ac:dyDescent="0.2">
      <c r="A216" s="98">
        <f>IF(C216&lt;&gt;"",COUNTA($C$11:C216),"")</f>
        <v>206</v>
      </c>
      <c r="B216" s="97" t="s">
        <v>510</v>
      </c>
      <c r="C216" s="51" t="s">
        <v>4</v>
      </c>
      <c r="D216" s="51">
        <v>205</v>
      </c>
      <c r="E216" s="51">
        <v>59</v>
      </c>
      <c r="F216" s="51">
        <v>309</v>
      </c>
      <c r="G216" s="51">
        <v>716</v>
      </c>
      <c r="H216" s="52">
        <v>-16.5</v>
      </c>
    </row>
    <row r="217" spans="1:8" ht="11.45" customHeight="1" x14ac:dyDescent="0.2">
      <c r="A217" s="98">
        <f>IF(C217&lt;&gt;"",COUNTA($C$11:C217),"")</f>
        <v>207</v>
      </c>
      <c r="B217" s="97" t="s">
        <v>511</v>
      </c>
      <c r="C217" s="51">
        <v>1394</v>
      </c>
      <c r="D217" s="51">
        <v>1014</v>
      </c>
      <c r="E217" s="51">
        <v>1934</v>
      </c>
      <c r="F217" s="51">
        <v>10045</v>
      </c>
      <c r="G217" s="51">
        <v>15843</v>
      </c>
      <c r="H217" s="52">
        <v>-12.6</v>
      </c>
    </row>
    <row r="218" spans="1:8" ht="11.45" customHeight="1" x14ac:dyDescent="0.2">
      <c r="A218" s="98">
        <f>IF(C218&lt;&gt;"",COUNTA($C$11:C218),"")</f>
        <v>208</v>
      </c>
      <c r="B218" s="97" t="s">
        <v>512</v>
      </c>
      <c r="C218" s="51">
        <v>941</v>
      </c>
      <c r="D218" s="51">
        <v>680</v>
      </c>
      <c r="E218" s="51">
        <v>451</v>
      </c>
      <c r="F218" s="51">
        <v>31313</v>
      </c>
      <c r="G218" s="51">
        <v>14854</v>
      </c>
      <c r="H218" s="52">
        <v>3.5</v>
      </c>
    </row>
    <row r="219" spans="1:8" ht="11.45" customHeight="1" x14ac:dyDescent="0.2">
      <c r="A219" s="98">
        <f>IF(C219&lt;&gt;"",COUNTA($C$11:C219),"")</f>
        <v>209</v>
      </c>
      <c r="B219" s="97" t="s">
        <v>513</v>
      </c>
      <c r="C219" s="51" t="s">
        <v>4</v>
      </c>
      <c r="D219" s="51" t="s">
        <v>4</v>
      </c>
      <c r="E219" s="51" t="s">
        <v>4</v>
      </c>
      <c r="F219" s="51" t="s">
        <v>4</v>
      </c>
      <c r="G219" s="51" t="s">
        <v>4</v>
      </c>
      <c r="H219" s="52" t="s">
        <v>4</v>
      </c>
    </row>
    <row r="220" spans="1:8" ht="11.45" customHeight="1" x14ac:dyDescent="0.2">
      <c r="A220" s="98">
        <f>IF(C220&lt;&gt;"",COUNTA($C$11:C220),"")</f>
        <v>210</v>
      </c>
      <c r="B220" s="97" t="s">
        <v>514</v>
      </c>
      <c r="C220" s="51">
        <v>318</v>
      </c>
      <c r="D220" s="51">
        <v>64</v>
      </c>
      <c r="E220" s="51">
        <v>73</v>
      </c>
      <c r="F220" s="51">
        <v>285</v>
      </c>
      <c r="G220" s="51">
        <v>1650</v>
      </c>
      <c r="H220" s="52">
        <v>29.6</v>
      </c>
    </row>
    <row r="221" spans="1:8" ht="11.45" customHeight="1" x14ac:dyDescent="0.2">
      <c r="A221" s="98">
        <f>IF(C221&lt;&gt;"",COUNTA($C$11:C221),"")</f>
        <v>211</v>
      </c>
      <c r="B221" s="97" t="s">
        <v>515</v>
      </c>
      <c r="C221" s="51">
        <v>1334</v>
      </c>
      <c r="D221" s="51">
        <v>3074</v>
      </c>
      <c r="E221" s="51">
        <v>321</v>
      </c>
      <c r="F221" s="51">
        <v>1072</v>
      </c>
      <c r="G221" s="51">
        <v>6077</v>
      </c>
      <c r="H221" s="52">
        <v>197.8</v>
      </c>
    </row>
    <row r="222" spans="1:8" ht="11.45" customHeight="1" x14ac:dyDescent="0.2">
      <c r="A222" s="98">
        <f>IF(C222&lt;&gt;"",COUNTA($C$11:C222),"")</f>
        <v>212</v>
      </c>
      <c r="B222" s="97" t="s">
        <v>516</v>
      </c>
      <c r="C222" s="51">
        <v>3065</v>
      </c>
      <c r="D222" s="51">
        <v>1857</v>
      </c>
      <c r="E222" s="51">
        <v>3416</v>
      </c>
      <c r="F222" s="51">
        <v>29695</v>
      </c>
      <c r="G222" s="51">
        <v>34221</v>
      </c>
      <c r="H222" s="52">
        <v>-9.1999999999999993</v>
      </c>
    </row>
    <row r="223" spans="1:8" ht="11.45" customHeight="1" x14ac:dyDescent="0.2">
      <c r="A223" s="98">
        <f>IF(C223&lt;&gt;"",COUNTA($C$11:C223),"")</f>
        <v>213</v>
      </c>
      <c r="B223" s="97" t="s">
        <v>517</v>
      </c>
      <c r="C223" s="51">
        <v>2014</v>
      </c>
      <c r="D223" s="51">
        <v>1087</v>
      </c>
      <c r="E223" s="51">
        <v>990</v>
      </c>
      <c r="F223" s="51">
        <v>21139</v>
      </c>
      <c r="G223" s="51">
        <v>27649</v>
      </c>
      <c r="H223" s="52">
        <v>-22.3</v>
      </c>
    </row>
    <row r="224" spans="1:8" ht="11.45" customHeight="1" x14ac:dyDescent="0.2">
      <c r="A224" s="98">
        <f>IF(C224&lt;&gt;"",COUNTA($C$11:C224),"")</f>
        <v>214</v>
      </c>
      <c r="B224" s="97" t="s">
        <v>518</v>
      </c>
      <c r="C224" s="51">
        <v>24854</v>
      </c>
      <c r="D224" s="51">
        <v>17322</v>
      </c>
      <c r="E224" s="51">
        <v>36368</v>
      </c>
      <c r="F224" s="51">
        <v>95459</v>
      </c>
      <c r="G224" s="51">
        <v>267360</v>
      </c>
      <c r="H224" s="52">
        <v>22.9</v>
      </c>
    </row>
    <row r="225" spans="1:8" ht="20.100000000000001" customHeight="1" x14ac:dyDescent="0.2">
      <c r="A225" s="98">
        <f>IF(C225&lt;&gt;"",COUNTA($C$11:C225),"")</f>
        <v>215</v>
      </c>
      <c r="B225" s="99" t="s">
        <v>520</v>
      </c>
      <c r="C225" s="84">
        <v>2587</v>
      </c>
      <c r="D225" s="84">
        <v>4265</v>
      </c>
      <c r="E225" s="84">
        <v>2837</v>
      </c>
      <c r="F225" s="84">
        <v>11171</v>
      </c>
      <c r="G225" s="84">
        <v>87254</v>
      </c>
      <c r="H225" s="86">
        <v>36.299999999999997</v>
      </c>
    </row>
    <row r="226" spans="1:8" ht="11.45" customHeight="1" x14ac:dyDescent="0.2">
      <c r="A226" s="98">
        <f>IF(C226&lt;&gt;"",COUNTA($C$11:C226),"")</f>
        <v>216</v>
      </c>
      <c r="B226" s="97" t="s">
        <v>519</v>
      </c>
      <c r="C226" s="51" t="s">
        <v>4</v>
      </c>
      <c r="D226" s="51" t="s">
        <v>4</v>
      </c>
      <c r="E226" s="51" t="s">
        <v>4</v>
      </c>
      <c r="F226" s="51" t="s">
        <v>4</v>
      </c>
      <c r="G226" s="51" t="s">
        <v>4</v>
      </c>
      <c r="H226" s="52" t="s">
        <v>4</v>
      </c>
    </row>
    <row r="227" spans="1:8" ht="11.45" customHeight="1" x14ac:dyDescent="0.2">
      <c r="A227" s="98">
        <f>IF(C227&lt;&gt;"",COUNTA($C$11:C227),"")</f>
        <v>217</v>
      </c>
      <c r="B227" s="97" t="s">
        <v>521</v>
      </c>
      <c r="C227" s="51" t="s">
        <v>4</v>
      </c>
      <c r="D227" s="51" t="s">
        <v>4</v>
      </c>
      <c r="E227" s="51" t="s">
        <v>4</v>
      </c>
      <c r="F227" s="51" t="s">
        <v>4</v>
      </c>
      <c r="G227" s="51" t="s">
        <v>4</v>
      </c>
      <c r="H227" s="52" t="s">
        <v>4</v>
      </c>
    </row>
    <row r="228" spans="1:8" ht="11.45" customHeight="1" x14ac:dyDescent="0.2">
      <c r="A228" s="98">
        <f>IF(C228&lt;&gt;"",COUNTA($C$11:C228),"")</f>
        <v>218</v>
      </c>
      <c r="B228" s="97" t="s">
        <v>522</v>
      </c>
      <c r="C228" s="51" t="s">
        <v>4</v>
      </c>
      <c r="D228" s="51" t="s">
        <v>4</v>
      </c>
      <c r="E228" s="51" t="s">
        <v>4</v>
      </c>
      <c r="F228" s="51" t="s">
        <v>4</v>
      </c>
      <c r="G228" s="51" t="s">
        <v>4</v>
      </c>
      <c r="H228" s="52" t="s">
        <v>4</v>
      </c>
    </row>
    <row r="229" spans="1:8" ht="11.45" customHeight="1" x14ac:dyDescent="0.2">
      <c r="A229" s="98">
        <f>IF(C229&lt;&gt;"",COUNTA($C$11:C229),"")</f>
        <v>219</v>
      </c>
      <c r="B229" s="97" t="s">
        <v>523</v>
      </c>
      <c r="C229" s="51">
        <v>2263</v>
      </c>
      <c r="D229" s="51">
        <v>3955</v>
      </c>
      <c r="E229" s="51">
        <v>1931</v>
      </c>
      <c r="F229" s="51">
        <v>8772</v>
      </c>
      <c r="G229" s="51">
        <v>54490</v>
      </c>
      <c r="H229" s="52">
        <v>-0.8</v>
      </c>
    </row>
    <row r="230" spans="1:8" ht="11.45" customHeight="1" x14ac:dyDescent="0.2">
      <c r="A230" s="98">
        <f>IF(C230&lt;&gt;"",COUNTA($C$11:C230),"")</f>
        <v>220</v>
      </c>
      <c r="B230" s="97" t="s">
        <v>524</v>
      </c>
      <c r="C230" s="51" t="s">
        <v>4</v>
      </c>
      <c r="D230" s="51" t="s">
        <v>4</v>
      </c>
      <c r="E230" s="51" t="s">
        <v>4</v>
      </c>
      <c r="F230" s="51" t="s">
        <v>4</v>
      </c>
      <c r="G230" s="51" t="s">
        <v>4</v>
      </c>
      <c r="H230" s="52" t="s">
        <v>4</v>
      </c>
    </row>
    <row r="231" spans="1:8" ht="11.45" customHeight="1" x14ac:dyDescent="0.2">
      <c r="A231" s="98">
        <f>IF(C231&lt;&gt;"",COUNTA($C$11:C231),"")</f>
        <v>221</v>
      </c>
      <c r="B231" s="97" t="s">
        <v>525</v>
      </c>
      <c r="C231" s="51" t="s">
        <v>4</v>
      </c>
      <c r="D231" s="51" t="s">
        <v>4</v>
      </c>
      <c r="E231" s="51" t="s">
        <v>4</v>
      </c>
      <c r="F231" s="51" t="s">
        <v>4</v>
      </c>
      <c r="G231" s="51" t="s">
        <v>4</v>
      </c>
      <c r="H231" s="52" t="s">
        <v>4</v>
      </c>
    </row>
    <row r="232" spans="1:8" ht="11.45" customHeight="1" x14ac:dyDescent="0.2">
      <c r="A232" s="98">
        <f>IF(C232&lt;&gt;"",COUNTA($C$11:C232),"")</f>
        <v>222</v>
      </c>
      <c r="B232" s="97" t="s">
        <v>526</v>
      </c>
      <c r="C232" s="51" t="s">
        <v>4</v>
      </c>
      <c r="D232" s="51" t="s">
        <v>4</v>
      </c>
      <c r="E232" s="51" t="s">
        <v>4</v>
      </c>
      <c r="F232" s="51" t="s">
        <v>4</v>
      </c>
      <c r="G232" s="51" t="s">
        <v>4</v>
      </c>
      <c r="H232" s="52" t="s">
        <v>4</v>
      </c>
    </row>
    <row r="233" spans="1:8" ht="11.45" customHeight="1" x14ac:dyDescent="0.2">
      <c r="A233" s="98">
        <f>IF(C233&lt;&gt;"",COUNTA($C$11:C233),"")</f>
        <v>223</v>
      </c>
      <c r="B233" s="97" t="s">
        <v>527</v>
      </c>
      <c r="C233" s="51" t="s">
        <v>4</v>
      </c>
      <c r="D233" s="51" t="s">
        <v>4</v>
      </c>
      <c r="E233" s="51" t="s">
        <v>4</v>
      </c>
      <c r="F233" s="51">
        <v>0</v>
      </c>
      <c r="G233" s="51">
        <v>1</v>
      </c>
      <c r="H233" s="52">
        <v>-98.8</v>
      </c>
    </row>
    <row r="234" spans="1:8" ht="11.45" customHeight="1" x14ac:dyDescent="0.2">
      <c r="A234" s="98">
        <f>IF(C234&lt;&gt;"",COUNTA($C$11:C234),"")</f>
        <v>224</v>
      </c>
      <c r="B234" s="97" t="s">
        <v>528</v>
      </c>
      <c r="C234" s="51">
        <v>10</v>
      </c>
      <c r="D234" s="51">
        <v>17</v>
      </c>
      <c r="E234" s="51">
        <v>22</v>
      </c>
      <c r="F234" s="51">
        <v>479</v>
      </c>
      <c r="G234" s="51">
        <v>6579</v>
      </c>
      <c r="H234" s="52">
        <v>6.7</v>
      </c>
    </row>
    <row r="235" spans="1:8" ht="11.45" customHeight="1" x14ac:dyDescent="0.2">
      <c r="A235" s="98">
        <f>IF(C235&lt;&gt;"",COUNTA($C$11:C235),"")</f>
        <v>225</v>
      </c>
      <c r="B235" s="97" t="s">
        <v>529</v>
      </c>
      <c r="C235" s="51" t="s">
        <v>4</v>
      </c>
      <c r="D235" s="51" t="s">
        <v>4</v>
      </c>
      <c r="E235" s="51" t="s">
        <v>4</v>
      </c>
      <c r="F235" s="51" t="s">
        <v>4</v>
      </c>
      <c r="G235" s="51" t="s">
        <v>4</v>
      </c>
      <c r="H235" s="52" t="s">
        <v>4</v>
      </c>
    </row>
    <row r="236" spans="1:8" ht="11.45" customHeight="1" x14ac:dyDescent="0.2">
      <c r="A236" s="98">
        <f>IF(C236&lt;&gt;"",COUNTA($C$11:C236),"")</f>
        <v>226</v>
      </c>
      <c r="B236" s="97" t="s">
        <v>530</v>
      </c>
      <c r="C236" s="51" t="s">
        <v>4</v>
      </c>
      <c r="D236" s="51" t="s">
        <v>4</v>
      </c>
      <c r="E236" s="51" t="s">
        <v>4</v>
      </c>
      <c r="F236" s="51" t="s">
        <v>4</v>
      </c>
      <c r="G236" s="51" t="s">
        <v>4</v>
      </c>
      <c r="H236" s="52" t="s">
        <v>4</v>
      </c>
    </row>
    <row r="237" spans="1:8" ht="11.45" customHeight="1" x14ac:dyDescent="0.2">
      <c r="A237" s="98">
        <f>IF(C237&lt;&gt;"",COUNTA($C$11:C237),"")</f>
        <v>227</v>
      </c>
      <c r="B237" s="97" t="s">
        <v>531</v>
      </c>
      <c r="C237" s="51" t="s">
        <v>4</v>
      </c>
      <c r="D237" s="51" t="s">
        <v>4</v>
      </c>
      <c r="E237" s="51" t="s">
        <v>4</v>
      </c>
      <c r="F237" s="51" t="s">
        <v>4</v>
      </c>
      <c r="G237" s="51" t="s">
        <v>4</v>
      </c>
      <c r="H237" s="52" t="s">
        <v>4</v>
      </c>
    </row>
    <row r="238" spans="1:8" ht="11.45" customHeight="1" x14ac:dyDescent="0.2">
      <c r="A238" s="98">
        <f>IF(C238&lt;&gt;"",COUNTA($C$11:C238),"")</f>
        <v>228</v>
      </c>
      <c r="B238" s="97" t="s">
        <v>532</v>
      </c>
      <c r="C238" s="51" t="s">
        <v>4</v>
      </c>
      <c r="D238" s="51" t="s">
        <v>4</v>
      </c>
      <c r="E238" s="51" t="s">
        <v>4</v>
      </c>
      <c r="F238" s="51" t="s">
        <v>4</v>
      </c>
      <c r="G238" s="51" t="s">
        <v>4</v>
      </c>
      <c r="H238" s="52" t="s">
        <v>4</v>
      </c>
    </row>
    <row r="239" spans="1:8" ht="11.45" customHeight="1" x14ac:dyDescent="0.2">
      <c r="A239" s="98">
        <f>IF(C239&lt;&gt;"",COUNTA($C$11:C239),"")</f>
        <v>229</v>
      </c>
      <c r="B239" s="97" t="s">
        <v>533</v>
      </c>
      <c r="C239" s="51" t="s">
        <v>4</v>
      </c>
      <c r="D239" s="51" t="s">
        <v>4</v>
      </c>
      <c r="E239" s="51" t="s">
        <v>4</v>
      </c>
      <c r="F239" s="51">
        <v>43</v>
      </c>
      <c r="G239" s="51">
        <v>3062</v>
      </c>
      <c r="H239" s="52" t="s">
        <v>10</v>
      </c>
    </row>
    <row r="240" spans="1:8" ht="11.45" customHeight="1" x14ac:dyDescent="0.2">
      <c r="A240" s="98">
        <f>IF(C240&lt;&gt;"",COUNTA($C$11:C240),"")</f>
        <v>230</v>
      </c>
      <c r="B240" s="97" t="s">
        <v>534</v>
      </c>
      <c r="C240" s="51" t="s">
        <v>4</v>
      </c>
      <c r="D240" s="51" t="s">
        <v>4</v>
      </c>
      <c r="E240" s="51" t="s">
        <v>4</v>
      </c>
      <c r="F240" s="51" t="s">
        <v>4</v>
      </c>
      <c r="G240" s="51" t="s">
        <v>4</v>
      </c>
      <c r="H240" s="52" t="s">
        <v>4</v>
      </c>
    </row>
    <row r="241" spans="1:8" ht="11.45" customHeight="1" x14ac:dyDescent="0.2">
      <c r="A241" s="98">
        <f>IF(C241&lt;&gt;"",COUNTA($C$11:C241),"")</f>
        <v>231</v>
      </c>
      <c r="B241" s="97" t="s">
        <v>535</v>
      </c>
      <c r="C241" s="51" t="s">
        <v>4</v>
      </c>
      <c r="D241" s="51" t="s">
        <v>4</v>
      </c>
      <c r="E241" s="51" t="s">
        <v>4</v>
      </c>
      <c r="F241" s="51" t="s">
        <v>4</v>
      </c>
      <c r="G241" s="51" t="s">
        <v>4</v>
      </c>
      <c r="H241" s="52" t="s">
        <v>4</v>
      </c>
    </row>
    <row r="242" spans="1:8" ht="11.45" customHeight="1" x14ac:dyDescent="0.2">
      <c r="A242" s="98">
        <f>IF(C242&lt;&gt;"",COUNTA($C$11:C242),"")</f>
        <v>232</v>
      </c>
      <c r="B242" s="97" t="s">
        <v>536</v>
      </c>
      <c r="C242" s="51">
        <v>5</v>
      </c>
      <c r="D242" s="51">
        <v>1</v>
      </c>
      <c r="E242" s="51">
        <v>2</v>
      </c>
      <c r="F242" s="51">
        <v>481</v>
      </c>
      <c r="G242" s="51">
        <v>6621</v>
      </c>
      <c r="H242" s="52" t="s">
        <v>613</v>
      </c>
    </row>
    <row r="243" spans="1:8" ht="11.45" customHeight="1" x14ac:dyDescent="0.2">
      <c r="A243" s="98">
        <f>IF(C243&lt;&gt;"",COUNTA($C$11:C243),"")</f>
        <v>233</v>
      </c>
      <c r="B243" s="97" t="s">
        <v>537</v>
      </c>
      <c r="C243" s="51">
        <v>309</v>
      </c>
      <c r="D243" s="51">
        <v>289</v>
      </c>
      <c r="E243" s="51">
        <v>881</v>
      </c>
      <c r="F243" s="51">
        <v>1396</v>
      </c>
      <c r="G243" s="51">
        <v>16485</v>
      </c>
      <c r="H243" s="52">
        <v>551</v>
      </c>
    </row>
    <row r="244" spans="1:8" ht="11.45" customHeight="1" x14ac:dyDescent="0.2">
      <c r="A244" s="98">
        <f>IF(C244&lt;&gt;"",COUNTA($C$11:C244),"")</f>
        <v>234</v>
      </c>
      <c r="B244" s="97" t="s">
        <v>538</v>
      </c>
      <c r="C244" s="51" t="s">
        <v>4</v>
      </c>
      <c r="D244" s="51" t="s">
        <v>4</v>
      </c>
      <c r="E244" s="51" t="s">
        <v>4</v>
      </c>
      <c r="F244" s="51" t="s">
        <v>4</v>
      </c>
      <c r="G244" s="51" t="s">
        <v>4</v>
      </c>
      <c r="H244" s="52" t="s">
        <v>4</v>
      </c>
    </row>
    <row r="245" spans="1:8" ht="11.45" customHeight="1" x14ac:dyDescent="0.2">
      <c r="A245" s="98">
        <f>IF(C245&lt;&gt;"",COUNTA($C$11:C245),"")</f>
        <v>235</v>
      </c>
      <c r="B245" s="97" t="s">
        <v>539</v>
      </c>
      <c r="C245" s="51" t="s">
        <v>4</v>
      </c>
      <c r="D245" s="51" t="s">
        <v>4</v>
      </c>
      <c r="E245" s="51" t="s">
        <v>4</v>
      </c>
      <c r="F245" s="51" t="s">
        <v>4</v>
      </c>
      <c r="G245" s="51" t="s">
        <v>4</v>
      </c>
      <c r="H245" s="52" t="s">
        <v>4</v>
      </c>
    </row>
    <row r="246" spans="1:8" ht="11.45" customHeight="1" x14ac:dyDescent="0.2">
      <c r="A246" s="98">
        <f>IF(C246&lt;&gt;"",COUNTA($C$11:C246),"")</f>
        <v>236</v>
      </c>
      <c r="B246" s="97" t="s">
        <v>540</v>
      </c>
      <c r="C246" s="51" t="s">
        <v>4</v>
      </c>
      <c r="D246" s="51" t="s">
        <v>4</v>
      </c>
      <c r="E246" s="51" t="s">
        <v>4</v>
      </c>
      <c r="F246" s="51" t="s">
        <v>4</v>
      </c>
      <c r="G246" s="51" t="s">
        <v>4</v>
      </c>
      <c r="H246" s="52" t="s">
        <v>4</v>
      </c>
    </row>
    <row r="247" spans="1:8" ht="11.45" customHeight="1" x14ac:dyDescent="0.2">
      <c r="A247" s="98">
        <f>IF(C247&lt;&gt;"",COUNTA($C$11:C247),"")</f>
        <v>237</v>
      </c>
      <c r="B247" s="97" t="s">
        <v>541</v>
      </c>
      <c r="C247" s="51" t="s">
        <v>4</v>
      </c>
      <c r="D247" s="51" t="s">
        <v>4</v>
      </c>
      <c r="E247" s="51" t="s">
        <v>4</v>
      </c>
      <c r="F247" s="51" t="s">
        <v>4</v>
      </c>
      <c r="G247" s="51" t="s">
        <v>4</v>
      </c>
      <c r="H247" s="52" t="s">
        <v>4</v>
      </c>
    </row>
    <row r="248" spans="1:8" ht="11.45" customHeight="1" x14ac:dyDescent="0.2">
      <c r="A248" s="98">
        <f>IF(C248&lt;&gt;"",COUNTA($C$11:C248),"")</f>
        <v>238</v>
      </c>
      <c r="B248" s="97" t="s">
        <v>542</v>
      </c>
      <c r="C248" s="51" t="s">
        <v>4</v>
      </c>
      <c r="D248" s="51">
        <v>4</v>
      </c>
      <c r="E248" s="51">
        <v>2</v>
      </c>
      <c r="F248" s="51">
        <v>0</v>
      </c>
      <c r="G248" s="51">
        <v>17</v>
      </c>
      <c r="H248" s="52" t="s">
        <v>10</v>
      </c>
    </row>
    <row r="249" spans="1:8" ht="11.45" customHeight="1" x14ac:dyDescent="0.2">
      <c r="A249" s="98">
        <f>IF(C249&lt;&gt;"",COUNTA($C$11:C249),"")</f>
        <v>239</v>
      </c>
      <c r="B249" s="97" t="s">
        <v>543</v>
      </c>
      <c r="C249" s="51" t="s">
        <v>4</v>
      </c>
      <c r="D249" s="51" t="s">
        <v>4</v>
      </c>
      <c r="E249" s="51" t="s">
        <v>4</v>
      </c>
      <c r="F249" s="51" t="s">
        <v>4</v>
      </c>
      <c r="G249" s="51" t="s">
        <v>4</v>
      </c>
      <c r="H249" s="52" t="s">
        <v>4</v>
      </c>
    </row>
    <row r="250" spans="1:8" ht="11.45" customHeight="1" x14ac:dyDescent="0.2">
      <c r="A250" s="98">
        <f>IF(C250&lt;&gt;"",COUNTA($C$11:C250),"")</f>
        <v>240</v>
      </c>
      <c r="B250" s="97" t="s">
        <v>544</v>
      </c>
      <c r="C250" s="51" t="s">
        <v>4</v>
      </c>
      <c r="D250" s="51" t="s">
        <v>4</v>
      </c>
      <c r="E250" s="51" t="s">
        <v>4</v>
      </c>
      <c r="F250" s="51" t="s">
        <v>4</v>
      </c>
      <c r="G250" s="51" t="s">
        <v>4</v>
      </c>
      <c r="H250" s="52" t="s">
        <v>4</v>
      </c>
    </row>
    <row r="251" spans="1:8" ht="11.45" customHeight="1" x14ac:dyDescent="0.2">
      <c r="A251" s="98">
        <f>IF(C251&lt;&gt;"",COUNTA($C$11:C251),"")</f>
        <v>241</v>
      </c>
      <c r="B251" s="97" t="s">
        <v>545</v>
      </c>
      <c r="C251" s="51" t="s">
        <v>4</v>
      </c>
      <c r="D251" s="51" t="s">
        <v>4</v>
      </c>
      <c r="E251" s="51" t="s">
        <v>4</v>
      </c>
      <c r="F251" s="51" t="s">
        <v>4</v>
      </c>
      <c r="G251" s="51" t="s">
        <v>4</v>
      </c>
      <c r="H251" s="52" t="s">
        <v>4</v>
      </c>
    </row>
    <row r="252" spans="1:8" ht="11.45" customHeight="1" x14ac:dyDescent="0.2">
      <c r="A252" s="98">
        <f>IF(C252&lt;&gt;"",COUNTA($C$11:C252),"")</f>
        <v>242</v>
      </c>
      <c r="B252" s="97" t="s">
        <v>546</v>
      </c>
      <c r="C252" s="51" t="s">
        <v>4</v>
      </c>
      <c r="D252" s="51" t="s">
        <v>4</v>
      </c>
      <c r="E252" s="51" t="s">
        <v>4</v>
      </c>
      <c r="F252" s="51" t="s">
        <v>4</v>
      </c>
      <c r="G252" s="51" t="s">
        <v>4</v>
      </c>
      <c r="H252" s="52" t="s">
        <v>4</v>
      </c>
    </row>
    <row r="253" spans="1:8" ht="11.45" customHeight="1" x14ac:dyDescent="0.2">
      <c r="A253" s="98">
        <f>IF(C253&lt;&gt;"",COUNTA($C$11:C253),"")</f>
        <v>243</v>
      </c>
      <c r="B253" s="97" t="s">
        <v>547</v>
      </c>
      <c r="C253" s="51" t="s">
        <v>4</v>
      </c>
      <c r="D253" s="51" t="s">
        <v>4</v>
      </c>
      <c r="E253" s="51" t="s">
        <v>4</v>
      </c>
      <c r="F253" s="51" t="s">
        <v>4</v>
      </c>
      <c r="G253" s="51" t="s">
        <v>4</v>
      </c>
      <c r="H253" s="52" t="s">
        <v>4</v>
      </c>
    </row>
    <row r="254" spans="1:8" ht="11.45" customHeight="1" x14ac:dyDescent="0.2">
      <c r="A254" s="98">
        <f>IF(C254&lt;&gt;"",COUNTA($C$11:C254),"")</f>
        <v>244</v>
      </c>
      <c r="B254" s="97" t="s">
        <v>548</v>
      </c>
      <c r="C254" s="51" t="s">
        <v>4</v>
      </c>
      <c r="D254" s="51" t="s">
        <v>4</v>
      </c>
      <c r="E254" s="51" t="s">
        <v>4</v>
      </c>
      <c r="F254" s="51" t="s">
        <v>4</v>
      </c>
      <c r="G254" s="51" t="s">
        <v>4</v>
      </c>
      <c r="H254" s="52" t="s">
        <v>4</v>
      </c>
    </row>
    <row r="255" spans="1:8" ht="11.45" customHeight="1" x14ac:dyDescent="0.2">
      <c r="A255" s="98">
        <f>IF(C255&lt;&gt;"",COUNTA($C$11:C255),"")</f>
        <v>245</v>
      </c>
      <c r="B255" s="97" t="s">
        <v>549</v>
      </c>
      <c r="C255" s="51" t="s">
        <v>4</v>
      </c>
      <c r="D255" s="51" t="s">
        <v>4</v>
      </c>
      <c r="E255" s="51" t="s">
        <v>4</v>
      </c>
      <c r="F255" s="51" t="s">
        <v>4</v>
      </c>
      <c r="G255" s="51" t="s">
        <v>4</v>
      </c>
      <c r="H255" s="52" t="s">
        <v>4</v>
      </c>
    </row>
    <row r="256" spans="1:8" ht="11.45" customHeight="1" x14ac:dyDescent="0.2">
      <c r="A256" s="98">
        <f>IF(C256&lt;&gt;"",COUNTA($C$11:C256),"")</f>
        <v>246</v>
      </c>
      <c r="B256" s="97" t="s">
        <v>550</v>
      </c>
      <c r="C256" s="51" t="s">
        <v>4</v>
      </c>
      <c r="D256" s="51" t="s">
        <v>4</v>
      </c>
      <c r="E256" s="51" t="s">
        <v>4</v>
      </c>
      <c r="F256" s="51" t="s">
        <v>4</v>
      </c>
      <c r="G256" s="51" t="s">
        <v>4</v>
      </c>
      <c r="H256" s="52" t="s">
        <v>4</v>
      </c>
    </row>
    <row r="257" spans="1:8" ht="11.45" customHeight="1" x14ac:dyDescent="0.2">
      <c r="A257" s="98">
        <f>IF(C257&lt;&gt;"",COUNTA($C$11:C257),"")</f>
        <v>247</v>
      </c>
      <c r="B257" s="97" t="s">
        <v>551</v>
      </c>
      <c r="C257" s="51" t="s">
        <v>4</v>
      </c>
      <c r="D257" s="51" t="s">
        <v>4</v>
      </c>
      <c r="E257" s="51" t="s">
        <v>4</v>
      </c>
      <c r="F257" s="51" t="s">
        <v>4</v>
      </c>
      <c r="G257" s="51" t="s">
        <v>4</v>
      </c>
      <c r="H257" s="52" t="s">
        <v>4</v>
      </c>
    </row>
    <row r="258" spans="1:8" ht="11.45" customHeight="1" x14ac:dyDescent="0.2">
      <c r="A258" s="98">
        <f>IF(C258&lt;&gt;"",COUNTA($C$11:C258),"")</f>
        <v>248</v>
      </c>
      <c r="B258" s="97" t="s">
        <v>552</v>
      </c>
      <c r="C258" s="51" t="s">
        <v>4</v>
      </c>
      <c r="D258" s="51" t="s">
        <v>4</v>
      </c>
      <c r="E258" s="51" t="s">
        <v>4</v>
      </c>
      <c r="F258" s="51" t="s">
        <v>4</v>
      </c>
      <c r="G258" s="51" t="s">
        <v>4</v>
      </c>
      <c r="H258" s="52" t="s">
        <v>4</v>
      </c>
    </row>
    <row r="259" spans="1:8" ht="20.100000000000001" customHeight="1" x14ac:dyDescent="0.2">
      <c r="A259" s="98">
        <f>IF(C259&lt;&gt;"",COUNTA($C$11:C259),"")</f>
        <v>249</v>
      </c>
      <c r="B259" s="99" t="s">
        <v>553</v>
      </c>
      <c r="C259" s="84">
        <v>2886</v>
      </c>
      <c r="D259" s="84">
        <v>9788</v>
      </c>
      <c r="E259" s="84">
        <v>6673</v>
      </c>
      <c r="F259" s="84">
        <v>27966</v>
      </c>
      <c r="G259" s="84">
        <v>55718</v>
      </c>
      <c r="H259" s="86">
        <v>100.5</v>
      </c>
    </row>
    <row r="260" spans="1:8" ht="11.45" customHeight="1" x14ac:dyDescent="0.2">
      <c r="A260" s="98">
        <f>IF(C260&lt;&gt;"",COUNTA($C$11:C260),"")</f>
        <v>250</v>
      </c>
      <c r="B260" s="97" t="s">
        <v>555</v>
      </c>
      <c r="C260" s="51" t="s">
        <v>4</v>
      </c>
      <c r="D260" s="51" t="s">
        <v>4</v>
      </c>
      <c r="E260" s="51" t="s">
        <v>4</v>
      </c>
      <c r="F260" s="51">
        <v>1</v>
      </c>
      <c r="G260" s="51">
        <v>159</v>
      </c>
      <c r="H260" s="52" t="s">
        <v>10</v>
      </c>
    </row>
    <row r="261" spans="1:8" ht="11.45" customHeight="1" x14ac:dyDescent="0.2">
      <c r="A261" s="98">
        <f>IF(C261&lt;&gt;"",COUNTA($C$11:C261),"")</f>
        <v>251</v>
      </c>
      <c r="B261" s="97" t="s">
        <v>556</v>
      </c>
      <c r="C261" s="51" t="s">
        <v>4</v>
      </c>
      <c r="D261" s="51" t="s">
        <v>4</v>
      </c>
      <c r="E261" s="51" t="s">
        <v>4</v>
      </c>
      <c r="F261" s="51" t="s">
        <v>4</v>
      </c>
      <c r="G261" s="51" t="s">
        <v>4</v>
      </c>
      <c r="H261" s="52" t="s">
        <v>4</v>
      </c>
    </row>
    <row r="262" spans="1:8" ht="11.45" customHeight="1" x14ac:dyDescent="0.2">
      <c r="A262" s="98">
        <f>IF(C262&lt;&gt;"",COUNTA($C$11:C262),"")</f>
        <v>252</v>
      </c>
      <c r="B262" s="97" t="s">
        <v>600</v>
      </c>
      <c r="C262" s="51">
        <v>2886</v>
      </c>
      <c r="D262" s="51">
        <v>9788</v>
      </c>
      <c r="E262" s="51">
        <v>6673</v>
      </c>
      <c r="F262" s="51">
        <v>27965</v>
      </c>
      <c r="G262" s="51">
        <v>55558</v>
      </c>
      <c r="H262" s="52">
        <v>99.9</v>
      </c>
    </row>
    <row r="263" spans="1:8" ht="11.45" customHeight="1" x14ac:dyDescent="0.2">
      <c r="A263" s="98">
        <f>IF(C263&lt;&gt;"",COUNTA($C$11:C263),"")</f>
        <v>253</v>
      </c>
      <c r="B263" s="97" t="s">
        <v>557</v>
      </c>
      <c r="C263" s="51" t="s">
        <v>4</v>
      </c>
      <c r="D263" s="51" t="s">
        <v>4</v>
      </c>
      <c r="E263" s="51" t="s">
        <v>4</v>
      </c>
      <c r="F263" s="51" t="s">
        <v>4</v>
      </c>
      <c r="G263" s="51" t="s">
        <v>4</v>
      </c>
      <c r="H263" s="52" t="s">
        <v>4</v>
      </c>
    </row>
  </sheetData>
  <mergeCells count="12">
    <mergeCell ref="A1:B1"/>
    <mergeCell ref="B3:B8"/>
    <mergeCell ref="C1:H1"/>
    <mergeCell ref="C8:E8"/>
    <mergeCell ref="A3:A8"/>
    <mergeCell ref="C2:H2"/>
    <mergeCell ref="A2:B2"/>
    <mergeCell ref="H3:H7"/>
    <mergeCell ref="E3:E7"/>
    <mergeCell ref="F3:G7"/>
    <mergeCell ref="C3:C7"/>
    <mergeCell ref="D3:D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44&amp;R&amp;"-,Standard"&amp;7&amp;P</oddFooter>
    <evenFooter>&amp;L&amp;"-,Standard"&amp;7&amp;P&amp;R&amp;"-,Standard"&amp;7StatA MV, Statistischer Bericht G313 2024 44</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93" customWidth="1"/>
    <col min="2" max="2" width="26.7109375" style="75" customWidth="1"/>
    <col min="3" max="3" width="9.7109375" style="75" customWidth="1"/>
    <col min="4" max="4" width="10.7109375" style="75" customWidth="1"/>
    <col min="5" max="5" width="9.7109375" style="75" customWidth="1"/>
    <col min="6" max="6" width="10.7109375" style="75" customWidth="1"/>
    <col min="7" max="7" width="9.7109375" style="75" customWidth="1"/>
    <col min="8" max="8" width="10.7109375" style="75" customWidth="1"/>
    <col min="9" max="16384" width="11.28515625" style="75"/>
  </cols>
  <sheetData>
    <row r="1" spans="1:8" s="90" customFormat="1" ht="30.2" customHeight="1" x14ac:dyDescent="0.2">
      <c r="A1" s="173" t="s">
        <v>28</v>
      </c>
      <c r="B1" s="174"/>
      <c r="C1" s="169" t="s">
        <v>32</v>
      </c>
      <c r="D1" s="169"/>
      <c r="E1" s="169"/>
      <c r="F1" s="169"/>
      <c r="G1" s="169"/>
      <c r="H1" s="170"/>
    </row>
    <row r="2" spans="1:8" s="74" customFormat="1" ht="39.950000000000003" customHeight="1" x14ac:dyDescent="0.2">
      <c r="A2" s="175" t="s">
        <v>73</v>
      </c>
      <c r="B2" s="176"/>
      <c r="C2" s="171" t="s">
        <v>566</v>
      </c>
      <c r="D2" s="171"/>
      <c r="E2" s="171"/>
      <c r="F2" s="171"/>
      <c r="G2" s="171"/>
      <c r="H2" s="172"/>
    </row>
    <row r="3" spans="1:8" ht="11.45" customHeight="1" x14ac:dyDescent="0.2">
      <c r="A3" s="177" t="s">
        <v>17</v>
      </c>
      <c r="B3" s="158" t="s">
        <v>33</v>
      </c>
      <c r="C3" s="158" t="s">
        <v>307</v>
      </c>
      <c r="D3" s="158"/>
      <c r="E3" s="158" t="s">
        <v>34</v>
      </c>
      <c r="F3" s="158"/>
      <c r="G3" s="158"/>
      <c r="H3" s="159"/>
    </row>
    <row r="4" spans="1:8" ht="11.45" customHeight="1" x14ac:dyDescent="0.2">
      <c r="A4" s="177"/>
      <c r="B4" s="158"/>
      <c r="C4" s="158"/>
      <c r="D4" s="158"/>
      <c r="E4" s="158" t="s">
        <v>35</v>
      </c>
      <c r="F4" s="158"/>
      <c r="G4" s="158" t="s">
        <v>36</v>
      </c>
      <c r="H4" s="159"/>
    </row>
    <row r="5" spans="1:8" ht="11.45" customHeight="1" x14ac:dyDescent="0.2">
      <c r="A5" s="177"/>
      <c r="B5" s="158"/>
      <c r="C5" s="158" t="s">
        <v>305</v>
      </c>
      <c r="D5" s="158" t="s">
        <v>304</v>
      </c>
      <c r="E5" s="158" t="s">
        <v>306</v>
      </c>
      <c r="F5" s="158" t="s">
        <v>304</v>
      </c>
      <c r="G5" s="158" t="s">
        <v>306</v>
      </c>
      <c r="H5" s="159" t="s">
        <v>304</v>
      </c>
    </row>
    <row r="6" spans="1:8" ht="11.45" customHeight="1" x14ac:dyDescent="0.2">
      <c r="A6" s="177"/>
      <c r="B6" s="158"/>
      <c r="C6" s="158"/>
      <c r="D6" s="158"/>
      <c r="E6" s="158"/>
      <c r="F6" s="158"/>
      <c r="G6" s="158"/>
      <c r="H6" s="159"/>
    </row>
    <row r="7" spans="1:8" ht="11.45" customHeight="1" x14ac:dyDescent="0.2">
      <c r="A7" s="177"/>
      <c r="B7" s="158"/>
      <c r="C7" s="158"/>
      <c r="D7" s="158"/>
      <c r="E7" s="158"/>
      <c r="F7" s="158"/>
      <c r="G7" s="158"/>
      <c r="H7" s="159"/>
    </row>
    <row r="8" spans="1:8" ht="11.45" customHeight="1" x14ac:dyDescent="0.2">
      <c r="A8" s="177"/>
      <c r="B8" s="158"/>
      <c r="C8" s="106" t="s">
        <v>594</v>
      </c>
      <c r="D8" s="106" t="s">
        <v>41</v>
      </c>
      <c r="E8" s="106" t="s">
        <v>594</v>
      </c>
      <c r="F8" s="106" t="s">
        <v>41</v>
      </c>
      <c r="G8" s="106" t="s">
        <v>594</v>
      </c>
      <c r="H8" s="107" t="s">
        <v>41</v>
      </c>
    </row>
    <row r="9" spans="1:8" s="102" customFormat="1" ht="11.45" customHeight="1" x14ac:dyDescent="0.2">
      <c r="A9" s="77">
        <v>1</v>
      </c>
      <c r="B9" s="103">
        <v>2</v>
      </c>
      <c r="C9" s="78">
        <v>3</v>
      </c>
      <c r="D9" s="78">
        <v>4</v>
      </c>
      <c r="E9" s="78">
        <v>5</v>
      </c>
      <c r="F9" s="78">
        <v>6</v>
      </c>
      <c r="G9" s="78">
        <v>7</v>
      </c>
      <c r="H9" s="79">
        <v>8</v>
      </c>
    </row>
    <row r="10" spans="1:8" s="87" customFormat="1" ht="20.100000000000001" customHeight="1" x14ac:dyDescent="0.2">
      <c r="A10" s="105">
        <f>IF(C10&lt;&gt;"",COUNTA($C$10:C10),"")</f>
        <v>1</v>
      </c>
      <c r="B10" s="108">
        <v>2005</v>
      </c>
      <c r="C10" s="114">
        <v>2667508</v>
      </c>
      <c r="D10" s="55">
        <v>22.1</v>
      </c>
      <c r="E10" s="114">
        <v>373549</v>
      </c>
      <c r="F10" s="55">
        <v>22.1</v>
      </c>
      <c r="G10" s="114">
        <v>2214146</v>
      </c>
      <c r="H10" s="55">
        <v>22.5</v>
      </c>
    </row>
    <row r="11" spans="1:8" s="87" customFormat="1" ht="11.45" customHeight="1" x14ac:dyDescent="0.2">
      <c r="A11" s="105">
        <f>IF(C11&lt;&gt;"",COUNTA($C$10:C11),"")</f>
        <v>2</v>
      </c>
      <c r="B11" s="108">
        <v>2006</v>
      </c>
      <c r="C11" s="114">
        <v>3448148</v>
      </c>
      <c r="D11" s="55">
        <v>29.3</v>
      </c>
      <c r="E11" s="114">
        <v>424707</v>
      </c>
      <c r="F11" s="55">
        <v>13.7</v>
      </c>
      <c r="G11" s="114">
        <v>2905855</v>
      </c>
      <c r="H11" s="55">
        <v>31.2</v>
      </c>
    </row>
    <row r="12" spans="1:8" s="87" customFormat="1" ht="11.45" customHeight="1" x14ac:dyDescent="0.2">
      <c r="A12" s="105">
        <f>IF(C12&lt;&gt;"",COUNTA($C$10:C12),"")</f>
        <v>3</v>
      </c>
      <c r="B12" s="108">
        <v>2007</v>
      </c>
      <c r="C12" s="114">
        <v>3794004</v>
      </c>
      <c r="D12" s="55">
        <v>10</v>
      </c>
      <c r="E12" s="114">
        <v>683585</v>
      </c>
      <c r="F12" s="55">
        <v>61</v>
      </c>
      <c r="G12" s="114">
        <v>2975585</v>
      </c>
      <c r="H12" s="55">
        <v>2.4</v>
      </c>
    </row>
    <row r="13" spans="1:8" s="87" customFormat="1" ht="11.45" customHeight="1" x14ac:dyDescent="0.2">
      <c r="A13" s="105">
        <f>IF(C13&lt;&gt;"",COUNTA($C$10:C13),"")</f>
        <v>4</v>
      </c>
      <c r="B13" s="108">
        <v>2008</v>
      </c>
      <c r="C13" s="114">
        <v>4413937</v>
      </c>
      <c r="D13" s="55">
        <v>16.3</v>
      </c>
      <c r="E13" s="114">
        <v>788596</v>
      </c>
      <c r="F13" s="55">
        <v>15.4</v>
      </c>
      <c r="G13" s="114">
        <v>3479929</v>
      </c>
      <c r="H13" s="55">
        <v>16.899999999999999</v>
      </c>
    </row>
    <row r="14" spans="1:8" s="87" customFormat="1" ht="11.45" customHeight="1" x14ac:dyDescent="0.2">
      <c r="A14" s="105">
        <f>IF(C14&lt;&gt;"",COUNTA($C$10:C14),"")</f>
        <v>5</v>
      </c>
      <c r="B14" s="108">
        <v>2009</v>
      </c>
      <c r="C14" s="114">
        <v>3351432</v>
      </c>
      <c r="D14" s="55">
        <v>-24.1</v>
      </c>
      <c r="E14" s="114">
        <v>826067</v>
      </c>
      <c r="F14" s="55">
        <v>4.8</v>
      </c>
      <c r="G14" s="114">
        <v>2393173</v>
      </c>
      <c r="H14" s="55">
        <v>-31.2</v>
      </c>
    </row>
    <row r="15" spans="1:8" s="87" customFormat="1" ht="11.45" customHeight="1" x14ac:dyDescent="0.2">
      <c r="A15" s="105">
        <f>IF(C15&lt;&gt;"",COUNTA($C$10:C15),"")</f>
        <v>6</v>
      </c>
      <c r="B15" s="108">
        <v>2010</v>
      </c>
      <c r="C15" s="114">
        <v>3931301</v>
      </c>
      <c r="D15" s="55">
        <v>17.3</v>
      </c>
      <c r="E15" s="114">
        <v>898354</v>
      </c>
      <c r="F15" s="55">
        <v>8.8000000000000007</v>
      </c>
      <c r="G15" s="114">
        <v>2882653</v>
      </c>
      <c r="H15" s="55">
        <v>20.5</v>
      </c>
    </row>
    <row r="16" spans="1:8" s="87" customFormat="1" ht="11.45" customHeight="1" x14ac:dyDescent="0.2">
      <c r="A16" s="105">
        <f>IF(C16&lt;&gt;"",COUNTA($C$10:C16),"")</f>
        <v>7</v>
      </c>
      <c r="B16" s="108">
        <v>2011</v>
      </c>
      <c r="C16" s="114">
        <v>4487845</v>
      </c>
      <c r="D16" s="55">
        <v>14.2</v>
      </c>
      <c r="E16" s="114">
        <v>944517</v>
      </c>
      <c r="F16" s="55">
        <v>5.0999999999999996</v>
      </c>
      <c r="G16" s="114">
        <v>3395231</v>
      </c>
      <c r="H16" s="55">
        <v>17.8</v>
      </c>
    </row>
    <row r="17" spans="1:8" s="87" customFormat="1" ht="11.45" customHeight="1" x14ac:dyDescent="0.2">
      <c r="A17" s="105">
        <f>IF(C17&lt;&gt;"",COUNTA($C$10:C17),"")</f>
        <v>8</v>
      </c>
      <c r="B17" s="108">
        <v>2012</v>
      </c>
      <c r="C17" s="114">
        <v>4459146</v>
      </c>
      <c r="D17" s="55">
        <v>-0.6</v>
      </c>
      <c r="E17" s="114">
        <v>1024937</v>
      </c>
      <c r="F17" s="55">
        <v>8.5</v>
      </c>
      <c r="G17" s="114">
        <v>3268813</v>
      </c>
      <c r="H17" s="55">
        <v>-3.7</v>
      </c>
    </row>
    <row r="18" spans="1:8" s="87" customFormat="1" ht="11.45" customHeight="1" x14ac:dyDescent="0.2">
      <c r="A18" s="105">
        <f>IF(C18&lt;&gt;"",COUNTA($C$10:C18),"")</f>
        <v>9</v>
      </c>
      <c r="B18" s="108">
        <v>2013</v>
      </c>
      <c r="C18" s="114">
        <v>4425446</v>
      </c>
      <c r="D18" s="55">
        <v>-0.8</v>
      </c>
      <c r="E18" s="114">
        <v>1070293</v>
      </c>
      <c r="F18" s="55">
        <v>4.4000000000000004</v>
      </c>
      <c r="G18" s="114">
        <v>3142242</v>
      </c>
      <c r="H18" s="55">
        <v>-3.9</v>
      </c>
    </row>
    <row r="19" spans="1:8" s="87" customFormat="1" ht="11.45" customHeight="1" x14ac:dyDescent="0.2">
      <c r="A19" s="105">
        <f>IF(C19&lt;&gt;"",COUNTA($C$10:C19),"")</f>
        <v>10</v>
      </c>
      <c r="B19" s="108">
        <v>2014</v>
      </c>
      <c r="C19" s="114">
        <v>5283958</v>
      </c>
      <c r="D19" s="55">
        <v>19.399999999999999</v>
      </c>
      <c r="E19" s="114">
        <v>1033546</v>
      </c>
      <c r="F19" s="55">
        <v>-3.4</v>
      </c>
      <c r="G19" s="114">
        <v>4035959</v>
      </c>
      <c r="H19" s="55">
        <v>28.4</v>
      </c>
    </row>
    <row r="20" spans="1:8" s="87" customFormat="1" ht="11.45" customHeight="1" x14ac:dyDescent="0.2">
      <c r="A20" s="105">
        <f>IF(C20&lt;&gt;"",COUNTA($C$10:C20),"")</f>
        <v>11</v>
      </c>
      <c r="B20" s="108">
        <v>2015</v>
      </c>
      <c r="C20" s="114">
        <v>5411430</v>
      </c>
      <c r="D20" s="55">
        <v>2.4124340125337795</v>
      </c>
      <c r="E20" s="114">
        <v>1088405</v>
      </c>
      <c r="F20" s="55">
        <v>5.3</v>
      </c>
      <c r="G20" s="114">
        <v>4052339</v>
      </c>
      <c r="H20" s="55">
        <v>0.4</v>
      </c>
    </row>
    <row r="21" spans="1:8" s="87" customFormat="1" ht="11.45" customHeight="1" x14ac:dyDescent="0.2">
      <c r="A21" s="105">
        <f>IF(C21&lt;&gt;"",COUNTA($C$10:C21),"")</f>
        <v>12</v>
      </c>
      <c r="B21" s="108">
        <v>2016</v>
      </c>
      <c r="C21" s="114">
        <v>5383961</v>
      </c>
      <c r="D21" s="55">
        <v>-0.5</v>
      </c>
      <c r="E21" s="114">
        <v>1239148</v>
      </c>
      <c r="F21" s="55">
        <v>13.8</v>
      </c>
      <c r="G21" s="114">
        <v>3822432</v>
      </c>
      <c r="H21" s="55">
        <v>-5.7</v>
      </c>
    </row>
    <row r="22" spans="1:8" s="87" customFormat="1" ht="11.45" customHeight="1" x14ac:dyDescent="0.2">
      <c r="A22" s="105">
        <f>IF(C22&lt;&gt;"",COUNTA($C$10:C22),"")</f>
        <v>13</v>
      </c>
      <c r="B22" s="108">
        <v>2017</v>
      </c>
      <c r="C22" s="114">
        <v>6267547</v>
      </c>
      <c r="D22" s="55">
        <v>16.399999999999999</v>
      </c>
      <c r="E22" s="114">
        <v>1360469</v>
      </c>
      <c r="F22" s="55">
        <v>9.8000000000000007</v>
      </c>
      <c r="G22" s="114">
        <v>4527516</v>
      </c>
      <c r="H22" s="55">
        <v>18.399999999999999</v>
      </c>
    </row>
    <row r="23" spans="1:8" s="87" customFormat="1" ht="11.45" customHeight="1" x14ac:dyDescent="0.2">
      <c r="A23" s="105">
        <f>IF(C23&lt;&gt;"",COUNTA($C$10:C23),"")</f>
        <v>14</v>
      </c>
      <c r="B23" s="108">
        <v>2018</v>
      </c>
      <c r="C23" s="114">
        <v>6592564</v>
      </c>
      <c r="D23" s="55">
        <v>5.2</v>
      </c>
      <c r="E23" s="114">
        <v>1143800</v>
      </c>
      <c r="F23" s="55">
        <v>-15.9</v>
      </c>
      <c r="G23" s="114">
        <v>5075060</v>
      </c>
      <c r="H23" s="55">
        <v>12.1</v>
      </c>
    </row>
    <row r="24" spans="1:8" s="87" customFormat="1" ht="11.45" customHeight="1" x14ac:dyDescent="0.2">
      <c r="A24" s="105">
        <f>IF(C24&lt;&gt;"",COUNTA($C$10:C24),"")</f>
        <v>15</v>
      </c>
      <c r="B24" s="108">
        <v>2019</v>
      </c>
      <c r="C24" s="114">
        <v>6631283</v>
      </c>
      <c r="D24" s="55">
        <v>0.6</v>
      </c>
      <c r="E24" s="114">
        <v>1183098</v>
      </c>
      <c r="F24" s="55">
        <v>3.4</v>
      </c>
      <c r="G24" s="114">
        <v>5029049</v>
      </c>
      <c r="H24" s="55">
        <v>-0.9</v>
      </c>
    </row>
    <row r="25" spans="1:8" s="87" customFormat="1" ht="11.45" customHeight="1" x14ac:dyDescent="0.2">
      <c r="A25" s="105">
        <f>IF(C25&lt;&gt;"",COUNTA($C$10:C25),"")</f>
        <v>16</v>
      </c>
      <c r="B25" s="108">
        <v>2020</v>
      </c>
      <c r="C25" s="114">
        <v>6209694</v>
      </c>
      <c r="D25" s="55">
        <v>-6.4</v>
      </c>
      <c r="E25" s="114">
        <v>1276109</v>
      </c>
      <c r="F25" s="55">
        <v>7.9</v>
      </c>
      <c r="G25" s="114">
        <v>4590630</v>
      </c>
      <c r="H25" s="55">
        <v>-8.6999999999999993</v>
      </c>
    </row>
    <row r="26" spans="1:8" s="87" customFormat="1" ht="11.45" customHeight="1" x14ac:dyDescent="0.2">
      <c r="A26" s="105">
        <f>IF(C26&lt;&gt;"",COUNTA($C$10:C26),"")</f>
        <v>17</v>
      </c>
      <c r="B26" s="108">
        <v>2021</v>
      </c>
      <c r="C26" s="114">
        <v>7567439</v>
      </c>
      <c r="D26" s="55">
        <v>21.9</v>
      </c>
      <c r="E26" s="114">
        <v>1207155</v>
      </c>
      <c r="F26" s="55">
        <v>-5.4</v>
      </c>
      <c r="G26" s="114">
        <v>5747223</v>
      </c>
      <c r="H26" s="55">
        <v>25.2</v>
      </c>
    </row>
    <row r="27" spans="1:8" s="87" customFormat="1" ht="11.45" customHeight="1" x14ac:dyDescent="0.2">
      <c r="A27" s="105">
        <f>IF(C27&lt;&gt;"",COUNTA($C$10:C27),"")</f>
        <v>18</v>
      </c>
      <c r="B27" s="108">
        <v>2022</v>
      </c>
      <c r="C27" s="114">
        <v>10358386</v>
      </c>
      <c r="D27" s="55">
        <v>43.1</v>
      </c>
      <c r="E27" s="114">
        <v>1781732</v>
      </c>
      <c r="F27" s="55">
        <v>44.8</v>
      </c>
      <c r="G27" s="114">
        <v>8148119</v>
      </c>
      <c r="H27" s="55">
        <v>46.5</v>
      </c>
    </row>
    <row r="28" spans="1:8" s="87" customFormat="1" ht="11.45" customHeight="1" x14ac:dyDescent="0.2">
      <c r="A28" s="105">
        <f>IF(C28&lt;&gt;"",COUNTA($C$10:C28),"")</f>
        <v>19</v>
      </c>
      <c r="B28" s="108" t="s">
        <v>587</v>
      </c>
      <c r="C28" s="114">
        <v>9049683</v>
      </c>
      <c r="D28" s="55">
        <v>-12.6</v>
      </c>
      <c r="E28" s="114">
        <v>1624102</v>
      </c>
      <c r="F28" s="55">
        <v>-8.8000000000000007</v>
      </c>
      <c r="G28" s="114">
        <v>6849147</v>
      </c>
      <c r="H28" s="55">
        <v>-15.9</v>
      </c>
    </row>
    <row r="29" spans="1:8" s="87" customFormat="1" ht="11.45" customHeight="1" x14ac:dyDescent="0.2">
      <c r="A29" s="105">
        <f>IF(C29&lt;&gt;"",COUNTA($C$10:C29),"")</f>
        <v>20</v>
      </c>
      <c r="B29" s="108" t="s">
        <v>598</v>
      </c>
      <c r="C29" s="114">
        <v>8965391</v>
      </c>
      <c r="D29" s="55">
        <v>-0.9</v>
      </c>
      <c r="E29" s="114">
        <v>1447373</v>
      </c>
      <c r="F29" s="55">
        <v>-10.9</v>
      </c>
      <c r="G29" s="114">
        <v>6848052</v>
      </c>
      <c r="H29" s="55">
        <v>0</v>
      </c>
    </row>
    <row r="30" spans="1:8" s="87" customFormat="1" ht="20.100000000000001" customHeight="1" x14ac:dyDescent="0.2">
      <c r="A30" s="105">
        <f>IF(C30&lt;&gt;"",COUNTA($C$10:C30),"")</f>
        <v>21</v>
      </c>
      <c r="B30" s="108" t="s">
        <v>588</v>
      </c>
      <c r="C30" s="114">
        <v>901091</v>
      </c>
      <c r="D30" s="55">
        <v>40</v>
      </c>
      <c r="E30" s="114">
        <v>152589</v>
      </c>
      <c r="F30" s="55">
        <v>2</v>
      </c>
      <c r="G30" s="114">
        <v>714883</v>
      </c>
      <c r="H30" s="55">
        <v>53.3</v>
      </c>
    </row>
    <row r="31" spans="1:8" s="87" customFormat="1" ht="11.45" customHeight="1" x14ac:dyDescent="0.2">
      <c r="A31" s="105">
        <f>IF(C31&lt;&gt;"",COUNTA($C$10:C31),"")</f>
        <v>22</v>
      </c>
      <c r="B31" s="108" t="s">
        <v>568</v>
      </c>
      <c r="C31" s="114">
        <v>793981</v>
      </c>
      <c r="D31" s="55">
        <v>29.6</v>
      </c>
      <c r="E31" s="114">
        <v>158948</v>
      </c>
      <c r="F31" s="55">
        <v>35.700000000000003</v>
      </c>
      <c r="G31" s="114">
        <v>601758</v>
      </c>
      <c r="H31" s="55">
        <v>27.7</v>
      </c>
    </row>
    <row r="32" spans="1:8" s="87" customFormat="1" ht="11.45" customHeight="1" x14ac:dyDescent="0.2">
      <c r="A32" s="105">
        <f>IF(C32&lt;&gt;"",COUNTA($C$10:C32),"")</f>
        <v>23</v>
      </c>
      <c r="B32" s="108" t="s">
        <v>569</v>
      </c>
      <c r="C32" s="114">
        <v>862350</v>
      </c>
      <c r="D32" s="55">
        <v>-6.8</v>
      </c>
      <c r="E32" s="114">
        <v>127304</v>
      </c>
      <c r="F32" s="55">
        <v>-12</v>
      </c>
      <c r="G32" s="114">
        <v>690511</v>
      </c>
      <c r="H32" s="55">
        <v>-7.6</v>
      </c>
    </row>
    <row r="33" spans="1:8" s="87" customFormat="1" ht="11.45" customHeight="1" x14ac:dyDescent="0.2">
      <c r="A33" s="105">
        <f>IF(C33&lt;&gt;"",COUNTA($C$10:C33),"")</f>
        <v>24</v>
      </c>
      <c r="B33" s="108" t="s">
        <v>570</v>
      </c>
      <c r="C33" s="114">
        <v>670564</v>
      </c>
      <c r="D33" s="55">
        <v>-20.8</v>
      </c>
      <c r="E33" s="114">
        <v>107576</v>
      </c>
      <c r="F33" s="55">
        <v>-30</v>
      </c>
      <c r="G33" s="114">
        <v>525648</v>
      </c>
      <c r="H33" s="55">
        <v>-20.100000000000001</v>
      </c>
    </row>
    <row r="34" spans="1:8" s="87" customFormat="1" ht="11.45" customHeight="1" x14ac:dyDescent="0.2">
      <c r="A34" s="105">
        <f>IF(C34&lt;&gt;"",COUNTA($C$10:C34),"")</f>
        <v>25</v>
      </c>
      <c r="B34" s="108" t="s">
        <v>571</v>
      </c>
      <c r="C34" s="114">
        <v>808096</v>
      </c>
      <c r="D34" s="55">
        <v>-9.9</v>
      </c>
      <c r="E34" s="114">
        <v>160252</v>
      </c>
      <c r="F34" s="55">
        <v>0.6</v>
      </c>
      <c r="G34" s="114">
        <v>595312</v>
      </c>
      <c r="H34" s="55">
        <v>-14.9</v>
      </c>
    </row>
    <row r="35" spans="1:8" s="87" customFormat="1" ht="11.45" customHeight="1" x14ac:dyDescent="0.2">
      <c r="A35" s="105">
        <f>IF(C35&lt;&gt;"",COUNTA($C$10:C35),"")</f>
        <v>26</v>
      </c>
      <c r="B35" s="108" t="s">
        <v>572</v>
      </c>
      <c r="C35" s="114">
        <v>758370</v>
      </c>
      <c r="D35" s="55">
        <v>-15.2</v>
      </c>
      <c r="E35" s="114">
        <v>119490</v>
      </c>
      <c r="F35" s="55">
        <v>-32</v>
      </c>
      <c r="G35" s="114">
        <v>585332</v>
      </c>
      <c r="H35" s="55">
        <v>-14.3</v>
      </c>
    </row>
    <row r="36" spans="1:8" s="87" customFormat="1" ht="11.45" customHeight="1" x14ac:dyDescent="0.2">
      <c r="A36" s="105">
        <f>IF(C36&lt;&gt;"",COUNTA($C$10:C36),"")</f>
        <v>27</v>
      </c>
      <c r="B36" s="108" t="s">
        <v>573</v>
      </c>
      <c r="C36" s="114">
        <v>735143</v>
      </c>
      <c r="D36" s="55">
        <v>-15.3</v>
      </c>
      <c r="E36" s="114">
        <v>107662</v>
      </c>
      <c r="F36" s="55">
        <v>24.9</v>
      </c>
      <c r="G36" s="114">
        <v>574119</v>
      </c>
      <c r="H36" s="55">
        <v>-23</v>
      </c>
    </row>
    <row r="37" spans="1:8" s="87" customFormat="1" ht="11.45" customHeight="1" x14ac:dyDescent="0.2">
      <c r="A37" s="105">
        <f>IF(C37&lt;&gt;"",COUNTA($C$10:C37),"")</f>
        <v>28</v>
      </c>
      <c r="B37" s="108" t="s">
        <v>574</v>
      </c>
      <c r="C37" s="114">
        <v>683831</v>
      </c>
      <c r="D37" s="55">
        <v>-29.8</v>
      </c>
      <c r="E37" s="114">
        <v>126927</v>
      </c>
      <c r="F37" s="55">
        <v>-28.7</v>
      </c>
      <c r="G37" s="114">
        <v>517253</v>
      </c>
      <c r="H37" s="55">
        <v>-32.4</v>
      </c>
    </row>
    <row r="38" spans="1:8" s="87" customFormat="1" ht="11.45" customHeight="1" x14ac:dyDescent="0.2">
      <c r="A38" s="105">
        <f>IF(C38&lt;&gt;"",COUNTA($C$10:C38),"")</f>
        <v>29</v>
      </c>
      <c r="B38" s="108" t="s">
        <v>575</v>
      </c>
      <c r="C38" s="114">
        <v>761045</v>
      </c>
      <c r="D38" s="55">
        <v>-19.399999999999999</v>
      </c>
      <c r="E38" s="114">
        <v>160871</v>
      </c>
      <c r="F38" s="55">
        <v>6</v>
      </c>
      <c r="G38" s="114">
        <v>548540</v>
      </c>
      <c r="H38" s="55">
        <v>-27.5</v>
      </c>
    </row>
    <row r="39" spans="1:8" s="87" customFormat="1" ht="11.45" customHeight="1" x14ac:dyDescent="0.2">
      <c r="A39" s="105">
        <f>IF(C39&lt;&gt;"",COUNTA($C$10:C39),"")</f>
        <v>30</v>
      </c>
      <c r="B39" s="108" t="s">
        <v>576</v>
      </c>
      <c r="C39" s="114">
        <v>625975</v>
      </c>
      <c r="D39" s="55">
        <v>-38.200000000000003</v>
      </c>
      <c r="E39" s="114">
        <v>132804</v>
      </c>
      <c r="F39" s="55">
        <v>-31.1</v>
      </c>
      <c r="G39" s="114">
        <v>442720</v>
      </c>
      <c r="H39" s="55">
        <v>-42.6</v>
      </c>
    </row>
    <row r="40" spans="1:8" ht="11.45" customHeight="1" x14ac:dyDescent="0.2">
      <c r="A40" s="105">
        <f>IF(C40&lt;&gt;"",COUNTA($C$10:C40),"")</f>
        <v>31</v>
      </c>
      <c r="B40" s="108" t="s">
        <v>577</v>
      </c>
      <c r="C40" s="114">
        <v>764115</v>
      </c>
      <c r="D40" s="55">
        <v>-5.4</v>
      </c>
      <c r="E40" s="114">
        <v>145688</v>
      </c>
      <c r="F40" s="55">
        <v>-6.9</v>
      </c>
      <c r="G40" s="114">
        <v>560686</v>
      </c>
      <c r="H40" s="55">
        <v>-7.7</v>
      </c>
    </row>
    <row r="41" spans="1:8" ht="11.45" customHeight="1" x14ac:dyDescent="0.2">
      <c r="A41" s="105">
        <f>IF(C41&lt;&gt;"",COUNTA($C$10:C41),"")</f>
        <v>32</v>
      </c>
      <c r="B41" s="108" t="s">
        <v>578</v>
      </c>
      <c r="C41" s="114">
        <v>685121</v>
      </c>
      <c r="D41" s="55">
        <v>-26.5</v>
      </c>
      <c r="E41" s="114">
        <v>123992</v>
      </c>
      <c r="F41" s="55">
        <v>6.2</v>
      </c>
      <c r="G41" s="114">
        <v>492384</v>
      </c>
      <c r="H41" s="55">
        <v>-36.6</v>
      </c>
    </row>
    <row r="42" spans="1:8" ht="20.100000000000001" customHeight="1" x14ac:dyDescent="0.2">
      <c r="A42" s="105">
        <f>IF(C42&lt;&gt;"",COUNTA($C$10:C42),"")</f>
        <v>33</v>
      </c>
      <c r="B42" s="108" t="s">
        <v>599</v>
      </c>
      <c r="C42" s="114">
        <v>686242</v>
      </c>
      <c r="D42" s="55">
        <v>-23.8</v>
      </c>
      <c r="E42" s="114">
        <v>126943</v>
      </c>
      <c r="F42" s="55">
        <v>-16.8</v>
      </c>
      <c r="G42" s="114">
        <v>517514</v>
      </c>
      <c r="H42" s="55">
        <v>-27.6</v>
      </c>
    </row>
    <row r="43" spans="1:8" ht="11.45" customHeight="1" x14ac:dyDescent="0.2">
      <c r="A43" s="105">
        <f>IF(C43&lt;&gt;"",COUNTA($C$10:C43),"")</f>
        <v>34</v>
      </c>
      <c r="B43" s="108" t="s">
        <v>568</v>
      </c>
      <c r="C43" s="114">
        <v>1035291</v>
      </c>
      <c r="D43" s="55">
        <v>30.4</v>
      </c>
      <c r="E43" s="114">
        <v>123201</v>
      </c>
      <c r="F43" s="55">
        <v>-22.5</v>
      </c>
      <c r="G43" s="114">
        <v>868799</v>
      </c>
      <c r="H43" s="55">
        <v>44.4</v>
      </c>
    </row>
    <row r="44" spans="1:8" ht="11.45" customHeight="1" x14ac:dyDescent="0.2">
      <c r="A44" s="105">
        <f>IF(C44&lt;&gt;"",COUNTA($C$10:C44),"")</f>
        <v>35</v>
      </c>
      <c r="B44" s="108" t="s">
        <v>569</v>
      </c>
      <c r="C44" s="114">
        <v>724977</v>
      </c>
      <c r="D44" s="55">
        <v>-15.9</v>
      </c>
      <c r="E44" s="114">
        <v>125659</v>
      </c>
      <c r="F44" s="55">
        <v>-1.3</v>
      </c>
      <c r="G44" s="114">
        <v>544983</v>
      </c>
      <c r="H44" s="55">
        <v>-21.1</v>
      </c>
    </row>
    <row r="45" spans="1:8" ht="11.45" customHeight="1" x14ac:dyDescent="0.2">
      <c r="A45" s="105">
        <f>IF(C45&lt;&gt;"",COUNTA($C$10:C45),"")</f>
        <v>36</v>
      </c>
      <c r="B45" s="108" t="s">
        <v>570</v>
      </c>
      <c r="C45" s="114">
        <v>667312</v>
      </c>
      <c r="D45" s="55">
        <v>-0.5</v>
      </c>
      <c r="E45" s="114">
        <v>127400</v>
      </c>
      <c r="F45" s="55">
        <v>18.399999999999999</v>
      </c>
      <c r="G45" s="114">
        <v>476596</v>
      </c>
      <c r="H45" s="55">
        <v>-9.3000000000000007</v>
      </c>
    </row>
    <row r="46" spans="1:8" ht="11.45" customHeight="1" x14ac:dyDescent="0.2">
      <c r="A46" s="105">
        <f>IF(C46&lt;&gt;"",COUNTA($C$10:C46),"")</f>
        <v>37</v>
      </c>
      <c r="B46" s="108" t="s">
        <v>571</v>
      </c>
      <c r="C46" s="114">
        <v>703459</v>
      </c>
      <c r="D46" s="55">
        <v>-12.9</v>
      </c>
      <c r="E46" s="114">
        <v>115525</v>
      </c>
      <c r="F46" s="55">
        <v>-27.9</v>
      </c>
      <c r="G46" s="114">
        <v>544134</v>
      </c>
      <c r="H46" s="55">
        <v>-8.6</v>
      </c>
    </row>
    <row r="47" spans="1:8" ht="11.45" customHeight="1" x14ac:dyDescent="0.2">
      <c r="A47" s="105">
        <f>IF(C47&lt;&gt;"",COUNTA($C$10:C47),"")</f>
        <v>38</v>
      </c>
      <c r="B47" s="108" t="s">
        <v>572</v>
      </c>
      <c r="C47" s="114">
        <v>702118</v>
      </c>
      <c r="D47" s="55">
        <v>-7.4</v>
      </c>
      <c r="E47" s="114">
        <v>113538</v>
      </c>
      <c r="F47" s="55">
        <v>-5</v>
      </c>
      <c r="G47" s="114">
        <v>528443</v>
      </c>
      <c r="H47" s="55">
        <v>-9.6999999999999993</v>
      </c>
    </row>
    <row r="48" spans="1:8" ht="11.45" customHeight="1" x14ac:dyDescent="0.2">
      <c r="A48" s="105">
        <f>IF(C48&lt;&gt;"",COUNTA($C$10:C48),"")</f>
        <v>39</v>
      </c>
      <c r="B48" s="108" t="s">
        <v>573</v>
      </c>
      <c r="C48" s="114">
        <v>700023</v>
      </c>
      <c r="D48" s="55">
        <v>-4.8</v>
      </c>
      <c r="E48" s="114">
        <v>123003</v>
      </c>
      <c r="F48" s="55">
        <v>14.2</v>
      </c>
      <c r="G48" s="114">
        <v>525756</v>
      </c>
      <c r="H48" s="55">
        <v>-8.4</v>
      </c>
    </row>
    <row r="49" spans="1:8" ht="11.45" customHeight="1" x14ac:dyDescent="0.2">
      <c r="A49" s="105">
        <f>IF(C49&lt;&gt;"",COUNTA($C$10:C49),"")</f>
        <v>40</v>
      </c>
      <c r="B49" s="108" t="s">
        <v>574</v>
      </c>
      <c r="C49" s="114">
        <v>685086</v>
      </c>
      <c r="D49" s="55">
        <v>0.2</v>
      </c>
      <c r="E49" s="114">
        <v>112870</v>
      </c>
      <c r="F49" s="55">
        <v>-11.1</v>
      </c>
      <c r="G49" s="114">
        <v>518539</v>
      </c>
      <c r="H49" s="55">
        <v>0.2</v>
      </c>
    </row>
    <row r="50" spans="1:8" ht="11.45" customHeight="1" x14ac:dyDescent="0.2">
      <c r="A50" s="105">
        <f>IF(C50&lt;&gt;"",COUNTA($C$10:C50),"")</f>
        <v>41</v>
      </c>
      <c r="B50" s="108" t="s">
        <v>575</v>
      </c>
      <c r="C50" s="114">
        <v>764118</v>
      </c>
      <c r="D50" s="55">
        <v>0.4</v>
      </c>
      <c r="E50" s="114">
        <v>132698</v>
      </c>
      <c r="F50" s="55">
        <v>-17.5</v>
      </c>
      <c r="G50" s="114">
        <v>556788</v>
      </c>
      <c r="H50" s="55">
        <v>1.5</v>
      </c>
    </row>
    <row r="51" spans="1:8" ht="11.45" customHeight="1" x14ac:dyDescent="0.2">
      <c r="A51" s="105">
        <f>IF(C51&lt;&gt;"",COUNTA($C$10:C51),"")</f>
        <v>42</v>
      </c>
      <c r="B51" s="108" t="s">
        <v>576</v>
      </c>
      <c r="C51" s="114">
        <v>897803</v>
      </c>
      <c r="D51" s="55">
        <v>43.4</v>
      </c>
      <c r="E51" s="114">
        <v>163851</v>
      </c>
      <c r="F51" s="55">
        <v>23.4</v>
      </c>
      <c r="G51" s="114">
        <v>681113</v>
      </c>
      <c r="H51" s="55">
        <v>53.8</v>
      </c>
    </row>
    <row r="52" spans="1:8" ht="11.45" customHeight="1" x14ac:dyDescent="0.2">
      <c r="A52" s="105">
        <f>IF(C52&lt;&gt;"",COUNTA($C$10:C52),"")</f>
        <v>43</v>
      </c>
      <c r="B52" s="108" t="s">
        <v>577</v>
      </c>
      <c r="C52" s="114">
        <v>692808</v>
      </c>
      <c r="D52" s="55">
        <v>-9.3000000000000007</v>
      </c>
      <c r="E52" s="114">
        <v>90077</v>
      </c>
      <c r="F52" s="55">
        <v>-38.200000000000003</v>
      </c>
      <c r="G52" s="114">
        <v>545728</v>
      </c>
      <c r="H52" s="55">
        <v>-2.7</v>
      </c>
    </row>
    <row r="53" spans="1:8" ht="11.45" customHeight="1" x14ac:dyDescent="0.2">
      <c r="A53" s="105">
        <f>IF(C53&lt;&gt;"",COUNTA($C$10:C53),"")</f>
        <v>44</v>
      </c>
      <c r="B53" s="108" t="s">
        <v>578</v>
      </c>
      <c r="C53" s="114">
        <v>706154</v>
      </c>
      <c r="D53" s="55">
        <v>3.1</v>
      </c>
      <c r="E53" s="114">
        <v>92608</v>
      </c>
      <c r="F53" s="55">
        <v>-25.3</v>
      </c>
      <c r="G53" s="114">
        <v>539659</v>
      </c>
      <c r="H53" s="55">
        <v>9.6</v>
      </c>
    </row>
    <row r="54" spans="1:8" ht="20.100000000000001" customHeight="1" x14ac:dyDescent="0.2">
      <c r="A54" s="105">
        <f>IF(C54&lt;&gt;"",COUNTA($C$10:C54),"")</f>
        <v>45</v>
      </c>
      <c r="B54" s="108" t="s">
        <v>579</v>
      </c>
      <c r="C54" s="114">
        <v>2446510</v>
      </c>
      <c r="D54" s="55">
        <v>-4.3</v>
      </c>
      <c r="E54" s="114">
        <v>375804</v>
      </c>
      <c r="F54" s="55">
        <v>-14.4</v>
      </c>
      <c r="G54" s="114">
        <v>1931296</v>
      </c>
      <c r="H54" s="55">
        <v>-3.8</v>
      </c>
    </row>
    <row r="55" spans="1:8" ht="11.45" customHeight="1" x14ac:dyDescent="0.2">
      <c r="A55" s="105">
        <f>IF(C55&lt;&gt;"",COUNTA($C$10:C55),"")</f>
        <v>46</v>
      </c>
      <c r="B55" s="108" t="s">
        <v>580</v>
      </c>
      <c r="C55" s="114">
        <v>2072889</v>
      </c>
      <c r="D55" s="55">
        <v>-7.3</v>
      </c>
      <c r="E55" s="114">
        <v>356462</v>
      </c>
      <c r="F55" s="55">
        <v>-8</v>
      </c>
      <c r="G55" s="114">
        <v>1549173</v>
      </c>
      <c r="H55" s="55">
        <v>-9.1999999999999993</v>
      </c>
    </row>
    <row r="56" spans="1:8" ht="11.45" customHeight="1" x14ac:dyDescent="0.2">
      <c r="A56" s="105">
        <f>IF(C56&lt;&gt;"",COUNTA($C$10:C56),"")</f>
        <v>47</v>
      </c>
      <c r="B56" s="108" t="s">
        <v>581</v>
      </c>
      <c r="C56" s="114">
        <v>2149227</v>
      </c>
      <c r="D56" s="55">
        <v>-1.4</v>
      </c>
      <c r="E56" s="114">
        <v>368571</v>
      </c>
      <c r="F56" s="55">
        <v>-6.8</v>
      </c>
      <c r="G56" s="114">
        <v>1601084</v>
      </c>
      <c r="H56" s="55">
        <v>-2.4</v>
      </c>
    </row>
    <row r="57" spans="1:8" ht="11.45" customHeight="1" x14ac:dyDescent="0.2">
      <c r="A57" s="105">
        <f>IF(C57&lt;&gt;"",COUNTA($C$10:C57),"")</f>
        <v>48</v>
      </c>
      <c r="B57" s="108" t="s">
        <v>582</v>
      </c>
      <c r="C57" s="114">
        <v>2296765</v>
      </c>
      <c r="D57" s="55">
        <v>10.7</v>
      </c>
      <c r="E57" s="114">
        <v>346536</v>
      </c>
      <c r="F57" s="55">
        <v>-13.9</v>
      </c>
      <c r="G57" s="114">
        <v>1766500</v>
      </c>
      <c r="H57" s="55">
        <v>18.100000000000001</v>
      </c>
    </row>
    <row r="58" spans="1:8" ht="33" customHeight="1" x14ac:dyDescent="0.2">
      <c r="A58" s="105">
        <f>IF(C58&lt;&gt;"",COUNTA($C$10:C58),"")</f>
        <v>49</v>
      </c>
      <c r="B58" s="108" t="s">
        <v>620</v>
      </c>
      <c r="C58" s="114">
        <v>8965391</v>
      </c>
      <c r="D58" s="55">
        <v>-0.9</v>
      </c>
      <c r="E58" s="114">
        <v>1447373</v>
      </c>
      <c r="F58" s="55">
        <v>-10.9</v>
      </c>
      <c r="G58" s="114">
        <v>6848052</v>
      </c>
      <c r="H58" s="55">
        <v>0</v>
      </c>
    </row>
    <row r="59" spans="1:8" ht="11.45" customHeight="1" x14ac:dyDescent="0.2">
      <c r="A59" s="101"/>
      <c r="C59" s="100"/>
      <c r="D59" s="100"/>
      <c r="E59" s="100"/>
      <c r="F59" s="100"/>
      <c r="G59" s="100"/>
      <c r="H59" s="100"/>
    </row>
    <row r="60" spans="1:8" ht="11.45" customHeight="1" x14ac:dyDescent="0.2">
      <c r="A60" s="101"/>
      <c r="C60" s="95"/>
      <c r="D60" s="100"/>
      <c r="E60" s="95"/>
      <c r="F60" s="100"/>
      <c r="G60" s="95"/>
      <c r="H60" s="100"/>
    </row>
    <row r="61" spans="1:8" ht="11.45" customHeight="1" x14ac:dyDescent="0.2">
      <c r="A61" s="101"/>
      <c r="C61" s="100"/>
      <c r="D61" s="100"/>
      <c r="E61" s="100"/>
      <c r="F61" s="100"/>
      <c r="G61" s="100"/>
      <c r="H61" s="100"/>
    </row>
    <row r="62" spans="1:8" ht="11.45" customHeight="1" x14ac:dyDescent="0.2">
      <c r="A62" s="101"/>
      <c r="C62" s="100"/>
      <c r="D62" s="100"/>
      <c r="E62" s="100"/>
      <c r="F62" s="100"/>
      <c r="G62" s="100"/>
      <c r="H62" s="100"/>
    </row>
    <row r="63" spans="1:8" ht="11.45" customHeight="1" x14ac:dyDescent="0.2">
      <c r="A63" s="101"/>
      <c r="C63" s="100"/>
      <c r="D63" s="100"/>
      <c r="E63" s="100"/>
      <c r="F63" s="100"/>
      <c r="G63" s="100"/>
      <c r="H63" s="100"/>
    </row>
    <row r="64" spans="1:8" ht="11.45" customHeight="1" x14ac:dyDescent="0.2">
      <c r="A64" s="101"/>
      <c r="C64" s="100"/>
      <c r="D64" s="100"/>
      <c r="E64" s="100"/>
      <c r="F64" s="100"/>
      <c r="G64" s="100"/>
      <c r="H64" s="100"/>
    </row>
    <row r="65" spans="1:8" ht="11.45" customHeight="1" x14ac:dyDescent="0.2">
      <c r="A65" s="101"/>
      <c r="C65" s="100"/>
      <c r="D65" s="100"/>
      <c r="E65" s="100"/>
      <c r="F65" s="100"/>
      <c r="G65" s="100"/>
      <c r="H65" s="100"/>
    </row>
    <row r="66" spans="1:8" ht="11.45" customHeight="1" x14ac:dyDescent="0.2">
      <c r="A66" s="101"/>
      <c r="C66" s="100"/>
      <c r="D66" s="100"/>
      <c r="E66" s="100"/>
      <c r="F66" s="100"/>
      <c r="G66" s="100"/>
      <c r="H66" s="100"/>
    </row>
    <row r="67" spans="1:8" ht="11.45" customHeight="1" x14ac:dyDescent="0.2">
      <c r="A67" s="101"/>
      <c r="C67" s="94"/>
      <c r="D67" s="94"/>
      <c r="E67" s="94"/>
      <c r="F67" s="94"/>
      <c r="G67" s="94"/>
      <c r="H67" s="94"/>
    </row>
  </sheetData>
  <mergeCells count="16">
    <mergeCell ref="H5:H7"/>
    <mergeCell ref="A1:B1"/>
    <mergeCell ref="C1:H1"/>
    <mergeCell ref="A2:B2"/>
    <mergeCell ref="C2:H2"/>
    <mergeCell ref="A3:A8"/>
    <mergeCell ref="B3:B8"/>
    <mergeCell ref="C3:D4"/>
    <mergeCell ref="E3:H3"/>
    <mergeCell ref="E4:F4"/>
    <mergeCell ref="G4:H4"/>
    <mergeCell ref="C5:C7"/>
    <mergeCell ref="D5:D7"/>
    <mergeCell ref="E5:E7"/>
    <mergeCell ref="F5:F7"/>
    <mergeCell ref="G5: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44&amp;R&amp;"-,Standard"&amp;7&amp;P</oddFooter>
    <evenFooter>&amp;L&amp;"-,Standard"&amp;7&amp;P&amp;R&amp;"-,Standard"&amp;7StatA MV, Statistischer Bericht G313 2024 44</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6"/>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28515625" defaultRowHeight="11.45" customHeight="1" x14ac:dyDescent="0.2"/>
  <cols>
    <col min="1" max="1" width="3.7109375" style="93" customWidth="1"/>
    <col min="2" max="2" width="4.28515625" style="89" customWidth="1"/>
    <col min="3" max="3" width="37.85546875" style="75" customWidth="1"/>
    <col min="4" max="9" width="7.7109375" style="75" customWidth="1"/>
    <col min="10" max="16384" width="11.28515625" style="75"/>
  </cols>
  <sheetData>
    <row r="1" spans="1:9" s="90" customFormat="1" ht="30.2" customHeight="1" x14ac:dyDescent="0.2">
      <c r="A1" s="173" t="s">
        <v>28</v>
      </c>
      <c r="B1" s="174"/>
      <c r="C1" s="174"/>
      <c r="D1" s="169" t="s">
        <v>32</v>
      </c>
      <c r="E1" s="169"/>
      <c r="F1" s="169"/>
      <c r="G1" s="169"/>
      <c r="H1" s="169"/>
      <c r="I1" s="170"/>
    </row>
    <row r="2" spans="1:9" s="74" customFormat="1" ht="39.950000000000003" customHeight="1" x14ac:dyDescent="0.2">
      <c r="A2" s="175" t="s">
        <v>74</v>
      </c>
      <c r="B2" s="176"/>
      <c r="C2" s="176"/>
      <c r="D2" s="171" t="s">
        <v>627</v>
      </c>
      <c r="E2" s="171"/>
      <c r="F2" s="171"/>
      <c r="G2" s="171"/>
      <c r="H2" s="171"/>
      <c r="I2" s="172"/>
    </row>
    <row r="3" spans="1:9" ht="11.45" customHeight="1" x14ac:dyDescent="0.2">
      <c r="A3" s="177" t="s">
        <v>17</v>
      </c>
      <c r="B3" s="158" t="s">
        <v>70</v>
      </c>
      <c r="C3" s="158" t="s">
        <v>39</v>
      </c>
      <c r="D3" s="158" t="s">
        <v>621</v>
      </c>
      <c r="E3" s="158" t="s">
        <v>622</v>
      </c>
      <c r="F3" s="158" t="s">
        <v>623</v>
      </c>
      <c r="G3" s="158" t="s">
        <v>624</v>
      </c>
      <c r="H3" s="158"/>
      <c r="I3" s="159" t="s">
        <v>77</v>
      </c>
    </row>
    <row r="4" spans="1:9" ht="11.45" customHeight="1" x14ac:dyDescent="0.2">
      <c r="A4" s="177"/>
      <c r="B4" s="158"/>
      <c r="C4" s="158"/>
      <c r="D4" s="158"/>
      <c r="E4" s="158"/>
      <c r="F4" s="158"/>
      <c r="G4" s="158"/>
      <c r="H4" s="158"/>
      <c r="I4" s="159"/>
    </row>
    <row r="5" spans="1:9" ht="11.45" customHeight="1" x14ac:dyDescent="0.2">
      <c r="A5" s="177"/>
      <c r="B5" s="158"/>
      <c r="C5" s="158"/>
      <c r="D5" s="158"/>
      <c r="E5" s="158"/>
      <c r="F5" s="158"/>
      <c r="G5" s="158"/>
      <c r="H5" s="158"/>
      <c r="I5" s="159"/>
    </row>
    <row r="6" spans="1:9" ht="11.45" customHeight="1" x14ac:dyDescent="0.2">
      <c r="A6" s="177"/>
      <c r="B6" s="158"/>
      <c r="C6" s="158"/>
      <c r="D6" s="158"/>
      <c r="E6" s="158"/>
      <c r="F6" s="158"/>
      <c r="G6" s="158"/>
      <c r="H6" s="158"/>
      <c r="I6" s="159"/>
    </row>
    <row r="7" spans="1:9" s="76" customFormat="1" ht="11.45" customHeight="1" x14ac:dyDescent="0.2">
      <c r="A7" s="177"/>
      <c r="B7" s="158"/>
      <c r="C7" s="158"/>
      <c r="D7" s="158"/>
      <c r="E7" s="158"/>
      <c r="F7" s="158"/>
      <c r="G7" s="158"/>
      <c r="H7" s="158"/>
      <c r="I7" s="159"/>
    </row>
    <row r="8" spans="1:9" ht="11.45" customHeight="1" x14ac:dyDescent="0.2">
      <c r="A8" s="177"/>
      <c r="B8" s="158"/>
      <c r="C8" s="158"/>
      <c r="D8" s="158" t="s">
        <v>594</v>
      </c>
      <c r="E8" s="158"/>
      <c r="F8" s="158"/>
      <c r="G8" s="116" t="s">
        <v>40</v>
      </c>
      <c r="H8" s="116" t="s">
        <v>594</v>
      </c>
      <c r="I8" s="117" t="s">
        <v>41</v>
      </c>
    </row>
    <row r="9" spans="1:9" s="80" customFormat="1" ht="11.45" customHeight="1" x14ac:dyDescent="0.2">
      <c r="A9" s="77">
        <v>1</v>
      </c>
      <c r="B9" s="78">
        <v>2</v>
      </c>
      <c r="C9" s="78">
        <v>3</v>
      </c>
      <c r="D9" s="78">
        <v>4</v>
      </c>
      <c r="E9" s="78">
        <v>5</v>
      </c>
      <c r="F9" s="78">
        <v>6</v>
      </c>
      <c r="G9" s="78">
        <v>7</v>
      </c>
      <c r="H9" s="78">
        <v>8</v>
      </c>
      <c r="I9" s="79">
        <v>9</v>
      </c>
    </row>
    <row r="10" spans="1:9" s="87" customFormat="1" ht="11.45" customHeight="1" x14ac:dyDescent="0.2">
      <c r="A10" s="113"/>
      <c r="B10" s="112"/>
      <c r="C10" s="111"/>
      <c r="D10" s="51"/>
      <c r="E10" s="51"/>
      <c r="F10" s="51"/>
      <c r="G10" s="83"/>
      <c r="H10" s="83"/>
      <c r="I10" s="52"/>
    </row>
    <row r="11" spans="1:9" s="87" customFormat="1" ht="11.45" customHeight="1" x14ac:dyDescent="0.2">
      <c r="A11" s="115">
        <f>IF(D11&lt;&gt;"",COUNTA($D$11:D11),"")</f>
        <v>1</v>
      </c>
      <c r="B11" s="119" t="s">
        <v>78</v>
      </c>
      <c r="C11" s="123" t="s">
        <v>307</v>
      </c>
      <c r="D11" s="84">
        <v>897803</v>
      </c>
      <c r="E11" s="84">
        <v>692808</v>
      </c>
      <c r="F11" s="84">
        <v>706154</v>
      </c>
      <c r="G11" s="85">
        <v>8549084</v>
      </c>
      <c r="H11" s="85">
        <v>8965391</v>
      </c>
      <c r="I11" s="86">
        <v>-0.9</v>
      </c>
    </row>
    <row r="12" spans="1:9" s="87" customFormat="1" ht="15" customHeight="1" x14ac:dyDescent="0.2">
      <c r="A12" s="115">
        <f>IF(D12&lt;&gt;"",COUNTA($D$11:D12),"")</f>
        <v>2</v>
      </c>
      <c r="B12" s="120" t="s">
        <v>42</v>
      </c>
      <c r="C12" s="123" t="s">
        <v>558</v>
      </c>
      <c r="D12" s="84">
        <v>163851</v>
      </c>
      <c r="E12" s="84">
        <v>90077</v>
      </c>
      <c r="F12" s="84">
        <v>92608</v>
      </c>
      <c r="G12" s="85">
        <v>2357766</v>
      </c>
      <c r="H12" s="85">
        <v>1447373</v>
      </c>
      <c r="I12" s="86">
        <v>-10.9</v>
      </c>
    </row>
    <row r="13" spans="1:9" s="87" customFormat="1" ht="15" customHeight="1" x14ac:dyDescent="0.2">
      <c r="A13" s="115">
        <f>IF(D13&lt;&gt;"",COUNTA($D$11:D13),"")</f>
        <v>3</v>
      </c>
      <c r="B13" s="120">
        <v>1</v>
      </c>
      <c r="C13" s="123" t="s">
        <v>92</v>
      </c>
      <c r="D13" s="84">
        <v>1434</v>
      </c>
      <c r="E13" s="84">
        <v>2166</v>
      </c>
      <c r="F13" s="84">
        <v>1232</v>
      </c>
      <c r="G13" s="85">
        <v>5315</v>
      </c>
      <c r="H13" s="85">
        <v>19362</v>
      </c>
      <c r="I13" s="86">
        <v>-28.9</v>
      </c>
    </row>
    <row r="14" spans="1:9" s="87" customFormat="1" ht="11.45" customHeight="1" x14ac:dyDescent="0.2">
      <c r="A14" s="115">
        <f>IF(D14&lt;&gt;"",COUNTA($D$11:D14),"")</f>
        <v>4</v>
      </c>
      <c r="B14" s="121">
        <v>101</v>
      </c>
      <c r="C14" s="118" t="s">
        <v>93</v>
      </c>
      <c r="D14" s="51">
        <v>2</v>
      </c>
      <c r="E14" s="51">
        <v>16</v>
      </c>
      <c r="F14" s="51">
        <v>41</v>
      </c>
      <c r="G14" s="83">
        <v>4</v>
      </c>
      <c r="H14" s="83">
        <v>192</v>
      </c>
      <c r="I14" s="52">
        <v>493.3</v>
      </c>
    </row>
    <row r="15" spans="1:9" s="87" customFormat="1" ht="11.45" customHeight="1" x14ac:dyDescent="0.2">
      <c r="A15" s="115">
        <f>IF(D15&lt;&gt;"",COUNTA($D$11:D15),"")</f>
        <v>5</v>
      </c>
      <c r="B15" s="121">
        <v>102</v>
      </c>
      <c r="C15" s="118" t="s">
        <v>94</v>
      </c>
      <c r="D15" s="51">
        <v>14</v>
      </c>
      <c r="E15" s="51" t="s">
        <v>4</v>
      </c>
      <c r="F15" s="51" t="s">
        <v>4</v>
      </c>
      <c r="G15" s="83">
        <v>30</v>
      </c>
      <c r="H15" s="83">
        <v>80</v>
      </c>
      <c r="I15" s="52" t="s">
        <v>10</v>
      </c>
    </row>
    <row r="16" spans="1:9" s="87" customFormat="1" ht="11.45" customHeight="1" x14ac:dyDescent="0.2">
      <c r="A16" s="115">
        <f>IF(D16&lt;&gt;"",COUNTA($D$11:D16),"")</f>
        <v>6</v>
      </c>
      <c r="B16" s="121">
        <v>103</v>
      </c>
      <c r="C16" s="118" t="s">
        <v>95</v>
      </c>
      <c r="D16" s="51">
        <v>1259</v>
      </c>
      <c r="E16" s="51">
        <v>1151</v>
      </c>
      <c r="F16" s="51">
        <v>1183</v>
      </c>
      <c r="G16" s="83">
        <v>5051</v>
      </c>
      <c r="H16" s="83">
        <v>16294</v>
      </c>
      <c r="I16" s="52">
        <v>-29.8</v>
      </c>
    </row>
    <row r="17" spans="1:9" s="87" customFormat="1" ht="11.45" customHeight="1" x14ac:dyDescent="0.2">
      <c r="A17" s="115">
        <f>IF(D17&lt;&gt;"",COUNTA($D$11:D17),"")</f>
        <v>7</v>
      </c>
      <c r="B17" s="121">
        <v>105</v>
      </c>
      <c r="C17" s="118" t="s">
        <v>96</v>
      </c>
      <c r="D17" s="51" t="s">
        <v>4</v>
      </c>
      <c r="E17" s="51" t="s">
        <v>4</v>
      </c>
      <c r="F17" s="51" t="s">
        <v>4</v>
      </c>
      <c r="G17" s="83" t="s">
        <v>4</v>
      </c>
      <c r="H17" s="83" t="s">
        <v>4</v>
      </c>
      <c r="I17" s="52" t="s">
        <v>4</v>
      </c>
    </row>
    <row r="18" spans="1:9" s="87" customFormat="1" ht="11.45" customHeight="1" x14ac:dyDescent="0.2">
      <c r="A18" s="115">
        <f>IF(D18&lt;&gt;"",COUNTA($D$11:D18),"")</f>
        <v>8</v>
      </c>
      <c r="B18" s="121">
        <v>107</v>
      </c>
      <c r="C18" s="118" t="s">
        <v>97</v>
      </c>
      <c r="D18" s="51">
        <v>155</v>
      </c>
      <c r="E18" s="51">
        <v>983</v>
      </c>
      <c r="F18" s="51" t="s">
        <v>4</v>
      </c>
      <c r="G18" s="83">
        <v>200</v>
      </c>
      <c r="H18" s="83">
        <v>2443</v>
      </c>
      <c r="I18" s="52">
        <v>-34.200000000000003</v>
      </c>
    </row>
    <row r="19" spans="1:9" s="87" customFormat="1" ht="11.45" customHeight="1" x14ac:dyDescent="0.2">
      <c r="A19" s="115">
        <f>IF(D19&lt;&gt;"",COUNTA($D$11:D19),"")</f>
        <v>9</v>
      </c>
      <c r="B19" s="122">
        <v>109</v>
      </c>
      <c r="C19" s="118" t="s">
        <v>271</v>
      </c>
      <c r="D19" s="51">
        <v>5</v>
      </c>
      <c r="E19" s="51">
        <v>15</v>
      </c>
      <c r="F19" s="51">
        <v>8</v>
      </c>
      <c r="G19" s="83">
        <v>30</v>
      </c>
      <c r="H19" s="83">
        <v>353</v>
      </c>
      <c r="I19" s="52">
        <v>24.7</v>
      </c>
    </row>
    <row r="20" spans="1:9" s="87" customFormat="1" ht="20.100000000000001" customHeight="1" x14ac:dyDescent="0.2">
      <c r="A20" s="115">
        <f>IF(D20&lt;&gt;"",COUNTA($D$11:D20),"")</f>
        <v>10</v>
      </c>
      <c r="B20" s="120">
        <v>2</v>
      </c>
      <c r="C20" s="123" t="s">
        <v>98</v>
      </c>
      <c r="D20" s="84">
        <v>25160</v>
      </c>
      <c r="E20" s="84">
        <v>20090</v>
      </c>
      <c r="F20" s="84">
        <v>17413</v>
      </c>
      <c r="G20" s="85">
        <v>100841</v>
      </c>
      <c r="H20" s="85">
        <v>267419</v>
      </c>
      <c r="I20" s="86">
        <v>-4.3</v>
      </c>
    </row>
    <row r="21" spans="1:9" s="87" customFormat="1" ht="11.45" customHeight="1" x14ac:dyDescent="0.2">
      <c r="A21" s="115">
        <f>IF(D21&lt;&gt;"",COUNTA($D$11:D21),"")</f>
        <v>11</v>
      </c>
      <c r="B21" s="121">
        <v>201</v>
      </c>
      <c r="C21" s="118" t="s">
        <v>99</v>
      </c>
      <c r="D21" s="51">
        <v>4135</v>
      </c>
      <c r="E21" s="51">
        <v>4563</v>
      </c>
      <c r="F21" s="51">
        <v>4473</v>
      </c>
      <c r="G21" s="83">
        <v>60223</v>
      </c>
      <c r="H21" s="83">
        <v>80467</v>
      </c>
      <c r="I21" s="52">
        <v>-5.0999999999999996</v>
      </c>
    </row>
    <row r="22" spans="1:9" s="87" customFormat="1" ht="11.45" customHeight="1" x14ac:dyDescent="0.2">
      <c r="A22" s="115">
        <f>IF(D22&lt;&gt;"",COUNTA($D$11:D22),"")</f>
        <v>12</v>
      </c>
      <c r="B22" s="121">
        <v>202</v>
      </c>
      <c r="C22" s="118" t="s">
        <v>100</v>
      </c>
      <c r="D22" s="51">
        <v>183</v>
      </c>
      <c r="E22" s="51">
        <v>176</v>
      </c>
      <c r="F22" s="51">
        <v>81</v>
      </c>
      <c r="G22" s="83">
        <v>83</v>
      </c>
      <c r="H22" s="83">
        <v>1347</v>
      </c>
      <c r="I22" s="52">
        <v>-45.4</v>
      </c>
    </row>
    <row r="23" spans="1:9" s="87" customFormat="1" ht="11.45" customHeight="1" x14ac:dyDescent="0.2">
      <c r="A23" s="115">
        <f>IF(D23&lt;&gt;"",COUNTA($D$11:D23),"")</f>
        <v>13</v>
      </c>
      <c r="B23" s="121">
        <v>203</v>
      </c>
      <c r="C23" s="118" t="s">
        <v>101</v>
      </c>
      <c r="D23" s="51">
        <v>3707</v>
      </c>
      <c r="E23" s="51">
        <v>4218</v>
      </c>
      <c r="F23" s="51">
        <v>4405</v>
      </c>
      <c r="G23" s="83">
        <v>8107</v>
      </c>
      <c r="H23" s="83">
        <v>42473</v>
      </c>
      <c r="I23" s="52">
        <v>25.4</v>
      </c>
    </row>
    <row r="24" spans="1:9" s="87" customFormat="1" ht="11.45" customHeight="1" x14ac:dyDescent="0.2">
      <c r="A24" s="115">
        <f>IF(D24&lt;&gt;"",COUNTA($D$11:D24),"")</f>
        <v>14</v>
      </c>
      <c r="B24" s="121">
        <v>204</v>
      </c>
      <c r="C24" s="118" t="s">
        <v>102</v>
      </c>
      <c r="D24" s="51">
        <v>6079</v>
      </c>
      <c r="E24" s="51">
        <v>5868</v>
      </c>
      <c r="F24" s="51">
        <v>4877</v>
      </c>
      <c r="G24" s="83">
        <v>12788</v>
      </c>
      <c r="H24" s="83">
        <v>63363</v>
      </c>
      <c r="I24" s="52">
        <v>3.2</v>
      </c>
    </row>
    <row r="25" spans="1:9" s="87" customFormat="1" ht="11.45" customHeight="1" x14ac:dyDescent="0.2">
      <c r="A25" s="115">
        <f>IF(D25&lt;&gt;"",COUNTA($D$11:D25),"")</f>
        <v>15</v>
      </c>
      <c r="B25" s="121">
        <v>206</v>
      </c>
      <c r="C25" s="118" t="s">
        <v>150</v>
      </c>
      <c r="D25" s="51">
        <v>8593</v>
      </c>
      <c r="E25" s="51">
        <v>3842</v>
      </c>
      <c r="F25" s="51">
        <v>2294</v>
      </c>
      <c r="G25" s="83">
        <v>15682</v>
      </c>
      <c r="H25" s="83">
        <v>63112</v>
      </c>
      <c r="I25" s="52">
        <v>-22.8</v>
      </c>
    </row>
    <row r="26" spans="1:9" s="87" customFormat="1" ht="11.45" customHeight="1" x14ac:dyDescent="0.2">
      <c r="A26" s="115">
        <f>IF(D26&lt;&gt;"",COUNTA($D$11:D26),"")</f>
        <v>16</v>
      </c>
      <c r="B26" s="121">
        <v>208</v>
      </c>
      <c r="C26" s="118" t="s">
        <v>272</v>
      </c>
      <c r="D26" s="51">
        <v>1240</v>
      </c>
      <c r="E26" s="51">
        <v>912</v>
      </c>
      <c r="F26" s="51">
        <v>700</v>
      </c>
      <c r="G26" s="83">
        <v>2636</v>
      </c>
      <c r="H26" s="83">
        <v>8384</v>
      </c>
      <c r="I26" s="52">
        <v>34.6</v>
      </c>
    </row>
    <row r="27" spans="1:9" s="87" customFormat="1" ht="11.45" customHeight="1" x14ac:dyDescent="0.2">
      <c r="A27" s="115">
        <f>IF(D27&lt;&gt;"",COUNTA($D$11:D27),"")</f>
        <v>17</v>
      </c>
      <c r="B27" s="121">
        <v>209</v>
      </c>
      <c r="C27" s="118" t="s">
        <v>118</v>
      </c>
      <c r="D27" s="51">
        <v>826</v>
      </c>
      <c r="E27" s="51">
        <v>219</v>
      </c>
      <c r="F27" s="51">
        <v>359</v>
      </c>
      <c r="G27" s="83">
        <v>802</v>
      </c>
      <c r="H27" s="83">
        <v>5736</v>
      </c>
      <c r="I27" s="52">
        <v>-8.1</v>
      </c>
    </row>
    <row r="28" spans="1:9" s="87" customFormat="1" ht="11.45" customHeight="1" x14ac:dyDescent="0.2">
      <c r="A28" s="115">
        <f>IF(D28&lt;&gt;"",COUNTA($D$11:D28),"")</f>
        <v>18</v>
      </c>
      <c r="B28" s="121">
        <v>211</v>
      </c>
      <c r="C28" s="118" t="s">
        <v>119</v>
      </c>
      <c r="D28" s="51">
        <v>4</v>
      </c>
      <c r="E28" s="51">
        <v>127</v>
      </c>
      <c r="F28" s="51">
        <v>12</v>
      </c>
      <c r="G28" s="83">
        <v>319</v>
      </c>
      <c r="H28" s="83">
        <v>292</v>
      </c>
      <c r="I28" s="52">
        <v>-10.1</v>
      </c>
    </row>
    <row r="29" spans="1:9" s="87" customFormat="1" ht="11.45" customHeight="1" x14ac:dyDescent="0.2">
      <c r="A29" s="115">
        <f>IF(D29&lt;&gt;"",COUNTA($D$11:D29),"")</f>
        <v>19</v>
      </c>
      <c r="B29" s="122">
        <v>219</v>
      </c>
      <c r="C29" s="118" t="s">
        <v>120</v>
      </c>
      <c r="D29" s="51">
        <v>393</v>
      </c>
      <c r="E29" s="51">
        <v>164</v>
      </c>
      <c r="F29" s="51">
        <v>210</v>
      </c>
      <c r="G29" s="83">
        <v>201</v>
      </c>
      <c r="H29" s="83">
        <v>2243</v>
      </c>
      <c r="I29" s="52">
        <v>-2</v>
      </c>
    </row>
    <row r="30" spans="1:9" s="87" customFormat="1" ht="20.100000000000001" customHeight="1" x14ac:dyDescent="0.2">
      <c r="A30" s="115">
        <f>IF(D30&lt;&gt;"",COUNTA($D$11:D30),"")</f>
        <v>20</v>
      </c>
      <c r="B30" s="120">
        <v>3</v>
      </c>
      <c r="C30" s="123" t="s">
        <v>103</v>
      </c>
      <c r="D30" s="84">
        <v>132325</v>
      </c>
      <c r="E30" s="84">
        <v>63853</v>
      </c>
      <c r="F30" s="84">
        <v>69328</v>
      </c>
      <c r="G30" s="85">
        <v>2191054</v>
      </c>
      <c r="H30" s="85">
        <v>1082734</v>
      </c>
      <c r="I30" s="86">
        <v>-9.6999999999999993</v>
      </c>
    </row>
    <row r="31" spans="1:9" ht="11.45" customHeight="1" x14ac:dyDescent="0.2">
      <c r="A31" s="115">
        <f>IF(D31&lt;&gt;"",COUNTA($D$11:D31),"")</f>
        <v>21</v>
      </c>
      <c r="B31" s="121">
        <v>301</v>
      </c>
      <c r="C31" s="118" t="s">
        <v>121</v>
      </c>
      <c r="D31" s="51">
        <v>14460</v>
      </c>
      <c r="E31" s="51">
        <v>3835</v>
      </c>
      <c r="F31" s="51">
        <v>6509</v>
      </c>
      <c r="G31" s="83">
        <v>712669</v>
      </c>
      <c r="H31" s="83">
        <v>158722</v>
      </c>
      <c r="I31" s="52">
        <v>17.399999999999999</v>
      </c>
    </row>
    <row r="32" spans="1:9" ht="11.45" customHeight="1" x14ac:dyDescent="0.2">
      <c r="A32" s="115">
        <f>IF(D32&lt;&gt;"",COUNTA($D$11:D32),"")</f>
        <v>22</v>
      </c>
      <c r="B32" s="121">
        <v>302</v>
      </c>
      <c r="C32" s="118" t="s">
        <v>122</v>
      </c>
      <c r="D32" s="51">
        <v>1160</v>
      </c>
      <c r="E32" s="51">
        <v>593</v>
      </c>
      <c r="F32" s="51">
        <v>299</v>
      </c>
      <c r="G32" s="83">
        <v>45953</v>
      </c>
      <c r="H32" s="83">
        <v>7853</v>
      </c>
      <c r="I32" s="52">
        <v>29.3</v>
      </c>
    </row>
    <row r="33" spans="1:9" ht="11.45" customHeight="1" x14ac:dyDescent="0.2">
      <c r="A33" s="115">
        <f>IF(D33&lt;&gt;"",COUNTA($D$11:D33),"")</f>
        <v>23</v>
      </c>
      <c r="B33" s="121">
        <v>303</v>
      </c>
      <c r="C33" s="118" t="s">
        <v>123</v>
      </c>
      <c r="D33" s="51">
        <v>3011</v>
      </c>
      <c r="E33" s="51">
        <v>1994</v>
      </c>
      <c r="F33" s="51">
        <v>3184</v>
      </c>
      <c r="G33" s="83">
        <v>140209</v>
      </c>
      <c r="H33" s="83">
        <v>33185</v>
      </c>
      <c r="I33" s="52">
        <v>-29.9</v>
      </c>
    </row>
    <row r="34" spans="1:9" ht="11.45" customHeight="1" x14ac:dyDescent="0.2">
      <c r="A34" s="115">
        <f>IF(D34&lt;&gt;"",COUNTA($D$11:D34),"")</f>
        <v>24</v>
      </c>
      <c r="B34" s="121">
        <v>304</v>
      </c>
      <c r="C34" s="118" t="s">
        <v>124</v>
      </c>
      <c r="D34" s="51">
        <v>5</v>
      </c>
      <c r="E34" s="51">
        <v>15</v>
      </c>
      <c r="F34" s="51">
        <v>3</v>
      </c>
      <c r="G34" s="83">
        <v>312</v>
      </c>
      <c r="H34" s="83">
        <v>100</v>
      </c>
      <c r="I34" s="52">
        <v>-80.400000000000006</v>
      </c>
    </row>
    <row r="35" spans="1:9" ht="11.45" customHeight="1" x14ac:dyDescent="0.2">
      <c r="A35" s="115">
        <f>IF(D35&lt;&gt;"",COUNTA($D$11:D35),"")</f>
        <v>25</v>
      </c>
      <c r="B35" s="121">
        <v>305</v>
      </c>
      <c r="C35" s="118" t="s">
        <v>125</v>
      </c>
      <c r="D35" s="51">
        <v>1989</v>
      </c>
      <c r="E35" s="51">
        <v>1395</v>
      </c>
      <c r="F35" s="51">
        <v>563</v>
      </c>
      <c r="G35" s="83">
        <v>66319</v>
      </c>
      <c r="H35" s="83">
        <v>16110</v>
      </c>
      <c r="I35" s="52">
        <v>-26.3</v>
      </c>
    </row>
    <row r="36" spans="1:9" ht="11.45" customHeight="1" x14ac:dyDescent="0.2">
      <c r="A36" s="115">
        <f>IF(D36&lt;&gt;"",COUNTA($D$11:D36),"")</f>
        <v>26</v>
      </c>
      <c r="B36" s="121">
        <v>308</v>
      </c>
      <c r="C36" s="118" t="s">
        <v>126</v>
      </c>
      <c r="D36" s="51">
        <v>1</v>
      </c>
      <c r="E36" s="51">
        <v>11</v>
      </c>
      <c r="F36" s="51">
        <v>30</v>
      </c>
      <c r="G36" s="83">
        <v>7167</v>
      </c>
      <c r="H36" s="83">
        <v>1546</v>
      </c>
      <c r="I36" s="52">
        <v>-8</v>
      </c>
    </row>
    <row r="37" spans="1:9" ht="11.45" customHeight="1" x14ac:dyDescent="0.2">
      <c r="A37" s="115">
        <f>IF(D37&lt;&gt;"",COUNTA($D$11:D37),"")</f>
        <v>27</v>
      </c>
      <c r="B37" s="121">
        <v>309</v>
      </c>
      <c r="C37" s="118" t="s">
        <v>127</v>
      </c>
      <c r="D37" s="51">
        <v>459</v>
      </c>
      <c r="E37" s="51">
        <v>198</v>
      </c>
      <c r="F37" s="51">
        <v>236</v>
      </c>
      <c r="G37" s="83">
        <v>2603</v>
      </c>
      <c r="H37" s="83">
        <v>3760</v>
      </c>
      <c r="I37" s="52">
        <v>-17.2</v>
      </c>
    </row>
    <row r="38" spans="1:9" ht="11.45" customHeight="1" x14ac:dyDescent="0.2">
      <c r="A38" s="115">
        <f>IF(D38&lt;&gt;"",COUNTA($D$11:D38),"")</f>
        <v>28</v>
      </c>
      <c r="B38" s="121">
        <v>310</v>
      </c>
      <c r="C38" s="118" t="s">
        <v>128</v>
      </c>
      <c r="D38" s="51">
        <v>212</v>
      </c>
      <c r="E38" s="51">
        <v>110</v>
      </c>
      <c r="F38" s="51">
        <v>276</v>
      </c>
      <c r="G38" s="83">
        <v>3078</v>
      </c>
      <c r="H38" s="83">
        <v>2132</v>
      </c>
      <c r="I38" s="52">
        <v>-38.6</v>
      </c>
    </row>
    <row r="39" spans="1:9" ht="11.45" customHeight="1" x14ac:dyDescent="0.2">
      <c r="A39" s="115">
        <f>IF(D39&lt;&gt;"",COUNTA($D$11:D39),"")</f>
        <v>29</v>
      </c>
      <c r="B39" s="121">
        <v>315</v>
      </c>
      <c r="C39" s="118" t="s">
        <v>129</v>
      </c>
      <c r="D39" s="51">
        <v>4877</v>
      </c>
      <c r="E39" s="51">
        <v>3642</v>
      </c>
      <c r="F39" s="51">
        <v>4423</v>
      </c>
      <c r="G39" s="83">
        <v>15816</v>
      </c>
      <c r="H39" s="83">
        <v>46403</v>
      </c>
      <c r="I39" s="52">
        <v>12.1</v>
      </c>
    </row>
    <row r="40" spans="1:9" ht="11.45" customHeight="1" x14ac:dyDescent="0.2">
      <c r="A40" s="115">
        <f>IF(D40&lt;&gt;"",COUNTA($D$11:D40),"")</f>
        <v>30</v>
      </c>
      <c r="B40" s="121">
        <v>316</v>
      </c>
      <c r="C40" s="118" t="s">
        <v>130</v>
      </c>
      <c r="D40" s="51">
        <v>503</v>
      </c>
      <c r="E40" s="51">
        <v>533</v>
      </c>
      <c r="F40" s="51">
        <v>489</v>
      </c>
      <c r="G40" s="83">
        <v>10297</v>
      </c>
      <c r="H40" s="83">
        <v>6134</v>
      </c>
      <c r="I40" s="52">
        <v>-23.1</v>
      </c>
    </row>
    <row r="41" spans="1:9" ht="11.45" customHeight="1" x14ac:dyDescent="0.2">
      <c r="A41" s="115">
        <f>IF(D41&lt;&gt;"",COUNTA($D$11:D41),"")</f>
        <v>31</v>
      </c>
      <c r="B41" s="121">
        <v>320</v>
      </c>
      <c r="C41" s="118" t="s">
        <v>131</v>
      </c>
      <c r="D41" s="51">
        <v>28</v>
      </c>
      <c r="E41" s="51">
        <v>1</v>
      </c>
      <c r="F41" s="51">
        <v>35</v>
      </c>
      <c r="G41" s="83">
        <v>499</v>
      </c>
      <c r="H41" s="83">
        <v>1056</v>
      </c>
      <c r="I41" s="52">
        <v>-3.1</v>
      </c>
    </row>
    <row r="42" spans="1:9" ht="11.45" customHeight="1" x14ac:dyDescent="0.2">
      <c r="A42" s="115">
        <f>IF(D42&lt;&gt;"",COUNTA($D$11:D42),"")</f>
        <v>32</v>
      </c>
      <c r="B42" s="121">
        <v>325</v>
      </c>
      <c r="C42" s="118" t="s">
        <v>132</v>
      </c>
      <c r="D42" s="51">
        <v>241</v>
      </c>
      <c r="E42" s="51">
        <v>219</v>
      </c>
      <c r="F42" s="51">
        <v>325</v>
      </c>
      <c r="G42" s="83">
        <v>4471</v>
      </c>
      <c r="H42" s="83">
        <v>2920</v>
      </c>
      <c r="I42" s="52">
        <v>25.5</v>
      </c>
    </row>
    <row r="43" spans="1:9" ht="11.45" customHeight="1" x14ac:dyDescent="0.2">
      <c r="A43" s="115">
        <f>IF(D43&lt;&gt;"",COUNTA($D$11:D43),"")</f>
        <v>33</v>
      </c>
      <c r="B43" s="121">
        <v>335</v>
      </c>
      <c r="C43" s="118" t="s">
        <v>133</v>
      </c>
      <c r="D43" s="51">
        <v>124</v>
      </c>
      <c r="E43" s="51">
        <v>114</v>
      </c>
      <c r="F43" s="51">
        <v>297</v>
      </c>
      <c r="G43" s="83">
        <v>7431</v>
      </c>
      <c r="H43" s="83">
        <v>2223</v>
      </c>
      <c r="I43" s="52">
        <v>37.200000000000003</v>
      </c>
    </row>
    <row r="44" spans="1:9" ht="11.45" customHeight="1" x14ac:dyDescent="0.2">
      <c r="A44" s="115">
        <f>IF(D44&lt;&gt;"",COUNTA($D$11:D44),"")</f>
        <v>34</v>
      </c>
      <c r="B44" s="121">
        <v>340</v>
      </c>
      <c r="C44" s="118" t="s">
        <v>134</v>
      </c>
      <c r="D44" s="51">
        <v>906</v>
      </c>
      <c r="E44" s="51">
        <v>839</v>
      </c>
      <c r="F44" s="51">
        <v>982</v>
      </c>
      <c r="G44" s="83">
        <v>9795</v>
      </c>
      <c r="H44" s="83">
        <v>12102</v>
      </c>
      <c r="I44" s="52">
        <v>-14.7</v>
      </c>
    </row>
    <row r="45" spans="1:9" ht="11.45" customHeight="1" x14ac:dyDescent="0.2">
      <c r="A45" s="115">
        <f>IF(D45&lt;&gt;"",COUNTA($D$11:D45),"")</f>
        <v>35</v>
      </c>
      <c r="B45" s="121">
        <v>345</v>
      </c>
      <c r="C45" s="118" t="s">
        <v>135</v>
      </c>
      <c r="D45" s="51">
        <v>5378</v>
      </c>
      <c r="E45" s="51">
        <v>6774</v>
      </c>
      <c r="F45" s="51">
        <v>6764</v>
      </c>
      <c r="G45" s="83">
        <v>43366</v>
      </c>
      <c r="H45" s="83">
        <v>71364</v>
      </c>
      <c r="I45" s="52">
        <v>-5</v>
      </c>
    </row>
    <row r="46" spans="1:9" ht="11.45" customHeight="1" x14ac:dyDescent="0.2">
      <c r="A46" s="115">
        <f>IF(D46&lt;&gt;"",COUNTA($D$11:D46),"")</f>
        <v>36</v>
      </c>
      <c r="B46" s="121">
        <v>350</v>
      </c>
      <c r="C46" s="118" t="s">
        <v>136</v>
      </c>
      <c r="D46" s="51">
        <v>2579</v>
      </c>
      <c r="E46" s="51">
        <v>2362</v>
      </c>
      <c r="F46" s="51">
        <v>2354</v>
      </c>
      <c r="G46" s="83">
        <v>19581</v>
      </c>
      <c r="H46" s="83">
        <v>26400</v>
      </c>
      <c r="I46" s="52">
        <v>17.899999999999999</v>
      </c>
    </row>
    <row r="47" spans="1:9" ht="11.45" customHeight="1" x14ac:dyDescent="0.2">
      <c r="A47" s="115">
        <f>IF(D47&lt;&gt;"",COUNTA($D$11:D47),"")</f>
        <v>37</v>
      </c>
      <c r="B47" s="121">
        <v>355</v>
      </c>
      <c r="C47" s="118" t="s">
        <v>137</v>
      </c>
      <c r="D47" s="51">
        <v>1871</v>
      </c>
      <c r="E47" s="51">
        <v>2661</v>
      </c>
      <c r="F47" s="51">
        <v>3928</v>
      </c>
      <c r="G47" s="83">
        <v>12330</v>
      </c>
      <c r="H47" s="83">
        <v>22544</v>
      </c>
      <c r="I47" s="52">
        <v>-1.8</v>
      </c>
    </row>
    <row r="48" spans="1:9" ht="11.45" customHeight="1" x14ac:dyDescent="0.2">
      <c r="A48" s="115">
        <f>IF(D48&lt;&gt;"",COUNTA($D$11:D48),"")</f>
        <v>38</v>
      </c>
      <c r="B48" s="121">
        <v>360</v>
      </c>
      <c r="C48" s="118" t="s">
        <v>138</v>
      </c>
      <c r="D48" s="51">
        <v>1342</v>
      </c>
      <c r="E48" s="51">
        <v>1451</v>
      </c>
      <c r="F48" s="51">
        <v>1286</v>
      </c>
      <c r="G48" s="83">
        <v>2474</v>
      </c>
      <c r="H48" s="83">
        <v>12979</v>
      </c>
      <c r="I48" s="52">
        <v>22.8</v>
      </c>
    </row>
    <row r="49" spans="1:9" ht="11.45" customHeight="1" x14ac:dyDescent="0.2">
      <c r="A49" s="115">
        <f>IF(D49&lt;&gt;"",COUNTA($D$11:D49),"")</f>
        <v>39</v>
      </c>
      <c r="B49" s="121">
        <v>370</v>
      </c>
      <c r="C49" s="118" t="s">
        <v>139</v>
      </c>
      <c r="D49" s="51">
        <v>3865</v>
      </c>
      <c r="E49" s="51">
        <v>4386</v>
      </c>
      <c r="F49" s="51">
        <v>4285</v>
      </c>
      <c r="G49" s="83">
        <v>32420</v>
      </c>
      <c r="H49" s="83">
        <v>49700</v>
      </c>
      <c r="I49" s="52">
        <v>9.6999999999999993</v>
      </c>
    </row>
    <row r="50" spans="1:9" ht="11.45" customHeight="1" x14ac:dyDescent="0.2">
      <c r="A50" s="115">
        <f>IF(D50&lt;&gt;"",COUNTA($D$11:D50),"")</f>
        <v>40</v>
      </c>
      <c r="B50" s="121">
        <v>372</v>
      </c>
      <c r="C50" s="118" t="s">
        <v>140</v>
      </c>
      <c r="D50" s="51">
        <v>828</v>
      </c>
      <c r="E50" s="51">
        <v>1105</v>
      </c>
      <c r="F50" s="51">
        <v>1034</v>
      </c>
      <c r="G50" s="83">
        <v>6666</v>
      </c>
      <c r="H50" s="83">
        <v>12613</v>
      </c>
      <c r="I50" s="52">
        <v>1.1000000000000001</v>
      </c>
    </row>
    <row r="51" spans="1:9" ht="11.45" customHeight="1" x14ac:dyDescent="0.2">
      <c r="A51" s="115">
        <f>IF(D51&lt;&gt;"",COUNTA($D$11:D51),"")</f>
        <v>41</v>
      </c>
      <c r="B51" s="121">
        <v>375</v>
      </c>
      <c r="C51" s="118" t="s">
        <v>141</v>
      </c>
      <c r="D51" s="51">
        <v>6501</v>
      </c>
      <c r="E51" s="51">
        <v>6720</v>
      </c>
      <c r="F51" s="51">
        <v>6998</v>
      </c>
      <c r="G51" s="83">
        <v>30435</v>
      </c>
      <c r="H51" s="83">
        <v>63879</v>
      </c>
      <c r="I51" s="52">
        <v>54.8</v>
      </c>
    </row>
    <row r="52" spans="1:9" ht="11.45" customHeight="1" x14ac:dyDescent="0.2">
      <c r="A52" s="115">
        <f>IF(D52&lt;&gt;"",COUNTA($D$11:D52),"")</f>
        <v>42</v>
      </c>
      <c r="B52" s="121">
        <v>377</v>
      </c>
      <c r="C52" s="118" t="s">
        <v>142</v>
      </c>
      <c r="D52" s="51">
        <v>3434</v>
      </c>
      <c r="E52" s="51">
        <v>2921</v>
      </c>
      <c r="F52" s="51">
        <v>2424</v>
      </c>
      <c r="G52" s="83">
        <v>4329</v>
      </c>
      <c r="H52" s="83">
        <v>24275</v>
      </c>
      <c r="I52" s="52">
        <v>35.5</v>
      </c>
    </row>
    <row r="53" spans="1:9" ht="11.45" customHeight="1" x14ac:dyDescent="0.2">
      <c r="A53" s="115">
        <f>IF(D53&lt;&gt;"",COUNTA($D$11:D53),"")</f>
        <v>43</v>
      </c>
      <c r="B53" s="121">
        <v>379</v>
      </c>
      <c r="C53" s="118" t="s">
        <v>143</v>
      </c>
      <c r="D53" s="51">
        <v>1106</v>
      </c>
      <c r="E53" s="51">
        <v>384</v>
      </c>
      <c r="F53" s="51">
        <v>456</v>
      </c>
      <c r="G53" s="83">
        <v>826</v>
      </c>
      <c r="H53" s="83">
        <v>5408</v>
      </c>
      <c r="I53" s="52">
        <v>212.4</v>
      </c>
    </row>
    <row r="54" spans="1:9" ht="11.45" customHeight="1" x14ac:dyDescent="0.2">
      <c r="A54" s="115">
        <f>IF(D54&lt;&gt;"",COUNTA($D$11:D54),"")</f>
        <v>44</v>
      </c>
      <c r="B54" s="121">
        <v>381</v>
      </c>
      <c r="C54" s="118" t="s">
        <v>144</v>
      </c>
      <c r="D54" s="51">
        <v>3161</v>
      </c>
      <c r="E54" s="51">
        <v>3115</v>
      </c>
      <c r="F54" s="51">
        <v>2453</v>
      </c>
      <c r="G54" s="83">
        <v>41011</v>
      </c>
      <c r="H54" s="83">
        <v>40367</v>
      </c>
      <c r="I54" s="52">
        <v>-25.3</v>
      </c>
    </row>
    <row r="55" spans="1:9" ht="11.45" customHeight="1" x14ac:dyDescent="0.2">
      <c r="A55" s="115">
        <f>IF(D55&lt;&gt;"",COUNTA($D$11:D55),"")</f>
        <v>45</v>
      </c>
      <c r="B55" s="121">
        <v>383</v>
      </c>
      <c r="C55" s="118" t="s">
        <v>145</v>
      </c>
      <c r="D55" s="51">
        <v>63611</v>
      </c>
      <c r="E55" s="51">
        <v>3977</v>
      </c>
      <c r="F55" s="51">
        <v>3616</v>
      </c>
      <c r="G55" s="83">
        <v>547381</v>
      </c>
      <c r="H55" s="83">
        <v>256888</v>
      </c>
      <c r="I55" s="52">
        <v>-30.1</v>
      </c>
    </row>
    <row r="56" spans="1:9" ht="11.45" customHeight="1" x14ac:dyDescent="0.2">
      <c r="A56" s="115">
        <f>IF(D56&lt;&gt;"",COUNTA($D$11:D56),"")</f>
        <v>46</v>
      </c>
      <c r="B56" s="121">
        <v>385</v>
      </c>
      <c r="C56" s="118" t="s">
        <v>559</v>
      </c>
      <c r="D56" s="51">
        <v>1977</v>
      </c>
      <c r="E56" s="51">
        <v>1566</v>
      </c>
      <c r="F56" s="51">
        <v>1165</v>
      </c>
      <c r="G56" s="83">
        <v>39203</v>
      </c>
      <c r="H56" s="83">
        <v>48221</v>
      </c>
      <c r="I56" s="52">
        <v>-52.4</v>
      </c>
    </row>
    <row r="57" spans="1:9" ht="11.45" customHeight="1" x14ac:dyDescent="0.2">
      <c r="A57" s="115">
        <f>IF(D57&lt;&gt;"",COUNTA($D$11:D57),"")</f>
        <v>47</v>
      </c>
      <c r="B57" s="121">
        <v>389</v>
      </c>
      <c r="C57" s="118" t="s">
        <v>147</v>
      </c>
      <c r="D57" s="51">
        <v>216</v>
      </c>
      <c r="E57" s="51">
        <v>1894</v>
      </c>
      <c r="F57" s="51">
        <v>1279</v>
      </c>
      <c r="G57" s="83">
        <v>27633</v>
      </c>
      <c r="H57" s="83">
        <v>15652</v>
      </c>
      <c r="I57" s="52">
        <v>18.2</v>
      </c>
    </row>
    <row r="58" spans="1:9" ht="11.45" customHeight="1" x14ac:dyDescent="0.2">
      <c r="A58" s="115">
        <f>IF(D58&lt;&gt;"",COUNTA($D$11:D58),"")</f>
        <v>48</v>
      </c>
      <c r="B58" s="121">
        <v>393</v>
      </c>
      <c r="C58" s="118" t="s">
        <v>148</v>
      </c>
      <c r="D58" s="51">
        <v>3593</v>
      </c>
      <c r="E58" s="51">
        <v>5290</v>
      </c>
      <c r="F58" s="51">
        <v>6842</v>
      </c>
      <c r="G58" s="83">
        <v>329742</v>
      </c>
      <c r="H58" s="83">
        <v>56196</v>
      </c>
      <c r="I58" s="52">
        <v>39.799999999999997</v>
      </c>
    </row>
    <row r="59" spans="1:9" ht="11.45" customHeight="1" x14ac:dyDescent="0.2">
      <c r="A59" s="115">
        <f>IF(D59&lt;&gt;"",COUNTA($D$11:D59),"")</f>
        <v>49</v>
      </c>
      <c r="B59" s="121">
        <v>395</v>
      </c>
      <c r="C59" s="118" t="s">
        <v>149</v>
      </c>
      <c r="D59" s="51">
        <v>2810</v>
      </c>
      <c r="E59" s="51">
        <v>3925</v>
      </c>
      <c r="F59" s="51">
        <v>4821</v>
      </c>
      <c r="G59" s="83">
        <v>20003</v>
      </c>
      <c r="H59" s="83">
        <v>49214</v>
      </c>
      <c r="I59" s="52">
        <v>-3.3</v>
      </c>
    </row>
    <row r="60" spans="1:9" ht="11.45" customHeight="1" x14ac:dyDescent="0.2">
      <c r="A60" s="115">
        <f>IF(D60&lt;&gt;"",COUNTA($D$11:D60),"")</f>
        <v>50</v>
      </c>
      <c r="B60" s="122">
        <v>396</v>
      </c>
      <c r="C60" s="118" t="s">
        <v>273</v>
      </c>
      <c r="D60" s="51">
        <v>2078</v>
      </c>
      <c r="E60" s="51">
        <v>1823</v>
      </c>
      <c r="F60" s="51">
        <v>1972</v>
      </c>
      <c r="G60" s="83">
        <v>7033</v>
      </c>
      <c r="H60" s="83">
        <v>32789</v>
      </c>
      <c r="I60" s="52">
        <v>-1.6</v>
      </c>
    </row>
    <row r="61" spans="1:9" ht="20.100000000000001" customHeight="1" x14ac:dyDescent="0.2">
      <c r="A61" s="115">
        <f>IF(D61&lt;&gt;"",COUNTA($D$11:D61),"")</f>
        <v>51</v>
      </c>
      <c r="B61" s="120">
        <v>4</v>
      </c>
      <c r="C61" s="123" t="s">
        <v>104</v>
      </c>
      <c r="D61" s="84">
        <v>4931</v>
      </c>
      <c r="E61" s="84">
        <v>3969</v>
      </c>
      <c r="F61" s="84">
        <v>4635</v>
      </c>
      <c r="G61" s="85">
        <v>60556</v>
      </c>
      <c r="H61" s="85">
        <v>77857</v>
      </c>
      <c r="I61" s="86">
        <v>-33.9</v>
      </c>
    </row>
    <row r="62" spans="1:9" ht="11.45" customHeight="1" x14ac:dyDescent="0.2">
      <c r="A62" s="115">
        <f>IF(D62&lt;&gt;"",COUNTA($D$11:D62),"")</f>
        <v>52</v>
      </c>
      <c r="B62" s="121">
        <v>401</v>
      </c>
      <c r="C62" s="118" t="s">
        <v>151</v>
      </c>
      <c r="D62" s="51" t="s">
        <v>4</v>
      </c>
      <c r="E62" s="51" t="s">
        <v>4</v>
      </c>
      <c r="F62" s="51" t="s">
        <v>4</v>
      </c>
      <c r="G62" s="83">
        <v>2</v>
      </c>
      <c r="H62" s="83">
        <v>59</v>
      </c>
      <c r="I62" s="52">
        <v>134.80000000000001</v>
      </c>
    </row>
    <row r="63" spans="1:9" ht="11.45" customHeight="1" x14ac:dyDescent="0.2">
      <c r="A63" s="115">
        <f>IF(D63&lt;&gt;"",COUNTA($D$11:D63),"")</f>
        <v>53</v>
      </c>
      <c r="B63" s="121">
        <v>402</v>
      </c>
      <c r="C63" s="118" t="s">
        <v>152</v>
      </c>
      <c r="D63" s="51">
        <v>3203</v>
      </c>
      <c r="E63" s="51">
        <v>2295</v>
      </c>
      <c r="F63" s="51">
        <v>3102</v>
      </c>
      <c r="G63" s="83">
        <v>6998</v>
      </c>
      <c r="H63" s="83">
        <v>35798</v>
      </c>
      <c r="I63" s="52">
        <v>-20.399999999999999</v>
      </c>
    </row>
    <row r="64" spans="1:9" ht="11.45" customHeight="1" x14ac:dyDescent="0.2">
      <c r="A64" s="115">
        <f>IF(D64&lt;&gt;"",COUNTA($D$11:D64),"")</f>
        <v>54</v>
      </c>
      <c r="B64" s="121">
        <v>403</v>
      </c>
      <c r="C64" s="118" t="s">
        <v>153</v>
      </c>
      <c r="D64" s="51">
        <v>14</v>
      </c>
      <c r="E64" s="51">
        <v>12</v>
      </c>
      <c r="F64" s="51">
        <v>14</v>
      </c>
      <c r="G64" s="83">
        <v>15</v>
      </c>
      <c r="H64" s="83">
        <v>171</v>
      </c>
      <c r="I64" s="52">
        <v>-31.7</v>
      </c>
    </row>
    <row r="65" spans="1:9" ht="11.45" customHeight="1" x14ac:dyDescent="0.2">
      <c r="A65" s="115">
        <f>IF(D65&lt;&gt;"",COUNTA($D$11:D65),"")</f>
        <v>55</v>
      </c>
      <c r="B65" s="121">
        <v>411</v>
      </c>
      <c r="C65" s="118" t="s">
        <v>154</v>
      </c>
      <c r="D65" s="51">
        <v>0</v>
      </c>
      <c r="E65" s="51" t="s">
        <v>4</v>
      </c>
      <c r="F65" s="51">
        <v>1</v>
      </c>
      <c r="G65" s="83">
        <v>0</v>
      </c>
      <c r="H65" s="83">
        <v>2</v>
      </c>
      <c r="I65" s="52">
        <v>-63.8</v>
      </c>
    </row>
    <row r="66" spans="1:9" ht="11.45" customHeight="1" x14ac:dyDescent="0.2">
      <c r="A66" s="115">
        <f>IF(D66&lt;&gt;"",COUNTA($D$11:D66),"")</f>
        <v>56</v>
      </c>
      <c r="B66" s="121">
        <v>421</v>
      </c>
      <c r="C66" s="118" t="s">
        <v>155</v>
      </c>
      <c r="D66" s="51">
        <v>978</v>
      </c>
      <c r="E66" s="51">
        <v>1132</v>
      </c>
      <c r="F66" s="51">
        <v>970</v>
      </c>
      <c r="G66" s="83">
        <v>25754</v>
      </c>
      <c r="H66" s="83">
        <v>14852</v>
      </c>
      <c r="I66" s="52">
        <v>-3.4</v>
      </c>
    </row>
    <row r="67" spans="1:9" ht="11.45" customHeight="1" x14ac:dyDescent="0.2">
      <c r="A67" s="115">
        <f>IF(D67&lt;&gt;"",COUNTA($D$11:D67),"")</f>
        <v>57</v>
      </c>
      <c r="B67" s="121">
        <v>423</v>
      </c>
      <c r="C67" s="118" t="s">
        <v>156</v>
      </c>
      <c r="D67" s="51">
        <v>365</v>
      </c>
      <c r="E67" s="51">
        <v>362</v>
      </c>
      <c r="F67" s="51">
        <v>337</v>
      </c>
      <c r="G67" s="83">
        <v>24144</v>
      </c>
      <c r="H67" s="83">
        <v>23577</v>
      </c>
      <c r="I67" s="52">
        <v>-56</v>
      </c>
    </row>
    <row r="68" spans="1:9" ht="11.45" customHeight="1" x14ac:dyDescent="0.2">
      <c r="A68" s="115">
        <f>IF(D68&lt;&gt;"",COUNTA($D$11:D68),"")</f>
        <v>58</v>
      </c>
      <c r="B68" s="122">
        <v>425</v>
      </c>
      <c r="C68" s="118" t="s">
        <v>157</v>
      </c>
      <c r="D68" s="51">
        <v>371</v>
      </c>
      <c r="E68" s="51">
        <v>168</v>
      </c>
      <c r="F68" s="51">
        <v>212</v>
      </c>
      <c r="G68" s="83">
        <v>3643</v>
      </c>
      <c r="H68" s="83">
        <v>3399</v>
      </c>
      <c r="I68" s="52">
        <v>-5.6</v>
      </c>
    </row>
    <row r="69" spans="1:9" ht="20.100000000000001" customHeight="1" x14ac:dyDescent="0.2">
      <c r="A69" s="115">
        <f>IF(D69&lt;&gt;"",COUNTA($D$11:D69),"")</f>
        <v>59</v>
      </c>
      <c r="B69" s="119" t="s">
        <v>79</v>
      </c>
      <c r="C69" s="123" t="s">
        <v>105</v>
      </c>
      <c r="D69" s="84">
        <v>681113</v>
      </c>
      <c r="E69" s="84">
        <v>545728</v>
      </c>
      <c r="F69" s="84">
        <v>539659</v>
      </c>
      <c r="G69" s="85">
        <v>5666942</v>
      </c>
      <c r="H69" s="85">
        <v>6848052</v>
      </c>
      <c r="I69" s="86">
        <v>0</v>
      </c>
    </row>
    <row r="70" spans="1:9" ht="20.100000000000001" customHeight="1" x14ac:dyDescent="0.2">
      <c r="A70" s="115">
        <f>IF(D70&lt;&gt;"",COUNTA($D$11:D70),"")</f>
        <v>60</v>
      </c>
      <c r="B70" s="120">
        <v>5</v>
      </c>
      <c r="C70" s="123" t="s">
        <v>560</v>
      </c>
      <c r="D70" s="84">
        <v>98537</v>
      </c>
      <c r="E70" s="84">
        <v>17891</v>
      </c>
      <c r="F70" s="84">
        <v>84158</v>
      </c>
      <c r="G70" s="85">
        <v>2572074</v>
      </c>
      <c r="H70" s="85">
        <v>728508</v>
      </c>
      <c r="I70" s="86">
        <v>-30.1</v>
      </c>
    </row>
    <row r="71" spans="1:9" ht="11.45" customHeight="1" x14ac:dyDescent="0.2">
      <c r="A71" s="115">
        <f>IF(D71&lt;&gt;"",COUNTA($D$11:D71),"")</f>
        <v>61</v>
      </c>
      <c r="B71" s="121">
        <v>502</v>
      </c>
      <c r="C71" s="118" t="s">
        <v>158</v>
      </c>
      <c r="D71" s="51">
        <v>1</v>
      </c>
      <c r="E71" s="51">
        <v>75</v>
      </c>
      <c r="F71" s="51" t="s">
        <v>4</v>
      </c>
      <c r="G71" s="83">
        <v>438</v>
      </c>
      <c r="H71" s="83">
        <v>3065</v>
      </c>
      <c r="I71" s="52">
        <v>204.4</v>
      </c>
    </row>
    <row r="72" spans="1:9" ht="11.45" customHeight="1" x14ac:dyDescent="0.2">
      <c r="A72" s="115">
        <f>IF(D72&lt;&gt;"",COUNTA($D$11:D72),"")</f>
        <v>62</v>
      </c>
      <c r="B72" s="121">
        <v>503</v>
      </c>
      <c r="C72" s="118" t="s">
        <v>159</v>
      </c>
      <c r="D72" s="51" t="s">
        <v>4</v>
      </c>
      <c r="E72" s="51">
        <v>0</v>
      </c>
      <c r="F72" s="51">
        <v>0</v>
      </c>
      <c r="G72" s="83">
        <v>4</v>
      </c>
      <c r="H72" s="83">
        <v>28</v>
      </c>
      <c r="I72" s="52">
        <v>-7.9</v>
      </c>
    </row>
    <row r="73" spans="1:9" ht="11.45" customHeight="1" x14ac:dyDescent="0.2">
      <c r="A73" s="115">
        <f>IF(D73&lt;&gt;"",COUNTA($D$11:D73),"")</f>
        <v>63</v>
      </c>
      <c r="B73" s="121">
        <v>504</v>
      </c>
      <c r="C73" s="118" t="s">
        <v>160</v>
      </c>
      <c r="D73" s="51">
        <v>1</v>
      </c>
      <c r="E73" s="51">
        <v>0</v>
      </c>
      <c r="F73" s="51">
        <v>3</v>
      </c>
      <c r="G73" s="83">
        <v>2</v>
      </c>
      <c r="H73" s="83">
        <v>5</v>
      </c>
      <c r="I73" s="52">
        <v>0.5</v>
      </c>
    </row>
    <row r="74" spans="1:9" ht="11.45" customHeight="1" x14ac:dyDescent="0.2">
      <c r="A74" s="115">
        <f>IF(D74&lt;&gt;"",COUNTA($D$11:D74),"")</f>
        <v>64</v>
      </c>
      <c r="B74" s="121">
        <v>505</v>
      </c>
      <c r="C74" s="118" t="s">
        <v>161</v>
      </c>
      <c r="D74" s="51">
        <v>14</v>
      </c>
      <c r="E74" s="51">
        <v>1</v>
      </c>
      <c r="F74" s="51">
        <v>6</v>
      </c>
      <c r="G74" s="83">
        <v>89</v>
      </c>
      <c r="H74" s="83">
        <v>63</v>
      </c>
      <c r="I74" s="52">
        <v>-40.9</v>
      </c>
    </row>
    <row r="75" spans="1:9" ht="11.45" customHeight="1" x14ac:dyDescent="0.2">
      <c r="A75" s="115">
        <f>IF(D75&lt;&gt;"",COUNTA($D$11:D75),"")</f>
        <v>65</v>
      </c>
      <c r="B75" s="121">
        <v>506</v>
      </c>
      <c r="C75" s="118" t="s">
        <v>162</v>
      </c>
      <c r="D75" s="51">
        <v>48</v>
      </c>
      <c r="E75" s="51">
        <v>45</v>
      </c>
      <c r="F75" s="51">
        <v>35</v>
      </c>
      <c r="G75" s="83">
        <v>231</v>
      </c>
      <c r="H75" s="83">
        <v>568</v>
      </c>
      <c r="I75" s="52">
        <v>10.4</v>
      </c>
    </row>
    <row r="76" spans="1:9" ht="11.45" customHeight="1" x14ac:dyDescent="0.2">
      <c r="A76" s="115">
        <f>IF(D76&lt;&gt;"",COUNTA($D$11:D76),"")</f>
        <v>66</v>
      </c>
      <c r="B76" s="121">
        <v>507</v>
      </c>
      <c r="C76" s="118" t="s">
        <v>163</v>
      </c>
      <c r="D76" s="51" t="s">
        <v>4</v>
      </c>
      <c r="E76" s="51" t="s">
        <v>4</v>
      </c>
      <c r="F76" s="51" t="s">
        <v>4</v>
      </c>
      <c r="G76" s="83" t="s">
        <v>4</v>
      </c>
      <c r="H76" s="83" t="s">
        <v>4</v>
      </c>
      <c r="I76" s="52" t="s">
        <v>4</v>
      </c>
    </row>
    <row r="77" spans="1:9" ht="11.45" customHeight="1" x14ac:dyDescent="0.2">
      <c r="A77" s="115">
        <f>IF(D77&lt;&gt;"",COUNTA($D$11:D77),"")</f>
        <v>67</v>
      </c>
      <c r="B77" s="121">
        <v>508</v>
      </c>
      <c r="C77" s="118" t="s">
        <v>164</v>
      </c>
      <c r="D77" s="51">
        <v>0</v>
      </c>
      <c r="E77" s="51">
        <v>0</v>
      </c>
      <c r="F77" s="51">
        <v>0</v>
      </c>
      <c r="G77" s="83">
        <v>0</v>
      </c>
      <c r="H77" s="83">
        <v>1</v>
      </c>
      <c r="I77" s="52">
        <v>-57.9</v>
      </c>
    </row>
    <row r="78" spans="1:9" ht="11.45" customHeight="1" x14ac:dyDescent="0.2">
      <c r="A78" s="115">
        <f>IF(D78&lt;&gt;"",COUNTA($D$11:D78),"")</f>
        <v>68</v>
      </c>
      <c r="B78" s="121">
        <v>511</v>
      </c>
      <c r="C78" s="118" t="s">
        <v>165</v>
      </c>
      <c r="D78" s="51">
        <v>4354</v>
      </c>
      <c r="E78" s="51">
        <v>4381</v>
      </c>
      <c r="F78" s="51">
        <v>6124</v>
      </c>
      <c r="G78" s="83">
        <v>545303</v>
      </c>
      <c r="H78" s="83">
        <v>62767</v>
      </c>
      <c r="I78" s="52">
        <v>-11.2</v>
      </c>
    </row>
    <row r="79" spans="1:9" ht="11.45" customHeight="1" x14ac:dyDescent="0.2">
      <c r="A79" s="115">
        <f>IF(D79&lt;&gt;"",COUNTA($D$11:D79),"")</f>
        <v>69</v>
      </c>
      <c r="B79" s="121">
        <v>513</v>
      </c>
      <c r="C79" s="118" t="s">
        <v>166</v>
      </c>
      <c r="D79" s="51">
        <v>328</v>
      </c>
      <c r="E79" s="51">
        <v>86</v>
      </c>
      <c r="F79" s="51">
        <v>6</v>
      </c>
      <c r="G79" s="83">
        <v>481</v>
      </c>
      <c r="H79" s="83">
        <v>1276</v>
      </c>
      <c r="I79" s="52">
        <v>2.4</v>
      </c>
    </row>
    <row r="80" spans="1:9" ht="11.45" customHeight="1" x14ac:dyDescent="0.2">
      <c r="A80" s="115">
        <f>IF(D80&lt;&gt;"",COUNTA($D$11:D80),"")</f>
        <v>70</v>
      </c>
      <c r="B80" s="121">
        <v>516</v>
      </c>
      <c r="C80" s="118" t="s">
        <v>167</v>
      </c>
      <c r="D80" s="51">
        <v>11323</v>
      </c>
      <c r="E80" s="51">
        <v>11774</v>
      </c>
      <c r="F80" s="51">
        <v>6798</v>
      </c>
      <c r="G80" s="83">
        <v>224616</v>
      </c>
      <c r="H80" s="83">
        <v>31687</v>
      </c>
      <c r="I80" s="52">
        <v>-39.700000000000003</v>
      </c>
    </row>
    <row r="81" spans="1:9" ht="11.45" customHeight="1" x14ac:dyDescent="0.2">
      <c r="A81" s="115">
        <f>IF(D81&lt;&gt;"",COUNTA($D$11:D81),"")</f>
        <v>71</v>
      </c>
      <c r="B81" s="121">
        <v>517</v>
      </c>
      <c r="C81" s="118" t="s">
        <v>168</v>
      </c>
      <c r="D81" s="51" t="s">
        <v>4</v>
      </c>
      <c r="E81" s="51" t="s">
        <v>4</v>
      </c>
      <c r="F81" s="51" t="s">
        <v>4</v>
      </c>
      <c r="G81" s="83" t="s">
        <v>4</v>
      </c>
      <c r="H81" s="83" t="s">
        <v>4</v>
      </c>
      <c r="I81" s="52" t="s">
        <v>4</v>
      </c>
    </row>
    <row r="82" spans="1:9" ht="11.45" customHeight="1" x14ac:dyDescent="0.2">
      <c r="A82" s="115">
        <f>IF(D82&lt;&gt;"",COUNTA($D$11:D82),"")</f>
        <v>72</v>
      </c>
      <c r="B82" s="121">
        <v>518</v>
      </c>
      <c r="C82" s="118" t="s">
        <v>169</v>
      </c>
      <c r="D82" s="51">
        <v>78747</v>
      </c>
      <c r="E82" s="51" t="s">
        <v>4</v>
      </c>
      <c r="F82" s="51">
        <v>69574</v>
      </c>
      <c r="G82" s="83">
        <v>1161200</v>
      </c>
      <c r="H82" s="83">
        <v>602554</v>
      </c>
      <c r="I82" s="52">
        <v>-31.9</v>
      </c>
    </row>
    <row r="83" spans="1:9" ht="11.45" customHeight="1" x14ac:dyDescent="0.2">
      <c r="A83" s="115">
        <f>IF(D83&lt;&gt;"",COUNTA($D$11:D83),"")</f>
        <v>73</v>
      </c>
      <c r="B83" s="121">
        <v>519</v>
      </c>
      <c r="C83" s="118" t="s">
        <v>170</v>
      </c>
      <c r="D83" s="51">
        <v>1355</v>
      </c>
      <c r="E83" s="51" t="s">
        <v>4</v>
      </c>
      <c r="F83" s="51" t="s">
        <v>4</v>
      </c>
      <c r="G83" s="83">
        <v>9443</v>
      </c>
      <c r="H83" s="83">
        <v>1355</v>
      </c>
      <c r="I83" s="52">
        <v>-54.7</v>
      </c>
    </row>
    <row r="84" spans="1:9" ht="11.45" customHeight="1" x14ac:dyDescent="0.2">
      <c r="A84" s="115">
        <f>IF(D84&lt;&gt;"",COUNTA($D$11:D84),"")</f>
        <v>74</v>
      </c>
      <c r="B84" s="121">
        <v>520</v>
      </c>
      <c r="C84" s="118" t="s">
        <v>171</v>
      </c>
      <c r="D84" s="51" t="s">
        <v>4</v>
      </c>
      <c r="E84" s="51" t="s">
        <v>4</v>
      </c>
      <c r="F84" s="51" t="s">
        <v>4</v>
      </c>
      <c r="G84" s="83">
        <v>52</v>
      </c>
      <c r="H84" s="83">
        <v>10</v>
      </c>
      <c r="I84" s="52">
        <v>-40.299999999999997</v>
      </c>
    </row>
    <row r="85" spans="1:9" ht="11.45" customHeight="1" x14ac:dyDescent="0.2">
      <c r="A85" s="115">
        <f>IF(D85&lt;&gt;"",COUNTA($D$11:D85),"")</f>
        <v>75</v>
      </c>
      <c r="B85" s="121">
        <v>522</v>
      </c>
      <c r="C85" s="118" t="s">
        <v>172</v>
      </c>
      <c r="D85" s="51" t="s">
        <v>4</v>
      </c>
      <c r="E85" s="51" t="s">
        <v>4</v>
      </c>
      <c r="F85" s="51" t="s">
        <v>4</v>
      </c>
      <c r="G85" s="83" t="s">
        <v>4</v>
      </c>
      <c r="H85" s="83" t="s">
        <v>4</v>
      </c>
      <c r="I85" s="52" t="s">
        <v>4</v>
      </c>
    </row>
    <row r="86" spans="1:9" ht="11.45" customHeight="1" x14ac:dyDescent="0.2">
      <c r="A86" s="115">
        <f>IF(D86&lt;&gt;"",COUNTA($D$11:D86),"")</f>
        <v>76</v>
      </c>
      <c r="B86" s="121">
        <v>523</v>
      </c>
      <c r="C86" s="118" t="s">
        <v>173</v>
      </c>
      <c r="D86" s="51" t="s">
        <v>4</v>
      </c>
      <c r="E86" s="51" t="s">
        <v>4</v>
      </c>
      <c r="F86" s="51" t="s">
        <v>4</v>
      </c>
      <c r="G86" s="83" t="s">
        <v>4</v>
      </c>
      <c r="H86" s="83" t="s">
        <v>4</v>
      </c>
      <c r="I86" s="52" t="s">
        <v>4</v>
      </c>
    </row>
    <row r="87" spans="1:9" ht="11.45" customHeight="1" x14ac:dyDescent="0.2">
      <c r="A87" s="115">
        <f>IF(D87&lt;&gt;"",COUNTA($D$11:D87),"")</f>
        <v>77</v>
      </c>
      <c r="B87" s="121">
        <v>524</v>
      </c>
      <c r="C87" s="118" t="s">
        <v>174</v>
      </c>
      <c r="D87" s="51" t="s">
        <v>4</v>
      </c>
      <c r="E87" s="51" t="s">
        <v>4</v>
      </c>
      <c r="F87" s="51" t="s">
        <v>4</v>
      </c>
      <c r="G87" s="83" t="s">
        <v>4</v>
      </c>
      <c r="H87" s="83" t="s">
        <v>4</v>
      </c>
      <c r="I87" s="52" t="s">
        <v>4</v>
      </c>
    </row>
    <row r="88" spans="1:9" ht="11.45" customHeight="1" x14ac:dyDescent="0.2">
      <c r="A88" s="115">
        <f>IF(D88&lt;&gt;"",COUNTA($D$11:D88),"")</f>
        <v>78</v>
      </c>
      <c r="B88" s="121">
        <v>526</v>
      </c>
      <c r="C88" s="118" t="s">
        <v>175</v>
      </c>
      <c r="D88" s="51" t="s">
        <v>4</v>
      </c>
      <c r="E88" s="51" t="s">
        <v>4</v>
      </c>
      <c r="F88" s="51" t="s">
        <v>4</v>
      </c>
      <c r="G88" s="83" t="s">
        <v>4</v>
      </c>
      <c r="H88" s="83" t="s">
        <v>4</v>
      </c>
      <c r="I88" s="52" t="s">
        <v>4</v>
      </c>
    </row>
    <row r="89" spans="1:9" ht="11.45" customHeight="1" x14ac:dyDescent="0.2">
      <c r="A89" s="115">
        <f>IF(D89&lt;&gt;"",COUNTA($D$11:D89),"")</f>
        <v>79</v>
      </c>
      <c r="B89" s="121">
        <v>528</v>
      </c>
      <c r="C89" s="118" t="s">
        <v>176</v>
      </c>
      <c r="D89" s="51">
        <v>0</v>
      </c>
      <c r="E89" s="51">
        <v>14</v>
      </c>
      <c r="F89" s="51" t="s">
        <v>4</v>
      </c>
      <c r="G89" s="83">
        <v>123</v>
      </c>
      <c r="H89" s="83">
        <v>47</v>
      </c>
      <c r="I89" s="52">
        <v>-97.6</v>
      </c>
    </row>
    <row r="90" spans="1:9" ht="11.45" customHeight="1" x14ac:dyDescent="0.2">
      <c r="A90" s="115">
        <f>IF(D90&lt;&gt;"",COUNTA($D$11:D90),"")</f>
        <v>80</v>
      </c>
      <c r="B90" s="121">
        <v>529</v>
      </c>
      <c r="C90" s="118" t="s">
        <v>177</v>
      </c>
      <c r="D90" s="51" t="s">
        <v>4</v>
      </c>
      <c r="E90" s="51" t="s">
        <v>4</v>
      </c>
      <c r="F90" s="51" t="s">
        <v>4</v>
      </c>
      <c r="G90" s="83" t="s">
        <v>4</v>
      </c>
      <c r="H90" s="83" t="s">
        <v>4</v>
      </c>
      <c r="I90" s="52" t="s">
        <v>4</v>
      </c>
    </row>
    <row r="91" spans="1:9" ht="11.45" customHeight="1" x14ac:dyDescent="0.2">
      <c r="A91" s="115">
        <f>IF(D91&lt;&gt;"",COUNTA($D$11:D91),"")</f>
        <v>81</v>
      </c>
      <c r="B91" s="121">
        <v>530</v>
      </c>
      <c r="C91" s="118" t="s">
        <v>178</v>
      </c>
      <c r="D91" s="51">
        <v>84</v>
      </c>
      <c r="E91" s="51">
        <v>70</v>
      </c>
      <c r="F91" s="51">
        <v>93</v>
      </c>
      <c r="G91" s="83">
        <v>4491</v>
      </c>
      <c r="H91" s="83">
        <v>954</v>
      </c>
      <c r="I91" s="52">
        <v>10</v>
      </c>
    </row>
    <row r="92" spans="1:9" ht="11.45" customHeight="1" x14ac:dyDescent="0.2">
      <c r="A92" s="115">
        <f>IF(D92&lt;&gt;"",COUNTA($D$11:D92),"")</f>
        <v>82</v>
      </c>
      <c r="B92" s="121">
        <v>532</v>
      </c>
      <c r="C92" s="118" t="s">
        <v>179</v>
      </c>
      <c r="D92" s="51">
        <v>600</v>
      </c>
      <c r="E92" s="51">
        <v>359</v>
      </c>
      <c r="F92" s="51">
        <v>483</v>
      </c>
      <c r="G92" s="83">
        <v>554218</v>
      </c>
      <c r="H92" s="83">
        <v>10869</v>
      </c>
      <c r="I92" s="52">
        <v>-15.2</v>
      </c>
    </row>
    <row r="93" spans="1:9" ht="11.45" customHeight="1" x14ac:dyDescent="0.2">
      <c r="A93" s="115">
        <f>IF(D93&lt;&gt;"",COUNTA($D$11:D93),"")</f>
        <v>83</v>
      </c>
      <c r="B93" s="121">
        <v>534</v>
      </c>
      <c r="C93" s="118" t="s">
        <v>180</v>
      </c>
      <c r="D93" s="51">
        <v>701</v>
      </c>
      <c r="E93" s="51">
        <v>500</v>
      </c>
      <c r="F93" s="51">
        <v>647</v>
      </c>
      <c r="G93" s="83">
        <v>1197</v>
      </c>
      <c r="H93" s="83">
        <v>5849</v>
      </c>
      <c r="I93" s="52">
        <v>46.4</v>
      </c>
    </row>
    <row r="94" spans="1:9" ht="11.45" customHeight="1" x14ac:dyDescent="0.2">
      <c r="A94" s="115">
        <f>IF(D94&lt;&gt;"",COUNTA($D$11:D94),"")</f>
        <v>84</v>
      </c>
      <c r="B94" s="121">
        <v>537</v>
      </c>
      <c r="C94" s="118" t="s">
        <v>181</v>
      </c>
      <c r="D94" s="51">
        <v>0</v>
      </c>
      <c r="E94" s="51">
        <v>1</v>
      </c>
      <c r="F94" s="51">
        <v>1</v>
      </c>
      <c r="G94" s="83">
        <v>0</v>
      </c>
      <c r="H94" s="83">
        <v>11</v>
      </c>
      <c r="I94" s="52">
        <v>-16.8</v>
      </c>
    </row>
    <row r="95" spans="1:9" ht="11.45" customHeight="1" x14ac:dyDescent="0.2">
      <c r="A95" s="115">
        <f>IF(D95&lt;&gt;"",COUNTA($D$11:D95),"")</f>
        <v>85</v>
      </c>
      <c r="B95" s="121">
        <v>590</v>
      </c>
      <c r="C95" s="118" t="s">
        <v>182</v>
      </c>
      <c r="D95" s="51">
        <v>982</v>
      </c>
      <c r="E95" s="51">
        <v>583</v>
      </c>
      <c r="F95" s="51">
        <v>388</v>
      </c>
      <c r="G95" s="83">
        <v>70186</v>
      </c>
      <c r="H95" s="83">
        <v>7399</v>
      </c>
      <c r="I95" s="52">
        <v>-18.100000000000001</v>
      </c>
    </row>
    <row r="96" spans="1:9" ht="20.100000000000001" customHeight="1" x14ac:dyDescent="0.2">
      <c r="A96" s="115">
        <f>IF(D96&lt;&gt;"",COUNTA($D$11:D96),"")</f>
        <v>86</v>
      </c>
      <c r="B96" s="120">
        <v>6</v>
      </c>
      <c r="C96" s="123" t="s">
        <v>107</v>
      </c>
      <c r="D96" s="84">
        <v>161887</v>
      </c>
      <c r="E96" s="84">
        <v>129474</v>
      </c>
      <c r="F96" s="84">
        <v>158882</v>
      </c>
      <c r="G96" s="85">
        <v>1697834</v>
      </c>
      <c r="H96" s="85">
        <v>1388859</v>
      </c>
      <c r="I96" s="86">
        <v>-2</v>
      </c>
    </row>
    <row r="97" spans="1:9" ht="11.45" customHeight="1" x14ac:dyDescent="0.2">
      <c r="A97" s="115">
        <f>IF(D97&lt;&gt;"",COUNTA($D$11:D97),"")</f>
        <v>87</v>
      </c>
      <c r="B97" s="121">
        <v>602</v>
      </c>
      <c r="C97" s="118" t="s">
        <v>561</v>
      </c>
      <c r="D97" s="51">
        <v>14</v>
      </c>
      <c r="E97" s="51">
        <v>30</v>
      </c>
      <c r="F97" s="51">
        <v>270</v>
      </c>
      <c r="G97" s="83">
        <v>61</v>
      </c>
      <c r="H97" s="83">
        <v>484</v>
      </c>
      <c r="I97" s="52">
        <v>102.6</v>
      </c>
    </row>
    <row r="98" spans="1:9" ht="11.45" customHeight="1" x14ac:dyDescent="0.2">
      <c r="A98" s="115">
        <f>IF(D98&lt;&gt;"",COUNTA($D$11:D98),"")</f>
        <v>88</v>
      </c>
      <c r="B98" s="121">
        <v>603</v>
      </c>
      <c r="C98" s="118" t="s">
        <v>183</v>
      </c>
      <c r="D98" s="51">
        <v>44</v>
      </c>
      <c r="E98" s="51">
        <v>10</v>
      </c>
      <c r="F98" s="51">
        <v>17</v>
      </c>
      <c r="G98" s="83">
        <v>11</v>
      </c>
      <c r="H98" s="83">
        <v>122</v>
      </c>
      <c r="I98" s="52">
        <v>65.599999999999994</v>
      </c>
    </row>
    <row r="99" spans="1:9" ht="11.45" customHeight="1" x14ac:dyDescent="0.2">
      <c r="A99" s="115">
        <f>IF(D99&lt;&gt;"",COUNTA($D$11:D99),"")</f>
        <v>89</v>
      </c>
      <c r="B99" s="121">
        <v>604</v>
      </c>
      <c r="C99" s="118" t="s">
        <v>184</v>
      </c>
      <c r="D99" s="51">
        <v>97</v>
      </c>
      <c r="E99" s="51">
        <v>111</v>
      </c>
      <c r="F99" s="51">
        <v>131</v>
      </c>
      <c r="G99" s="83">
        <v>29</v>
      </c>
      <c r="H99" s="83">
        <v>1053</v>
      </c>
      <c r="I99" s="52">
        <v>-12.2</v>
      </c>
    </row>
    <row r="100" spans="1:9" ht="13.15" customHeight="1" x14ac:dyDescent="0.2">
      <c r="A100" s="115">
        <f>IF(D100&lt;&gt;"",COUNTA($D$11:D100),"")</f>
        <v>90</v>
      </c>
      <c r="B100" s="121">
        <v>605</v>
      </c>
      <c r="C100" s="118" t="s">
        <v>185</v>
      </c>
      <c r="D100" s="51">
        <v>9</v>
      </c>
      <c r="E100" s="51">
        <v>2</v>
      </c>
      <c r="F100" s="51">
        <v>7</v>
      </c>
      <c r="G100" s="83">
        <v>6</v>
      </c>
      <c r="H100" s="83">
        <v>82</v>
      </c>
      <c r="I100" s="52">
        <v>64.2</v>
      </c>
    </row>
    <row r="101" spans="1:9" ht="22.5" customHeight="1" x14ac:dyDescent="0.2">
      <c r="A101" s="115">
        <f>IF(D101&lt;&gt;"",COUNTA($D$11:D101),"")</f>
        <v>91</v>
      </c>
      <c r="B101" s="121">
        <v>606</v>
      </c>
      <c r="C101" s="118" t="s">
        <v>186</v>
      </c>
      <c r="D101" s="51">
        <v>21</v>
      </c>
      <c r="E101" s="51">
        <v>1</v>
      </c>
      <c r="F101" s="51">
        <v>4</v>
      </c>
      <c r="G101" s="83">
        <v>3</v>
      </c>
      <c r="H101" s="83">
        <v>40</v>
      </c>
      <c r="I101" s="52">
        <v>-28.5</v>
      </c>
    </row>
    <row r="102" spans="1:9" ht="11.45" customHeight="1" x14ac:dyDescent="0.2">
      <c r="A102" s="115">
        <f>IF(D102&lt;&gt;"",COUNTA($D$11:D102),"")</f>
        <v>92</v>
      </c>
      <c r="B102" s="121">
        <v>607</v>
      </c>
      <c r="C102" s="118" t="s">
        <v>187</v>
      </c>
      <c r="D102" s="51">
        <v>1983</v>
      </c>
      <c r="E102" s="51">
        <v>3361</v>
      </c>
      <c r="F102" s="51">
        <v>1109</v>
      </c>
      <c r="G102" s="83">
        <v>35886</v>
      </c>
      <c r="H102" s="83">
        <v>20312</v>
      </c>
      <c r="I102" s="52">
        <v>-17.2</v>
      </c>
    </row>
    <row r="103" spans="1:9" ht="11.45" customHeight="1" x14ac:dyDescent="0.2">
      <c r="A103" s="115">
        <f>IF(D103&lt;&gt;"",COUNTA($D$11:D103),"")</f>
        <v>93</v>
      </c>
      <c r="B103" s="121">
        <v>608</v>
      </c>
      <c r="C103" s="118" t="s">
        <v>188</v>
      </c>
      <c r="D103" s="51">
        <v>566</v>
      </c>
      <c r="E103" s="51">
        <v>2014</v>
      </c>
      <c r="F103" s="51">
        <v>1591</v>
      </c>
      <c r="G103" s="83">
        <v>9506</v>
      </c>
      <c r="H103" s="83">
        <v>5093</v>
      </c>
      <c r="I103" s="52">
        <v>628.6</v>
      </c>
    </row>
    <row r="104" spans="1:9" ht="11.45" customHeight="1" x14ac:dyDescent="0.2">
      <c r="A104" s="115">
        <f>IF(D104&lt;&gt;"",COUNTA($D$11:D104),"")</f>
        <v>94</v>
      </c>
      <c r="B104" s="121">
        <v>609</v>
      </c>
      <c r="C104" s="118" t="s">
        <v>189</v>
      </c>
      <c r="D104" s="51">
        <v>443</v>
      </c>
      <c r="E104" s="51">
        <v>322</v>
      </c>
      <c r="F104" s="51">
        <v>294</v>
      </c>
      <c r="G104" s="83">
        <v>1942</v>
      </c>
      <c r="H104" s="83">
        <v>5156</v>
      </c>
      <c r="I104" s="52">
        <v>-34.6</v>
      </c>
    </row>
    <row r="105" spans="1:9" ht="11.45" customHeight="1" x14ac:dyDescent="0.2">
      <c r="A105" s="115">
        <f>IF(D105&lt;&gt;"",COUNTA($D$11:D105),"")</f>
        <v>95</v>
      </c>
      <c r="B105" s="121">
        <v>611</v>
      </c>
      <c r="C105" s="118" t="s">
        <v>190</v>
      </c>
      <c r="D105" s="51">
        <v>62</v>
      </c>
      <c r="E105" s="51">
        <v>57</v>
      </c>
      <c r="F105" s="51">
        <v>63</v>
      </c>
      <c r="G105" s="83">
        <v>2777</v>
      </c>
      <c r="H105" s="83">
        <v>666</v>
      </c>
      <c r="I105" s="52">
        <v>-21.2</v>
      </c>
    </row>
    <row r="106" spans="1:9" ht="11.45" customHeight="1" x14ac:dyDescent="0.2">
      <c r="A106" s="115">
        <f>IF(D106&lt;&gt;"",COUNTA($D$11:D106),"")</f>
        <v>96</v>
      </c>
      <c r="B106" s="121">
        <v>612</v>
      </c>
      <c r="C106" s="118" t="s">
        <v>275</v>
      </c>
      <c r="D106" s="51">
        <v>1226</v>
      </c>
      <c r="E106" s="51">
        <v>1036</v>
      </c>
      <c r="F106" s="51">
        <v>843</v>
      </c>
      <c r="G106" s="83">
        <v>24718</v>
      </c>
      <c r="H106" s="83">
        <v>17287</v>
      </c>
      <c r="I106" s="52">
        <v>-9.4</v>
      </c>
    </row>
    <row r="107" spans="1:9" ht="11.45" customHeight="1" x14ac:dyDescent="0.2">
      <c r="A107" s="115">
        <f>IF(D107&lt;&gt;"",COUNTA($D$11:D107),"")</f>
        <v>97</v>
      </c>
      <c r="B107" s="121">
        <v>641</v>
      </c>
      <c r="C107" s="118" t="s">
        <v>191</v>
      </c>
      <c r="D107" s="51">
        <v>3</v>
      </c>
      <c r="E107" s="51" t="s">
        <v>4</v>
      </c>
      <c r="F107" s="51" t="s">
        <v>4</v>
      </c>
      <c r="G107" s="83">
        <v>2488</v>
      </c>
      <c r="H107" s="83">
        <v>944</v>
      </c>
      <c r="I107" s="52">
        <v>-68.599999999999994</v>
      </c>
    </row>
    <row r="108" spans="1:9" ht="11.45" customHeight="1" x14ac:dyDescent="0.2">
      <c r="A108" s="115">
        <f>IF(D108&lt;&gt;"",COUNTA($D$11:D108),"")</f>
        <v>98</v>
      </c>
      <c r="B108" s="121">
        <v>642</v>
      </c>
      <c r="C108" s="118" t="s">
        <v>192</v>
      </c>
      <c r="D108" s="51">
        <v>917</v>
      </c>
      <c r="E108" s="51">
        <v>484</v>
      </c>
      <c r="F108" s="51">
        <v>744</v>
      </c>
      <c r="G108" s="83">
        <v>21515</v>
      </c>
      <c r="H108" s="83">
        <v>9774</v>
      </c>
      <c r="I108" s="52">
        <v>-0.2</v>
      </c>
    </row>
    <row r="109" spans="1:9" ht="11.45" customHeight="1" x14ac:dyDescent="0.2">
      <c r="A109" s="115">
        <f>IF(D109&lt;&gt;"",COUNTA($D$11:D109),"")</f>
        <v>99</v>
      </c>
      <c r="B109" s="121">
        <v>643</v>
      </c>
      <c r="C109" s="118" t="s">
        <v>193</v>
      </c>
      <c r="D109" s="51">
        <v>286</v>
      </c>
      <c r="E109" s="51">
        <v>62</v>
      </c>
      <c r="F109" s="51">
        <v>168</v>
      </c>
      <c r="G109" s="83">
        <v>962</v>
      </c>
      <c r="H109" s="83">
        <v>2681</v>
      </c>
      <c r="I109" s="52">
        <v>-24</v>
      </c>
    </row>
    <row r="110" spans="1:9" ht="11.45" customHeight="1" x14ac:dyDescent="0.2">
      <c r="A110" s="115">
        <f>IF(D110&lt;&gt;"",COUNTA($D$11:D110),"")</f>
        <v>100</v>
      </c>
      <c r="B110" s="121">
        <v>644</v>
      </c>
      <c r="C110" s="118" t="s">
        <v>194</v>
      </c>
      <c r="D110" s="51">
        <v>112</v>
      </c>
      <c r="E110" s="51">
        <v>3</v>
      </c>
      <c r="F110" s="51">
        <v>249</v>
      </c>
      <c r="G110" s="83">
        <v>328</v>
      </c>
      <c r="H110" s="83">
        <v>1518</v>
      </c>
      <c r="I110" s="52">
        <v>-27.3</v>
      </c>
    </row>
    <row r="111" spans="1:9" ht="11.45" customHeight="1" x14ac:dyDescent="0.2">
      <c r="A111" s="115">
        <f>IF(D111&lt;&gt;"",COUNTA($D$11:D111),"")</f>
        <v>101</v>
      </c>
      <c r="B111" s="121">
        <v>645</v>
      </c>
      <c r="C111" s="118" t="s">
        <v>195</v>
      </c>
      <c r="D111" s="51">
        <v>59</v>
      </c>
      <c r="E111" s="51">
        <v>57</v>
      </c>
      <c r="F111" s="51" t="s">
        <v>4</v>
      </c>
      <c r="G111" s="83">
        <v>314</v>
      </c>
      <c r="H111" s="83">
        <v>715</v>
      </c>
      <c r="I111" s="52">
        <v>-26.1</v>
      </c>
    </row>
    <row r="112" spans="1:9" ht="11.45" customHeight="1" x14ac:dyDescent="0.2">
      <c r="A112" s="115">
        <f>IF(D112&lt;&gt;"",COUNTA($D$11:D112),"")</f>
        <v>102</v>
      </c>
      <c r="B112" s="121">
        <v>646</v>
      </c>
      <c r="C112" s="118" t="s">
        <v>196</v>
      </c>
      <c r="D112" s="51">
        <v>3144</v>
      </c>
      <c r="E112" s="51">
        <v>3376</v>
      </c>
      <c r="F112" s="51">
        <v>1583</v>
      </c>
      <c r="G112" s="83">
        <v>4942</v>
      </c>
      <c r="H112" s="83">
        <v>31035</v>
      </c>
      <c r="I112" s="52">
        <v>-1</v>
      </c>
    </row>
    <row r="113" spans="1:9" ht="11.45" customHeight="1" x14ac:dyDescent="0.2">
      <c r="A113" s="115">
        <f>IF(D113&lt;&gt;"",COUNTA($D$11:D113),"")</f>
        <v>103</v>
      </c>
      <c r="B113" s="121">
        <v>647</v>
      </c>
      <c r="C113" s="118" t="s">
        <v>602</v>
      </c>
      <c r="D113" s="51" t="s">
        <v>4</v>
      </c>
      <c r="E113" s="51" t="s">
        <v>4</v>
      </c>
      <c r="F113" s="51" t="s">
        <v>4</v>
      </c>
      <c r="G113" s="83">
        <v>0</v>
      </c>
      <c r="H113" s="83">
        <v>0</v>
      </c>
      <c r="I113" s="52">
        <v>-99.9</v>
      </c>
    </row>
    <row r="114" spans="1:9" ht="11.45" customHeight="1" x14ac:dyDescent="0.2">
      <c r="A114" s="115">
        <f>IF(D114&lt;&gt;"",COUNTA($D$11:D114),"")</f>
        <v>104</v>
      </c>
      <c r="B114" s="121">
        <v>648</v>
      </c>
      <c r="C114" s="118" t="s">
        <v>603</v>
      </c>
      <c r="D114" s="51" t="s">
        <v>4</v>
      </c>
      <c r="E114" s="51" t="s">
        <v>4</v>
      </c>
      <c r="F114" s="51" t="s">
        <v>4</v>
      </c>
      <c r="G114" s="83" t="s">
        <v>4</v>
      </c>
      <c r="H114" s="83" t="s">
        <v>4</v>
      </c>
      <c r="I114" s="52" t="s">
        <v>4</v>
      </c>
    </row>
    <row r="115" spans="1:9" ht="11.45" customHeight="1" x14ac:dyDescent="0.2">
      <c r="A115" s="115">
        <f>IF(D115&lt;&gt;"",COUNTA($D$11:D115),"")</f>
        <v>105</v>
      </c>
      <c r="B115" s="121">
        <v>649</v>
      </c>
      <c r="C115" s="118" t="s">
        <v>604</v>
      </c>
      <c r="D115" s="51" t="s">
        <v>4</v>
      </c>
      <c r="E115" s="51" t="s">
        <v>4</v>
      </c>
      <c r="F115" s="51" t="s">
        <v>4</v>
      </c>
      <c r="G115" s="83" t="s">
        <v>4</v>
      </c>
      <c r="H115" s="83" t="s">
        <v>4</v>
      </c>
      <c r="I115" s="52" t="s">
        <v>4</v>
      </c>
    </row>
    <row r="116" spans="1:9" ht="11.45" customHeight="1" x14ac:dyDescent="0.2">
      <c r="A116" s="115">
        <f>IF(D116&lt;&gt;"",COUNTA($D$11:D116),"")</f>
        <v>106</v>
      </c>
      <c r="B116" s="121">
        <v>650</v>
      </c>
      <c r="C116" s="118" t="s">
        <v>605</v>
      </c>
      <c r="D116" s="51">
        <v>1020</v>
      </c>
      <c r="E116" s="51">
        <v>1752</v>
      </c>
      <c r="F116" s="51">
        <v>1801</v>
      </c>
      <c r="G116" s="83">
        <v>1883</v>
      </c>
      <c r="H116" s="83">
        <v>5556</v>
      </c>
      <c r="I116" s="52">
        <v>89.2</v>
      </c>
    </row>
    <row r="117" spans="1:9" ht="11.45" customHeight="1" x14ac:dyDescent="0.2">
      <c r="A117" s="115">
        <f>IF(D117&lt;&gt;"",COUNTA($D$11:D117),"")</f>
        <v>107</v>
      </c>
      <c r="B117" s="121">
        <v>656</v>
      </c>
      <c r="C117" s="126" t="s">
        <v>601</v>
      </c>
      <c r="D117" s="51">
        <v>350</v>
      </c>
      <c r="E117" s="51">
        <v>354</v>
      </c>
      <c r="F117" s="51">
        <v>221</v>
      </c>
      <c r="G117" s="83">
        <v>0</v>
      </c>
      <c r="H117" s="83">
        <v>2485</v>
      </c>
      <c r="I117" s="52" t="s">
        <v>613</v>
      </c>
    </row>
    <row r="118" spans="1:9" ht="11.45" customHeight="1" x14ac:dyDescent="0.2">
      <c r="A118" s="115">
        <f>IF(D118&lt;&gt;"",COUNTA($D$11:D118),"")</f>
        <v>108</v>
      </c>
      <c r="B118" s="121">
        <v>659</v>
      </c>
      <c r="C118" s="118" t="s">
        <v>276</v>
      </c>
      <c r="D118" s="51">
        <v>3218</v>
      </c>
      <c r="E118" s="51">
        <v>2801</v>
      </c>
      <c r="F118" s="51">
        <v>498</v>
      </c>
      <c r="G118" s="83">
        <v>93</v>
      </c>
      <c r="H118" s="83">
        <v>29077</v>
      </c>
      <c r="I118" s="52">
        <v>-49.8</v>
      </c>
    </row>
    <row r="119" spans="1:9" ht="11.45" customHeight="1" x14ac:dyDescent="0.2">
      <c r="A119" s="115">
        <f>IF(D119&lt;&gt;"",COUNTA($D$11:D119),"")</f>
        <v>109</v>
      </c>
      <c r="B119" s="121">
        <v>661</v>
      </c>
      <c r="C119" s="118" t="s">
        <v>197</v>
      </c>
      <c r="D119" s="51">
        <v>793</v>
      </c>
      <c r="E119" s="51">
        <v>676</v>
      </c>
      <c r="F119" s="51">
        <v>688</v>
      </c>
      <c r="G119" s="83">
        <v>6897</v>
      </c>
      <c r="H119" s="83">
        <v>8631</v>
      </c>
      <c r="I119" s="52">
        <v>20.399999999999999</v>
      </c>
    </row>
    <row r="120" spans="1:9" ht="11.45" customHeight="1" x14ac:dyDescent="0.2">
      <c r="A120" s="115">
        <f>IF(D120&lt;&gt;"",COUNTA($D$11:D120),"")</f>
        <v>110</v>
      </c>
      <c r="B120" s="121">
        <v>665</v>
      </c>
      <c r="C120" s="118" t="s">
        <v>198</v>
      </c>
      <c r="D120" s="51">
        <v>241</v>
      </c>
      <c r="E120" s="51">
        <v>214</v>
      </c>
      <c r="F120" s="51">
        <v>263</v>
      </c>
      <c r="G120" s="83">
        <v>3276</v>
      </c>
      <c r="H120" s="83">
        <v>1126</v>
      </c>
      <c r="I120" s="52">
        <v>103.5</v>
      </c>
    </row>
    <row r="121" spans="1:9" ht="11.45" customHeight="1" x14ac:dyDescent="0.2">
      <c r="A121" s="115">
        <f>IF(D121&lt;&gt;"",COUNTA($D$11:D121),"")</f>
        <v>111</v>
      </c>
      <c r="B121" s="121">
        <v>667</v>
      </c>
      <c r="C121" s="118" t="s">
        <v>199</v>
      </c>
      <c r="D121" s="51">
        <v>19</v>
      </c>
      <c r="E121" s="51">
        <v>37</v>
      </c>
      <c r="F121" s="51">
        <v>159</v>
      </c>
      <c r="G121" s="83">
        <v>748</v>
      </c>
      <c r="H121" s="83">
        <v>956</v>
      </c>
      <c r="I121" s="52">
        <v>-23.6</v>
      </c>
    </row>
    <row r="122" spans="1:9" ht="11.45" customHeight="1" x14ac:dyDescent="0.2">
      <c r="A122" s="115">
        <f>IF(D122&lt;&gt;"",COUNTA($D$11:D122),"")</f>
        <v>112</v>
      </c>
      <c r="B122" s="121">
        <v>669</v>
      </c>
      <c r="C122" s="118" t="s">
        <v>200</v>
      </c>
      <c r="D122" s="51">
        <v>94512</v>
      </c>
      <c r="E122" s="51">
        <v>51305</v>
      </c>
      <c r="F122" s="51">
        <v>76009</v>
      </c>
      <c r="G122" s="83">
        <v>936979</v>
      </c>
      <c r="H122" s="83">
        <v>644384</v>
      </c>
      <c r="I122" s="52">
        <v>1.3</v>
      </c>
    </row>
    <row r="123" spans="1:9" ht="11.45" customHeight="1" x14ac:dyDescent="0.2">
      <c r="A123" s="115">
        <f>IF(D123&lt;&gt;"",COUNTA($D$11:D123),"")</f>
        <v>113</v>
      </c>
      <c r="B123" s="121">
        <v>671</v>
      </c>
      <c r="C123" s="118" t="s">
        <v>201</v>
      </c>
      <c r="D123" s="51">
        <v>2374</v>
      </c>
      <c r="E123" s="51">
        <v>3682</v>
      </c>
      <c r="F123" s="51">
        <v>335</v>
      </c>
      <c r="G123" s="83">
        <v>41641</v>
      </c>
      <c r="H123" s="83">
        <v>21565</v>
      </c>
      <c r="I123" s="52">
        <v>-64</v>
      </c>
    </row>
    <row r="124" spans="1:9" ht="11.45" customHeight="1" x14ac:dyDescent="0.2">
      <c r="A124" s="115">
        <f>IF(D124&lt;&gt;"",COUNTA($D$11:D124),"")</f>
        <v>114</v>
      </c>
      <c r="B124" s="121">
        <v>673</v>
      </c>
      <c r="C124" s="118" t="s">
        <v>202</v>
      </c>
      <c r="D124" s="51">
        <v>5023</v>
      </c>
      <c r="E124" s="51">
        <v>13027</v>
      </c>
      <c r="F124" s="51">
        <v>9701</v>
      </c>
      <c r="G124" s="83">
        <v>406414</v>
      </c>
      <c r="H124" s="83">
        <v>132290</v>
      </c>
      <c r="I124" s="52">
        <v>-22.5</v>
      </c>
    </row>
    <row r="125" spans="1:9" ht="11.45" customHeight="1" x14ac:dyDescent="0.2">
      <c r="A125" s="115">
        <f>IF(D125&lt;&gt;"",COUNTA($D$11:D125),"")</f>
        <v>115</v>
      </c>
      <c r="B125" s="121">
        <v>679</v>
      </c>
      <c r="C125" s="118" t="s">
        <v>277</v>
      </c>
      <c r="D125" s="51">
        <v>8553</v>
      </c>
      <c r="E125" s="51">
        <v>605</v>
      </c>
      <c r="F125" s="51">
        <v>13499</v>
      </c>
      <c r="G125" s="83">
        <v>180385</v>
      </c>
      <c r="H125" s="83">
        <v>113484</v>
      </c>
      <c r="I125" s="52">
        <v>41.3</v>
      </c>
    </row>
    <row r="126" spans="1:9" ht="11.45" customHeight="1" x14ac:dyDescent="0.2">
      <c r="A126" s="115">
        <f>IF(D126&lt;&gt;"",COUNTA($D$11:D126),"")</f>
        <v>116</v>
      </c>
      <c r="B126" s="121">
        <v>683</v>
      </c>
      <c r="C126" s="118" t="s">
        <v>203</v>
      </c>
      <c r="D126" s="51" t="s">
        <v>4</v>
      </c>
      <c r="E126" s="51" t="s">
        <v>4</v>
      </c>
      <c r="F126" s="51" t="s">
        <v>4</v>
      </c>
      <c r="G126" s="83">
        <v>0</v>
      </c>
      <c r="H126" s="83">
        <v>0</v>
      </c>
      <c r="I126" s="52">
        <v>-97.8</v>
      </c>
    </row>
    <row r="127" spans="1:9" ht="11.45" customHeight="1" x14ac:dyDescent="0.2">
      <c r="A127" s="115">
        <f>IF(D127&lt;&gt;"",COUNTA($D$11:D127),"")</f>
        <v>117</v>
      </c>
      <c r="B127" s="121">
        <v>690</v>
      </c>
      <c r="C127" s="118" t="s">
        <v>274</v>
      </c>
      <c r="D127" s="51">
        <v>36798</v>
      </c>
      <c r="E127" s="51">
        <v>44094</v>
      </c>
      <c r="F127" s="51">
        <v>48638</v>
      </c>
      <c r="G127" s="83">
        <v>14032</v>
      </c>
      <c r="H127" s="83">
        <v>332344</v>
      </c>
      <c r="I127" s="52">
        <v>12.7</v>
      </c>
    </row>
    <row r="128" spans="1:9" ht="20.100000000000001" customHeight="1" x14ac:dyDescent="0.2">
      <c r="A128" s="115">
        <f>IF(D128&lt;&gt;"",COUNTA($D$11:D128),"")</f>
        <v>118</v>
      </c>
      <c r="B128" s="120" t="s">
        <v>80</v>
      </c>
      <c r="C128" s="123" t="s">
        <v>108</v>
      </c>
      <c r="D128" s="84">
        <v>420690</v>
      </c>
      <c r="E128" s="84">
        <v>398364</v>
      </c>
      <c r="F128" s="84">
        <v>296619</v>
      </c>
      <c r="G128" s="85">
        <v>1397034</v>
      </c>
      <c r="H128" s="85">
        <v>4730685</v>
      </c>
      <c r="I128" s="86">
        <v>7.8</v>
      </c>
    </row>
    <row r="129" spans="1:9" ht="20.100000000000001" customHeight="1" x14ac:dyDescent="0.2">
      <c r="A129" s="115">
        <f>IF(D129&lt;&gt;"",COUNTA($D$11:D129),"")</f>
        <v>119</v>
      </c>
      <c r="B129" s="120">
        <v>7</v>
      </c>
      <c r="C129" s="123" t="s">
        <v>109</v>
      </c>
      <c r="D129" s="84">
        <v>106272</v>
      </c>
      <c r="E129" s="84">
        <v>78918</v>
      </c>
      <c r="F129" s="84">
        <v>64472</v>
      </c>
      <c r="G129" s="85">
        <v>866672</v>
      </c>
      <c r="H129" s="85">
        <v>1134563</v>
      </c>
      <c r="I129" s="86">
        <v>4.9000000000000004</v>
      </c>
    </row>
    <row r="130" spans="1:9" ht="11.45" customHeight="1" x14ac:dyDescent="0.2">
      <c r="A130" s="115">
        <f>IF(D130&lt;&gt;"",COUNTA($D$11:D130),"")</f>
        <v>120</v>
      </c>
      <c r="B130" s="121">
        <v>701</v>
      </c>
      <c r="C130" s="118" t="s">
        <v>204</v>
      </c>
      <c r="D130" s="51">
        <v>178</v>
      </c>
      <c r="E130" s="51">
        <v>151</v>
      </c>
      <c r="F130" s="51">
        <v>89</v>
      </c>
      <c r="G130" s="83">
        <v>114</v>
      </c>
      <c r="H130" s="83">
        <v>2026</v>
      </c>
      <c r="I130" s="52">
        <v>-6.3</v>
      </c>
    </row>
    <row r="131" spans="1:9" ht="11.45" customHeight="1" x14ac:dyDescent="0.2">
      <c r="A131" s="115">
        <f>IF(D131&lt;&gt;"",COUNTA($D$11:D131),"")</f>
        <v>121</v>
      </c>
      <c r="B131" s="121">
        <v>702</v>
      </c>
      <c r="C131" s="118" t="s">
        <v>205</v>
      </c>
      <c r="D131" s="51">
        <v>118</v>
      </c>
      <c r="E131" s="51">
        <v>193</v>
      </c>
      <c r="F131" s="51">
        <v>147</v>
      </c>
      <c r="G131" s="83">
        <v>535</v>
      </c>
      <c r="H131" s="83">
        <v>4134</v>
      </c>
      <c r="I131" s="52">
        <v>36.299999999999997</v>
      </c>
    </row>
    <row r="132" spans="1:9" ht="11.45" customHeight="1" x14ac:dyDescent="0.2">
      <c r="A132" s="115">
        <f>IF(D132&lt;&gt;"",COUNTA($D$11:D132),"")</f>
        <v>122</v>
      </c>
      <c r="B132" s="121">
        <v>703</v>
      </c>
      <c r="C132" s="118" t="s">
        <v>206</v>
      </c>
      <c r="D132" s="51" t="s">
        <v>4</v>
      </c>
      <c r="E132" s="51" t="s">
        <v>4</v>
      </c>
      <c r="F132" s="51" t="s">
        <v>4</v>
      </c>
      <c r="G132" s="83">
        <v>0</v>
      </c>
      <c r="H132" s="83">
        <v>3</v>
      </c>
      <c r="I132" s="52">
        <v>-3.6</v>
      </c>
    </row>
    <row r="133" spans="1:9" ht="11.45" customHeight="1" x14ac:dyDescent="0.2">
      <c r="A133" s="115">
        <f>IF(D133&lt;&gt;"",COUNTA($D$11:D133),"")</f>
        <v>123</v>
      </c>
      <c r="B133" s="121">
        <v>704</v>
      </c>
      <c r="C133" s="118" t="s">
        <v>207</v>
      </c>
      <c r="D133" s="51">
        <v>12</v>
      </c>
      <c r="E133" s="51">
        <v>2</v>
      </c>
      <c r="F133" s="51">
        <v>4</v>
      </c>
      <c r="G133" s="83">
        <v>10</v>
      </c>
      <c r="H133" s="83">
        <v>154</v>
      </c>
      <c r="I133" s="52">
        <v>-42.8</v>
      </c>
    </row>
    <row r="134" spans="1:9" ht="11.45" customHeight="1" x14ac:dyDescent="0.2">
      <c r="A134" s="115">
        <f>IF(D134&lt;&gt;"",COUNTA($D$11:D134),"")</f>
        <v>124</v>
      </c>
      <c r="B134" s="121">
        <v>705</v>
      </c>
      <c r="C134" s="118" t="s">
        <v>208</v>
      </c>
      <c r="D134" s="51">
        <v>12</v>
      </c>
      <c r="E134" s="51">
        <v>8</v>
      </c>
      <c r="F134" s="51">
        <v>7</v>
      </c>
      <c r="G134" s="83">
        <v>19</v>
      </c>
      <c r="H134" s="83">
        <v>123</v>
      </c>
      <c r="I134" s="52">
        <v>18.5</v>
      </c>
    </row>
    <row r="135" spans="1:9" ht="11.45" customHeight="1" x14ac:dyDescent="0.2">
      <c r="A135" s="115">
        <f>IF(D135&lt;&gt;"",COUNTA($D$11:D135),"")</f>
        <v>125</v>
      </c>
      <c r="B135" s="121">
        <v>706</v>
      </c>
      <c r="C135" s="118" t="s">
        <v>209</v>
      </c>
      <c r="D135" s="51">
        <v>2</v>
      </c>
      <c r="E135" s="51">
        <v>1</v>
      </c>
      <c r="F135" s="51">
        <v>2</v>
      </c>
      <c r="G135" s="83">
        <v>1</v>
      </c>
      <c r="H135" s="83">
        <v>38</v>
      </c>
      <c r="I135" s="52">
        <v>-45.2</v>
      </c>
    </row>
    <row r="136" spans="1:9" ht="12" customHeight="1" x14ac:dyDescent="0.2">
      <c r="A136" s="115">
        <f>IF(D136&lt;&gt;"",COUNTA($D$11:D136),"")</f>
        <v>126</v>
      </c>
      <c r="B136" s="121">
        <v>707</v>
      </c>
      <c r="C136" s="118" t="s">
        <v>210</v>
      </c>
      <c r="D136" s="51">
        <v>4</v>
      </c>
      <c r="E136" s="51">
        <v>6</v>
      </c>
      <c r="F136" s="51">
        <v>5</v>
      </c>
      <c r="G136" s="83">
        <v>1</v>
      </c>
      <c r="H136" s="83">
        <v>29</v>
      </c>
      <c r="I136" s="52">
        <v>85.1</v>
      </c>
    </row>
    <row r="137" spans="1:9" ht="11.45" customHeight="1" x14ac:dyDescent="0.2">
      <c r="A137" s="115">
        <f>IF(D137&lt;&gt;"",COUNTA($D$11:D137),"")</f>
        <v>127</v>
      </c>
      <c r="B137" s="121">
        <v>708</v>
      </c>
      <c r="C137" s="118" t="s">
        <v>211</v>
      </c>
      <c r="D137" s="51">
        <v>27698</v>
      </c>
      <c r="E137" s="51">
        <v>25217</v>
      </c>
      <c r="F137" s="51">
        <v>27282</v>
      </c>
      <c r="G137" s="83">
        <v>374917</v>
      </c>
      <c r="H137" s="83">
        <v>350951</v>
      </c>
      <c r="I137" s="52">
        <v>-4.7</v>
      </c>
    </row>
    <row r="138" spans="1:9" ht="22.5" customHeight="1" x14ac:dyDescent="0.2">
      <c r="A138" s="115">
        <f>IF(D138&lt;&gt;"",COUNTA($D$11:D138),"")</f>
        <v>128</v>
      </c>
      <c r="B138" s="121">
        <v>709</v>
      </c>
      <c r="C138" s="118" t="s">
        <v>591</v>
      </c>
      <c r="D138" s="51">
        <v>2114</v>
      </c>
      <c r="E138" s="51">
        <v>1415</v>
      </c>
      <c r="F138" s="51">
        <v>994</v>
      </c>
      <c r="G138" s="83">
        <v>43536</v>
      </c>
      <c r="H138" s="83">
        <v>30422</v>
      </c>
      <c r="I138" s="52">
        <v>21.3</v>
      </c>
    </row>
    <row r="139" spans="1:9" ht="11.45" customHeight="1" x14ac:dyDescent="0.2">
      <c r="A139" s="115">
        <f>IF(D139&lt;&gt;"",COUNTA($D$11:D139),"")</f>
        <v>129</v>
      </c>
      <c r="B139" s="121">
        <v>711</v>
      </c>
      <c r="C139" s="118" t="s">
        <v>213</v>
      </c>
      <c r="D139" s="51">
        <v>206</v>
      </c>
      <c r="E139" s="51">
        <v>228</v>
      </c>
      <c r="F139" s="51">
        <v>140</v>
      </c>
      <c r="G139" s="83">
        <v>1652</v>
      </c>
      <c r="H139" s="83">
        <v>2687</v>
      </c>
      <c r="I139" s="52">
        <v>-56.5</v>
      </c>
    </row>
    <row r="140" spans="1:9" ht="11.45" customHeight="1" x14ac:dyDescent="0.2">
      <c r="A140" s="115">
        <f>IF(D140&lt;&gt;"",COUNTA($D$11:D140),"")</f>
        <v>130</v>
      </c>
      <c r="B140" s="121">
        <v>732</v>
      </c>
      <c r="C140" s="118" t="s">
        <v>214</v>
      </c>
      <c r="D140" s="51">
        <v>11699</v>
      </c>
      <c r="E140" s="51">
        <v>13114</v>
      </c>
      <c r="F140" s="51">
        <v>6160</v>
      </c>
      <c r="G140" s="83">
        <v>97210</v>
      </c>
      <c r="H140" s="83">
        <v>154158</v>
      </c>
      <c r="I140" s="52">
        <v>-2.2999999999999998</v>
      </c>
    </row>
    <row r="141" spans="1:9" ht="11.45" customHeight="1" x14ac:dyDescent="0.2">
      <c r="A141" s="115">
        <f>IF(D141&lt;&gt;"",COUNTA($D$11:D141),"")</f>
        <v>131</v>
      </c>
      <c r="B141" s="121">
        <v>734</v>
      </c>
      <c r="C141" s="118" t="s">
        <v>215</v>
      </c>
      <c r="D141" s="51">
        <v>1168</v>
      </c>
      <c r="E141" s="51">
        <v>1350</v>
      </c>
      <c r="F141" s="51">
        <v>829</v>
      </c>
      <c r="G141" s="83">
        <v>2424</v>
      </c>
      <c r="H141" s="83">
        <v>16143</v>
      </c>
      <c r="I141" s="52">
        <v>-1.9</v>
      </c>
    </row>
    <row r="142" spans="1:9" ht="11.45" customHeight="1" x14ac:dyDescent="0.2">
      <c r="A142" s="115">
        <f>IF(D142&lt;&gt;"",COUNTA($D$11:D142),"")</f>
        <v>132</v>
      </c>
      <c r="B142" s="121">
        <v>736</v>
      </c>
      <c r="C142" s="118" t="s">
        <v>216</v>
      </c>
      <c r="D142" s="51">
        <v>2578</v>
      </c>
      <c r="E142" s="51">
        <v>2994</v>
      </c>
      <c r="F142" s="51">
        <v>3038</v>
      </c>
      <c r="G142" s="83">
        <v>9797</v>
      </c>
      <c r="H142" s="83">
        <v>32633</v>
      </c>
      <c r="I142" s="52">
        <v>-25.1</v>
      </c>
    </row>
    <row r="143" spans="1:9" ht="11.45" customHeight="1" x14ac:dyDescent="0.2">
      <c r="A143" s="115">
        <f>IF(D143&lt;&gt;"",COUNTA($D$11:D143),"")</f>
        <v>133</v>
      </c>
      <c r="B143" s="121">
        <v>738</v>
      </c>
      <c r="C143" s="118" t="s">
        <v>217</v>
      </c>
      <c r="D143" s="51">
        <v>1607</v>
      </c>
      <c r="E143" s="51">
        <v>1226</v>
      </c>
      <c r="F143" s="51">
        <v>795</v>
      </c>
      <c r="G143" s="83">
        <v>522</v>
      </c>
      <c r="H143" s="83">
        <v>15518</v>
      </c>
      <c r="I143" s="52" t="s">
        <v>613</v>
      </c>
    </row>
    <row r="144" spans="1:9" ht="11.45" customHeight="1" x14ac:dyDescent="0.2">
      <c r="A144" s="115">
        <f>IF(D144&lt;&gt;"",COUNTA($D$11:D144),"")</f>
        <v>134</v>
      </c>
      <c r="B144" s="121">
        <v>740</v>
      </c>
      <c r="C144" s="118" t="s">
        <v>218</v>
      </c>
      <c r="D144" s="51">
        <v>4651</v>
      </c>
      <c r="E144" s="51">
        <v>1758</v>
      </c>
      <c r="F144" s="51">
        <v>8484</v>
      </c>
      <c r="G144" s="83">
        <v>4117</v>
      </c>
      <c r="H144" s="83">
        <v>55722</v>
      </c>
      <c r="I144" s="52">
        <v>118.4</v>
      </c>
    </row>
    <row r="145" spans="1:9" ht="11.45" customHeight="1" x14ac:dyDescent="0.2">
      <c r="A145" s="115">
        <f>IF(D145&lt;&gt;"",COUNTA($D$11:D145),"")</f>
        <v>135</v>
      </c>
      <c r="B145" s="121">
        <v>749</v>
      </c>
      <c r="C145" s="118" t="s">
        <v>219</v>
      </c>
      <c r="D145" s="51">
        <v>11061</v>
      </c>
      <c r="E145" s="51">
        <v>8912</v>
      </c>
      <c r="F145" s="51">
        <v>5239</v>
      </c>
      <c r="G145" s="83">
        <v>112045</v>
      </c>
      <c r="H145" s="83">
        <v>115799</v>
      </c>
      <c r="I145" s="52">
        <v>21.7</v>
      </c>
    </row>
    <row r="146" spans="1:9" ht="11.45" customHeight="1" x14ac:dyDescent="0.2">
      <c r="A146" s="115">
        <f>IF(D146&lt;&gt;"",COUNTA($D$11:D146),"")</f>
        <v>136</v>
      </c>
      <c r="B146" s="121">
        <v>751</v>
      </c>
      <c r="C146" s="118" t="s">
        <v>220</v>
      </c>
      <c r="D146" s="51">
        <v>3408</v>
      </c>
      <c r="E146" s="51">
        <v>3386</v>
      </c>
      <c r="F146" s="51">
        <v>2307</v>
      </c>
      <c r="G146" s="83">
        <v>8103</v>
      </c>
      <c r="H146" s="83">
        <v>49745</v>
      </c>
      <c r="I146" s="52">
        <v>0.6</v>
      </c>
    </row>
    <row r="147" spans="1:9" ht="11.45" customHeight="1" x14ac:dyDescent="0.2">
      <c r="A147" s="115">
        <f>IF(D147&lt;&gt;"",COUNTA($D$11:D147),"")</f>
        <v>137</v>
      </c>
      <c r="B147" s="121">
        <v>753</v>
      </c>
      <c r="C147" s="118" t="s">
        <v>221</v>
      </c>
      <c r="D147" s="51">
        <v>1115</v>
      </c>
      <c r="E147" s="51">
        <v>420</v>
      </c>
      <c r="F147" s="51">
        <v>150</v>
      </c>
      <c r="G147" s="83">
        <v>25060</v>
      </c>
      <c r="H147" s="83">
        <v>17475</v>
      </c>
      <c r="I147" s="52">
        <v>-11.5</v>
      </c>
    </row>
    <row r="148" spans="1:9" ht="11.45" customHeight="1" x14ac:dyDescent="0.2">
      <c r="A148" s="115">
        <f>IF(D148&lt;&gt;"",COUNTA($D$11:D148),"")</f>
        <v>138</v>
      </c>
      <c r="B148" s="121">
        <v>755</v>
      </c>
      <c r="C148" s="118" t="s">
        <v>222</v>
      </c>
      <c r="D148" s="51">
        <v>28119</v>
      </c>
      <c r="E148" s="51">
        <v>10305</v>
      </c>
      <c r="F148" s="51">
        <v>3640</v>
      </c>
      <c r="G148" s="83">
        <v>156756</v>
      </c>
      <c r="H148" s="83">
        <v>180015</v>
      </c>
      <c r="I148" s="52">
        <v>35.299999999999997</v>
      </c>
    </row>
    <row r="149" spans="1:9" ht="11.45" customHeight="1" x14ac:dyDescent="0.2">
      <c r="A149" s="115">
        <f>IF(D149&lt;&gt;"",COUNTA($D$11:D149),"")</f>
        <v>139</v>
      </c>
      <c r="B149" s="121">
        <v>757</v>
      </c>
      <c r="C149" s="118" t="s">
        <v>223</v>
      </c>
      <c r="D149" s="51">
        <v>562</v>
      </c>
      <c r="E149" s="51">
        <v>619</v>
      </c>
      <c r="F149" s="51">
        <v>272</v>
      </c>
      <c r="G149" s="83">
        <v>4951</v>
      </c>
      <c r="H149" s="83">
        <v>7387</v>
      </c>
      <c r="I149" s="52">
        <v>-3.1</v>
      </c>
    </row>
    <row r="150" spans="1:9" ht="11.45" customHeight="1" x14ac:dyDescent="0.2">
      <c r="A150" s="115">
        <f>IF(D150&lt;&gt;"",COUNTA($D$11:D150),"")</f>
        <v>140</v>
      </c>
      <c r="B150" s="121">
        <v>759</v>
      </c>
      <c r="C150" s="118" t="s">
        <v>224</v>
      </c>
      <c r="D150" s="51">
        <v>59</v>
      </c>
      <c r="E150" s="51">
        <v>58</v>
      </c>
      <c r="F150" s="51" t="s">
        <v>4</v>
      </c>
      <c r="G150" s="83">
        <v>309</v>
      </c>
      <c r="H150" s="83">
        <v>457</v>
      </c>
      <c r="I150" s="52">
        <v>31.3</v>
      </c>
    </row>
    <row r="151" spans="1:9" ht="11.45" customHeight="1" x14ac:dyDescent="0.2">
      <c r="A151" s="115">
        <f>IF(D151&lt;&gt;"",COUNTA($D$11:D151),"")</f>
        <v>141</v>
      </c>
      <c r="B151" s="121">
        <v>771</v>
      </c>
      <c r="C151" s="118" t="s">
        <v>225</v>
      </c>
      <c r="D151" s="51">
        <v>1303</v>
      </c>
      <c r="E151" s="51">
        <v>800</v>
      </c>
      <c r="F151" s="51">
        <v>48</v>
      </c>
      <c r="G151" s="83">
        <v>418</v>
      </c>
      <c r="H151" s="83">
        <v>5508</v>
      </c>
      <c r="I151" s="52">
        <v>17.5</v>
      </c>
    </row>
    <row r="152" spans="1:9" ht="11.45" customHeight="1" x14ac:dyDescent="0.2">
      <c r="A152" s="115">
        <f>IF(D152&lt;&gt;"",COUNTA($D$11:D152),"")</f>
        <v>142</v>
      </c>
      <c r="B152" s="121">
        <v>772</v>
      </c>
      <c r="C152" s="118" t="s">
        <v>226</v>
      </c>
      <c r="D152" s="51">
        <v>8275</v>
      </c>
      <c r="E152" s="51">
        <v>6523</v>
      </c>
      <c r="F152" s="51">
        <v>4807</v>
      </c>
      <c r="G152" s="83">
        <v>23051</v>
      </c>
      <c r="H152" s="83">
        <v>86657</v>
      </c>
      <c r="I152" s="52">
        <v>-22.4</v>
      </c>
    </row>
    <row r="153" spans="1:9" ht="11.45" customHeight="1" x14ac:dyDescent="0.2">
      <c r="A153" s="115">
        <f>IF(D153&lt;&gt;"",COUNTA($D$11:D153),"")</f>
        <v>143</v>
      </c>
      <c r="B153" s="121">
        <v>779</v>
      </c>
      <c r="C153" s="118" t="s">
        <v>227</v>
      </c>
      <c r="D153" s="51">
        <v>194</v>
      </c>
      <c r="E153" s="51">
        <v>136</v>
      </c>
      <c r="F153" s="51">
        <v>6</v>
      </c>
      <c r="G153" s="83">
        <v>1107</v>
      </c>
      <c r="H153" s="83">
        <v>5816</v>
      </c>
      <c r="I153" s="52">
        <v>-41.2</v>
      </c>
    </row>
    <row r="154" spans="1:9" ht="11.45" customHeight="1" x14ac:dyDescent="0.2">
      <c r="A154" s="115">
        <f>IF(D154&lt;&gt;"",COUNTA($D$11:D154),"")</f>
        <v>144</v>
      </c>
      <c r="B154" s="121">
        <v>781</v>
      </c>
      <c r="C154" s="118" t="s">
        <v>228</v>
      </c>
      <c r="D154" s="51">
        <v>8</v>
      </c>
      <c r="E154" s="51" t="s">
        <v>4</v>
      </c>
      <c r="F154" s="51">
        <v>1</v>
      </c>
      <c r="G154" s="83">
        <v>0</v>
      </c>
      <c r="H154" s="83">
        <v>116</v>
      </c>
      <c r="I154" s="52">
        <v>-22.5</v>
      </c>
    </row>
    <row r="155" spans="1:9" ht="11.45" customHeight="1" x14ac:dyDescent="0.2">
      <c r="A155" s="115">
        <f>IF(D155&lt;&gt;"",COUNTA($D$11:D155),"")</f>
        <v>145</v>
      </c>
      <c r="B155" s="122">
        <v>790</v>
      </c>
      <c r="C155" s="118" t="s">
        <v>562</v>
      </c>
      <c r="D155" s="51">
        <v>120</v>
      </c>
      <c r="E155" s="51">
        <v>94</v>
      </c>
      <c r="F155" s="51">
        <v>26</v>
      </c>
      <c r="G155" s="83">
        <v>18</v>
      </c>
      <c r="H155" s="83">
        <v>845</v>
      </c>
      <c r="I155" s="52">
        <v>-28.2</v>
      </c>
    </row>
    <row r="156" spans="1:9" ht="20.100000000000001" customHeight="1" x14ac:dyDescent="0.2">
      <c r="A156" s="115">
        <f>IF(D156&lt;&gt;"",COUNTA($D$11:D156),"")</f>
        <v>146</v>
      </c>
      <c r="B156" s="120">
        <v>8</v>
      </c>
      <c r="C156" s="123" t="s">
        <v>110</v>
      </c>
      <c r="D156" s="84">
        <v>314418</v>
      </c>
      <c r="E156" s="84">
        <v>319445</v>
      </c>
      <c r="F156" s="84">
        <v>232147</v>
      </c>
      <c r="G156" s="85">
        <v>530362</v>
      </c>
      <c r="H156" s="85">
        <v>3596123</v>
      </c>
      <c r="I156" s="86">
        <v>8.6999999999999993</v>
      </c>
    </row>
    <row r="157" spans="1:9" ht="11.45" customHeight="1" x14ac:dyDescent="0.2">
      <c r="A157" s="115">
        <f>IF(D157&lt;&gt;"",COUNTA($D$11:D157),"")</f>
        <v>147</v>
      </c>
      <c r="B157" s="121">
        <v>801</v>
      </c>
      <c r="C157" s="118" t="s">
        <v>229</v>
      </c>
      <c r="D157" s="51">
        <v>2611</v>
      </c>
      <c r="E157" s="51">
        <v>2179</v>
      </c>
      <c r="F157" s="51">
        <v>1824</v>
      </c>
      <c r="G157" s="83">
        <v>1214</v>
      </c>
      <c r="H157" s="83">
        <v>27901</v>
      </c>
      <c r="I157" s="52">
        <v>-0.1</v>
      </c>
    </row>
    <row r="158" spans="1:9" ht="11.25" customHeight="1" x14ac:dyDescent="0.2">
      <c r="A158" s="115">
        <f>IF(D158&lt;&gt;"",COUNTA($D$11:D158),"")</f>
        <v>148</v>
      </c>
      <c r="B158" s="121">
        <v>802</v>
      </c>
      <c r="C158" s="118" t="s">
        <v>230</v>
      </c>
      <c r="D158" s="51">
        <v>250</v>
      </c>
      <c r="E158" s="51">
        <v>163</v>
      </c>
      <c r="F158" s="51">
        <v>340</v>
      </c>
      <c r="G158" s="83">
        <v>45</v>
      </c>
      <c r="H158" s="83">
        <v>3206</v>
      </c>
      <c r="I158" s="52">
        <v>0.6</v>
      </c>
    </row>
    <row r="159" spans="1:9" ht="12" customHeight="1" x14ac:dyDescent="0.2">
      <c r="A159" s="115">
        <f>IF(D159&lt;&gt;"",COUNTA($D$11:D159),"")</f>
        <v>149</v>
      </c>
      <c r="B159" s="121">
        <v>803</v>
      </c>
      <c r="C159" s="118" t="s">
        <v>231</v>
      </c>
      <c r="D159" s="51">
        <v>857</v>
      </c>
      <c r="E159" s="51">
        <v>913</v>
      </c>
      <c r="F159" s="51">
        <v>907</v>
      </c>
      <c r="G159" s="83">
        <v>465</v>
      </c>
      <c r="H159" s="83">
        <v>12431</v>
      </c>
      <c r="I159" s="52">
        <v>-28.6</v>
      </c>
    </row>
    <row r="160" spans="1:9" ht="11.45" customHeight="1" x14ac:dyDescent="0.2">
      <c r="A160" s="115">
        <f>IF(D160&lt;&gt;"",COUNTA($D$11:D160),"")</f>
        <v>150</v>
      </c>
      <c r="B160" s="121">
        <v>804</v>
      </c>
      <c r="C160" s="118" t="s">
        <v>232</v>
      </c>
      <c r="D160" s="51">
        <v>2697</v>
      </c>
      <c r="E160" s="51">
        <v>1685</v>
      </c>
      <c r="F160" s="51">
        <v>2048</v>
      </c>
      <c r="G160" s="83">
        <v>995</v>
      </c>
      <c r="H160" s="83">
        <v>32369</v>
      </c>
      <c r="I160" s="52">
        <v>3.7</v>
      </c>
    </row>
    <row r="161" spans="1:9" ht="22.5" customHeight="1" x14ac:dyDescent="0.2">
      <c r="A161" s="115">
        <f>IF(D161&lt;&gt;"",COUNTA($D$11:D161),"")</f>
        <v>151</v>
      </c>
      <c r="B161" s="121">
        <v>805</v>
      </c>
      <c r="C161" s="118" t="s">
        <v>233</v>
      </c>
      <c r="D161" s="51">
        <v>223</v>
      </c>
      <c r="E161" s="51">
        <v>220</v>
      </c>
      <c r="F161" s="51">
        <v>241</v>
      </c>
      <c r="G161" s="83">
        <v>14</v>
      </c>
      <c r="H161" s="83">
        <v>1973</v>
      </c>
      <c r="I161" s="52">
        <v>-39.799999999999997</v>
      </c>
    </row>
    <row r="162" spans="1:9" ht="11.45" customHeight="1" x14ac:dyDescent="0.2">
      <c r="A162" s="115">
        <f>IF(D162&lt;&gt;"",COUNTA($D$11:D162),"")</f>
        <v>152</v>
      </c>
      <c r="B162" s="121">
        <v>806</v>
      </c>
      <c r="C162" s="118" t="s">
        <v>234</v>
      </c>
      <c r="D162" s="51">
        <v>1452</v>
      </c>
      <c r="E162" s="51">
        <v>1205</v>
      </c>
      <c r="F162" s="51">
        <v>953</v>
      </c>
      <c r="G162" s="83">
        <v>374</v>
      </c>
      <c r="H162" s="83">
        <v>11475</v>
      </c>
      <c r="I162" s="52">
        <v>22.2</v>
      </c>
    </row>
    <row r="163" spans="1:9" ht="11.45" customHeight="1" x14ac:dyDescent="0.2">
      <c r="A163" s="115">
        <f>IF(D163&lt;&gt;"",COUNTA($D$11:D163),"")</f>
        <v>153</v>
      </c>
      <c r="B163" s="121">
        <v>807</v>
      </c>
      <c r="C163" s="118" t="s">
        <v>235</v>
      </c>
      <c r="D163" s="51">
        <v>215</v>
      </c>
      <c r="E163" s="51">
        <v>262</v>
      </c>
      <c r="F163" s="51">
        <v>136</v>
      </c>
      <c r="G163" s="83">
        <v>54</v>
      </c>
      <c r="H163" s="83">
        <v>2853</v>
      </c>
      <c r="I163" s="52">
        <v>-17.2</v>
      </c>
    </row>
    <row r="164" spans="1:9" ht="11.45" customHeight="1" x14ac:dyDescent="0.2">
      <c r="A164" s="115">
        <f>IF(D164&lt;&gt;"",COUNTA($D$11:D164),"")</f>
        <v>154</v>
      </c>
      <c r="B164" s="121">
        <v>808</v>
      </c>
      <c r="C164" s="118" t="s">
        <v>236</v>
      </c>
      <c r="D164" s="51">
        <v>94</v>
      </c>
      <c r="E164" s="51">
        <v>190</v>
      </c>
      <c r="F164" s="51">
        <v>124</v>
      </c>
      <c r="G164" s="83">
        <v>44</v>
      </c>
      <c r="H164" s="83">
        <v>1559</v>
      </c>
      <c r="I164" s="52">
        <v>-7.8</v>
      </c>
    </row>
    <row r="165" spans="1:9" ht="11.45" customHeight="1" x14ac:dyDescent="0.2">
      <c r="A165" s="115">
        <f>IF(D165&lt;&gt;"",COUNTA($D$11:D165),"")</f>
        <v>155</v>
      </c>
      <c r="B165" s="121">
        <v>809</v>
      </c>
      <c r="C165" s="118" t="s">
        <v>237</v>
      </c>
      <c r="D165" s="51">
        <v>4571</v>
      </c>
      <c r="E165" s="51">
        <v>4151</v>
      </c>
      <c r="F165" s="51">
        <v>4355</v>
      </c>
      <c r="G165" s="83">
        <v>10711</v>
      </c>
      <c r="H165" s="83">
        <v>58300</v>
      </c>
      <c r="I165" s="52">
        <v>-4.4000000000000004</v>
      </c>
    </row>
    <row r="166" spans="1:9" ht="11.45" customHeight="1" x14ac:dyDescent="0.2">
      <c r="A166" s="115">
        <f>IF(D166&lt;&gt;"",COUNTA($D$11:D166),"")</f>
        <v>156</v>
      </c>
      <c r="B166" s="121">
        <v>810</v>
      </c>
      <c r="C166" s="118" t="s">
        <v>238</v>
      </c>
      <c r="D166" s="51">
        <v>88</v>
      </c>
      <c r="E166" s="51">
        <v>44</v>
      </c>
      <c r="F166" s="51">
        <v>62</v>
      </c>
      <c r="G166" s="83">
        <v>24</v>
      </c>
      <c r="H166" s="83">
        <v>383</v>
      </c>
      <c r="I166" s="52">
        <v>102</v>
      </c>
    </row>
    <row r="167" spans="1:9" ht="11.45" customHeight="1" x14ac:dyDescent="0.2">
      <c r="A167" s="115">
        <f>IF(D167&lt;&gt;"",COUNTA($D$11:D167),"")</f>
        <v>157</v>
      </c>
      <c r="B167" s="121">
        <v>811</v>
      </c>
      <c r="C167" s="118" t="s">
        <v>239</v>
      </c>
      <c r="D167" s="51">
        <v>1184</v>
      </c>
      <c r="E167" s="51">
        <v>1154</v>
      </c>
      <c r="F167" s="51">
        <v>730</v>
      </c>
      <c r="G167" s="83">
        <v>440</v>
      </c>
      <c r="H167" s="83">
        <v>12843</v>
      </c>
      <c r="I167" s="52">
        <v>-25.2</v>
      </c>
    </row>
    <row r="168" spans="1:9" ht="11.45" customHeight="1" x14ac:dyDescent="0.2">
      <c r="A168" s="115">
        <f>IF(D168&lt;&gt;"",COUNTA($D$11:D168),"")</f>
        <v>158</v>
      </c>
      <c r="B168" s="121">
        <v>812</v>
      </c>
      <c r="C168" s="118" t="s">
        <v>240</v>
      </c>
      <c r="D168" s="51">
        <v>1895</v>
      </c>
      <c r="E168" s="51">
        <v>1469</v>
      </c>
      <c r="F168" s="51">
        <v>2793</v>
      </c>
      <c r="G168" s="83">
        <v>980</v>
      </c>
      <c r="H168" s="83">
        <v>20621</v>
      </c>
      <c r="I168" s="52">
        <v>21.8</v>
      </c>
    </row>
    <row r="169" spans="1:9" ht="11.45" customHeight="1" x14ac:dyDescent="0.2">
      <c r="A169" s="115">
        <f>IF(D169&lt;&gt;"",COUNTA($D$11:D169),"")</f>
        <v>159</v>
      </c>
      <c r="B169" s="121">
        <v>813</v>
      </c>
      <c r="C169" s="118" t="s">
        <v>241</v>
      </c>
      <c r="D169" s="51">
        <v>5845</v>
      </c>
      <c r="E169" s="51">
        <v>5770</v>
      </c>
      <c r="F169" s="51">
        <v>5778</v>
      </c>
      <c r="G169" s="83">
        <v>31615</v>
      </c>
      <c r="H169" s="83">
        <v>70245</v>
      </c>
      <c r="I169" s="52">
        <v>-4.5999999999999996</v>
      </c>
    </row>
    <row r="170" spans="1:9" ht="11.45" customHeight="1" x14ac:dyDescent="0.2">
      <c r="A170" s="115">
        <f>IF(D170&lt;&gt;"",COUNTA($D$11:D170),"")</f>
        <v>160</v>
      </c>
      <c r="B170" s="121">
        <v>814</v>
      </c>
      <c r="C170" s="118" t="s">
        <v>242</v>
      </c>
      <c r="D170" s="51">
        <v>592</v>
      </c>
      <c r="E170" s="51">
        <v>483</v>
      </c>
      <c r="F170" s="51">
        <v>483</v>
      </c>
      <c r="G170" s="83">
        <v>466</v>
      </c>
      <c r="H170" s="83">
        <v>5904</v>
      </c>
      <c r="I170" s="52">
        <v>21.6</v>
      </c>
    </row>
    <row r="171" spans="1:9" ht="11.45" customHeight="1" x14ac:dyDescent="0.2">
      <c r="A171" s="115">
        <f>IF(D171&lt;&gt;"",COUNTA($D$11:D171),"")</f>
        <v>161</v>
      </c>
      <c r="B171" s="121">
        <v>815</v>
      </c>
      <c r="C171" s="118" t="s">
        <v>243</v>
      </c>
      <c r="D171" s="51">
        <v>1354</v>
      </c>
      <c r="E171" s="51">
        <v>1445</v>
      </c>
      <c r="F171" s="51">
        <v>918</v>
      </c>
      <c r="G171" s="83">
        <v>17419</v>
      </c>
      <c r="H171" s="83">
        <v>18597</v>
      </c>
      <c r="I171" s="52">
        <v>-25.2</v>
      </c>
    </row>
    <row r="172" spans="1:9" ht="11.45" customHeight="1" x14ac:dyDescent="0.2">
      <c r="A172" s="115">
        <f>IF(D172&lt;&gt;"",COUNTA($D$11:D172),"")</f>
        <v>162</v>
      </c>
      <c r="B172" s="121">
        <v>816</v>
      </c>
      <c r="C172" s="118" t="s">
        <v>244</v>
      </c>
      <c r="D172" s="51">
        <v>9035</v>
      </c>
      <c r="E172" s="51">
        <v>6722</v>
      </c>
      <c r="F172" s="51">
        <v>4817</v>
      </c>
      <c r="G172" s="83">
        <v>12904</v>
      </c>
      <c r="H172" s="83">
        <v>73207</v>
      </c>
      <c r="I172" s="52">
        <v>7.3</v>
      </c>
    </row>
    <row r="173" spans="1:9" ht="11.45" customHeight="1" x14ac:dyDescent="0.2">
      <c r="A173" s="115">
        <f>IF(D173&lt;&gt;"",COUNTA($D$11:D173),"")</f>
        <v>163</v>
      </c>
      <c r="B173" s="121">
        <v>817</v>
      </c>
      <c r="C173" s="118" t="s">
        <v>245</v>
      </c>
      <c r="D173" s="51">
        <v>117</v>
      </c>
      <c r="E173" s="51">
        <v>67</v>
      </c>
      <c r="F173" s="51">
        <v>106</v>
      </c>
      <c r="G173" s="83">
        <v>486</v>
      </c>
      <c r="H173" s="83">
        <v>953</v>
      </c>
      <c r="I173" s="52">
        <v>-11.7</v>
      </c>
    </row>
    <row r="174" spans="1:9" ht="10.5" customHeight="1" x14ac:dyDescent="0.2">
      <c r="A174" s="115">
        <f>IF(D174&lt;&gt;"",COUNTA($D$11:D174),"")</f>
        <v>164</v>
      </c>
      <c r="B174" s="121">
        <v>818</v>
      </c>
      <c r="C174" s="118" t="s">
        <v>246</v>
      </c>
      <c r="D174" s="51">
        <v>1348</v>
      </c>
      <c r="E174" s="51">
        <v>982</v>
      </c>
      <c r="F174" s="51">
        <v>1502</v>
      </c>
      <c r="G174" s="83">
        <v>7343</v>
      </c>
      <c r="H174" s="83">
        <v>12595</v>
      </c>
      <c r="I174" s="52">
        <v>-30.2</v>
      </c>
    </row>
    <row r="175" spans="1:9" ht="11.45" customHeight="1" x14ac:dyDescent="0.2">
      <c r="A175" s="115">
        <f>IF(D175&lt;&gt;"",COUNTA($D$11:D175),"")</f>
        <v>165</v>
      </c>
      <c r="B175" s="121">
        <v>819</v>
      </c>
      <c r="C175" s="118" t="s">
        <v>247</v>
      </c>
      <c r="D175" s="51">
        <v>1419</v>
      </c>
      <c r="E175" s="51">
        <v>827</v>
      </c>
      <c r="F175" s="51">
        <v>1165</v>
      </c>
      <c r="G175" s="83">
        <v>8285</v>
      </c>
      <c r="H175" s="83">
        <v>15263</v>
      </c>
      <c r="I175" s="52">
        <v>-5.7</v>
      </c>
    </row>
    <row r="176" spans="1:9" ht="22.5" customHeight="1" x14ac:dyDescent="0.2">
      <c r="A176" s="115">
        <f>IF(D176&lt;&gt;"",COUNTA($D$11:D176),"")</f>
        <v>166</v>
      </c>
      <c r="B176" s="121">
        <v>820</v>
      </c>
      <c r="C176" s="118" t="s">
        <v>248</v>
      </c>
      <c r="D176" s="51">
        <v>747</v>
      </c>
      <c r="E176" s="51">
        <v>598</v>
      </c>
      <c r="F176" s="51">
        <v>665</v>
      </c>
      <c r="G176" s="83">
        <v>491</v>
      </c>
      <c r="H176" s="83">
        <v>8236</v>
      </c>
      <c r="I176" s="52">
        <v>-15.6</v>
      </c>
    </row>
    <row r="177" spans="1:9" ht="11.45" customHeight="1" x14ac:dyDescent="0.2">
      <c r="A177" s="115">
        <f>IF(D177&lt;&gt;"",COUNTA($D$11:D177),"")</f>
        <v>167</v>
      </c>
      <c r="B177" s="121">
        <v>823</v>
      </c>
      <c r="C177" s="118" t="s">
        <v>250</v>
      </c>
      <c r="D177" s="51">
        <v>467</v>
      </c>
      <c r="E177" s="51">
        <v>197</v>
      </c>
      <c r="F177" s="51">
        <v>172</v>
      </c>
      <c r="G177" s="83">
        <v>95</v>
      </c>
      <c r="H177" s="83">
        <v>2478</v>
      </c>
      <c r="I177" s="52">
        <v>-40</v>
      </c>
    </row>
    <row r="178" spans="1:9" ht="11.45" customHeight="1" x14ac:dyDescent="0.2">
      <c r="A178" s="115">
        <f>IF(D178&lt;&gt;"",COUNTA($D$11:D178),"")</f>
        <v>168</v>
      </c>
      <c r="B178" s="121">
        <v>829</v>
      </c>
      <c r="C178" s="118" t="s">
        <v>251</v>
      </c>
      <c r="D178" s="51">
        <v>23103</v>
      </c>
      <c r="E178" s="51">
        <v>23774</v>
      </c>
      <c r="F178" s="51">
        <v>19015</v>
      </c>
      <c r="G178" s="83">
        <v>53947</v>
      </c>
      <c r="H178" s="83">
        <v>303365</v>
      </c>
      <c r="I178" s="52">
        <v>-1</v>
      </c>
    </row>
    <row r="179" spans="1:9" ht="11.45" customHeight="1" x14ac:dyDescent="0.2">
      <c r="A179" s="115">
        <f>IF(D179&lt;&gt;"",COUNTA($D$11:D179),"")</f>
        <v>169</v>
      </c>
      <c r="B179" s="121">
        <v>831</v>
      </c>
      <c r="C179" s="118" t="s">
        <v>252</v>
      </c>
      <c r="D179" s="51">
        <v>993</v>
      </c>
      <c r="E179" s="51">
        <v>757</v>
      </c>
      <c r="F179" s="51">
        <v>689</v>
      </c>
      <c r="G179" s="83">
        <v>2094</v>
      </c>
      <c r="H179" s="83">
        <v>6548</v>
      </c>
      <c r="I179" s="52">
        <v>30.3</v>
      </c>
    </row>
    <row r="180" spans="1:9" ht="11.45" customHeight="1" x14ac:dyDescent="0.2">
      <c r="A180" s="115">
        <f>IF(D180&lt;&gt;"",COUNTA($D$11:D180),"")</f>
        <v>170</v>
      </c>
      <c r="B180" s="121">
        <v>832</v>
      </c>
      <c r="C180" s="118" t="s">
        <v>253</v>
      </c>
      <c r="D180" s="51">
        <v>18548</v>
      </c>
      <c r="E180" s="51">
        <v>18037</v>
      </c>
      <c r="F180" s="51">
        <v>15265</v>
      </c>
      <c r="G180" s="83">
        <v>47742</v>
      </c>
      <c r="H180" s="83">
        <v>222876</v>
      </c>
      <c r="I180" s="52">
        <v>-4.5</v>
      </c>
    </row>
    <row r="181" spans="1:9" ht="11.45" customHeight="1" x14ac:dyDescent="0.2">
      <c r="A181" s="115">
        <f>IF(D181&lt;&gt;"",COUNTA($D$11:D181),"")</f>
        <v>171</v>
      </c>
      <c r="B181" s="121">
        <v>833</v>
      </c>
      <c r="C181" s="118" t="s">
        <v>254</v>
      </c>
      <c r="D181" s="51">
        <v>86</v>
      </c>
      <c r="E181" s="51">
        <v>39</v>
      </c>
      <c r="F181" s="51">
        <v>92</v>
      </c>
      <c r="G181" s="83">
        <v>99</v>
      </c>
      <c r="H181" s="83">
        <v>757</v>
      </c>
      <c r="I181" s="52">
        <v>-21.5</v>
      </c>
    </row>
    <row r="182" spans="1:9" ht="11.45" customHeight="1" x14ac:dyDescent="0.2">
      <c r="A182" s="115">
        <f>IF(D182&lt;&gt;"",COUNTA($D$11:D182),"")</f>
        <v>172</v>
      </c>
      <c r="B182" s="121">
        <v>834</v>
      </c>
      <c r="C182" s="118" t="s">
        <v>255</v>
      </c>
      <c r="D182" s="51">
        <v>12500</v>
      </c>
      <c r="E182" s="51">
        <v>9575</v>
      </c>
      <c r="F182" s="51">
        <v>8510</v>
      </c>
      <c r="G182" s="83">
        <v>1389</v>
      </c>
      <c r="H182" s="83">
        <v>109521</v>
      </c>
      <c r="I182" s="52">
        <v>-7</v>
      </c>
    </row>
    <row r="183" spans="1:9" ht="12" customHeight="1" x14ac:dyDescent="0.2">
      <c r="A183" s="115">
        <f>IF(D183&lt;&gt;"",COUNTA($D$11:D183),"")</f>
        <v>173</v>
      </c>
      <c r="B183" s="121">
        <v>835</v>
      </c>
      <c r="C183" s="118" t="s">
        <v>256</v>
      </c>
      <c r="D183" s="51">
        <v>984</v>
      </c>
      <c r="E183" s="51">
        <v>866</v>
      </c>
      <c r="F183" s="51">
        <v>787</v>
      </c>
      <c r="G183" s="83">
        <v>807</v>
      </c>
      <c r="H183" s="83">
        <v>7784</v>
      </c>
      <c r="I183" s="52">
        <v>19.600000000000001</v>
      </c>
    </row>
    <row r="184" spans="1:9" ht="11.45" customHeight="1" x14ac:dyDescent="0.2">
      <c r="A184" s="115">
        <f>IF(D184&lt;&gt;"",COUNTA($D$11:D184),"")</f>
        <v>174</v>
      </c>
      <c r="B184" s="121">
        <v>839</v>
      </c>
      <c r="C184" s="118" t="s">
        <v>257</v>
      </c>
      <c r="D184" s="51">
        <v>7971</v>
      </c>
      <c r="E184" s="51">
        <v>7215</v>
      </c>
      <c r="F184" s="51">
        <v>5837</v>
      </c>
      <c r="G184" s="83">
        <v>49624</v>
      </c>
      <c r="H184" s="83">
        <v>92105</v>
      </c>
      <c r="I184" s="52">
        <v>1</v>
      </c>
    </row>
    <row r="185" spans="1:9" ht="22.5" customHeight="1" x14ac:dyDescent="0.2">
      <c r="A185" s="115">
        <f>IF(D185&lt;&gt;"",COUNTA($D$11:D185),"")</f>
        <v>175</v>
      </c>
      <c r="B185" s="121">
        <v>841</v>
      </c>
      <c r="C185" s="118" t="s">
        <v>258</v>
      </c>
      <c r="D185" s="51">
        <v>2408</v>
      </c>
      <c r="E185" s="51">
        <v>5089</v>
      </c>
      <c r="F185" s="51">
        <v>16157</v>
      </c>
      <c r="G185" s="83">
        <v>4424</v>
      </c>
      <c r="H185" s="83">
        <v>61814</v>
      </c>
      <c r="I185" s="52">
        <v>4</v>
      </c>
    </row>
    <row r="186" spans="1:9" ht="11.45" customHeight="1" x14ac:dyDescent="0.2">
      <c r="A186" s="115">
        <f>IF(D186&lt;&gt;"",COUNTA($D$11:D186),"")</f>
        <v>176</v>
      </c>
      <c r="B186" s="121">
        <v>842</v>
      </c>
      <c r="C186" s="118" t="s">
        <v>259</v>
      </c>
      <c r="D186" s="51">
        <v>4048</v>
      </c>
      <c r="E186" s="51">
        <v>3280</v>
      </c>
      <c r="F186" s="51">
        <v>2680</v>
      </c>
      <c r="G186" s="83">
        <v>1617</v>
      </c>
      <c r="H186" s="83">
        <v>39585</v>
      </c>
      <c r="I186" s="52">
        <v>-12.5</v>
      </c>
    </row>
    <row r="187" spans="1:9" ht="11.45" customHeight="1" x14ac:dyDescent="0.2">
      <c r="A187" s="115">
        <f>IF(D187&lt;&gt;"",COUNTA($D$11:D187),"")</f>
        <v>177</v>
      </c>
      <c r="B187" s="121">
        <v>843</v>
      </c>
      <c r="C187" s="118" t="s">
        <v>260</v>
      </c>
      <c r="D187" s="51">
        <v>3411</v>
      </c>
      <c r="E187" s="51">
        <v>2859</v>
      </c>
      <c r="F187" s="51">
        <v>2358</v>
      </c>
      <c r="G187" s="83">
        <v>2692</v>
      </c>
      <c r="H187" s="83">
        <v>36259</v>
      </c>
      <c r="I187" s="52">
        <v>3.2</v>
      </c>
    </row>
    <row r="188" spans="1:9" ht="12" customHeight="1" x14ac:dyDescent="0.2">
      <c r="A188" s="115">
        <f>IF(D188&lt;&gt;"",COUNTA($D$11:D188),"")</f>
        <v>178</v>
      </c>
      <c r="B188" s="121">
        <v>844</v>
      </c>
      <c r="C188" s="118" t="s">
        <v>261</v>
      </c>
      <c r="D188" s="51">
        <v>8596</v>
      </c>
      <c r="E188" s="51">
        <v>6859</v>
      </c>
      <c r="F188" s="51">
        <v>4447</v>
      </c>
      <c r="G188" s="83">
        <v>15166</v>
      </c>
      <c r="H188" s="83">
        <v>65495</v>
      </c>
      <c r="I188" s="52">
        <v>-50.4</v>
      </c>
    </row>
    <row r="189" spans="1:9" ht="11.25" customHeight="1" x14ac:dyDescent="0.2">
      <c r="A189" s="115">
        <f>IF(D189&lt;&gt;"",COUNTA($D$11:D189),"")</f>
        <v>179</v>
      </c>
      <c r="B189" s="121">
        <v>845</v>
      </c>
      <c r="C189" s="118" t="s">
        <v>262</v>
      </c>
      <c r="D189" s="51">
        <v>3522</v>
      </c>
      <c r="E189" s="51">
        <v>2370</v>
      </c>
      <c r="F189" s="51">
        <v>1636</v>
      </c>
      <c r="G189" s="83">
        <v>2629</v>
      </c>
      <c r="H189" s="83">
        <v>34244</v>
      </c>
      <c r="I189" s="52">
        <v>-4.4000000000000004</v>
      </c>
    </row>
    <row r="190" spans="1:9" ht="22.5" customHeight="1" x14ac:dyDescent="0.2">
      <c r="A190" s="115">
        <f>IF(D190&lt;&gt;"",COUNTA($D$11:D190),"")</f>
        <v>180</v>
      </c>
      <c r="B190" s="121" t="s">
        <v>43</v>
      </c>
      <c r="C190" s="118" t="s">
        <v>278</v>
      </c>
      <c r="D190" s="51">
        <v>7798</v>
      </c>
      <c r="E190" s="51">
        <v>6302</v>
      </c>
      <c r="F190" s="51">
        <v>5585</v>
      </c>
      <c r="G190" s="83">
        <v>5920</v>
      </c>
      <c r="H190" s="83">
        <v>91608</v>
      </c>
      <c r="I190" s="52">
        <v>-8.5</v>
      </c>
    </row>
    <row r="191" spans="1:9" ht="24.95" customHeight="1" x14ac:dyDescent="0.2">
      <c r="A191" s="115">
        <f>IF(D191&lt;&gt;"",COUNTA($D$11:D191),"")</f>
        <v>181</v>
      </c>
      <c r="B191" s="121">
        <v>847</v>
      </c>
      <c r="C191" s="118" t="s">
        <v>590</v>
      </c>
      <c r="D191" s="51">
        <v>353</v>
      </c>
      <c r="E191" s="51">
        <v>298</v>
      </c>
      <c r="F191" s="51">
        <v>298</v>
      </c>
      <c r="G191" s="83">
        <v>370</v>
      </c>
      <c r="H191" s="83">
        <v>3272</v>
      </c>
      <c r="I191" s="52">
        <v>3</v>
      </c>
    </row>
    <row r="192" spans="1:9" ht="22.5" customHeight="1" x14ac:dyDescent="0.2">
      <c r="A192" s="115">
        <f>IF(D192&lt;&gt;"",COUNTA($D$11:D192),"")</f>
        <v>182</v>
      </c>
      <c r="B192" s="121">
        <v>848</v>
      </c>
      <c r="C192" s="118" t="s">
        <v>608</v>
      </c>
      <c r="D192" s="51">
        <v>1995</v>
      </c>
      <c r="E192" s="51">
        <v>1947</v>
      </c>
      <c r="F192" s="51">
        <v>2214</v>
      </c>
      <c r="G192" s="83">
        <v>488</v>
      </c>
      <c r="H192" s="83">
        <v>21773</v>
      </c>
      <c r="I192" s="52">
        <v>27.8</v>
      </c>
    </row>
    <row r="193" spans="1:9" ht="12" customHeight="1" x14ac:dyDescent="0.2">
      <c r="A193" s="115">
        <f>IF(D193&lt;&gt;"",COUNTA($D$11:D193),"")</f>
        <v>183</v>
      </c>
      <c r="B193" s="121">
        <v>849</v>
      </c>
      <c r="C193" s="118" t="s">
        <v>263</v>
      </c>
      <c r="D193" s="51">
        <v>4930</v>
      </c>
      <c r="E193" s="51">
        <v>5533</v>
      </c>
      <c r="F193" s="51">
        <v>4386</v>
      </c>
      <c r="G193" s="83">
        <v>19970</v>
      </c>
      <c r="H193" s="83">
        <v>63468</v>
      </c>
      <c r="I193" s="52">
        <v>33.299999999999997</v>
      </c>
    </row>
    <row r="194" spans="1:9" ht="11.45" customHeight="1" x14ac:dyDescent="0.2">
      <c r="A194" s="115">
        <f>IF(D194&lt;&gt;"",COUNTA($D$11:D194),"")</f>
        <v>184</v>
      </c>
      <c r="B194" s="121">
        <v>850</v>
      </c>
      <c r="C194" s="118" t="s">
        <v>264</v>
      </c>
      <c r="D194" s="51">
        <v>5</v>
      </c>
      <c r="E194" s="51">
        <v>6</v>
      </c>
      <c r="F194" s="51">
        <v>3</v>
      </c>
      <c r="G194" s="83">
        <v>2</v>
      </c>
      <c r="H194" s="83">
        <v>96</v>
      </c>
      <c r="I194" s="52">
        <v>33.6</v>
      </c>
    </row>
    <row r="195" spans="1:9" ht="22.5" customHeight="1" x14ac:dyDescent="0.2">
      <c r="A195" s="115">
        <f>IF(D195&lt;&gt;"",COUNTA($D$11:D195),"")</f>
        <v>185</v>
      </c>
      <c r="B195" s="121">
        <v>851</v>
      </c>
      <c r="C195" s="118" t="s">
        <v>265</v>
      </c>
      <c r="D195" s="51">
        <v>529</v>
      </c>
      <c r="E195" s="51">
        <v>370</v>
      </c>
      <c r="F195" s="51">
        <v>238</v>
      </c>
      <c r="G195" s="83">
        <v>784</v>
      </c>
      <c r="H195" s="83">
        <v>9493</v>
      </c>
      <c r="I195" s="52">
        <v>-21.6</v>
      </c>
    </row>
    <row r="196" spans="1:9" ht="11.45" customHeight="1" x14ac:dyDescent="0.2">
      <c r="A196" s="115">
        <f>IF(D196&lt;&gt;"",COUNTA($D$11:D196),"")</f>
        <v>186</v>
      </c>
      <c r="B196" s="121">
        <v>852</v>
      </c>
      <c r="C196" s="118" t="s">
        <v>266</v>
      </c>
      <c r="D196" s="51">
        <v>827</v>
      </c>
      <c r="E196" s="51">
        <v>884</v>
      </c>
      <c r="F196" s="51">
        <v>1144</v>
      </c>
      <c r="G196" s="83">
        <v>522</v>
      </c>
      <c r="H196" s="83">
        <v>15065</v>
      </c>
      <c r="I196" s="52">
        <v>41.3</v>
      </c>
    </row>
    <row r="197" spans="1:9" ht="11.45" customHeight="1" x14ac:dyDescent="0.2">
      <c r="A197" s="115">
        <f>IF(D197&lt;&gt;"",COUNTA($D$11:D197),"")</f>
        <v>187</v>
      </c>
      <c r="B197" s="121">
        <v>853</v>
      </c>
      <c r="C197" s="118" t="s">
        <v>267</v>
      </c>
      <c r="D197" s="51">
        <v>3283</v>
      </c>
      <c r="E197" s="51">
        <v>2154</v>
      </c>
      <c r="F197" s="51">
        <v>2280</v>
      </c>
      <c r="G197" s="83">
        <v>435</v>
      </c>
      <c r="H197" s="83">
        <v>23278</v>
      </c>
      <c r="I197" s="52">
        <v>35.799999999999997</v>
      </c>
    </row>
    <row r="198" spans="1:9" ht="11.45" customHeight="1" x14ac:dyDescent="0.2">
      <c r="A198" s="115">
        <f>IF(D198&lt;&gt;"",COUNTA($D$11:D198),"")</f>
        <v>188</v>
      </c>
      <c r="B198" s="121">
        <v>854</v>
      </c>
      <c r="C198" s="118" t="s">
        <v>268</v>
      </c>
      <c r="D198" s="51">
        <v>17</v>
      </c>
      <c r="E198" s="51">
        <v>7</v>
      </c>
      <c r="F198" s="51">
        <v>3369</v>
      </c>
      <c r="G198" s="83">
        <v>105</v>
      </c>
      <c r="H198" s="83">
        <v>4742</v>
      </c>
      <c r="I198" s="52">
        <v>135.80000000000001</v>
      </c>
    </row>
    <row r="199" spans="1:9" ht="11.45" customHeight="1" x14ac:dyDescent="0.2">
      <c r="A199" s="115">
        <f>IF(D199&lt;&gt;"",COUNTA($D$11:D199),"")</f>
        <v>189</v>
      </c>
      <c r="B199" s="121">
        <v>859</v>
      </c>
      <c r="C199" s="118" t="s">
        <v>269</v>
      </c>
      <c r="D199" s="51">
        <v>10448</v>
      </c>
      <c r="E199" s="51">
        <v>24816</v>
      </c>
      <c r="F199" s="51">
        <v>10781</v>
      </c>
      <c r="G199" s="83">
        <v>7096</v>
      </c>
      <c r="H199" s="83">
        <v>172646</v>
      </c>
      <c r="I199" s="52">
        <v>19.100000000000001</v>
      </c>
    </row>
    <row r="200" spans="1:9" ht="11.45" customHeight="1" x14ac:dyDescent="0.2">
      <c r="A200" s="115">
        <f>IF(D200&lt;&gt;"",COUNTA($D$11:D200),"")</f>
        <v>190</v>
      </c>
      <c r="B200" s="121">
        <v>860</v>
      </c>
      <c r="C200" s="118" t="s">
        <v>270</v>
      </c>
      <c r="D200" s="51">
        <v>405</v>
      </c>
      <c r="E200" s="51">
        <v>408</v>
      </c>
      <c r="F200" s="51">
        <v>375</v>
      </c>
      <c r="G200" s="83">
        <v>1602</v>
      </c>
      <c r="H200" s="83">
        <v>7960</v>
      </c>
      <c r="I200" s="52">
        <v>-3.6</v>
      </c>
    </row>
    <row r="201" spans="1:9" ht="11.45" customHeight="1" x14ac:dyDescent="0.2">
      <c r="A201" s="115">
        <f>IF(D201&lt;&gt;"",COUNTA($D$11:D201),"")</f>
        <v>191</v>
      </c>
      <c r="B201" s="121">
        <v>861</v>
      </c>
      <c r="C201" s="118" t="s">
        <v>279</v>
      </c>
      <c r="D201" s="51">
        <v>43667</v>
      </c>
      <c r="E201" s="51">
        <v>36183</v>
      </c>
      <c r="F201" s="51">
        <v>20779</v>
      </c>
      <c r="G201" s="83">
        <v>28301</v>
      </c>
      <c r="H201" s="83">
        <v>362017</v>
      </c>
      <c r="I201" s="52">
        <v>-3.5</v>
      </c>
    </row>
    <row r="202" spans="1:9" ht="10.5" customHeight="1" x14ac:dyDescent="0.2">
      <c r="A202" s="115">
        <f>IF(D202&lt;&gt;"",COUNTA($D$11:D202),"")</f>
        <v>192</v>
      </c>
      <c r="B202" s="121" t="s">
        <v>44</v>
      </c>
      <c r="C202" s="118" t="s">
        <v>280</v>
      </c>
      <c r="D202" s="51">
        <v>1774</v>
      </c>
      <c r="E202" s="51">
        <v>1484</v>
      </c>
      <c r="F202" s="51">
        <v>802</v>
      </c>
      <c r="G202" s="83">
        <v>1265</v>
      </c>
      <c r="H202" s="83">
        <v>15352</v>
      </c>
      <c r="I202" s="52">
        <v>2</v>
      </c>
    </row>
    <row r="203" spans="1:9" ht="11.45" customHeight="1" x14ac:dyDescent="0.2">
      <c r="A203" s="115">
        <f>IF(D203&lt;&gt;"",COUNTA($D$11:D203),"")</f>
        <v>193</v>
      </c>
      <c r="B203" s="121" t="s">
        <v>45</v>
      </c>
      <c r="C203" s="118" t="s">
        <v>281</v>
      </c>
      <c r="D203" s="51">
        <v>3319</v>
      </c>
      <c r="E203" s="51">
        <v>2291</v>
      </c>
      <c r="F203" s="51">
        <v>2041</v>
      </c>
      <c r="G203" s="83">
        <v>114</v>
      </c>
      <c r="H203" s="83">
        <v>25396</v>
      </c>
      <c r="I203" s="52">
        <v>-37.4</v>
      </c>
    </row>
    <row r="204" spans="1:9" ht="22.5" customHeight="1" x14ac:dyDescent="0.2">
      <c r="A204" s="115">
        <f>IF(D204&lt;&gt;"",COUNTA($D$11:D204),"")</f>
        <v>194</v>
      </c>
      <c r="B204" s="121" t="s">
        <v>46</v>
      </c>
      <c r="C204" s="118" t="s">
        <v>282</v>
      </c>
      <c r="D204" s="51">
        <v>2397</v>
      </c>
      <c r="E204" s="51">
        <v>2880</v>
      </c>
      <c r="F204" s="51">
        <v>1921</v>
      </c>
      <c r="G204" s="83">
        <v>540</v>
      </c>
      <c r="H204" s="83">
        <v>23060</v>
      </c>
      <c r="I204" s="52">
        <v>5</v>
      </c>
    </row>
    <row r="205" spans="1:9" ht="11.45" customHeight="1" x14ac:dyDescent="0.2">
      <c r="A205" s="115">
        <f>IF(D205&lt;&gt;"",COUNTA($D$11:D205),"")</f>
        <v>195</v>
      </c>
      <c r="B205" s="121" t="s">
        <v>47</v>
      </c>
      <c r="C205" s="118" t="s">
        <v>283</v>
      </c>
      <c r="D205" s="51">
        <v>17224</v>
      </c>
      <c r="E205" s="51">
        <v>9599</v>
      </c>
      <c r="F205" s="51">
        <v>7391</v>
      </c>
      <c r="G205" s="83">
        <v>30989</v>
      </c>
      <c r="H205" s="83">
        <v>121211</v>
      </c>
      <c r="I205" s="52">
        <v>-38.5</v>
      </c>
    </row>
    <row r="206" spans="1:9" ht="12" customHeight="1" x14ac:dyDescent="0.2">
      <c r="A206" s="115">
        <f>IF(D206&lt;&gt;"",COUNTA($D$11:D206),"")</f>
        <v>196</v>
      </c>
      <c r="B206" s="121" t="s">
        <v>48</v>
      </c>
      <c r="C206" s="118" t="s">
        <v>284</v>
      </c>
      <c r="D206" s="51">
        <v>5435</v>
      </c>
      <c r="E206" s="51">
        <v>5770</v>
      </c>
      <c r="F206" s="51">
        <v>6143</v>
      </c>
      <c r="G206" s="83">
        <v>5186</v>
      </c>
      <c r="H206" s="83">
        <v>59118</v>
      </c>
      <c r="I206" s="52">
        <v>0.7</v>
      </c>
    </row>
    <row r="207" spans="1:9" ht="22.5" customHeight="1" x14ac:dyDescent="0.2">
      <c r="A207" s="115">
        <f>IF(D207&lt;&gt;"",COUNTA($D$11:D207),"")</f>
        <v>197</v>
      </c>
      <c r="B207" s="121" t="s">
        <v>49</v>
      </c>
      <c r="C207" s="118" t="s">
        <v>285</v>
      </c>
      <c r="D207" s="51">
        <v>8733</v>
      </c>
      <c r="E207" s="51">
        <v>8168</v>
      </c>
      <c r="F207" s="51">
        <v>6376</v>
      </c>
      <c r="G207" s="83">
        <v>1395</v>
      </c>
      <c r="H207" s="83">
        <v>91219</v>
      </c>
      <c r="I207" s="52">
        <v>6.6</v>
      </c>
    </row>
    <row r="208" spans="1:9" ht="22.5" customHeight="1" x14ac:dyDescent="0.2">
      <c r="A208" s="115">
        <f>IF(D208&lt;&gt;"",COUNTA($D$11:D208),"")</f>
        <v>198</v>
      </c>
      <c r="B208" s="121" t="s">
        <v>50</v>
      </c>
      <c r="C208" s="118" t="s">
        <v>563</v>
      </c>
      <c r="D208" s="51">
        <v>4063</v>
      </c>
      <c r="E208" s="51">
        <v>4866</v>
      </c>
      <c r="F208" s="51">
        <v>5498</v>
      </c>
      <c r="G208" s="83">
        <v>429</v>
      </c>
      <c r="H208" s="83">
        <v>62126</v>
      </c>
      <c r="I208" s="52">
        <v>-7.4</v>
      </c>
    </row>
    <row r="209" spans="1:9" ht="11.45" customHeight="1" x14ac:dyDescent="0.2">
      <c r="A209" s="115">
        <f>IF(D209&lt;&gt;"",COUNTA($D$11:D209),"")</f>
        <v>199</v>
      </c>
      <c r="B209" s="121" t="s">
        <v>51</v>
      </c>
      <c r="C209" s="118" t="s">
        <v>287</v>
      </c>
      <c r="D209" s="51">
        <v>1337</v>
      </c>
      <c r="E209" s="51">
        <v>1211</v>
      </c>
      <c r="F209" s="51">
        <v>1040</v>
      </c>
      <c r="G209" s="83">
        <v>138</v>
      </c>
      <c r="H209" s="83">
        <v>12166</v>
      </c>
      <c r="I209" s="52">
        <v>87.7</v>
      </c>
    </row>
    <row r="210" spans="1:9" ht="11.45" customHeight="1" x14ac:dyDescent="0.2">
      <c r="A210" s="115">
        <f>IF(D210&lt;&gt;"",COUNTA($D$11:D210),"")</f>
        <v>200</v>
      </c>
      <c r="B210" s="121" t="s">
        <v>52</v>
      </c>
      <c r="C210" s="118" t="s">
        <v>288</v>
      </c>
      <c r="D210" s="51">
        <v>135</v>
      </c>
      <c r="E210" s="51">
        <v>180</v>
      </c>
      <c r="F210" s="51">
        <v>191</v>
      </c>
      <c r="G210" s="83">
        <v>59</v>
      </c>
      <c r="H210" s="83">
        <v>1615</v>
      </c>
      <c r="I210" s="52">
        <v>17.2</v>
      </c>
    </row>
    <row r="211" spans="1:9" ht="11.45" customHeight="1" x14ac:dyDescent="0.2">
      <c r="A211" s="115">
        <f>IF(D211&lt;&gt;"",COUNTA($D$11:D211),"")</f>
        <v>201</v>
      </c>
      <c r="B211" s="121" t="s">
        <v>53</v>
      </c>
      <c r="C211" s="118" t="s">
        <v>289</v>
      </c>
      <c r="D211" s="51">
        <v>8715</v>
      </c>
      <c r="E211" s="51">
        <v>5989</v>
      </c>
      <c r="F211" s="51">
        <v>5824</v>
      </c>
      <c r="G211" s="83">
        <v>40209</v>
      </c>
      <c r="H211" s="83">
        <v>89936</v>
      </c>
      <c r="I211" s="52">
        <v>-20.2</v>
      </c>
    </row>
    <row r="212" spans="1:9" ht="11.45" customHeight="1" x14ac:dyDescent="0.2">
      <c r="A212" s="115">
        <f>IF(D212&lt;&gt;"",COUNTA($D$11:D212),"")</f>
        <v>202</v>
      </c>
      <c r="B212" s="121" t="s">
        <v>54</v>
      </c>
      <c r="C212" s="118" t="s">
        <v>290</v>
      </c>
      <c r="D212" s="51">
        <v>6</v>
      </c>
      <c r="E212" s="51">
        <v>8</v>
      </c>
      <c r="F212" s="51">
        <v>41</v>
      </c>
      <c r="G212" s="83">
        <v>4</v>
      </c>
      <c r="H212" s="83">
        <v>187</v>
      </c>
      <c r="I212" s="52">
        <v>-6.4</v>
      </c>
    </row>
    <row r="213" spans="1:9" ht="11.45" customHeight="1" x14ac:dyDescent="0.2">
      <c r="A213" s="115">
        <f>IF(D213&lt;&gt;"",COUNTA($D$11:D213),"")</f>
        <v>203</v>
      </c>
      <c r="B213" s="121" t="s">
        <v>55</v>
      </c>
      <c r="C213" s="118" t="s">
        <v>291</v>
      </c>
      <c r="D213" s="51">
        <v>684</v>
      </c>
      <c r="E213" s="51">
        <v>1085</v>
      </c>
      <c r="F213" s="51">
        <v>841</v>
      </c>
      <c r="G213" s="83">
        <v>873</v>
      </c>
      <c r="H213" s="83">
        <v>10429</v>
      </c>
      <c r="I213" s="52">
        <v>8.1999999999999993</v>
      </c>
    </row>
    <row r="214" spans="1:9" ht="11.45" customHeight="1" x14ac:dyDescent="0.2">
      <c r="A214" s="115">
        <f>IF(D214&lt;&gt;"",COUNTA($D$11:D214),"")</f>
        <v>204</v>
      </c>
      <c r="B214" s="121" t="s">
        <v>56</v>
      </c>
      <c r="C214" s="118" t="s">
        <v>292</v>
      </c>
      <c r="D214" s="51">
        <v>114</v>
      </c>
      <c r="E214" s="51">
        <v>55</v>
      </c>
      <c r="F214" s="51">
        <v>87</v>
      </c>
      <c r="G214" s="83">
        <v>27</v>
      </c>
      <c r="H214" s="83">
        <v>1152</v>
      </c>
      <c r="I214" s="52">
        <v>29.8</v>
      </c>
    </row>
    <row r="215" spans="1:9" ht="11.45" customHeight="1" x14ac:dyDescent="0.2">
      <c r="A215" s="115">
        <f>IF(D215&lt;&gt;"",COUNTA($D$11:D215),"")</f>
        <v>205</v>
      </c>
      <c r="B215" s="121" t="s">
        <v>57</v>
      </c>
      <c r="C215" s="118" t="s">
        <v>293</v>
      </c>
      <c r="D215" s="51">
        <v>993</v>
      </c>
      <c r="E215" s="51">
        <v>1750</v>
      </c>
      <c r="F215" s="51">
        <v>1250</v>
      </c>
      <c r="G215" s="83">
        <v>3363</v>
      </c>
      <c r="H215" s="83">
        <v>16078</v>
      </c>
      <c r="I215" s="52">
        <v>-9.4</v>
      </c>
    </row>
    <row r="216" spans="1:9" ht="12" customHeight="1" x14ac:dyDescent="0.2">
      <c r="A216" s="115">
        <f>IF(D216&lt;&gt;"",COUNTA($D$11:D216),"")</f>
        <v>206</v>
      </c>
      <c r="B216" s="121" t="s">
        <v>58</v>
      </c>
      <c r="C216" s="118" t="s">
        <v>294</v>
      </c>
      <c r="D216" s="51">
        <v>21631</v>
      </c>
      <c r="E216" s="51">
        <v>3880</v>
      </c>
      <c r="F216" s="51">
        <v>2175</v>
      </c>
      <c r="G216" s="83">
        <v>66060</v>
      </c>
      <c r="H216" s="83">
        <v>426891</v>
      </c>
      <c r="I216" s="52" t="s">
        <v>613</v>
      </c>
    </row>
    <row r="217" spans="1:9" ht="11.45" customHeight="1" x14ac:dyDescent="0.2">
      <c r="A217" s="115">
        <f>IF(D217&lt;&gt;"",COUNTA($D$11:D217),"")</f>
        <v>207</v>
      </c>
      <c r="B217" s="121" t="s">
        <v>59</v>
      </c>
      <c r="C217" s="118" t="s">
        <v>295</v>
      </c>
      <c r="D217" s="51">
        <v>39</v>
      </c>
      <c r="E217" s="51">
        <v>82</v>
      </c>
      <c r="F217" s="51">
        <v>80</v>
      </c>
      <c r="G217" s="83">
        <v>2</v>
      </c>
      <c r="H217" s="83">
        <v>1397</v>
      </c>
      <c r="I217" s="52">
        <v>-20.2</v>
      </c>
    </row>
    <row r="218" spans="1:9" ht="22.5" customHeight="1" x14ac:dyDescent="0.2">
      <c r="A218" s="115">
        <f>IF(D218&lt;&gt;"",COUNTA($D$11:D218),"")</f>
        <v>208</v>
      </c>
      <c r="B218" s="121" t="s">
        <v>60</v>
      </c>
      <c r="C218" s="118" t="s">
        <v>296</v>
      </c>
      <c r="D218" s="51">
        <v>4009</v>
      </c>
      <c r="E218" s="51">
        <v>3711</v>
      </c>
      <c r="F218" s="51">
        <v>2269</v>
      </c>
      <c r="G218" s="83">
        <v>9543</v>
      </c>
      <c r="H218" s="83">
        <v>53798</v>
      </c>
      <c r="I218" s="52">
        <v>-6.6</v>
      </c>
    </row>
    <row r="219" spans="1:9" ht="11.45" customHeight="1" x14ac:dyDescent="0.2">
      <c r="A219" s="115">
        <f>IF(D219&lt;&gt;"",COUNTA($D$11:D219),"")</f>
        <v>209</v>
      </c>
      <c r="B219" s="121" t="s">
        <v>61</v>
      </c>
      <c r="C219" s="118" t="s">
        <v>297</v>
      </c>
      <c r="D219" s="51">
        <v>29166</v>
      </c>
      <c r="E219" s="51">
        <v>67612</v>
      </c>
      <c r="F219" s="51">
        <v>21751</v>
      </c>
      <c r="G219" s="83">
        <v>19778</v>
      </c>
      <c r="H219" s="83">
        <v>344990</v>
      </c>
      <c r="I219" s="52">
        <v>38</v>
      </c>
    </row>
    <row r="220" spans="1:9" ht="11.45" customHeight="1" x14ac:dyDescent="0.2">
      <c r="A220" s="115">
        <f>IF(D220&lt;&gt;"",COUNTA($D$11:D220),"")</f>
        <v>210</v>
      </c>
      <c r="B220" s="121" t="s">
        <v>62</v>
      </c>
      <c r="C220" s="118" t="s">
        <v>298</v>
      </c>
      <c r="D220" s="51" t="s">
        <v>4</v>
      </c>
      <c r="E220" s="51" t="s">
        <v>4</v>
      </c>
      <c r="F220" s="51" t="s">
        <v>4</v>
      </c>
      <c r="G220" s="83">
        <v>19</v>
      </c>
      <c r="H220" s="83">
        <v>21</v>
      </c>
      <c r="I220" s="52">
        <v>-93.3</v>
      </c>
    </row>
    <row r="221" spans="1:9" ht="11.45" customHeight="1" x14ac:dyDescent="0.2">
      <c r="A221" s="115">
        <f>IF(D221&lt;&gt;"",COUNTA($D$11:D221),"")</f>
        <v>211</v>
      </c>
      <c r="B221" s="121" t="s">
        <v>63</v>
      </c>
      <c r="C221" s="118" t="s">
        <v>299</v>
      </c>
      <c r="D221" s="51">
        <v>2421</v>
      </c>
      <c r="E221" s="51">
        <v>2187</v>
      </c>
      <c r="F221" s="51">
        <v>1761</v>
      </c>
      <c r="G221" s="83">
        <v>3096</v>
      </c>
      <c r="H221" s="83">
        <v>37693</v>
      </c>
      <c r="I221" s="52">
        <v>-18.600000000000001</v>
      </c>
    </row>
    <row r="222" spans="1:9" ht="11.45" customHeight="1" x14ac:dyDescent="0.2">
      <c r="A222" s="115">
        <f>IF(D222&lt;&gt;"",COUNTA($D$11:D222),"")</f>
        <v>212</v>
      </c>
      <c r="B222" s="121" t="s">
        <v>64</v>
      </c>
      <c r="C222" s="118" t="s">
        <v>300</v>
      </c>
      <c r="D222" s="51">
        <v>40</v>
      </c>
      <c r="E222" s="51">
        <v>22</v>
      </c>
      <c r="F222" s="51">
        <v>19</v>
      </c>
      <c r="G222" s="83">
        <v>17</v>
      </c>
      <c r="H222" s="83">
        <v>389</v>
      </c>
      <c r="I222" s="52">
        <v>-38.5</v>
      </c>
    </row>
    <row r="223" spans="1:9" ht="11.45" customHeight="1" x14ac:dyDescent="0.2">
      <c r="A223" s="115">
        <f>IF(D223&lt;&gt;"",COUNTA($D$11:D223),"")</f>
        <v>213</v>
      </c>
      <c r="B223" s="121" t="s">
        <v>65</v>
      </c>
      <c r="C223" s="118" t="s">
        <v>301</v>
      </c>
      <c r="D223" s="51">
        <v>1080</v>
      </c>
      <c r="E223" s="51">
        <v>1102</v>
      </c>
      <c r="F223" s="51">
        <v>1045</v>
      </c>
      <c r="G223" s="83">
        <v>1780</v>
      </c>
      <c r="H223" s="83">
        <v>12453</v>
      </c>
      <c r="I223" s="52">
        <v>-32.1</v>
      </c>
    </row>
    <row r="224" spans="1:9" ht="11.45" customHeight="1" x14ac:dyDescent="0.2">
      <c r="A224" s="115">
        <f>IF(D224&lt;&gt;"",COUNTA($D$11:D224),"")</f>
        <v>214</v>
      </c>
      <c r="B224" s="121" t="s">
        <v>66</v>
      </c>
      <c r="C224" s="118" t="s">
        <v>302</v>
      </c>
      <c r="D224" s="51" t="s">
        <v>4</v>
      </c>
      <c r="E224" s="51" t="s">
        <v>4</v>
      </c>
      <c r="F224" s="51" t="s">
        <v>4</v>
      </c>
      <c r="G224" s="83" t="s">
        <v>4</v>
      </c>
      <c r="H224" s="83" t="s">
        <v>4</v>
      </c>
      <c r="I224" s="52" t="s">
        <v>4</v>
      </c>
    </row>
    <row r="225" spans="1:9" ht="11.45" customHeight="1" x14ac:dyDescent="0.2">
      <c r="A225" s="115">
        <f>IF(D225&lt;&gt;"",COUNTA($D$11:D225),"")</f>
        <v>215</v>
      </c>
      <c r="B225" s="122" t="s">
        <v>67</v>
      </c>
      <c r="C225" s="118" t="s">
        <v>303</v>
      </c>
      <c r="D225" s="51">
        <v>3614</v>
      </c>
      <c r="E225" s="51">
        <v>5159</v>
      </c>
      <c r="F225" s="51">
        <v>4555</v>
      </c>
      <c r="G225" s="83">
        <v>3185</v>
      </c>
      <c r="H225" s="83">
        <v>40285</v>
      </c>
      <c r="I225" s="52">
        <v>-3.6</v>
      </c>
    </row>
    <row r="226" spans="1:9" ht="20.100000000000001" customHeight="1" x14ac:dyDescent="0.2">
      <c r="A226" s="115">
        <f>IF(D226&lt;&gt;"",COUNTA($D$11:D226),"")</f>
        <v>216</v>
      </c>
      <c r="B226" s="119" t="s">
        <v>68</v>
      </c>
      <c r="C226" s="123" t="s">
        <v>609</v>
      </c>
      <c r="D226" s="84">
        <v>52839</v>
      </c>
      <c r="E226" s="84">
        <v>57003</v>
      </c>
      <c r="F226" s="84">
        <v>73887</v>
      </c>
      <c r="G226" s="85">
        <v>524377</v>
      </c>
      <c r="H226" s="85">
        <v>669965</v>
      </c>
      <c r="I226" s="86">
        <v>16.2</v>
      </c>
    </row>
    <row r="227" spans="1:9" ht="11.45" customHeight="1" x14ac:dyDescent="0.2">
      <c r="A227" s="115">
        <f>IF(D227&lt;&gt;"",COUNTA($D$11:D227),"")</f>
        <v>217</v>
      </c>
      <c r="B227" s="122" t="s">
        <v>69</v>
      </c>
      <c r="C227" s="118" t="s">
        <v>111</v>
      </c>
      <c r="D227" s="51">
        <v>1452</v>
      </c>
      <c r="E227" s="51">
        <v>2203</v>
      </c>
      <c r="F227" s="51">
        <v>5182</v>
      </c>
      <c r="G227" s="83">
        <v>11173</v>
      </c>
      <c r="H227" s="83">
        <v>44052</v>
      </c>
      <c r="I227" s="52">
        <v>5.4</v>
      </c>
    </row>
    <row r="228" spans="1:9" ht="11.45" customHeight="1" x14ac:dyDescent="0.2">
      <c r="A228" s="115">
        <f>IF(D228&lt;&gt;"",COUNTA($D$11:D228),"")</f>
        <v>218</v>
      </c>
      <c r="B228" s="122">
        <v>902</v>
      </c>
      <c r="C228" s="118" t="s">
        <v>112</v>
      </c>
      <c r="D228" s="51">
        <v>13</v>
      </c>
      <c r="E228" s="51">
        <v>21</v>
      </c>
      <c r="F228" s="51">
        <v>16</v>
      </c>
      <c r="G228" s="83">
        <v>79</v>
      </c>
      <c r="H228" s="83">
        <v>1149</v>
      </c>
      <c r="I228" s="52">
        <v>26.5</v>
      </c>
    </row>
    <row r="229" spans="1:9" ht="11.45" customHeight="1" x14ac:dyDescent="0.2">
      <c r="A229" s="115">
        <f>IF(D229&lt;&gt;"",COUNTA($D$11:D229),"")</f>
        <v>219</v>
      </c>
      <c r="B229" s="121">
        <v>903</v>
      </c>
      <c r="C229" s="118" t="s">
        <v>112</v>
      </c>
      <c r="D229" s="51" t="s">
        <v>4</v>
      </c>
      <c r="E229" s="51" t="s">
        <v>4</v>
      </c>
      <c r="F229" s="51" t="s">
        <v>4</v>
      </c>
      <c r="G229" s="83" t="s">
        <v>4</v>
      </c>
      <c r="H229" s="83" t="s">
        <v>4</v>
      </c>
      <c r="I229" s="52" t="s">
        <v>4</v>
      </c>
    </row>
    <row r="230" spans="1:9" ht="11.45" customHeight="1" x14ac:dyDescent="0.2">
      <c r="A230" s="115">
        <f>IF(D230&lt;&gt;"",COUNTA($D$11:D230),"")</f>
        <v>220</v>
      </c>
      <c r="B230" s="121">
        <v>904</v>
      </c>
      <c r="C230" s="118" t="s">
        <v>113</v>
      </c>
      <c r="D230" s="51" t="s">
        <v>4</v>
      </c>
      <c r="E230" s="51" t="s">
        <v>4</v>
      </c>
      <c r="F230" s="51" t="s">
        <v>4</v>
      </c>
      <c r="G230" s="83" t="s">
        <v>4</v>
      </c>
      <c r="H230" s="83" t="s">
        <v>4</v>
      </c>
      <c r="I230" s="52" t="s">
        <v>4</v>
      </c>
    </row>
    <row r="231" spans="1:9" ht="11.45" customHeight="1" x14ac:dyDescent="0.2">
      <c r="A231" s="115">
        <f>IF(D231&lt;&gt;"",COUNTA($D$11:D231),"")</f>
        <v>221</v>
      </c>
      <c r="B231" s="121">
        <v>905</v>
      </c>
      <c r="C231" s="118" t="s">
        <v>114</v>
      </c>
      <c r="D231" s="51" t="s">
        <v>4</v>
      </c>
      <c r="E231" s="51" t="s">
        <v>4</v>
      </c>
      <c r="F231" s="51" t="s">
        <v>4</v>
      </c>
      <c r="G231" s="83" t="s">
        <v>4</v>
      </c>
      <c r="H231" s="83" t="s">
        <v>4</v>
      </c>
      <c r="I231" s="52" t="s">
        <v>4</v>
      </c>
    </row>
    <row r="232" spans="1:9" ht="11.45" customHeight="1" x14ac:dyDescent="0.2">
      <c r="A232" s="115">
        <f>IF(D232&lt;&gt;"",COUNTA($D$11:D232),"")</f>
        <v>222</v>
      </c>
      <c r="B232" s="121">
        <v>906</v>
      </c>
      <c r="C232" s="118" t="s">
        <v>115</v>
      </c>
      <c r="D232" s="51">
        <v>22014</v>
      </c>
      <c r="E232" s="51">
        <v>25836</v>
      </c>
      <c r="F232" s="51">
        <v>43903</v>
      </c>
      <c r="G232" s="83">
        <v>262650</v>
      </c>
      <c r="H232" s="83">
        <v>303796</v>
      </c>
      <c r="I232" s="52">
        <v>62.6</v>
      </c>
    </row>
    <row r="233" spans="1:9" ht="11.45" customHeight="1" x14ac:dyDescent="0.2">
      <c r="A233" s="115">
        <f>IF(D233&lt;&gt;"",COUNTA($D$11:D233),"")</f>
        <v>223</v>
      </c>
      <c r="B233" s="121">
        <v>907</v>
      </c>
      <c r="C233" s="118" t="s">
        <v>116</v>
      </c>
      <c r="D233" s="51">
        <v>26042</v>
      </c>
      <c r="E233" s="51">
        <v>24815</v>
      </c>
      <c r="F233" s="51">
        <v>21219</v>
      </c>
      <c r="G233" s="83">
        <v>249512</v>
      </c>
      <c r="H233" s="83">
        <v>290028</v>
      </c>
      <c r="I233" s="52">
        <v>-12.7</v>
      </c>
    </row>
    <row r="234" spans="1:9" ht="11.45" customHeight="1" x14ac:dyDescent="0.2">
      <c r="A234" s="115">
        <f>IF(D234&lt;&gt;"",COUNTA($D$11:D234),"")</f>
        <v>224</v>
      </c>
      <c r="B234" s="121">
        <v>908</v>
      </c>
      <c r="C234" s="118" t="s">
        <v>117</v>
      </c>
      <c r="D234" s="51" t="s">
        <v>4</v>
      </c>
      <c r="E234" s="51" t="s">
        <v>4</v>
      </c>
      <c r="F234" s="51" t="s">
        <v>4</v>
      </c>
      <c r="G234" s="83" t="s">
        <v>4</v>
      </c>
      <c r="H234" s="83" t="s">
        <v>4</v>
      </c>
      <c r="I234" s="52" t="s">
        <v>4</v>
      </c>
    </row>
    <row r="235" spans="1:9" ht="11.45" customHeight="1" x14ac:dyDescent="0.2">
      <c r="A235" s="115">
        <f>IF(D235&lt;&gt;"",COUNTA($D$11:D235),"")</f>
        <v>225</v>
      </c>
      <c r="B235" s="110">
        <v>909</v>
      </c>
      <c r="C235" s="109" t="s">
        <v>589</v>
      </c>
      <c r="D235" s="51">
        <v>3318</v>
      </c>
      <c r="E235" s="51">
        <v>4128</v>
      </c>
      <c r="F235" s="51">
        <v>3567</v>
      </c>
      <c r="G235" s="83">
        <v>963</v>
      </c>
      <c r="H235" s="83">
        <v>30940</v>
      </c>
      <c r="I235" s="52">
        <v>110</v>
      </c>
    </row>
    <row r="236" spans="1:9" ht="12.2" customHeight="1" x14ac:dyDescent="0.2"/>
  </sheetData>
  <mergeCells count="13">
    <mergeCell ref="G3:H7"/>
    <mergeCell ref="D8:F8"/>
    <mergeCell ref="A1:C1"/>
    <mergeCell ref="D1:I1"/>
    <mergeCell ref="A2:C2"/>
    <mergeCell ref="D2:I2"/>
    <mergeCell ref="A3:A8"/>
    <mergeCell ref="B3:B8"/>
    <mergeCell ref="C3:C8"/>
    <mergeCell ref="I3:I7"/>
    <mergeCell ref="D3:D7"/>
    <mergeCell ref="E3:E7"/>
    <mergeCell ref="F3: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44&amp;R&amp;"-,Standard"&amp;7&amp;P</oddFooter>
    <evenFooter>&amp;L&amp;"-,Standard"&amp;7&amp;P&amp;R&amp;"-,Standard"&amp;7StatA MV, Statistischer Bericht G313 2024 44</evenFooter>
  </headerFooter>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
  <sheetViews>
    <sheetView zoomScale="140" zoomScaleNormal="140" workbookViewId="0">
      <pane xSplit="2" ySplit="9" topLeftCell="C10" activePane="bottomRight" state="frozen"/>
      <selection sqref="A1:B1"/>
      <selection pane="topRight" sqref="A1:B1"/>
      <selection pane="bottomLeft" sqref="A1:B1"/>
      <selection pane="bottomRight" activeCell="M23" sqref="M23"/>
    </sheetView>
  </sheetViews>
  <sheetFormatPr baseColWidth="10" defaultColWidth="11.28515625" defaultRowHeight="11.45" customHeight="1" x14ac:dyDescent="0.2"/>
  <cols>
    <col min="1" max="1" width="3.7109375" style="93" customWidth="1"/>
    <col min="2" max="2" width="32.7109375" style="75" customWidth="1"/>
    <col min="3" max="5" width="8.7109375" style="75" customWidth="1"/>
    <col min="6" max="8" width="9.7109375" style="75" customWidth="1"/>
    <col min="9" max="16384" width="11.28515625" style="75"/>
  </cols>
  <sheetData>
    <row r="1" spans="1:8" s="90" customFormat="1" ht="30.2" customHeight="1" x14ac:dyDescent="0.2">
      <c r="A1" s="173" t="s">
        <v>28</v>
      </c>
      <c r="B1" s="174"/>
      <c r="C1" s="169" t="s">
        <v>32</v>
      </c>
      <c r="D1" s="169"/>
      <c r="E1" s="169"/>
      <c r="F1" s="169"/>
      <c r="G1" s="169"/>
      <c r="H1" s="170"/>
    </row>
    <row r="2" spans="1:8" s="74" customFormat="1" ht="39.950000000000003" customHeight="1" x14ac:dyDescent="0.2">
      <c r="A2" s="175" t="s">
        <v>75</v>
      </c>
      <c r="B2" s="176"/>
      <c r="C2" s="171" t="s">
        <v>628</v>
      </c>
      <c r="D2" s="171"/>
      <c r="E2" s="171"/>
      <c r="F2" s="171"/>
      <c r="G2" s="171"/>
      <c r="H2" s="172"/>
    </row>
    <row r="3" spans="1:8" ht="11.45" customHeight="1" x14ac:dyDescent="0.2">
      <c r="A3" s="177" t="s">
        <v>17</v>
      </c>
      <c r="B3" s="178" t="s">
        <v>72</v>
      </c>
      <c r="C3" s="158" t="s">
        <v>621</v>
      </c>
      <c r="D3" s="158" t="s">
        <v>622</v>
      </c>
      <c r="E3" s="158" t="s">
        <v>623</v>
      </c>
      <c r="F3" s="158" t="s">
        <v>624</v>
      </c>
      <c r="G3" s="158"/>
      <c r="H3" s="159" t="s">
        <v>610</v>
      </c>
    </row>
    <row r="4" spans="1:8" ht="11.45" customHeight="1" x14ac:dyDescent="0.2">
      <c r="A4" s="177"/>
      <c r="B4" s="178"/>
      <c r="C4" s="158"/>
      <c r="D4" s="158"/>
      <c r="E4" s="158"/>
      <c r="F4" s="158"/>
      <c r="G4" s="158"/>
      <c r="H4" s="159"/>
    </row>
    <row r="5" spans="1:8" ht="11.45" customHeight="1" x14ac:dyDescent="0.2">
      <c r="A5" s="177"/>
      <c r="B5" s="178"/>
      <c r="C5" s="158"/>
      <c r="D5" s="158"/>
      <c r="E5" s="158"/>
      <c r="F5" s="158"/>
      <c r="G5" s="158"/>
      <c r="H5" s="159"/>
    </row>
    <row r="6" spans="1:8" ht="11.45" customHeight="1" x14ac:dyDescent="0.2">
      <c r="A6" s="177"/>
      <c r="B6" s="178"/>
      <c r="C6" s="158"/>
      <c r="D6" s="158"/>
      <c r="E6" s="158"/>
      <c r="F6" s="158"/>
      <c r="G6" s="158"/>
      <c r="H6" s="159"/>
    </row>
    <row r="7" spans="1:8" s="76" customFormat="1" ht="11.45" customHeight="1" x14ac:dyDescent="0.2">
      <c r="A7" s="177"/>
      <c r="B7" s="178"/>
      <c r="C7" s="158"/>
      <c r="D7" s="158"/>
      <c r="E7" s="158"/>
      <c r="F7" s="158"/>
      <c r="G7" s="158"/>
      <c r="H7" s="159"/>
    </row>
    <row r="8" spans="1:8" s="87" customFormat="1" ht="11.45" customHeight="1" x14ac:dyDescent="0.2">
      <c r="A8" s="177"/>
      <c r="B8" s="178"/>
      <c r="C8" s="158" t="s">
        <v>594</v>
      </c>
      <c r="D8" s="158"/>
      <c r="E8" s="158"/>
      <c r="F8" s="125" t="s">
        <v>40</v>
      </c>
      <c r="G8" s="125" t="s">
        <v>594</v>
      </c>
      <c r="H8" s="91" t="s">
        <v>41</v>
      </c>
    </row>
    <row r="9" spans="1:8" s="80" customFormat="1" ht="11.45" customHeight="1" x14ac:dyDescent="0.2">
      <c r="A9" s="77">
        <v>1</v>
      </c>
      <c r="B9" s="78">
        <v>2</v>
      </c>
      <c r="C9" s="78">
        <v>3</v>
      </c>
      <c r="D9" s="78">
        <v>4</v>
      </c>
      <c r="E9" s="78">
        <v>5</v>
      </c>
      <c r="F9" s="78">
        <v>6</v>
      </c>
      <c r="G9" s="78">
        <v>7</v>
      </c>
      <c r="H9" s="79">
        <v>8</v>
      </c>
    </row>
    <row r="10" spans="1:8" s="87" customFormat="1" ht="11.45" customHeight="1" x14ac:dyDescent="0.2">
      <c r="A10" s="124"/>
      <c r="B10" s="111"/>
      <c r="C10" s="51"/>
      <c r="D10" s="51"/>
      <c r="E10" s="51"/>
      <c r="F10" s="51"/>
      <c r="G10" s="51"/>
      <c r="H10" s="52"/>
    </row>
    <row r="11" spans="1:8" s="87" customFormat="1" ht="11.45" customHeight="1" x14ac:dyDescent="0.2">
      <c r="A11" s="127">
        <f>IF(C11&lt;&gt;"",COUNTA($C$11:C11),"")</f>
        <v>1</v>
      </c>
      <c r="B11" s="128" t="s">
        <v>81</v>
      </c>
      <c r="C11" s="84">
        <v>897803</v>
      </c>
      <c r="D11" s="84">
        <v>692808</v>
      </c>
      <c r="E11" s="84">
        <v>706154</v>
      </c>
      <c r="F11" s="84">
        <v>8549084</v>
      </c>
      <c r="G11" s="84">
        <v>8965391</v>
      </c>
      <c r="H11" s="86">
        <v>-0.9</v>
      </c>
    </row>
    <row r="12" spans="1:8" s="87" customFormat="1" ht="15" customHeight="1" x14ac:dyDescent="0.2">
      <c r="A12" s="127">
        <f>IF(C12&lt;&gt;"",COUNTA($C$11:C12),"")</f>
        <v>2</v>
      </c>
      <c r="B12" s="128" t="s">
        <v>308</v>
      </c>
      <c r="C12" s="84">
        <v>656333</v>
      </c>
      <c r="D12" s="84">
        <v>547320</v>
      </c>
      <c r="E12" s="84">
        <v>521512</v>
      </c>
      <c r="F12" s="84">
        <v>6994216</v>
      </c>
      <c r="G12" s="84">
        <v>6699230</v>
      </c>
      <c r="H12" s="86">
        <v>0.5</v>
      </c>
    </row>
    <row r="13" spans="1:8" s="87" customFormat="1" ht="15" customHeight="1" x14ac:dyDescent="0.2">
      <c r="A13" s="127">
        <f>IF(C13&lt;&gt;"",COUNTA($C$11:C13),"")</f>
        <v>3</v>
      </c>
      <c r="B13" s="128" t="s">
        <v>309</v>
      </c>
      <c r="C13" s="84">
        <v>554916</v>
      </c>
      <c r="D13" s="84">
        <v>487825</v>
      </c>
      <c r="E13" s="84">
        <v>471501</v>
      </c>
      <c r="F13" s="84">
        <v>5164378</v>
      </c>
      <c r="G13" s="84">
        <v>5687138</v>
      </c>
      <c r="H13" s="86">
        <v>1</v>
      </c>
    </row>
    <row r="14" spans="1:8" s="87" customFormat="1" ht="11.45" customHeight="1" x14ac:dyDescent="0.2">
      <c r="A14" s="127">
        <f>IF(C14&lt;&gt;"",COUNTA($C$11:C14),"")</f>
        <v>4</v>
      </c>
      <c r="B14" s="126" t="s">
        <v>310</v>
      </c>
      <c r="C14" s="51">
        <v>62308</v>
      </c>
      <c r="D14" s="51">
        <v>21153</v>
      </c>
      <c r="E14" s="51">
        <v>42538</v>
      </c>
      <c r="F14" s="51">
        <v>291626</v>
      </c>
      <c r="G14" s="51">
        <v>363087</v>
      </c>
      <c r="H14" s="52">
        <v>-2.4</v>
      </c>
    </row>
    <row r="15" spans="1:8" s="87" customFormat="1" ht="11.45" customHeight="1" x14ac:dyDescent="0.2">
      <c r="A15" s="127">
        <f>IF(C15&lt;&gt;"",COUNTA($C$11:C15),"")</f>
        <v>5</v>
      </c>
      <c r="B15" s="126" t="s">
        <v>311</v>
      </c>
      <c r="C15" s="51">
        <v>1312</v>
      </c>
      <c r="D15" s="51">
        <v>1028</v>
      </c>
      <c r="E15" s="51">
        <v>1445</v>
      </c>
      <c r="F15" s="51">
        <v>4859</v>
      </c>
      <c r="G15" s="51">
        <v>15662</v>
      </c>
      <c r="H15" s="52">
        <v>-19.5</v>
      </c>
    </row>
    <row r="16" spans="1:8" s="87" customFormat="1" ht="11.45" customHeight="1" x14ac:dyDescent="0.2">
      <c r="A16" s="127">
        <f>IF(C16&lt;&gt;"",COUNTA($C$11:C16),"")</f>
        <v>6</v>
      </c>
      <c r="B16" s="126" t="s">
        <v>312</v>
      </c>
      <c r="C16" s="51">
        <v>67420</v>
      </c>
      <c r="D16" s="51">
        <v>82154</v>
      </c>
      <c r="E16" s="51">
        <v>73580</v>
      </c>
      <c r="F16" s="51">
        <v>307855</v>
      </c>
      <c r="G16" s="51">
        <v>741044</v>
      </c>
      <c r="H16" s="52">
        <v>15.8</v>
      </c>
    </row>
    <row r="17" spans="1:8" s="87" customFormat="1" ht="11.45" customHeight="1" x14ac:dyDescent="0.2">
      <c r="A17" s="127">
        <f>IF(C17&lt;&gt;"",COUNTA($C$11:C17),"")</f>
        <v>7</v>
      </c>
      <c r="B17" s="126" t="s">
        <v>313</v>
      </c>
      <c r="C17" s="51">
        <v>2437</v>
      </c>
      <c r="D17" s="51">
        <v>525</v>
      </c>
      <c r="E17" s="51">
        <v>483</v>
      </c>
      <c r="F17" s="51">
        <v>121086</v>
      </c>
      <c r="G17" s="51">
        <v>15917</v>
      </c>
      <c r="H17" s="52">
        <v>20.5</v>
      </c>
    </row>
    <row r="18" spans="1:8" s="87" customFormat="1" ht="11.45" customHeight="1" x14ac:dyDescent="0.2">
      <c r="A18" s="127">
        <f>IF(C18&lt;&gt;"",COUNTA($C$11:C18),"")</f>
        <v>8</v>
      </c>
      <c r="B18" s="126" t="s">
        <v>314</v>
      </c>
      <c r="C18" s="51">
        <v>31950</v>
      </c>
      <c r="D18" s="51">
        <v>32025</v>
      </c>
      <c r="E18" s="51">
        <v>37386</v>
      </c>
      <c r="F18" s="51">
        <v>437502</v>
      </c>
      <c r="G18" s="51">
        <v>430803</v>
      </c>
      <c r="H18" s="52">
        <v>-13</v>
      </c>
    </row>
    <row r="19" spans="1:8" s="87" customFormat="1" ht="11.45" customHeight="1" x14ac:dyDescent="0.2">
      <c r="A19" s="127">
        <f>IF(C19&lt;&gt;"",COUNTA($C$11:C19),"")</f>
        <v>9</v>
      </c>
      <c r="B19" s="126" t="s">
        <v>315</v>
      </c>
      <c r="C19" s="51">
        <v>36970</v>
      </c>
      <c r="D19" s="51">
        <v>27247</v>
      </c>
      <c r="E19" s="51">
        <v>31853</v>
      </c>
      <c r="F19" s="51">
        <v>296080</v>
      </c>
      <c r="G19" s="51">
        <v>416930</v>
      </c>
      <c r="H19" s="52">
        <v>7.1</v>
      </c>
    </row>
    <row r="20" spans="1:8" s="87" customFormat="1" ht="11.45" customHeight="1" x14ac:dyDescent="0.2">
      <c r="A20" s="127">
        <f>IF(C20&lt;&gt;"",COUNTA($C$11:C20),"")</f>
        <v>10</v>
      </c>
      <c r="B20" s="126" t="s">
        <v>316</v>
      </c>
      <c r="C20" s="51">
        <v>1946</v>
      </c>
      <c r="D20" s="51">
        <v>1554</v>
      </c>
      <c r="E20" s="51">
        <v>1277</v>
      </c>
      <c r="F20" s="51">
        <v>35008</v>
      </c>
      <c r="G20" s="51">
        <v>38754</v>
      </c>
      <c r="H20" s="52">
        <v>4.2</v>
      </c>
    </row>
    <row r="21" spans="1:8" s="87" customFormat="1" ht="11.45" customHeight="1" x14ac:dyDescent="0.2">
      <c r="A21" s="127">
        <f>IF(C21&lt;&gt;"",COUNTA($C$11:C21),"")</f>
        <v>11</v>
      </c>
      <c r="B21" s="126" t="s">
        <v>317</v>
      </c>
      <c r="C21" s="51">
        <v>3971</v>
      </c>
      <c r="D21" s="51">
        <v>4275</v>
      </c>
      <c r="E21" s="51">
        <v>2807</v>
      </c>
      <c r="F21" s="51">
        <v>2061</v>
      </c>
      <c r="G21" s="51">
        <v>42164</v>
      </c>
      <c r="H21" s="52">
        <v>16.7</v>
      </c>
    </row>
    <row r="22" spans="1:8" s="87" customFormat="1" ht="11.45" customHeight="1" x14ac:dyDescent="0.2">
      <c r="A22" s="127">
        <f>IF(C22&lt;&gt;"",COUNTA($C$11:C22),"")</f>
        <v>12</v>
      </c>
      <c r="B22" s="126" t="s">
        <v>318</v>
      </c>
      <c r="C22" s="51">
        <v>22710</v>
      </c>
      <c r="D22" s="51">
        <v>22696</v>
      </c>
      <c r="E22" s="51">
        <v>61686</v>
      </c>
      <c r="F22" s="51">
        <v>175532</v>
      </c>
      <c r="G22" s="51">
        <v>322434</v>
      </c>
      <c r="H22" s="52">
        <v>23.7</v>
      </c>
    </row>
    <row r="23" spans="1:8" s="87" customFormat="1" ht="11.45" customHeight="1" x14ac:dyDescent="0.2">
      <c r="A23" s="127">
        <f>IF(C23&lt;&gt;"",COUNTA($C$11:C23),"")</f>
        <v>13</v>
      </c>
      <c r="B23" s="126" t="s">
        <v>319</v>
      </c>
      <c r="C23" s="51">
        <v>613</v>
      </c>
      <c r="D23" s="51">
        <v>646</v>
      </c>
      <c r="E23" s="51">
        <v>391</v>
      </c>
      <c r="F23" s="51">
        <v>4196</v>
      </c>
      <c r="G23" s="51">
        <v>5843</v>
      </c>
      <c r="H23" s="52">
        <v>-22.2</v>
      </c>
    </row>
    <row r="24" spans="1:8" s="87" customFormat="1" ht="11.45" customHeight="1" x14ac:dyDescent="0.2">
      <c r="A24" s="127">
        <f>IF(C24&lt;&gt;"",COUNTA($C$11:C24),"")</f>
        <v>14</v>
      </c>
      <c r="B24" s="126" t="s">
        <v>320</v>
      </c>
      <c r="C24" s="51">
        <v>4029</v>
      </c>
      <c r="D24" s="51">
        <v>312</v>
      </c>
      <c r="E24" s="51">
        <v>568</v>
      </c>
      <c r="F24" s="51">
        <v>57022</v>
      </c>
      <c r="G24" s="51">
        <v>20890</v>
      </c>
      <c r="H24" s="52">
        <v>-29.2</v>
      </c>
    </row>
    <row r="25" spans="1:8" s="87" customFormat="1" ht="11.45" customHeight="1" x14ac:dyDescent="0.2">
      <c r="A25" s="127">
        <f>IF(C25&lt;&gt;"",COUNTA($C$11:C25),"")</f>
        <v>15</v>
      </c>
      <c r="B25" s="126" t="s">
        <v>321</v>
      </c>
      <c r="C25" s="51">
        <v>58542</v>
      </c>
      <c r="D25" s="51">
        <v>5012</v>
      </c>
      <c r="E25" s="51">
        <v>4853</v>
      </c>
      <c r="F25" s="51">
        <v>259813</v>
      </c>
      <c r="G25" s="51">
        <v>151290</v>
      </c>
      <c r="H25" s="52">
        <v>25.5</v>
      </c>
    </row>
    <row r="26" spans="1:8" s="87" customFormat="1" ht="11.45" customHeight="1" x14ac:dyDescent="0.2">
      <c r="A26" s="127">
        <f>IF(C26&lt;&gt;"",COUNTA($C$11:C26),"")</f>
        <v>16</v>
      </c>
      <c r="B26" s="126" t="s">
        <v>322</v>
      </c>
      <c r="C26" s="51">
        <v>960</v>
      </c>
      <c r="D26" s="51">
        <v>1009</v>
      </c>
      <c r="E26" s="51">
        <v>738</v>
      </c>
      <c r="F26" s="51">
        <v>5842</v>
      </c>
      <c r="G26" s="51">
        <v>10975</v>
      </c>
      <c r="H26" s="52">
        <v>-30.6</v>
      </c>
    </row>
    <row r="27" spans="1:8" s="87" customFormat="1" ht="11.45" customHeight="1" x14ac:dyDescent="0.2">
      <c r="A27" s="127">
        <f>IF(C27&lt;&gt;"",COUNTA($C$11:C27),"")</f>
        <v>17</v>
      </c>
      <c r="B27" s="126" t="s">
        <v>323</v>
      </c>
      <c r="C27" s="51">
        <v>17</v>
      </c>
      <c r="D27" s="51">
        <v>35</v>
      </c>
      <c r="E27" s="51">
        <v>69</v>
      </c>
      <c r="F27" s="51">
        <v>11</v>
      </c>
      <c r="G27" s="51">
        <v>234</v>
      </c>
      <c r="H27" s="52">
        <v>-79</v>
      </c>
    </row>
    <row r="28" spans="1:8" s="87" customFormat="1" ht="11.45" customHeight="1" x14ac:dyDescent="0.2">
      <c r="A28" s="127">
        <f>IF(C28&lt;&gt;"",COUNTA($C$11:C28),"")</f>
        <v>18</v>
      </c>
      <c r="B28" s="126" t="s">
        <v>330</v>
      </c>
      <c r="C28" s="51">
        <v>42466</v>
      </c>
      <c r="D28" s="51">
        <v>40439</v>
      </c>
      <c r="E28" s="51">
        <v>48868</v>
      </c>
      <c r="F28" s="51">
        <v>354413</v>
      </c>
      <c r="G28" s="51">
        <v>575862</v>
      </c>
      <c r="H28" s="52">
        <v>-8.1</v>
      </c>
    </row>
    <row r="29" spans="1:8" s="87" customFormat="1" ht="11.45" customHeight="1" x14ac:dyDescent="0.2">
      <c r="A29" s="127">
        <f>IF(C29&lt;&gt;"",COUNTA($C$11:C29),"")</f>
        <v>19</v>
      </c>
      <c r="B29" s="126" t="s">
        <v>331</v>
      </c>
      <c r="C29" s="51">
        <v>23869</v>
      </c>
      <c r="D29" s="51">
        <v>25530</v>
      </c>
      <c r="E29" s="51">
        <v>16119</v>
      </c>
      <c r="F29" s="51">
        <v>106920</v>
      </c>
      <c r="G29" s="51">
        <v>285398</v>
      </c>
      <c r="H29" s="52">
        <v>12.9</v>
      </c>
    </row>
    <row r="30" spans="1:8" s="87" customFormat="1" ht="11.45" customHeight="1" x14ac:dyDescent="0.2">
      <c r="A30" s="127">
        <f>IF(C30&lt;&gt;"",COUNTA($C$11:C30),"")</f>
        <v>20</v>
      </c>
      <c r="B30" s="126" t="s">
        <v>332</v>
      </c>
      <c r="C30" s="51">
        <v>88520</v>
      </c>
      <c r="D30" s="51">
        <v>71030</v>
      </c>
      <c r="E30" s="51">
        <v>60301</v>
      </c>
      <c r="F30" s="51">
        <v>1567201</v>
      </c>
      <c r="G30" s="51">
        <v>917713</v>
      </c>
      <c r="H30" s="52">
        <v>-9.1</v>
      </c>
    </row>
    <row r="31" spans="1:8" s="87" customFormat="1" ht="11.45" customHeight="1" x14ac:dyDescent="0.2">
      <c r="A31" s="127">
        <f>IF(C31&lt;&gt;"",COUNTA($C$11:C31),"")</f>
        <v>21</v>
      </c>
      <c r="B31" s="126" t="s">
        <v>333</v>
      </c>
      <c r="C31" s="51">
        <v>1197</v>
      </c>
      <c r="D31" s="51">
        <v>1318</v>
      </c>
      <c r="E31" s="51">
        <v>1265</v>
      </c>
      <c r="F31" s="51">
        <v>6635</v>
      </c>
      <c r="G31" s="51">
        <v>18224</v>
      </c>
      <c r="H31" s="52">
        <v>7</v>
      </c>
    </row>
    <row r="32" spans="1:8" s="87" customFormat="1" ht="11.45" customHeight="1" x14ac:dyDescent="0.2">
      <c r="A32" s="127">
        <f>IF(C32&lt;&gt;"",COUNTA($C$11:C32),"")</f>
        <v>22</v>
      </c>
      <c r="B32" s="126" t="s">
        <v>334</v>
      </c>
      <c r="C32" s="51">
        <v>6961</v>
      </c>
      <c r="D32" s="51">
        <v>5107</v>
      </c>
      <c r="E32" s="51">
        <v>3019</v>
      </c>
      <c r="F32" s="51">
        <v>69351</v>
      </c>
      <c r="G32" s="51">
        <v>81109</v>
      </c>
      <c r="H32" s="52">
        <v>-11.1</v>
      </c>
    </row>
    <row r="33" spans="1:8" ht="11.45" customHeight="1" x14ac:dyDescent="0.2">
      <c r="A33" s="127">
        <f>IF(C33&lt;&gt;"",COUNTA($C$11:C33),"")</f>
        <v>23</v>
      </c>
      <c r="B33" s="126" t="s">
        <v>335</v>
      </c>
      <c r="C33" s="51">
        <v>22556</v>
      </c>
      <c r="D33" s="51">
        <v>38817</v>
      </c>
      <c r="E33" s="51">
        <v>17412</v>
      </c>
      <c r="F33" s="51">
        <v>524271</v>
      </c>
      <c r="G33" s="51">
        <v>338239</v>
      </c>
      <c r="H33" s="52">
        <v>-6.4</v>
      </c>
    </row>
    <row r="34" spans="1:8" ht="11.45" customHeight="1" x14ac:dyDescent="0.2">
      <c r="A34" s="127">
        <f>IF(C34&lt;&gt;"",COUNTA($C$11:C34),"")</f>
        <v>24</v>
      </c>
      <c r="B34" s="126" t="s">
        <v>336</v>
      </c>
      <c r="C34" s="51">
        <v>2977</v>
      </c>
      <c r="D34" s="51">
        <v>2019</v>
      </c>
      <c r="E34" s="51">
        <v>1829</v>
      </c>
      <c r="F34" s="51">
        <v>34907</v>
      </c>
      <c r="G34" s="51">
        <v>37398</v>
      </c>
      <c r="H34" s="52">
        <v>8.8000000000000007</v>
      </c>
    </row>
    <row r="35" spans="1:8" ht="11.45" customHeight="1" x14ac:dyDescent="0.2">
      <c r="A35" s="127">
        <f>IF(C35&lt;&gt;"",COUNTA($C$11:C35),"")</f>
        <v>25</v>
      </c>
      <c r="B35" s="126" t="s">
        <v>337</v>
      </c>
      <c r="C35" s="51">
        <v>518</v>
      </c>
      <c r="D35" s="51">
        <v>597</v>
      </c>
      <c r="E35" s="51">
        <v>538</v>
      </c>
      <c r="F35" s="51">
        <v>5781</v>
      </c>
      <c r="G35" s="51">
        <v>8969</v>
      </c>
      <c r="H35" s="52">
        <v>4.4000000000000004</v>
      </c>
    </row>
    <row r="36" spans="1:8" ht="11.45" customHeight="1" x14ac:dyDescent="0.2">
      <c r="A36" s="127">
        <f>IF(C36&lt;&gt;"",COUNTA($C$11:C36),"")</f>
        <v>26</v>
      </c>
      <c r="B36" s="126" t="s">
        <v>338</v>
      </c>
      <c r="C36" s="51">
        <v>19869</v>
      </c>
      <c r="D36" s="51">
        <v>19417</v>
      </c>
      <c r="E36" s="51">
        <v>25102</v>
      </c>
      <c r="F36" s="51">
        <v>80342</v>
      </c>
      <c r="G36" s="51">
        <v>248455</v>
      </c>
      <c r="H36" s="52">
        <v>-10.9</v>
      </c>
    </row>
    <row r="37" spans="1:8" ht="11.45" customHeight="1" x14ac:dyDescent="0.2">
      <c r="A37" s="127">
        <f>IF(C37&lt;&gt;"",COUNTA($C$11:C37),"")</f>
        <v>27</v>
      </c>
      <c r="B37" s="126" t="s">
        <v>339</v>
      </c>
      <c r="C37" s="51">
        <v>41962</v>
      </c>
      <c r="D37" s="51">
        <v>76837</v>
      </c>
      <c r="E37" s="51">
        <v>33442</v>
      </c>
      <c r="F37" s="51">
        <v>269693</v>
      </c>
      <c r="G37" s="51">
        <v>505860</v>
      </c>
      <c r="H37" s="52">
        <v>15.1</v>
      </c>
    </row>
    <row r="38" spans="1:8" ht="11.45" customHeight="1" x14ac:dyDescent="0.2">
      <c r="A38" s="127">
        <f>IF(C38&lt;&gt;"",COUNTA($C$11:C38),"")</f>
        <v>28</v>
      </c>
      <c r="B38" s="126" t="s">
        <v>340</v>
      </c>
      <c r="C38" s="51">
        <v>8818</v>
      </c>
      <c r="D38" s="51">
        <v>7027</v>
      </c>
      <c r="E38" s="51">
        <v>3917</v>
      </c>
      <c r="F38" s="51">
        <v>146312</v>
      </c>
      <c r="G38" s="51">
        <v>93564</v>
      </c>
      <c r="H38" s="52">
        <v>26.4</v>
      </c>
    </row>
    <row r="39" spans="1:8" ht="11.45" customHeight="1" x14ac:dyDescent="0.2">
      <c r="A39" s="127">
        <f>IF(C39&lt;&gt;"",COUNTA($C$11:C39),"")</f>
        <v>29</v>
      </c>
      <c r="B39" s="126" t="s">
        <v>342</v>
      </c>
      <c r="C39" s="51">
        <v>19</v>
      </c>
      <c r="D39" s="51">
        <v>17</v>
      </c>
      <c r="E39" s="51">
        <v>19</v>
      </c>
      <c r="F39" s="51">
        <v>59</v>
      </c>
      <c r="G39" s="51">
        <v>323</v>
      </c>
      <c r="H39" s="52">
        <v>-82</v>
      </c>
    </row>
    <row r="40" spans="1:8" ht="11.45" customHeight="1" x14ac:dyDescent="0.2">
      <c r="A40" s="127">
        <f>IF(C40&lt;&gt;"",COUNTA($C$11:C40),"")</f>
        <v>30</v>
      </c>
      <c r="B40" s="126" t="s">
        <v>343</v>
      </c>
      <c r="C40" s="51" t="s">
        <v>4</v>
      </c>
      <c r="D40" s="51" t="s">
        <v>4</v>
      </c>
      <c r="E40" s="51" t="s">
        <v>4</v>
      </c>
      <c r="F40" s="51" t="s">
        <v>4</v>
      </c>
      <c r="G40" s="51" t="s">
        <v>4</v>
      </c>
      <c r="H40" s="52" t="s">
        <v>4</v>
      </c>
    </row>
    <row r="41" spans="1:8" ht="20.100000000000001" customHeight="1" x14ac:dyDescent="0.2">
      <c r="A41" s="127">
        <f>IF(C41&lt;&gt;"",COUNTA($C$11:C41),"")</f>
        <v>31</v>
      </c>
      <c r="B41" s="128" t="s">
        <v>324</v>
      </c>
      <c r="C41" s="84">
        <v>101417</v>
      </c>
      <c r="D41" s="84">
        <v>59495</v>
      </c>
      <c r="E41" s="84">
        <v>50011</v>
      </c>
      <c r="F41" s="84">
        <v>1829839</v>
      </c>
      <c r="G41" s="84">
        <v>1012091</v>
      </c>
      <c r="H41" s="86">
        <v>-2</v>
      </c>
    </row>
    <row r="42" spans="1:8" ht="11.45" customHeight="1" x14ac:dyDescent="0.2">
      <c r="A42" s="127">
        <f>IF(C42&lt;&gt;"",COUNTA($C$11:C42),"")</f>
        <v>32</v>
      </c>
      <c r="B42" s="126" t="s">
        <v>325</v>
      </c>
      <c r="C42" s="51">
        <v>5</v>
      </c>
      <c r="D42" s="51">
        <v>6</v>
      </c>
      <c r="E42" s="51">
        <v>7</v>
      </c>
      <c r="F42" s="51">
        <v>33</v>
      </c>
      <c r="G42" s="51">
        <v>263</v>
      </c>
      <c r="H42" s="52">
        <v>23.1</v>
      </c>
    </row>
    <row r="43" spans="1:8" ht="11.45" customHeight="1" x14ac:dyDescent="0.2">
      <c r="A43" s="127">
        <f>IF(C43&lt;&gt;"",COUNTA($C$11:C43),"")</f>
        <v>33</v>
      </c>
      <c r="B43" s="126" t="s">
        <v>326</v>
      </c>
      <c r="C43" s="51" t="s">
        <v>4</v>
      </c>
      <c r="D43" s="51" t="s">
        <v>4</v>
      </c>
      <c r="E43" s="51" t="s">
        <v>4</v>
      </c>
      <c r="F43" s="51">
        <v>0</v>
      </c>
      <c r="G43" s="51">
        <v>5</v>
      </c>
      <c r="H43" s="52">
        <v>-61.4</v>
      </c>
    </row>
    <row r="44" spans="1:8" ht="11.45" customHeight="1" x14ac:dyDescent="0.2">
      <c r="A44" s="127">
        <f>IF(C44&lt;&gt;"",COUNTA($C$11:C44),"")</f>
        <v>34</v>
      </c>
      <c r="B44" s="126" t="s">
        <v>327</v>
      </c>
      <c r="C44" s="51">
        <v>1</v>
      </c>
      <c r="D44" s="51">
        <v>29</v>
      </c>
      <c r="E44" s="51">
        <v>1</v>
      </c>
      <c r="F44" s="51">
        <v>394</v>
      </c>
      <c r="G44" s="51">
        <v>214</v>
      </c>
      <c r="H44" s="52">
        <v>-51.1</v>
      </c>
    </row>
    <row r="45" spans="1:8" ht="11.45" customHeight="1" x14ac:dyDescent="0.2">
      <c r="A45" s="127">
        <f>IF(C45&lt;&gt;"",COUNTA($C$11:C45),"")</f>
        <v>35</v>
      </c>
      <c r="B45" s="126" t="s">
        <v>328</v>
      </c>
      <c r="C45" s="51">
        <v>196</v>
      </c>
      <c r="D45" s="51">
        <v>120</v>
      </c>
      <c r="E45" s="51">
        <v>89</v>
      </c>
      <c r="F45" s="51">
        <v>277</v>
      </c>
      <c r="G45" s="51">
        <v>1462</v>
      </c>
      <c r="H45" s="52">
        <v>-32.1</v>
      </c>
    </row>
    <row r="46" spans="1:8" ht="11.45" customHeight="1" x14ac:dyDescent="0.2">
      <c r="A46" s="127">
        <f>IF(C46&lt;&gt;"",COUNTA($C$11:C46),"")</f>
        <v>36</v>
      </c>
      <c r="B46" s="126" t="s">
        <v>329</v>
      </c>
      <c r="C46" s="51">
        <v>0</v>
      </c>
      <c r="D46" s="51">
        <v>0</v>
      </c>
      <c r="E46" s="51">
        <v>0</v>
      </c>
      <c r="F46" s="51">
        <v>0</v>
      </c>
      <c r="G46" s="51">
        <v>5</v>
      </c>
      <c r="H46" s="52">
        <v>-4.8</v>
      </c>
    </row>
    <row r="47" spans="1:8" ht="11.45" customHeight="1" x14ac:dyDescent="0.2">
      <c r="A47" s="127">
        <f>IF(C47&lt;&gt;"",COUNTA($C$11:C47),"")</f>
        <v>37</v>
      </c>
      <c r="B47" s="126" t="s">
        <v>344</v>
      </c>
      <c r="C47" s="51" t="s">
        <v>4</v>
      </c>
      <c r="D47" s="51" t="s">
        <v>4</v>
      </c>
      <c r="E47" s="51" t="s">
        <v>4</v>
      </c>
      <c r="F47" s="51">
        <v>0</v>
      </c>
      <c r="G47" s="51">
        <v>1</v>
      </c>
      <c r="H47" s="52">
        <v>-25.6</v>
      </c>
    </row>
    <row r="48" spans="1:8" ht="11.45" customHeight="1" x14ac:dyDescent="0.2">
      <c r="A48" s="127">
        <f>IF(C48&lt;&gt;"",COUNTA($C$11:C48),"")</f>
        <v>38</v>
      </c>
      <c r="B48" s="126" t="s">
        <v>345</v>
      </c>
      <c r="C48" s="51">
        <v>8</v>
      </c>
      <c r="D48" s="51">
        <v>782</v>
      </c>
      <c r="E48" s="51">
        <v>982</v>
      </c>
      <c r="F48" s="51">
        <v>2892</v>
      </c>
      <c r="G48" s="51">
        <v>11020</v>
      </c>
      <c r="H48" s="52">
        <v>42.1</v>
      </c>
    </row>
    <row r="49" spans="1:8" ht="11.45" customHeight="1" x14ac:dyDescent="0.2">
      <c r="A49" s="127">
        <f>IF(C49&lt;&gt;"",COUNTA($C$11:C49),"")</f>
        <v>39</v>
      </c>
      <c r="B49" s="126" t="s">
        <v>346</v>
      </c>
      <c r="C49" s="51">
        <v>0</v>
      </c>
      <c r="D49" s="51">
        <v>65</v>
      </c>
      <c r="E49" s="51">
        <v>1</v>
      </c>
      <c r="F49" s="51">
        <v>3</v>
      </c>
      <c r="G49" s="51">
        <v>102</v>
      </c>
      <c r="H49" s="52">
        <v>435.3</v>
      </c>
    </row>
    <row r="50" spans="1:8" ht="11.45" customHeight="1" x14ac:dyDescent="0.2">
      <c r="A50" s="127">
        <f>IF(C50&lt;&gt;"",COUNTA($C$11:C50),"")</f>
        <v>40</v>
      </c>
      <c r="B50" s="126" t="s">
        <v>347</v>
      </c>
      <c r="C50" s="51">
        <v>51</v>
      </c>
      <c r="D50" s="51">
        <v>55</v>
      </c>
      <c r="E50" s="51">
        <v>48</v>
      </c>
      <c r="F50" s="51">
        <v>97</v>
      </c>
      <c r="G50" s="51">
        <v>959</v>
      </c>
      <c r="H50" s="52">
        <v>-17.399999999999999</v>
      </c>
    </row>
    <row r="51" spans="1:8" ht="11.45" customHeight="1" x14ac:dyDescent="0.2">
      <c r="A51" s="127">
        <f>IF(C51&lt;&gt;"",COUNTA($C$11:C51),"")</f>
        <v>41</v>
      </c>
      <c r="B51" s="126" t="s">
        <v>348</v>
      </c>
      <c r="C51" s="51">
        <v>56</v>
      </c>
      <c r="D51" s="51">
        <v>135</v>
      </c>
      <c r="E51" s="51">
        <v>47</v>
      </c>
      <c r="F51" s="51">
        <v>180</v>
      </c>
      <c r="G51" s="51">
        <v>1941</v>
      </c>
      <c r="H51" s="52">
        <v>36.6</v>
      </c>
    </row>
    <row r="52" spans="1:8" ht="11.45" customHeight="1" x14ac:dyDescent="0.2">
      <c r="A52" s="127">
        <f>IF(C52&lt;&gt;"",COUNTA($C$11:C52),"")</f>
        <v>42</v>
      </c>
      <c r="B52" s="126" t="s">
        <v>349</v>
      </c>
      <c r="C52" s="51">
        <v>18</v>
      </c>
      <c r="D52" s="51">
        <v>353</v>
      </c>
      <c r="E52" s="51">
        <v>572</v>
      </c>
      <c r="F52" s="51">
        <v>316</v>
      </c>
      <c r="G52" s="51">
        <v>1278</v>
      </c>
      <c r="H52" s="52">
        <v>-75.5</v>
      </c>
    </row>
    <row r="53" spans="1:8" ht="11.45" customHeight="1" x14ac:dyDescent="0.2">
      <c r="A53" s="127">
        <f>IF(C53&lt;&gt;"",COUNTA($C$11:C53),"")</f>
        <v>43</v>
      </c>
      <c r="B53" s="126" t="s">
        <v>350</v>
      </c>
      <c r="C53" s="51">
        <v>1</v>
      </c>
      <c r="D53" s="51">
        <v>0</v>
      </c>
      <c r="E53" s="51">
        <v>0</v>
      </c>
      <c r="F53" s="51">
        <v>0</v>
      </c>
      <c r="G53" s="51">
        <v>2</v>
      </c>
      <c r="H53" s="52">
        <v>-89.6</v>
      </c>
    </row>
    <row r="54" spans="1:8" ht="11.45" customHeight="1" x14ac:dyDescent="0.2">
      <c r="A54" s="127">
        <f>IF(C54&lt;&gt;"",COUNTA($C$11:C54),"")</f>
        <v>44</v>
      </c>
      <c r="B54" s="126" t="s">
        <v>351</v>
      </c>
      <c r="C54" s="51">
        <v>48331</v>
      </c>
      <c r="D54" s="51">
        <v>9435</v>
      </c>
      <c r="E54" s="51">
        <v>8901</v>
      </c>
      <c r="F54" s="51">
        <v>903215</v>
      </c>
      <c r="G54" s="51">
        <v>265079</v>
      </c>
      <c r="H54" s="52">
        <v>30.5</v>
      </c>
    </row>
    <row r="55" spans="1:8" ht="11.45" customHeight="1" x14ac:dyDescent="0.2">
      <c r="A55" s="127">
        <f>IF(C55&lt;&gt;"",COUNTA($C$11:C55),"")</f>
        <v>45</v>
      </c>
      <c r="B55" s="126" t="s">
        <v>352</v>
      </c>
      <c r="C55" s="51">
        <v>1947</v>
      </c>
      <c r="D55" s="51">
        <v>7757</v>
      </c>
      <c r="E55" s="51">
        <v>6818</v>
      </c>
      <c r="F55" s="51">
        <v>222875</v>
      </c>
      <c r="G55" s="51">
        <v>77941</v>
      </c>
      <c r="H55" s="52">
        <v>-45.3</v>
      </c>
    </row>
    <row r="56" spans="1:8" ht="11.45" customHeight="1" x14ac:dyDescent="0.2">
      <c r="A56" s="127">
        <f>IF(C56&lt;&gt;"",COUNTA($C$11:C56),"")</f>
        <v>46</v>
      </c>
      <c r="B56" s="126" t="s">
        <v>353</v>
      </c>
      <c r="C56" s="51" t="s">
        <v>4</v>
      </c>
      <c r="D56" s="51" t="s">
        <v>4</v>
      </c>
      <c r="E56" s="51" t="s">
        <v>4</v>
      </c>
      <c r="F56" s="51">
        <v>0</v>
      </c>
      <c r="G56" s="51">
        <v>3</v>
      </c>
      <c r="H56" s="52">
        <v>-94.4</v>
      </c>
    </row>
    <row r="57" spans="1:8" ht="11.45" customHeight="1" x14ac:dyDescent="0.2">
      <c r="A57" s="127">
        <f>IF(C57&lt;&gt;"",COUNTA($C$11:C57),"")</f>
        <v>47</v>
      </c>
      <c r="B57" s="126" t="s">
        <v>354</v>
      </c>
      <c r="C57" s="51">
        <v>14577</v>
      </c>
      <c r="D57" s="51">
        <v>21321</v>
      </c>
      <c r="E57" s="51">
        <v>12378</v>
      </c>
      <c r="F57" s="51">
        <v>7886</v>
      </c>
      <c r="G57" s="51">
        <v>177304</v>
      </c>
      <c r="H57" s="52">
        <v>10.7</v>
      </c>
    </row>
    <row r="58" spans="1:8" ht="11.45" customHeight="1" x14ac:dyDescent="0.2">
      <c r="A58" s="127">
        <f>IF(C58&lt;&gt;"",COUNTA($C$11:C58),"")</f>
        <v>48</v>
      </c>
      <c r="B58" s="126" t="s">
        <v>355</v>
      </c>
      <c r="C58" s="51">
        <v>1915</v>
      </c>
      <c r="D58" s="51">
        <v>2545</v>
      </c>
      <c r="E58" s="51">
        <v>1089</v>
      </c>
      <c r="F58" s="51">
        <v>4110</v>
      </c>
      <c r="G58" s="51">
        <v>24041</v>
      </c>
      <c r="H58" s="52">
        <v>-43.5</v>
      </c>
    </row>
    <row r="59" spans="1:8" ht="11.45" customHeight="1" x14ac:dyDescent="0.2">
      <c r="A59" s="127">
        <f>IF(C59&lt;&gt;"",COUNTA($C$11:C59),"")</f>
        <v>49</v>
      </c>
      <c r="B59" s="126" t="s">
        <v>356</v>
      </c>
      <c r="C59" s="51">
        <v>7329</v>
      </c>
      <c r="D59" s="51">
        <v>7826</v>
      </c>
      <c r="E59" s="51">
        <v>6407</v>
      </c>
      <c r="F59" s="51">
        <v>56578</v>
      </c>
      <c r="G59" s="51">
        <v>90850</v>
      </c>
      <c r="H59" s="52">
        <v>-51.7</v>
      </c>
    </row>
    <row r="60" spans="1:8" ht="11.45" customHeight="1" x14ac:dyDescent="0.2">
      <c r="A60" s="127">
        <f>IF(C60&lt;&gt;"",COUNTA($C$11:C60),"")</f>
        <v>50</v>
      </c>
      <c r="B60" s="126" t="s">
        <v>357</v>
      </c>
      <c r="C60" s="51">
        <v>20691</v>
      </c>
      <c r="D60" s="51">
        <v>1813</v>
      </c>
      <c r="E60" s="51">
        <v>1993</v>
      </c>
      <c r="F60" s="51">
        <v>219234</v>
      </c>
      <c r="G60" s="51">
        <v>115997</v>
      </c>
      <c r="H60" s="52">
        <v>56.1</v>
      </c>
    </row>
    <row r="61" spans="1:8" ht="11.45" customHeight="1" x14ac:dyDescent="0.2">
      <c r="A61" s="127">
        <f>IF(C61&lt;&gt;"",COUNTA($C$11:C61),"")</f>
        <v>51</v>
      </c>
      <c r="B61" s="126" t="s">
        <v>358</v>
      </c>
      <c r="C61" s="51" t="s">
        <v>4</v>
      </c>
      <c r="D61" s="51" t="s">
        <v>4</v>
      </c>
      <c r="E61" s="51">
        <v>0</v>
      </c>
      <c r="F61" s="51">
        <v>0</v>
      </c>
      <c r="G61" s="51">
        <v>16</v>
      </c>
      <c r="H61" s="52">
        <v>88.6</v>
      </c>
    </row>
    <row r="62" spans="1:8" ht="11.45" customHeight="1" x14ac:dyDescent="0.2">
      <c r="A62" s="127">
        <f>IF(C62&lt;&gt;"",COUNTA($C$11:C62),"")</f>
        <v>52</v>
      </c>
      <c r="B62" s="126" t="s">
        <v>341</v>
      </c>
      <c r="C62" s="51">
        <v>6291</v>
      </c>
      <c r="D62" s="51">
        <v>7252</v>
      </c>
      <c r="E62" s="51">
        <v>10678</v>
      </c>
      <c r="F62" s="51">
        <v>411747</v>
      </c>
      <c r="G62" s="51">
        <v>243611</v>
      </c>
      <c r="H62" s="52">
        <v>19.8</v>
      </c>
    </row>
    <row r="63" spans="1:8" ht="20.100000000000001" customHeight="1" x14ac:dyDescent="0.2">
      <c r="A63" s="127">
        <f>IF(C63&lt;&gt;"",COUNTA($C$11:C63),"")</f>
        <v>53</v>
      </c>
      <c r="B63" s="128" t="s">
        <v>359</v>
      </c>
      <c r="C63" s="84">
        <v>6646</v>
      </c>
      <c r="D63" s="84">
        <v>24524</v>
      </c>
      <c r="E63" s="84">
        <v>4155</v>
      </c>
      <c r="F63" s="84">
        <v>80106</v>
      </c>
      <c r="G63" s="84">
        <v>63758</v>
      </c>
      <c r="H63" s="86">
        <v>-68.8</v>
      </c>
    </row>
    <row r="64" spans="1:8" ht="11.45" customHeight="1" x14ac:dyDescent="0.2">
      <c r="A64" s="127">
        <f>IF(C64&lt;&gt;"",COUNTA($C$11:C64),"")</f>
        <v>54</v>
      </c>
      <c r="B64" s="126" t="s">
        <v>360</v>
      </c>
      <c r="C64" s="51">
        <v>232</v>
      </c>
      <c r="D64" s="51">
        <v>377</v>
      </c>
      <c r="E64" s="51">
        <v>1253</v>
      </c>
      <c r="F64" s="51">
        <v>3569</v>
      </c>
      <c r="G64" s="51">
        <v>4874</v>
      </c>
      <c r="H64" s="52">
        <v>-94.2</v>
      </c>
    </row>
    <row r="65" spans="1:8" ht="11.45" customHeight="1" x14ac:dyDescent="0.2">
      <c r="A65" s="127">
        <f>IF(C65&lt;&gt;"",COUNTA($C$11:C65),"")</f>
        <v>55</v>
      </c>
      <c r="B65" s="126" t="s">
        <v>361</v>
      </c>
      <c r="C65" s="51">
        <v>69</v>
      </c>
      <c r="D65" s="51">
        <v>21376</v>
      </c>
      <c r="E65" s="51">
        <v>69</v>
      </c>
      <c r="F65" s="51">
        <v>34924</v>
      </c>
      <c r="G65" s="51">
        <v>21634</v>
      </c>
      <c r="H65" s="52">
        <v>-22.9</v>
      </c>
    </row>
    <row r="66" spans="1:8" ht="11.45" customHeight="1" x14ac:dyDescent="0.2">
      <c r="A66" s="127">
        <f>IF(C66&lt;&gt;"",COUNTA($C$11:C66),"")</f>
        <v>56</v>
      </c>
      <c r="B66" s="126" t="s">
        <v>362</v>
      </c>
      <c r="C66" s="51" t="s">
        <v>4</v>
      </c>
      <c r="D66" s="51" t="s">
        <v>4</v>
      </c>
      <c r="E66" s="51" t="s">
        <v>4</v>
      </c>
      <c r="F66" s="51">
        <v>31</v>
      </c>
      <c r="G66" s="51">
        <v>387</v>
      </c>
      <c r="H66" s="52" t="s">
        <v>613</v>
      </c>
    </row>
    <row r="67" spans="1:8" ht="11.45" customHeight="1" x14ac:dyDescent="0.2">
      <c r="A67" s="127">
        <f>IF(C67&lt;&gt;"",COUNTA($C$11:C67),"")</f>
        <v>57</v>
      </c>
      <c r="B67" s="126" t="s">
        <v>363</v>
      </c>
      <c r="C67" s="51" t="s">
        <v>4</v>
      </c>
      <c r="D67" s="51" t="s">
        <v>4</v>
      </c>
      <c r="E67" s="51" t="s">
        <v>4</v>
      </c>
      <c r="F67" s="51" t="s">
        <v>4</v>
      </c>
      <c r="G67" s="51" t="s">
        <v>4</v>
      </c>
      <c r="H67" s="52" t="s">
        <v>4</v>
      </c>
    </row>
    <row r="68" spans="1:8" ht="11.45" customHeight="1" x14ac:dyDescent="0.2">
      <c r="A68" s="127">
        <f>IF(C68&lt;&gt;"",COUNTA($C$11:C68),"")</f>
        <v>58</v>
      </c>
      <c r="B68" s="126" t="s">
        <v>364</v>
      </c>
      <c r="C68" s="51">
        <v>24</v>
      </c>
      <c r="D68" s="51">
        <v>165</v>
      </c>
      <c r="E68" s="51">
        <v>12</v>
      </c>
      <c r="F68" s="51">
        <v>36</v>
      </c>
      <c r="G68" s="51">
        <v>371</v>
      </c>
      <c r="H68" s="52">
        <v>83.5</v>
      </c>
    </row>
    <row r="69" spans="1:8" ht="11.45" customHeight="1" x14ac:dyDescent="0.2">
      <c r="A69" s="127">
        <f>IF(C69&lt;&gt;"",COUNTA($C$11:C69),"")</f>
        <v>59</v>
      </c>
      <c r="B69" s="126" t="s">
        <v>365</v>
      </c>
      <c r="C69" s="51">
        <v>0</v>
      </c>
      <c r="D69" s="51">
        <v>0</v>
      </c>
      <c r="E69" s="51">
        <v>0</v>
      </c>
      <c r="F69" s="51">
        <v>1</v>
      </c>
      <c r="G69" s="51">
        <v>4</v>
      </c>
      <c r="H69" s="52" t="s">
        <v>613</v>
      </c>
    </row>
    <row r="70" spans="1:8" ht="11.45" customHeight="1" x14ac:dyDescent="0.2">
      <c r="A70" s="127">
        <f>IF(C70&lt;&gt;"",COUNTA($C$11:C70),"")</f>
        <v>60</v>
      </c>
      <c r="B70" s="126" t="s">
        <v>366</v>
      </c>
      <c r="C70" s="51" t="s">
        <v>4</v>
      </c>
      <c r="D70" s="51" t="s">
        <v>4</v>
      </c>
      <c r="E70" s="51" t="s">
        <v>4</v>
      </c>
      <c r="F70" s="51">
        <v>0</v>
      </c>
      <c r="G70" s="51">
        <v>0</v>
      </c>
      <c r="H70" s="52" t="s">
        <v>613</v>
      </c>
    </row>
    <row r="71" spans="1:8" ht="11.45" customHeight="1" x14ac:dyDescent="0.2">
      <c r="A71" s="127">
        <f>IF(C71&lt;&gt;"",COUNTA($C$11:C71),"")</f>
        <v>61</v>
      </c>
      <c r="B71" s="126" t="s">
        <v>367</v>
      </c>
      <c r="C71" s="51" t="s">
        <v>4</v>
      </c>
      <c r="D71" s="51" t="s">
        <v>4</v>
      </c>
      <c r="E71" s="51" t="s">
        <v>4</v>
      </c>
      <c r="F71" s="51" t="s">
        <v>4</v>
      </c>
      <c r="G71" s="51" t="s">
        <v>4</v>
      </c>
      <c r="H71" s="52" t="s">
        <v>4</v>
      </c>
    </row>
    <row r="72" spans="1:8" ht="11.45" customHeight="1" x14ac:dyDescent="0.2">
      <c r="A72" s="127">
        <f>IF(C72&lt;&gt;"",COUNTA($C$11:C72),"")</f>
        <v>62</v>
      </c>
      <c r="B72" s="126" t="s">
        <v>368</v>
      </c>
      <c r="C72" s="51" t="s">
        <v>4</v>
      </c>
      <c r="D72" s="51" t="s">
        <v>4</v>
      </c>
      <c r="E72" s="51" t="s">
        <v>4</v>
      </c>
      <c r="F72" s="51">
        <v>0</v>
      </c>
      <c r="G72" s="51">
        <v>0</v>
      </c>
      <c r="H72" s="52">
        <v>-92.1</v>
      </c>
    </row>
    <row r="73" spans="1:8" ht="11.45" customHeight="1" x14ac:dyDescent="0.2">
      <c r="A73" s="127">
        <f>IF(C73&lt;&gt;"",COUNTA($C$11:C73),"")</f>
        <v>63</v>
      </c>
      <c r="B73" s="126" t="s">
        <v>369</v>
      </c>
      <c r="C73" s="51" t="s">
        <v>4</v>
      </c>
      <c r="D73" s="51" t="s">
        <v>4</v>
      </c>
      <c r="E73" s="51" t="s">
        <v>4</v>
      </c>
      <c r="F73" s="51">
        <v>0</v>
      </c>
      <c r="G73" s="51">
        <v>0</v>
      </c>
      <c r="H73" s="52">
        <v>-45.7</v>
      </c>
    </row>
    <row r="74" spans="1:8" ht="11.45" customHeight="1" x14ac:dyDescent="0.2">
      <c r="A74" s="127">
        <f>IF(C74&lt;&gt;"",COUNTA($C$11:C74),"")</f>
        <v>64</v>
      </c>
      <c r="B74" s="126" t="s">
        <v>370</v>
      </c>
      <c r="C74" s="51" t="s">
        <v>4</v>
      </c>
      <c r="D74" s="51">
        <v>0</v>
      </c>
      <c r="E74" s="51">
        <v>0</v>
      </c>
      <c r="F74" s="51">
        <v>0</v>
      </c>
      <c r="G74" s="51">
        <v>0</v>
      </c>
      <c r="H74" s="52">
        <v>-52.9</v>
      </c>
    </row>
    <row r="75" spans="1:8" ht="11.45" customHeight="1" x14ac:dyDescent="0.2">
      <c r="A75" s="127">
        <f>IF(C75&lt;&gt;"",COUNTA($C$11:C75),"")</f>
        <v>65</v>
      </c>
      <c r="B75" s="126" t="s">
        <v>371</v>
      </c>
      <c r="C75" s="51" t="s">
        <v>4</v>
      </c>
      <c r="D75" s="51">
        <v>18</v>
      </c>
      <c r="E75" s="51" t="s">
        <v>4</v>
      </c>
      <c r="F75" s="51">
        <v>64</v>
      </c>
      <c r="G75" s="51">
        <v>170</v>
      </c>
      <c r="H75" s="52">
        <v>-34.9</v>
      </c>
    </row>
    <row r="76" spans="1:8" ht="11.45" customHeight="1" x14ac:dyDescent="0.2">
      <c r="A76" s="127">
        <f>IF(C76&lt;&gt;"",COUNTA($C$11:C76),"")</f>
        <v>66</v>
      </c>
      <c r="B76" s="126" t="s">
        <v>372</v>
      </c>
      <c r="C76" s="51" t="s">
        <v>4</v>
      </c>
      <c r="D76" s="51" t="s">
        <v>4</v>
      </c>
      <c r="E76" s="51" t="s">
        <v>4</v>
      </c>
      <c r="F76" s="51">
        <v>0</v>
      </c>
      <c r="G76" s="51">
        <v>10</v>
      </c>
      <c r="H76" s="52">
        <v>-58.8</v>
      </c>
    </row>
    <row r="77" spans="1:8" ht="11.45" customHeight="1" x14ac:dyDescent="0.2">
      <c r="A77" s="127">
        <f>IF(C77&lt;&gt;"",COUNTA($C$11:C77),"")</f>
        <v>67</v>
      </c>
      <c r="B77" s="126" t="s">
        <v>373</v>
      </c>
      <c r="C77" s="51" t="s">
        <v>4</v>
      </c>
      <c r="D77" s="51" t="s">
        <v>4</v>
      </c>
      <c r="E77" s="51" t="s">
        <v>4</v>
      </c>
      <c r="F77" s="51">
        <v>0</v>
      </c>
      <c r="G77" s="51">
        <v>3</v>
      </c>
      <c r="H77" s="52">
        <v>317.5</v>
      </c>
    </row>
    <row r="78" spans="1:8" ht="11.45" customHeight="1" x14ac:dyDescent="0.2">
      <c r="A78" s="127">
        <f>IF(C78&lt;&gt;"",COUNTA($C$11:C78),"")</f>
        <v>68</v>
      </c>
      <c r="B78" s="126" t="s">
        <v>374</v>
      </c>
      <c r="C78" s="51" t="s">
        <v>4</v>
      </c>
      <c r="D78" s="51" t="s">
        <v>4</v>
      </c>
      <c r="E78" s="51" t="s">
        <v>4</v>
      </c>
      <c r="F78" s="51">
        <v>0</v>
      </c>
      <c r="G78" s="51">
        <v>0</v>
      </c>
      <c r="H78" s="52">
        <v>-98.8</v>
      </c>
    </row>
    <row r="79" spans="1:8" ht="11.45" customHeight="1" x14ac:dyDescent="0.2">
      <c r="A79" s="127">
        <f>IF(C79&lt;&gt;"",COUNTA($C$11:C79),"")</f>
        <v>69</v>
      </c>
      <c r="B79" s="126" t="s">
        <v>375</v>
      </c>
      <c r="C79" s="51" t="s">
        <v>4</v>
      </c>
      <c r="D79" s="51" t="s">
        <v>4</v>
      </c>
      <c r="E79" s="51">
        <v>5</v>
      </c>
      <c r="F79" s="51">
        <v>1</v>
      </c>
      <c r="G79" s="51">
        <v>5</v>
      </c>
      <c r="H79" s="52" t="s">
        <v>613</v>
      </c>
    </row>
    <row r="80" spans="1:8" ht="11.45" customHeight="1" x14ac:dyDescent="0.2">
      <c r="A80" s="127">
        <f>IF(C80&lt;&gt;"",COUNTA($C$11:C80),"")</f>
        <v>70</v>
      </c>
      <c r="B80" s="126" t="s">
        <v>376</v>
      </c>
      <c r="C80" s="51">
        <v>121</v>
      </c>
      <c r="D80" s="51">
        <v>139</v>
      </c>
      <c r="E80" s="51">
        <v>244</v>
      </c>
      <c r="F80" s="51">
        <v>123</v>
      </c>
      <c r="G80" s="51">
        <v>811</v>
      </c>
      <c r="H80" s="52" t="s">
        <v>613</v>
      </c>
    </row>
    <row r="81" spans="1:8" ht="11.45" customHeight="1" x14ac:dyDescent="0.2">
      <c r="A81" s="127">
        <f>IF(C81&lt;&gt;"",COUNTA($C$11:C81),"")</f>
        <v>71</v>
      </c>
      <c r="B81" s="126" t="s">
        <v>377</v>
      </c>
      <c r="C81" s="51" t="s">
        <v>4</v>
      </c>
      <c r="D81" s="51" t="s">
        <v>4</v>
      </c>
      <c r="E81" s="51" t="s">
        <v>4</v>
      </c>
      <c r="F81" s="51">
        <v>1</v>
      </c>
      <c r="G81" s="51">
        <v>22</v>
      </c>
      <c r="H81" s="52" t="s">
        <v>10</v>
      </c>
    </row>
    <row r="82" spans="1:8" ht="11.45" customHeight="1" x14ac:dyDescent="0.2">
      <c r="A82" s="127">
        <f>IF(C82&lt;&gt;"",COUNTA($C$11:C82),"")</f>
        <v>72</v>
      </c>
      <c r="B82" s="126" t="s">
        <v>378</v>
      </c>
      <c r="C82" s="51" t="s">
        <v>4</v>
      </c>
      <c r="D82" s="51" t="s">
        <v>4</v>
      </c>
      <c r="E82" s="51" t="s">
        <v>4</v>
      </c>
      <c r="F82" s="51" t="s">
        <v>4</v>
      </c>
      <c r="G82" s="51" t="s">
        <v>4</v>
      </c>
      <c r="H82" s="52" t="s">
        <v>4</v>
      </c>
    </row>
    <row r="83" spans="1:8" ht="11.45" customHeight="1" x14ac:dyDescent="0.2">
      <c r="A83" s="127">
        <f>IF(C83&lt;&gt;"",COUNTA($C$11:C83),"")</f>
        <v>73</v>
      </c>
      <c r="B83" s="126" t="s">
        <v>379</v>
      </c>
      <c r="C83" s="51" t="s">
        <v>4</v>
      </c>
      <c r="D83" s="51" t="s">
        <v>4</v>
      </c>
      <c r="E83" s="51" t="s">
        <v>4</v>
      </c>
      <c r="F83" s="51">
        <v>0</v>
      </c>
      <c r="G83" s="51">
        <v>0</v>
      </c>
      <c r="H83" s="52">
        <v>275.39999999999998</v>
      </c>
    </row>
    <row r="84" spans="1:8" ht="11.45" customHeight="1" x14ac:dyDescent="0.2">
      <c r="A84" s="127">
        <f>IF(C84&lt;&gt;"",COUNTA($C$11:C84),"")</f>
        <v>74</v>
      </c>
      <c r="B84" s="126" t="s">
        <v>380</v>
      </c>
      <c r="C84" s="51">
        <v>0</v>
      </c>
      <c r="D84" s="51">
        <v>0</v>
      </c>
      <c r="E84" s="51" t="s">
        <v>4</v>
      </c>
      <c r="F84" s="51">
        <v>1</v>
      </c>
      <c r="G84" s="51">
        <v>1</v>
      </c>
      <c r="H84" s="52" t="s">
        <v>10</v>
      </c>
    </row>
    <row r="85" spans="1:8" ht="11.45" customHeight="1" x14ac:dyDescent="0.2">
      <c r="A85" s="127">
        <f>IF(C85&lt;&gt;"",COUNTA($C$11:C85),"")</f>
        <v>75</v>
      </c>
      <c r="B85" s="126" t="s">
        <v>381</v>
      </c>
      <c r="C85" s="51">
        <v>278</v>
      </c>
      <c r="D85" s="51">
        <v>174</v>
      </c>
      <c r="E85" s="51">
        <v>106</v>
      </c>
      <c r="F85" s="51">
        <v>425</v>
      </c>
      <c r="G85" s="51">
        <v>2768</v>
      </c>
      <c r="H85" s="52">
        <v>-6.4</v>
      </c>
    </row>
    <row r="86" spans="1:8" ht="11.45" customHeight="1" x14ac:dyDescent="0.2">
      <c r="A86" s="127">
        <f>IF(C86&lt;&gt;"",COUNTA($C$11:C86),"")</f>
        <v>76</v>
      </c>
      <c r="B86" s="126" t="s">
        <v>382</v>
      </c>
      <c r="C86" s="51" t="s">
        <v>4</v>
      </c>
      <c r="D86" s="51" t="s">
        <v>4</v>
      </c>
      <c r="E86" s="51" t="s">
        <v>4</v>
      </c>
      <c r="F86" s="51" t="s">
        <v>4</v>
      </c>
      <c r="G86" s="51" t="s">
        <v>4</v>
      </c>
      <c r="H86" s="52" t="s">
        <v>4</v>
      </c>
    </row>
    <row r="87" spans="1:8" ht="11.45" customHeight="1" x14ac:dyDescent="0.2">
      <c r="A87" s="127">
        <f>IF(C87&lt;&gt;"",COUNTA($C$11:C87),"")</f>
        <v>77</v>
      </c>
      <c r="B87" s="126" t="s">
        <v>383</v>
      </c>
      <c r="C87" s="51" t="s">
        <v>4</v>
      </c>
      <c r="D87" s="51" t="s">
        <v>4</v>
      </c>
      <c r="E87" s="51" t="s">
        <v>4</v>
      </c>
      <c r="F87" s="51">
        <v>0</v>
      </c>
      <c r="G87" s="51">
        <v>0</v>
      </c>
      <c r="H87" s="52" t="s">
        <v>10</v>
      </c>
    </row>
    <row r="88" spans="1:8" ht="11.45" customHeight="1" x14ac:dyDescent="0.2">
      <c r="A88" s="127">
        <f>IF(C88&lt;&gt;"",COUNTA($C$11:C88),"")</f>
        <v>78</v>
      </c>
      <c r="B88" s="126" t="s">
        <v>384</v>
      </c>
      <c r="C88" s="51" t="s">
        <v>4</v>
      </c>
      <c r="D88" s="51" t="s">
        <v>4</v>
      </c>
      <c r="E88" s="51" t="s">
        <v>4</v>
      </c>
      <c r="F88" s="51" t="s">
        <v>4</v>
      </c>
      <c r="G88" s="51" t="s">
        <v>4</v>
      </c>
      <c r="H88" s="52" t="s">
        <v>4</v>
      </c>
    </row>
    <row r="89" spans="1:8" ht="11.45" customHeight="1" x14ac:dyDescent="0.2">
      <c r="A89" s="127">
        <f>IF(C89&lt;&gt;"",COUNTA($C$11:C89),"")</f>
        <v>79</v>
      </c>
      <c r="B89" s="126" t="s">
        <v>385</v>
      </c>
      <c r="C89" s="51" t="s">
        <v>4</v>
      </c>
      <c r="D89" s="51" t="s">
        <v>4</v>
      </c>
      <c r="E89" s="51" t="s">
        <v>4</v>
      </c>
      <c r="F89" s="51">
        <v>0</v>
      </c>
      <c r="G89" s="51">
        <v>0</v>
      </c>
      <c r="H89" s="52">
        <v>-97.3</v>
      </c>
    </row>
    <row r="90" spans="1:8" ht="11.45" customHeight="1" x14ac:dyDescent="0.2">
      <c r="A90" s="127">
        <f>IF(C90&lt;&gt;"",COUNTA($C$11:C90),"")</f>
        <v>80</v>
      </c>
      <c r="B90" s="126" t="s">
        <v>386</v>
      </c>
      <c r="C90" s="51" t="s">
        <v>4</v>
      </c>
      <c r="D90" s="51" t="s">
        <v>4</v>
      </c>
      <c r="E90" s="51" t="s">
        <v>4</v>
      </c>
      <c r="F90" s="51" t="s">
        <v>4</v>
      </c>
      <c r="G90" s="51" t="s">
        <v>4</v>
      </c>
      <c r="H90" s="52" t="s">
        <v>4</v>
      </c>
    </row>
    <row r="91" spans="1:8" ht="11.45" customHeight="1" x14ac:dyDescent="0.2">
      <c r="A91" s="127">
        <f>IF(C91&lt;&gt;"",COUNTA($C$11:C91),"")</f>
        <v>81</v>
      </c>
      <c r="B91" s="126" t="s">
        <v>388</v>
      </c>
      <c r="C91" s="51" t="s">
        <v>4</v>
      </c>
      <c r="D91" s="51" t="s">
        <v>4</v>
      </c>
      <c r="E91" s="51" t="s">
        <v>4</v>
      </c>
      <c r="F91" s="51" t="s">
        <v>4</v>
      </c>
      <c r="G91" s="51" t="s">
        <v>4</v>
      </c>
      <c r="H91" s="52" t="s">
        <v>4</v>
      </c>
    </row>
    <row r="92" spans="1:8" ht="11.45" customHeight="1" x14ac:dyDescent="0.2">
      <c r="A92" s="127">
        <f>IF(C92&lt;&gt;"",COUNTA($C$11:C92),"")</f>
        <v>82</v>
      </c>
      <c r="B92" s="126" t="s">
        <v>387</v>
      </c>
      <c r="C92" s="51">
        <v>764</v>
      </c>
      <c r="D92" s="51">
        <v>1</v>
      </c>
      <c r="E92" s="51">
        <v>113</v>
      </c>
      <c r="F92" s="51">
        <v>49</v>
      </c>
      <c r="G92" s="51">
        <v>1957</v>
      </c>
      <c r="H92" s="52" t="s">
        <v>613</v>
      </c>
    </row>
    <row r="93" spans="1:8" ht="11.45" customHeight="1" x14ac:dyDescent="0.2">
      <c r="A93" s="127">
        <f>IF(C93&lt;&gt;"",COUNTA($C$11:C93),"")</f>
        <v>83</v>
      </c>
      <c r="B93" s="126" t="s">
        <v>389</v>
      </c>
      <c r="C93" s="51" t="s">
        <v>4</v>
      </c>
      <c r="D93" s="51" t="s">
        <v>4</v>
      </c>
      <c r="E93" s="51" t="s">
        <v>4</v>
      </c>
      <c r="F93" s="51" t="s">
        <v>4</v>
      </c>
      <c r="G93" s="51" t="s">
        <v>4</v>
      </c>
      <c r="H93" s="52" t="s">
        <v>4</v>
      </c>
    </row>
    <row r="94" spans="1:8" ht="11.45" customHeight="1" x14ac:dyDescent="0.2">
      <c r="A94" s="127">
        <f>IF(C94&lt;&gt;"",COUNTA($C$11:C94),"")</f>
        <v>84</v>
      </c>
      <c r="B94" s="126" t="s">
        <v>390</v>
      </c>
      <c r="C94" s="51" t="s">
        <v>4</v>
      </c>
      <c r="D94" s="51" t="s">
        <v>4</v>
      </c>
      <c r="E94" s="51">
        <v>0</v>
      </c>
      <c r="F94" s="51">
        <v>2</v>
      </c>
      <c r="G94" s="51">
        <v>6</v>
      </c>
      <c r="H94" s="52">
        <v>943.7</v>
      </c>
    </row>
    <row r="95" spans="1:8" ht="11.45" customHeight="1" x14ac:dyDescent="0.2">
      <c r="A95" s="127">
        <f>IF(C95&lt;&gt;"",COUNTA($C$11:C95),"")</f>
        <v>85</v>
      </c>
      <c r="B95" s="126" t="s">
        <v>391</v>
      </c>
      <c r="C95" s="51">
        <v>130</v>
      </c>
      <c r="D95" s="51">
        <v>324</v>
      </c>
      <c r="E95" s="51">
        <v>118</v>
      </c>
      <c r="F95" s="51">
        <v>9826</v>
      </c>
      <c r="G95" s="51">
        <v>7481</v>
      </c>
      <c r="H95" s="52">
        <v>177.9</v>
      </c>
    </row>
    <row r="96" spans="1:8" ht="11.45" customHeight="1" x14ac:dyDescent="0.2">
      <c r="A96" s="127">
        <f>IF(C96&lt;&gt;"",COUNTA($C$11:C96),"")</f>
        <v>86</v>
      </c>
      <c r="B96" s="126" t="s">
        <v>392</v>
      </c>
      <c r="C96" s="51" t="s">
        <v>4</v>
      </c>
      <c r="D96" s="51" t="s">
        <v>4</v>
      </c>
      <c r="E96" s="51" t="s">
        <v>4</v>
      </c>
      <c r="F96" s="51" t="s">
        <v>4</v>
      </c>
      <c r="G96" s="51" t="s">
        <v>4</v>
      </c>
      <c r="H96" s="52" t="s">
        <v>4</v>
      </c>
    </row>
    <row r="97" spans="1:8" ht="11.45" customHeight="1" x14ac:dyDescent="0.2">
      <c r="A97" s="127">
        <f>IF(C97&lt;&gt;"",COUNTA($C$11:C97),"")</f>
        <v>87</v>
      </c>
      <c r="B97" s="126" t="s">
        <v>393</v>
      </c>
      <c r="C97" s="51">
        <v>132</v>
      </c>
      <c r="D97" s="51">
        <v>0</v>
      </c>
      <c r="E97" s="51">
        <v>2</v>
      </c>
      <c r="F97" s="51">
        <v>6</v>
      </c>
      <c r="G97" s="51">
        <v>142</v>
      </c>
      <c r="H97" s="52">
        <v>-37.200000000000003</v>
      </c>
    </row>
    <row r="98" spans="1:8" ht="11.45" customHeight="1" x14ac:dyDescent="0.2">
      <c r="A98" s="127">
        <f>IF(C98&lt;&gt;"",COUNTA($C$11:C98),"")</f>
        <v>88</v>
      </c>
      <c r="B98" s="126" t="s">
        <v>394</v>
      </c>
      <c r="C98" s="51" t="s">
        <v>4</v>
      </c>
      <c r="D98" s="51" t="s">
        <v>4</v>
      </c>
      <c r="E98" s="51" t="s">
        <v>4</v>
      </c>
      <c r="F98" s="51" t="s">
        <v>4</v>
      </c>
      <c r="G98" s="51" t="s">
        <v>4</v>
      </c>
      <c r="H98" s="52" t="s">
        <v>4</v>
      </c>
    </row>
    <row r="99" spans="1:8" ht="11.45" customHeight="1" x14ac:dyDescent="0.2">
      <c r="A99" s="127">
        <f>IF(C99&lt;&gt;"",COUNTA($C$11:C99),"")</f>
        <v>89</v>
      </c>
      <c r="B99" s="126" t="s">
        <v>395</v>
      </c>
      <c r="C99" s="51" t="s">
        <v>4</v>
      </c>
      <c r="D99" s="51" t="s">
        <v>4</v>
      </c>
      <c r="E99" s="51" t="s">
        <v>4</v>
      </c>
      <c r="F99" s="51" t="s">
        <v>4</v>
      </c>
      <c r="G99" s="51" t="s">
        <v>4</v>
      </c>
      <c r="H99" s="52" t="s">
        <v>4</v>
      </c>
    </row>
    <row r="100" spans="1:8" ht="11.45" customHeight="1" x14ac:dyDescent="0.2">
      <c r="A100" s="127">
        <f>IF(C100&lt;&gt;"",COUNTA($C$11:C100),"")</f>
        <v>90</v>
      </c>
      <c r="B100" s="126" t="s">
        <v>396</v>
      </c>
      <c r="C100" s="51" t="s">
        <v>4</v>
      </c>
      <c r="D100" s="51" t="s">
        <v>4</v>
      </c>
      <c r="E100" s="51" t="s">
        <v>4</v>
      </c>
      <c r="F100" s="51">
        <v>0</v>
      </c>
      <c r="G100" s="51">
        <v>0</v>
      </c>
      <c r="H100" s="52">
        <v>-54.3</v>
      </c>
    </row>
    <row r="101" spans="1:8" ht="11.45" customHeight="1" x14ac:dyDescent="0.2">
      <c r="A101" s="127">
        <f>IF(C101&lt;&gt;"",COUNTA($C$11:C101),"")</f>
        <v>91</v>
      </c>
      <c r="B101" s="126" t="s">
        <v>397</v>
      </c>
      <c r="C101" s="51">
        <v>58</v>
      </c>
      <c r="D101" s="51">
        <v>58</v>
      </c>
      <c r="E101" s="51">
        <v>247</v>
      </c>
      <c r="F101" s="51">
        <v>1472</v>
      </c>
      <c r="G101" s="51">
        <v>918</v>
      </c>
      <c r="H101" s="52">
        <v>-36.6</v>
      </c>
    </row>
    <row r="102" spans="1:8" ht="11.45" customHeight="1" x14ac:dyDescent="0.2">
      <c r="A102" s="127">
        <f>IF(C102&lt;&gt;"",COUNTA($C$11:C102),"")</f>
        <v>92</v>
      </c>
      <c r="B102" s="126" t="s">
        <v>398</v>
      </c>
      <c r="C102" s="51">
        <v>3</v>
      </c>
      <c r="D102" s="51">
        <v>0</v>
      </c>
      <c r="E102" s="51" t="s">
        <v>4</v>
      </c>
      <c r="F102" s="51">
        <v>0</v>
      </c>
      <c r="G102" s="51">
        <v>4</v>
      </c>
      <c r="H102" s="52" t="s">
        <v>10</v>
      </c>
    </row>
    <row r="103" spans="1:8" ht="11.45" customHeight="1" x14ac:dyDescent="0.2">
      <c r="A103" s="127">
        <f>IF(C103&lt;&gt;"",COUNTA($C$11:C103),"")</f>
        <v>93</v>
      </c>
      <c r="B103" s="126" t="s">
        <v>399</v>
      </c>
      <c r="C103" s="51">
        <v>0</v>
      </c>
      <c r="D103" s="51">
        <v>0</v>
      </c>
      <c r="E103" s="51">
        <v>0</v>
      </c>
      <c r="F103" s="51">
        <v>0</v>
      </c>
      <c r="G103" s="51">
        <v>6</v>
      </c>
      <c r="H103" s="52">
        <v>-99.8</v>
      </c>
    </row>
    <row r="104" spans="1:8" ht="11.45" customHeight="1" x14ac:dyDescent="0.2">
      <c r="A104" s="127">
        <f>IF(C104&lt;&gt;"",COUNTA($C$11:C104),"")</f>
        <v>94</v>
      </c>
      <c r="B104" s="126" t="s">
        <v>400</v>
      </c>
      <c r="C104" s="51" t="s">
        <v>4</v>
      </c>
      <c r="D104" s="51" t="s">
        <v>4</v>
      </c>
      <c r="E104" s="51" t="s">
        <v>4</v>
      </c>
      <c r="F104" s="51" t="s">
        <v>4</v>
      </c>
      <c r="G104" s="51" t="s">
        <v>4</v>
      </c>
      <c r="H104" s="52" t="s">
        <v>4</v>
      </c>
    </row>
    <row r="105" spans="1:8" ht="11.45" customHeight="1" x14ac:dyDescent="0.2">
      <c r="A105" s="127">
        <f>IF(C105&lt;&gt;"",COUNTA($C$11:C105),"")</f>
        <v>95</v>
      </c>
      <c r="B105" s="126" t="s">
        <v>401</v>
      </c>
      <c r="C105" s="51" t="s">
        <v>4</v>
      </c>
      <c r="D105" s="51" t="s">
        <v>4</v>
      </c>
      <c r="E105" s="51" t="s">
        <v>4</v>
      </c>
      <c r="F105" s="51" t="s">
        <v>4</v>
      </c>
      <c r="G105" s="51" t="s">
        <v>4</v>
      </c>
      <c r="H105" s="52" t="s">
        <v>4</v>
      </c>
    </row>
    <row r="106" spans="1:8" ht="11.45" customHeight="1" x14ac:dyDescent="0.2">
      <c r="A106" s="127">
        <f>IF(C106&lt;&gt;"",COUNTA($C$11:C106),"")</f>
        <v>96</v>
      </c>
      <c r="B106" s="126" t="s">
        <v>402</v>
      </c>
      <c r="C106" s="51" t="s">
        <v>4</v>
      </c>
      <c r="D106" s="51" t="s">
        <v>4</v>
      </c>
      <c r="E106" s="51" t="s">
        <v>4</v>
      </c>
      <c r="F106" s="51" t="s">
        <v>4</v>
      </c>
      <c r="G106" s="51" t="s">
        <v>4</v>
      </c>
      <c r="H106" s="52" t="s">
        <v>4</v>
      </c>
    </row>
    <row r="107" spans="1:8" ht="11.45" customHeight="1" x14ac:dyDescent="0.2">
      <c r="A107" s="127">
        <f>IF(C107&lt;&gt;"",COUNTA($C$11:C107),"")</f>
        <v>97</v>
      </c>
      <c r="B107" s="126" t="s">
        <v>403</v>
      </c>
      <c r="C107" s="51" t="s">
        <v>4</v>
      </c>
      <c r="D107" s="51" t="s">
        <v>4</v>
      </c>
      <c r="E107" s="51" t="s">
        <v>4</v>
      </c>
      <c r="F107" s="51">
        <v>7</v>
      </c>
      <c r="G107" s="51">
        <v>26</v>
      </c>
      <c r="H107" s="52">
        <v>10.8</v>
      </c>
    </row>
    <row r="108" spans="1:8" ht="11.45" customHeight="1" x14ac:dyDescent="0.2">
      <c r="A108" s="127">
        <f>IF(C108&lt;&gt;"",COUNTA($C$11:C108),"")</f>
        <v>98</v>
      </c>
      <c r="B108" s="126" t="s">
        <v>404</v>
      </c>
      <c r="C108" s="51">
        <v>1355</v>
      </c>
      <c r="D108" s="51">
        <v>384</v>
      </c>
      <c r="E108" s="51">
        <v>0</v>
      </c>
      <c r="F108" s="51">
        <v>673</v>
      </c>
      <c r="G108" s="51">
        <v>4064</v>
      </c>
      <c r="H108" s="52">
        <v>15</v>
      </c>
    </row>
    <row r="109" spans="1:8" ht="11.45" customHeight="1" x14ac:dyDescent="0.2">
      <c r="A109" s="127">
        <f>IF(C109&lt;&gt;"",COUNTA($C$11:C109),"")</f>
        <v>99</v>
      </c>
      <c r="B109" s="126" t="s">
        <v>405</v>
      </c>
      <c r="C109" s="51">
        <v>0</v>
      </c>
      <c r="D109" s="51">
        <v>4</v>
      </c>
      <c r="E109" s="51">
        <v>6</v>
      </c>
      <c r="F109" s="51">
        <v>0</v>
      </c>
      <c r="G109" s="51">
        <v>31</v>
      </c>
      <c r="H109" s="52">
        <v>-19</v>
      </c>
    </row>
    <row r="110" spans="1:8" ht="11.45" customHeight="1" x14ac:dyDescent="0.2">
      <c r="A110" s="127">
        <f>IF(C110&lt;&gt;"",COUNTA($C$11:C110),"")</f>
        <v>100</v>
      </c>
      <c r="B110" s="126" t="s">
        <v>406</v>
      </c>
      <c r="C110" s="51">
        <v>11</v>
      </c>
      <c r="D110" s="51">
        <v>1</v>
      </c>
      <c r="E110" s="51">
        <v>14</v>
      </c>
      <c r="F110" s="51">
        <v>12</v>
      </c>
      <c r="G110" s="51">
        <v>78</v>
      </c>
      <c r="H110" s="52">
        <v>88.7</v>
      </c>
    </row>
    <row r="111" spans="1:8" ht="11.45" customHeight="1" x14ac:dyDescent="0.2">
      <c r="A111" s="127">
        <f>IF(C111&lt;&gt;"",COUNTA($C$11:C111),"")</f>
        <v>101</v>
      </c>
      <c r="B111" s="126" t="s">
        <v>407</v>
      </c>
      <c r="C111" s="51" t="s">
        <v>4</v>
      </c>
      <c r="D111" s="51" t="s">
        <v>4</v>
      </c>
      <c r="E111" s="51" t="s">
        <v>4</v>
      </c>
      <c r="F111" s="51" t="s">
        <v>4</v>
      </c>
      <c r="G111" s="51" t="s">
        <v>4</v>
      </c>
      <c r="H111" s="52" t="s">
        <v>4</v>
      </c>
    </row>
    <row r="112" spans="1:8" ht="11.45" customHeight="1" x14ac:dyDescent="0.2">
      <c r="A112" s="127">
        <f>IF(C112&lt;&gt;"",COUNTA($C$11:C112),"")</f>
        <v>102</v>
      </c>
      <c r="B112" s="126" t="s">
        <v>408</v>
      </c>
      <c r="C112" s="51" t="s">
        <v>4</v>
      </c>
      <c r="D112" s="51" t="s">
        <v>4</v>
      </c>
      <c r="E112" s="51" t="s">
        <v>4</v>
      </c>
      <c r="F112" s="51" t="s">
        <v>4</v>
      </c>
      <c r="G112" s="51" t="s">
        <v>4</v>
      </c>
      <c r="H112" s="52" t="s">
        <v>4</v>
      </c>
    </row>
    <row r="113" spans="1:8" ht="11.45" customHeight="1" x14ac:dyDescent="0.2">
      <c r="A113" s="127">
        <f>IF(C113&lt;&gt;"",COUNTA($C$11:C113),"")</f>
        <v>103</v>
      </c>
      <c r="B113" s="126" t="s">
        <v>583</v>
      </c>
      <c r="C113" s="51">
        <v>2845</v>
      </c>
      <c r="D113" s="51">
        <v>1006</v>
      </c>
      <c r="E113" s="51">
        <v>1636</v>
      </c>
      <c r="F113" s="51">
        <v>28238</v>
      </c>
      <c r="G113" s="51">
        <v>13740</v>
      </c>
      <c r="H113" s="52">
        <v>72.8</v>
      </c>
    </row>
    <row r="114" spans="1:8" ht="11.45" customHeight="1" x14ac:dyDescent="0.2">
      <c r="A114" s="127">
        <f>IF(C114&lt;&gt;"",COUNTA($C$11:C114),"")</f>
        <v>104</v>
      </c>
      <c r="B114" s="126" t="s">
        <v>409</v>
      </c>
      <c r="C114" s="51" t="s">
        <v>4</v>
      </c>
      <c r="D114" s="51" t="s">
        <v>4</v>
      </c>
      <c r="E114" s="51" t="s">
        <v>4</v>
      </c>
      <c r="F114" s="51">
        <v>0</v>
      </c>
      <c r="G114" s="51">
        <v>2</v>
      </c>
      <c r="H114" s="52">
        <v>658.1</v>
      </c>
    </row>
    <row r="115" spans="1:8" ht="11.45" customHeight="1" x14ac:dyDescent="0.2">
      <c r="A115" s="127">
        <f>IF(C115&lt;&gt;"",COUNTA($C$11:C115),"")</f>
        <v>105</v>
      </c>
      <c r="B115" s="126" t="s">
        <v>410</v>
      </c>
      <c r="C115" s="51" t="s">
        <v>4</v>
      </c>
      <c r="D115" s="51" t="s">
        <v>4</v>
      </c>
      <c r="E115" s="51" t="s">
        <v>4</v>
      </c>
      <c r="F115" s="51" t="s">
        <v>4</v>
      </c>
      <c r="G115" s="51" t="s">
        <v>4</v>
      </c>
      <c r="H115" s="52" t="s">
        <v>4</v>
      </c>
    </row>
    <row r="116" spans="1:8" ht="11.45" customHeight="1" x14ac:dyDescent="0.2">
      <c r="A116" s="127">
        <f>IF(C116&lt;&gt;"",COUNTA($C$11:C116),"")</f>
        <v>106</v>
      </c>
      <c r="B116" s="126" t="s">
        <v>411</v>
      </c>
      <c r="C116" s="51">
        <v>20</v>
      </c>
      <c r="D116" s="51">
        <v>18</v>
      </c>
      <c r="E116" s="51">
        <v>18</v>
      </c>
      <c r="F116" s="51">
        <v>3</v>
      </c>
      <c r="G116" s="51">
        <v>168</v>
      </c>
      <c r="H116" s="52">
        <v>446.5</v>
      </c>
    </row>
    <row r="117" spans="1:8" ht="11.45" customHeight="1" x14ac:dyDescent="0.2">
      <c r="A117" s="127">
        <f>IF(C117&lt;&gt;"",COUNTA($C$11:C117),"")</f>
        <v>107</v>
      </c>
      <c r="B117" s="126" t="s">
        <v>412</v>
      </c>
      <c r="C117" s="51">
        <v>1</v>
      </c>
      <c r="D117" s="51">
        <v>1</v>
      </c>
      <c r="E117" s="51">
        <v>1</v>
      </c>
      <c r="F117" s="51">
        <v>26</v>
      </c>
      <c r="G117" s="51">
        <v>155</v>
      </c>
      <c r="H117" s="52">
        <v>-10.3</v>
      </c>
    </row>
    <row r="118" spans="1:8" ht="11.45" customHeight="1" x14ac:dyDescent="0.2">
      <c r="A118" s="127">
        <f>IF(C118&lt;&gt;"",COUNTA($C$11:C118),"")</f>
        <v>108</v>
      </c>
      <c r="B118" s="126" t="s">
        <v>413</v>
      </c>
      <c r="C118" s="51" t="s">
        <v>4</v>
      </c>
      <c r="D118" s="51" t="s">
        <v>4</v>
      </c>
      <c r="E118" s="51">
        <v>0</v>
      </c>
      <c r="F118" s="51">
        <v>0</v>
      </c>
      <c r="G118" s="51">
        <v>1</v>
      </c>
      <c r="H118" s="52">
        <v>5.0999999999999996</v>
      </c>
    </row>
    <row r="119" spans="1:8" ht="11.45" customHeight="1" x14ac:dyDescent="0.2">
      <c r="A119" s="127">
        <f>IF(C119&lt;&gt;"",COUNTA($C$11:C119),"")</f>
        <v>109</v>
      </c>
      <c r="B119" s="126" t="s">
        <v>414</v>
      </c>
      <c r="C119" s="51" t="s">
        <v>4</v>
      </c>
      <c r="D119" s="51" t="s">
        <v>4</v>
      </c>
      <c r="E119" s="51" t="s">
        <v>4</v>
      </c>
      <c r="F119" s="51" t="s">
        <v>4</v>
      </c>
      <c r="G119" s="51" t="s">
        <v>4</v>
      </c>
      <c r="H119" s="52" t="s">
        <v>4</v>
      </c>
    </row>
    <row r="120" spans="1:8" ht="11.45" customHeight="1" x14ac:dyDescent="0.2">
      <c r="A120" s="127">
        <f>IF(C120&lt;&gt;"",COUNTA($C$11:C120),"")</f>
        <v>110</v>
      </c>
      <c r="B120" s="126" t="s">
        <v>415</v>
      </c>
      <c r="C120" s="51">
        <v>602</v>
      </c>
      <c r="D120" s="51">
        <v>479</v>
      </c>
      <c r="E120" s="51">
        <v>311</v>
      </c>
      <c r="F120" s="51">
        <v>613</v>
      </c>
      <c r="G120" s="51">
        <v>3915</v>
      </c>
      <c r="H120" s="52">
        <v>1.1000000000000001</v>
      </c>
    </row>
    <row r="121" spans="1:8" ht="11.45" customHeight="1" x14ac:dyDescent="0.2">
      <c r="A121" s="127">
        <f>IF(C121&lt;&gt;"",COUNTA($C$11:C121),"")</f>
        <v>111</v>
      </c>
      <c r="B121" s="126" t="s">
        <v>416</v>
      </c>
      <c r="C121" s="51">
        <v>0</v>
      </c>
      <c r="D121" s="51">
        <v>0</v>
      </c>
      <c r="E121" s="51">
        <v>0</v>
      </c>
      <c r="F121" s="51">
        <v>0</v>
      </c>
      <c r="G121" s="51">
        <v>5</v>
      </c>
      <c r="H121" s="52">
        <v>-62.6</v>
      </c>
    </row>
    <row r="122" spans="1:8" ht="11.45" customHeight="1" x14ac:dyDescent="0.2">
      <c r="A122" s="127">
        <f>IF(C122&lt;&gt;"",COUNTA($C$11:C122),"")</f>
        <v>112</v>
      </c>
      <c r="B122" s="126" t="s">
        <v>417</v>
      </c>
      <c r="C122" s="51" t="s">
        <v>4</v>
      </c>
      <c r="D122" s="51" t="s">
        <v>4</v>
      </c>
      <c r="E122" s="51" t="s">
        <v>4</v>
      </c>
      <c r="F122" s="51" t="s">
        <v>4</v>
      </c>
      <c r="G122" s="51" t="s">
        <v>4</v>
      </c>
      <c r="H122" s="52" t="s">
        <v>4</v>
      </c>
    </row>
    <row r="123" spans="1:8" ht="11.45" customHeight="1" x14ac:dyDescent="0.2">
      <c r="A123" s="127">
        <f>IF(C123&lt;&gt;"",COUNTA($C$11:C123),"")</f>
        <v>113</v>
      </c>
      <c r="B123" s="126" t="s">
        <v>418</v>
      </c>
      <c r="C123" s="51" t="s">
        <v>4</v>
      </c>
      <c r="D123" s="51" t="s">
        <v>4</v>
      </c>
      <c r="E123" s="51" t="s">
        <v>4</v>
      </c>
      <c r="F123" s="51" t="s">
        <v>4</v>
      </c>
      <c r="G123" s="51" t="s">
        <v>4</v>
      </c>
      <c r="H123" s="52" t="s">
        <v>4</v>
      </c>
    </row>
    <row r="124" spans="1:8" ht="20.100000000000001" customHeight="1" x14ac:dyDescent="0.2">
      <c r="A124" s="127">
        <f>IF(C124&lt;&gt;"",COUNTA($C$11:C124),"")</f>
        <v>114</v>
      </c>
      <c r="B124" s="128" t="s">
        <v>419</v>
      </c>
      <c r="C124" s="84">
        <v>119100</v>
      </c>
      <c r="D124" s="84">
        <v>41335</v>
      </c>
      <c r="E124" s="84">
        <v>105837</v>
      </c>
      <c r="F124" s="84">
        <v>1185443</v>
      </c>
      <c r="G124" s="84">
        <v>1111539</v>
      </c>
      <c r="H124" s="86">
        <v>12.8</v>
      </c>
    </row>
    <row r="125" spans="1:8" ht="11.45" customHeight="1" x14ac:dyDescent="0.2">
      <c r="A125" s="127">
        <f>IF(C125&lt;&gt;"",COUNTA($C$11:C125),"")</f>
        <v>115</v>
      </c>
      <c r="B125" s="126" t="s">
        <v>420</v>
      </c>
      <c r="C125" s="51" t="s">
        <v>4</v>
      </c>
      <c r="D125" s="51" t="s">
        <v>4</v>
      </c>
      <c r="E125" s="51" t="s">
        <v>4</v>
      </c>
      <c r="F125" s="51" t="s">
        <v>4</v>
      </c>
      <c r="G125" s="51" t="s">
        <v>4</v>
      </c>
      <c r="H125" s="52" t="s">
        <v>4</v>
      </c>
    </row>
    <row r="126" spans="1:8" ht="11.45" customHeight="1" x14ac:dyDescent="0.2">
      <c r="A126" s="127">
        <f>IF(C126&lt;&gt;"",COUNTA($C$11:C126),"")</f>
        <v>116</v>
      </c>
      <c r="B126" s="126" t="s">
        <v>421</v>
      </c>
      <c r="C126" s="51" t="s">
        <v>4</v>
      </c>
      <c r="D126" s="51" t="s">
        <v>4</v>
      </c>
      <c r="E126" s="51" t="s">
        <v>4</v>
      </c>
      <c r="F126" s="51" t="s">
        <v>4</v>
      </c>
      <c r="G126" s="51" t="s">
        <v>4</v>
      </c>
      <c r="H126" s="52" t="s">
        <v>4</v>
      </c>
    </row>
    <row r="127" spans="1:8" ht="11.45" customHeight="1" x14ac:dyDescent="0.2">
      <c r="A127" s="127">
        <f>IF(C127&lt;&gt;"",COUNTA($C$11:C127),"")</f>
        <v>117</v>
      </c>
      <c r="B127" s="126" t="s">
        <v>422</v>
      </c>
      <c r="C127" s="51" t="s">
        <v>4</v>
      </c>
      <c r="D127" s="51" t="s">
        <v>4</v>
      </c>
      <c r="E127" s="51" t="s">
        <v>4</v>
      </c>
      <c r="F127" s="51">
        <v>0</v>
      </c>
      <c r="G127" s="51">
        <v>3</v>
      </c>
      <c r="H127" s="52">
        <v>-80.3</v>
      </c>
    </row>
    <row r="128" spans="1:8" ht="11.45" customHeight="1" x14ac:dyDescent="0.2">
      <c r="A128" s="127">
        <f>IF(C128&lt;&gt;"",COUNTA($C$11:C128),"")</f>
        <v>118</v>
      </c>
      <c r="B128" s="126" t="s">
        <v>423</v>
      </c>
      <c r="C128" s="51">
        <v>83</v>
      </c>
      <c r="D128" s="51">
        <v>338</v>
      </c>
      <c r="E128" s="51">
        <v>838</v>
      </c>
      <c r="F128" s="51">
        <v>4490</v>
      </c>
      <c r="G128" s="51">
        <v>7031</v>
      </c>
      <c r="H128" s="52">
        <v>-2.9</v>
      </c>
    </row>
    <row r="129" spans="1:8" ht="11.45" customHeight="1" x14ac:dyDescent="0.2">
      <c r="A129" s="127">
        <f>IF(C129&lt;&gt;"",COUNTA($C$11:C129),"")</f>
        <v>119</v>
      </c>
      <c r="B129" s="126" t="s">
        <v>424</v>
      </c>
      <c r="C129" s="51" t="s">
        <v>4</v>
      </c>
      <c r="D129" s="51" t="s">
        <v>4</v>
      </c>
      <c r="E129" s="51" t="s">
        <v>4</v>
      </c>
      <c r="F129" s="51">
        <v>0</v>
      </c>
      <c r="G129" s="51">
        <v>0</v>
      </c>
      <c r="H129" s="52" t="s">
        <v>613</v>
      </c>
    </row>
    <row r="130" spans="1:8" ht="11.45" customHeight="1" x14ac:dyDescent="0.2">
      <c r="A130" s="127">
        <f>IF(C130&lt;&gt;"",COUNTA($C$11:C130),"")</f>
        <v>120</v>
      </c>
      <c r="B130" s="126" t="s">
        <v>425</v>
      </c>
      <c r="C130" s="51">
        <v>0</v>
      </c>
      <c r="D130" s="51" t="s">
        <v>4</v>
      </c>
      <c r="E130" s="51">
        <v>0</v>
      </c>
      <c r="F130" s="51">
        <v>0</v>
      </c>
      <c r="G130" s="51">
        <v>1</v>
      </c>
      <c r="H130" s="52">
        <v>-94.9</v>
      </c>
    </row>
    <row r="131" spans="1:8" ht="11.45" customHeight="1" x14ac:dyDescent="0.2">
      <c r="A131" s="127">
        <f>IF(C131&lt;&gt;"",COUNTA($C$11:C131),"")</f>
        <v>121</v>
      </c>
      <c r="B131" s="126" t="s">
        <v>426</v>
      </c>
      <c r="C131" s="51">
        <v>5</v>
      </c>
      <c r="D131" s="51">
        <v>8</v>
      </c>
      <c r="E131" s="51">
        <v>5</v>
      </c>
      <c r="F131" s="51">
        <v>5</v>
      </c>
      <c r="G131" s="51">
        <v>73</v>
      </c>
      <c r="H131" s="52">
        <v>21.2</v>
      </c>
    </row>
    <row r="132" spans="1:8" ht="11.45" customHeight="1" x14ac:dyDescent="0.2">
      <c r="A132" s="127">
        <f>IF(C132&lt;&gt;"",COUNTA($C$11:C132),"")</f>
        <v>122</v>
      </c>
      <c r="B132" s="126" t="s">
        <v>427</v>
      </c>
      <c r="C132" s="51" t="s">
        <v>4</v>
      </c>
      <c r="D132" s="51" t="s">
        <v>4</v>
      </c>
      <c r="E132" s="51" t="s">
        <v>4</v>
      </c>
      <c r="F132" s="51">
        <v>0</v>
      </c>
      <c r="G132" s="51">
        <v>0</v>
      </c>
      <c r="H132" s="52">
        <v>-96.4</v>
      </c>
    </row>
    <row r="133" spans="1:8" ht="11.45" customHeight="1" x14ac:dyDescent="0.2">
      <c r="A133" s="127">
        <f>IF(C133&lt;&gt;"",COUNTA($C$11:C133),"")</f>
        <v>123</v>
      </c>
      <c r="B133" s="126" t="s">
        <v>428</v>
      </c>
      <c r="C133" s="51">
        <v>4</v>
      </c>
      <c r="D133" s="51">
        <v>3</v>
      </c>
      <c r="E133" s="51" t="s">
        <v>4</v>
      </c>
      <c r="F133" s="51">
        <v>2</v>
      </c>
      <c r="G133" s="51">
        <v>15</v>
      </c>
      <c r="H133" s="52">
        <v>-16.100000000000001</v>
      </c>
    </row>
    <row r="134" spans="1:8" ht="11.45" customHeight="1" x14ac:dyDescent="0.2">
      <c r="A134" s="127">
        <f>IF(C134&lt;&gt;"",COUNTA($C$11:C134),"")</f>
        <v>124</v>
      </c>
      <c r="B134" s="126" t="s">
        <v>429</v>
      </c>
      <c r="C134" s="51">
        <v>70</v>
      </c>
      <c r="D134" s="51">
        <v>0</v>
      </c>
      <c r="E134" s="51">
        <v>50</v>
      </c>
      <c r="F134" s="51">
        <v>382</v>
      </c>
      <c r="G134" s="51">
        <v>509</v>
      </c>
      <c r="H134" s="52">
        <v>250.6</v>
      </c>
    </row>
    <row r="135" spans="1:8" ht="11.45" customHeight="1" x14ac:dyDescent="0.2">
      <c r="A135" s="127">
        <f>IF(C135&lt;&gt;"",COUNTA($C$11:C135),"")</f>
        <v>125</v>
      </c>
      <c r="B135" s="126" t="s">
        <v>593</v>
      </c>
      <c r="C135" s="51" t="s">
        <v>4</v>
      </c>
      <c r="D135" s="51" t="s">
        <v>4</v>
      </c>
      <c r="E135" s="51" t="s">
        <v>4</v>
      </c>
      <c r="F135" s="51" t="s">
        <v>4</v>
      </c>
      <c r="G135" s="51" t="s">
        <v>4</v>
      </c>
      <c r="H135" s="52" t="s">
        <v>4</v>
      </c>
    </row>
    <row r="136" spans="1:8" ht="11.45" customHeight="1" x14ac:dyDescent="0.2">
      <c r="A136" s="127">
        <f>IF(C136&lt;&gt;"",COUNTA($C$11:C136),"")</f>
        <v>126</v>
      </c>
      <c r="B136" s="126" t="s">
        <v>430</v>
      </c>
      <c r="C136" s="51">
        <v>4871</v>
      </c>
      <c r="D136" s="51">
        <v>4862</v>
      </c>
      <c r="E136" s="51">
        <v>11890</v>
      </c>
      <c r="F136" s="51">
        <v>16613</v>
      </c>
      <c r="G136" s="51">
        <v>52628</v>
      </c>
      <c r="H136" s="52">
        <v>-6.2</v>
      </c>
    </row>
    <row r="137" spans="1:8" ht="11.45" customHeight="1" x14ac:dyDescent="0.2">
      <c r="A137" s="127">
        <f>IF(C137&lt;&gt;"",COUNTA($C$11:C137),"")</f>
        <v>127</v>
      </c>
      <c r="B137" s="126" t="s">
        <v>431</v>
      </c>
      <c r="C137" s="51" t="s">
        <v>4</v>
      </c>
      <c r="D137" s="51" t="s">
        <v>4</v>
      </c>
      <c r="E137" s="51" t="s">
        <v>4</v>
      </c>
      <c r="F137" s="51" t="s">
        <v>4</v>
      </c>
      <c r="G137" s="51" t="s">
        <v>4</v>
      </c>
      <c r="H137" s="52" t="s">
        <v>4</v>
      </c>
    </row>
    <row r="138" spans="1:8" ht="11.45" customHeight="1" x14ac:dyDescent="0.2">
      <c r="A138" s="127">
        <f>IF(C138&lt;&gt;"",COUNTA($C$11:C138),"")</f>
        <v>128</v>
      </c>
      <c r="B138" s="126" t="s">
        <v>432</v>
      </c>
      <c r="C138" s="51">
        <v>336</v>
      </c>
      <c r="D138" s="51">
        <v>383</v>
      </c>
      <c r="E138" s="51">
        <v>744</v>
      </c>
      <c r="F138" s="51">
        <v>1145</v>
      </c>
      <c r="G138" s="51">
        <v>4701</v>
      </c>
      <c r="H138" s="52">
        <v>-12.3</v>
      </c>
    </row>
    <row r="139" spans="1:8" ht="11.45" customHeight="1" x14ac:dyDescent="0.2">
      <c r="A139" s="127">
        <f>IF(C139&lt;&gt;"",COUNTA($C$11:C139),"")</f>
        <v>129</v>
      </c>
      <c r="B139" s="126" t="s">
        <v>433</v>
      </c>
      <c r="C139" s="51">
        <v>189</v>
      </c>
      <c r="D139" s="51">
        <v>266</v>
      </c>
      <c r="E139" s="51">
        <v>339</v>
      </c>
      <c r="F139" s="51">
        <v>2235</v>
      </c>
      <c r="G139" s="51">
        <v>2591</v>
      </c>
      <c r="H139" s="52">
        <v>23.7</v>
      </c>
    </row>
    <row r="140" spans="1:8" ht="11.45" customHeight="1" x14ac:dyDescent="0.2">
      <c r="A140" s="127">
        <f>IF(C140&lt;&gt;"",COUNTA($C$11:C140),"")</f>
        <v>130</v>
      </c>
      <c r="B140" s="126" t="s">
        <v>434</v>
      </c>
      <c r="C140" s="51">
        <v>0</v>
      </c>
      <c r="D140" s="51">
        <v>0</v>
      </c>
      <c r="E140" s="51">
        <v>0</v>
      </c>
      <c r="F140" s="51">
        <v>0</v>
      </c>
      <c r="G140" s="51">
        <v>0</v>
      </c>
      <c r="H140" s="52">
        <v>78.2</v>
      </c>
    </row>
    <row r="141" spans="1:8" ht="11.45" customHeight="1" x14ac:dyDescent="0.2">
      <c r="A141" s="127">
        <f>IF(C141&lt;&gt;"",COUNTA($C$11:C141),"")</f>
        <v>131</v>
      </c>
      <c r="B141" s="126" t="s">
        <v>435</v>
      </c>
      <c r="C141" s="51" t="s">
        <v>4</v>
      </c>
      <c r="D141" s="51" t="s">
        <v>4</v>
      </c>
      <c r="E141" s="51" t="s">
        <v>4</v>
      </c>
      <c r="F141" s="51">
        <v>0</v>
      </c>
      <c r="G141" s="51">
        <v>0</v>
      </c>
      <c r="H141" s="52">
        <v>-32.1</v>
      </c>
    </row>
    <row r="142" spans="1:8" ht="11.45" customHeight="1" x14ac:dyDescent="0.2">
      <c r="A142" s="127">
        <f>IF(C142&lt;&gt;"",COUNTA($C$11:C142),"")</f>
        <v>132</v>
      </c>
      <c r="B142" s="126" t="s">
        <v>436</v>
      </c>
      <c r="C142" s="51">
        <v>12</v>
      </c>
      <c r="D142" s="51">
        <v>7</v>
      </c>
      <c r="E142" s="51">
        <v>3</v>
      </c>
      <c r="F142" s="51">
        <v>28</v>
      </c>
      <c r="G142" s="51">
        <v>130</v>
      </c>
      <c r="H142" s="52">
        <v>-52.9</v>
      </c>
    </row>
    <row r="143" spans="1:8" ht="11.45" customHeight="1" x14ac:dyDescent="0.2">
      <c r="A143" s="127">
        <f>IF(C143&lt;&gt;"",COUNTA($C$11:C143),"")</f>
        <v>133</v>
      </c>
      <c r="B143" s="126" t="s">
        <v>437</v>
      </c>
      <c r="C143" s="51">
        <v>219</v>
      </c>
      <c r="D143" s="51">
        <v>7</v>
      </c>
      <c r="E143" s="51">
        <v>30</v>
      </c>
      <c r="F143" s="51">
        <v>55</v>
      </c>
      <c r="G143" s="51">
        <v>323</v>
      </c>
      <c r="H143" s="52">
        <v>-18.899999999999999</v>
      </c>
    </row>
    <row r="144" spans="1:8" ht="11.45" customHeight="1" x14ac:dyDescent="0.2">
      <c r="A144" s="127">
        <f>IF(C144&lt;&gt;"",COUNTA($C$11:C144),"")</f>
        <v>134</v>
      </c>
      <c r="B144" s="126" t="s">
        <v>438</v>
      </c>
      <c r="C144" s="51">
        <v>21</v>
      </c>
      <c r="D144" s="51">
        <v>5</v>
      </c>
      <c r="E144" s="51">
        <v>2</v>
      </c>
      <c r="F144" s="51">
        <v>9</v>
      </c>
      <c r="G144" s="51">
        <v>188</v>
      </c>
      <c r="H144" s="52">
        <v>63.5</v>
      </c>
    </row>
    <row r="145" spans="1:8" ht="11.45" customHeight="1" x14ac:dyDescent="0.2">
      <c r="A145" s="127">
        <f>IF(C145&lt;&gt;"",COUNTA($C$11:C145),"")</f>
        <v>135</v>
      </c>
      <c r="B145" s="126" t="s">
        <v>439</v>
      </c>
      <c r="C145" s="51" t="s">
        <v>4</v>
      </c>
      <c r="D145" s="51" t="s">
        <v>4</v>
      </c>
      <c r="E145" s="51" t="s">
        <v>4</v>
      </c>
      <c r="F145" s="51" t="s">
        <v>4</v>
      </c>
      <c r="G145" s="51" t="s">
        <v>4</v>
      </c>
      <c r="H145" s="52" t="s">
        <v>4</v>
      </c>
    </row>
    <row r="146" spans="1:8" ht="11.45" customHeight="1" x14ac:dyDescent="0.2">
      <c r="A146" s="127">
        <f>IF(C146&lt;&gt;"",COUNTA($C$11:C146),"")</f>
        <v>136</v>
      </c>
      <c r="B146" s="126" t="s">
        <v>440</v>
      </c>
      <c r="C146" s="51" t="s">
        <v>4</v>
      </c>
      <c r="D146" s="51" t="s">
        <v>4</v>
      </c>
      <c r="E146" s="51" t="s">
        <v>4</v>
      </c>
      <c r="F146" s="51">
        <v>0</v>
      </c>
      <c r="G146" s="51">
        <v>0</v>
      </c>
      <c r="H146" s="52">
        <v>-40</v>
      </c>
    </row>
    <row r="147" spans="1:8" ht="11.45" customHeight="1" x14ac:dyDescent="0.2">
      <c r="A147" s="127">
        <f>IF(C147&lt;&gt;"",COUNTA($C$11:C147),"")</f>
        <v>137</v>
      </c>
      <c r="B147" s="126" t="s">
        <v>441</v>
      </c>
      <c r="C147" s="51" t="s">
        <v>4</v>
      </c>
      <c r="D147" s="51" t="s">
        <v>4</v>
      </c>
      <c r="E147" s="51" t="s">
        <v>4</v>
      </c>
      <c r="F147" s="51" t="s">
        <v>4</v>
      </c>
      <c r="G147" s="51" t="s">
        <v>4</v>
      </c>
      <c r="H147" s="52" t="s">
        <v>4</v>
      </c>
    </row>
    <row r="148" spans="1:8" ht="11.45" customHeight="1" x14ac:dyDescent="0.2">
      <c r="A148" s="127">
        <f>IF(C148&lt;&gt;"",COUNTA($C$11:C148),"")</f>
        <v>138</v>
      </c>
      <c r="B148" s="126" t="s">
        <v>442</v>
      </c>
      <c r="C148" s="51">
        <v>295</v>
      </c>
      <c r="D148" s="51">
        <v>74</v>
      </c>
      <c r="E148" s="51">
        <v>6</v>
      </c>
      <c r="F148" s="51">
        <v>374</v>
      </c>
      <c r="G148" s="51">
        <v>789</v>
      </c>
      <c r="H148" s="52">
        <v>144.30000000000001</v>
      </c>
    </row>
    <row r="149" spans="1:8" ht="11.45" customHeight="1" x14ac:dyDescent="0.2">
      <c r="A149" s="127">
        <f>IF(C149&lt;&gt;"",COUNTA($C$11:C149),"")</f>
        <v>139</v>
      </c>
      <c r="B149" s="126" t="s">
        <v>443</v>
      </c>
      <c r="C149" s="51">
        <v>0</v>
      </c>
      <c r="D149" s="51">
        <v>0</v>
      </c>
      <c r="E149" s="51">
        <v>0</v>
      </c>
      <c r="F149" s="51">
        <v>0</v>
      </c>
      <c r="G149" s="51">
        <v>2</v>
      </c>
      <c r="H149" s="52">
        <v>-100</v>
      </c>
    </row>
    <row r="150" spans="1:8" ht="11.45" customHeight="1" x14ac:dyDescent="0.2">
      <c r="A150" s="127">
        <f>IF(C150&lt;&gt;"",COUNTA($C$11:C150),"")</f>
        <v>140</v>
      </c>
      <c r="B150" s="126" t="s">
        <v>444</v>
      </c>
      <c r="C150" s="51" t="s">
        <v>4</v>
      </c>
      <c r="D150" s="51">
        <v>0</v>
      </c>
      <c r="E150" s="51">
        <v>0</v>
      </c>
      <c r="F150" s="51">
        <v>0</v>
      </c>
      <c r="G150" s="51">
        <v>2</v>
      </c>
      <c r="H150" s="52">
        <v>-70.599999999999994</v>
      </c>
    </row>
    <row r="151" spans="1:8" ht="11.45" customHeight="1" x14ac:dyDescent="0.2">
      <c r="A151" s="127">
        <f>IF(C151&lt;&gt;"",COUNTA($C$11:C151),"")</f>
        <v>141</v>
      </c>
      <c r="B151" s="126" t="s">
        <v>445</v>
      </c>
      <c r="C151" s="51">
        <v>1</v>
      </c>
      <c r="D151" s="51">
        <v>0</v>
      </c>
      <c r="E151" s="51">
        <v>1</v>
      </c>
      <c r="F151" s="51">
        <v>11</v>
      </c>
      <c r="G151" s="51">
        <v>19</v>
      </c>
      <c r="H151" s="52">
        <v>60.2</v>
      </c>
    </row>
    <row r="152" spans="1:8" ht="11.45" customHeight="1" x14ac:dyDescent="0.2">
      <c r="A152" s="127">
        <f>IF(C152&lt;&gt;"",COUNTA($C$11:C152),"")</f>
        <v>142</v>
      </c>
      <c r="B152" s="126" t="s">
        <v>446</v>
      </c>
      <c r="C152" s="51">
        <v>1</v>
      </c>
      <c r="D152" s="51">
        <v>7</v>
      </c>
      <c r="E152" s="51">
        <v>1</v>
      </c>
      <c r="F152" s="51">
        <v>9</v>
      </c>
      <c r="G152" s="51">
        <v>15</v>
      </c>
      <c r="H152" s="52">
        <v>-88.2</v>
      </c>
    </row>
    <row r="153" spans="1:8" ht="11.45" customHeight="1" x14ac:dyDescent="0.2">
      <c r="A153" s="127">
        <f>IF(C153&lt;&gt;"",COUNTA($C$11:C153),"")</f>
        <v>143</v>
      </c>
      <c r="B153" s="126" t="s">
        <v>447</v>
      </c>
      <c r="C153" s="51" t="s">
        <v>4</v>
      </c>
      <c r="D153" s="51" t="s">
        <v>4</v>
      </c>
      <c r="E153" s="51" t="s">
        <v>4</v>
      </c>
      <c r="F153" s="51" t="s">
        <v>4</v>
      </c>
      <c r="G153" s="51" t="s">
        <v>4</v>
      </c>
      <c r="H153" s="52" t="s">
        <v>4</v>
      </c>
    </row>
    <row r="154" spans="1:8" ht="11.45" customHeight="1" x14ac:dyDescent="0.2">
      <c r="A154" s="127">
        <f>IF(C154&lt;&gt;"",COUNTA($C$11:C154),"")</f>
        <v>144</v>
      </c>
      <c r="B154" s="126" t="s">
        <v>448</v>
      </c>
      <c r="C154" s="51">
        <v>1507</v>
      </c>
      <c r="D154" s="51">
        <v>1424</v>
      </c>
      <c r="E154" s="51">
        <v>1015</v>
      </c>
      <c r="F154" s="51">
        <v>3125</v>
      </c>
      <c r="G154" s="51">
        <v>15781</v>
      </c>
      <c r="H154" s="52">
        <v>29.6</v>
      </c>
    </row>
    <row r="155" spans="1:8" ht="11.45" customHeight="1" x14ac:dyDescent="0.2">
      <c r="A155" s="127">
        <f>IF(C155&lt;&gt;"",COUNTA($C$11:C155),"")</f>
        <v>145</v>
      </c>
      <c r="B155" s="126" t="s">
        <v>449</v>
      </c>
      <c r="C155" s="51">
        <v>672</v>
      </c>
      <c r="D155" s="51">
        <v>211</v>
      </c>
      <c r="E155" s="51">
        <v>6897</v>
      </c>
      <c r="F155" s="51">
        <v>70850</v>
      </c>
      <c r="G155" s="51">
        <v>11950</v>
      </c>
      <c r="H155" s="52">
        <v>6.7</v>
      </c>
    </row>
    <row r="156" spans="1:8" ht="11.45" customHeight="1" x14ac:dyDescent="0.2">
      <c r="A156" s="127">
        <f>IF(C156&lt;&gt;"",COUNTA($C$11:C156),"")</f>
        <v>146</v>
      </c>
      <c r="B156" s="126" t="s">
        <v>450</v>
      </c>
      <c r="C156" s="51">
        <v>3</v>
      </c>
      <c r="D156" s="51">
        <v>2</v>
      </c>
      <c r="E156" s="51">
        <v>0</v>
      </c>
      <c r="F156" s="51">
        <v>26</v>
      </c>
      <c r="G156" s="51">
        <v>234</v>
      </c>
      <c r="H156" s="52">
        <v>814.9</v>
      </c>
    </row>
    <row r="157" spans="1:8" ht="11.45" customHeight="1" x14ac:dyDescent="0.2">
      <c r="A157" s="127">
        <f>IF(C157&lt;&gt;"",COUNTA($C$11:C157),"")</f>
        <v>147</v>
      </c>
      <c r="B157" s="126" t="s">
        <v>451</v>
      </c>
      <c r="C157" s="51">
        <v>570</v>
      </c>
      <c r="D157" s="51">
        <v>772</v>
      </c>
      <c r="E157" s="51">
        <v>23395</v>
      </c>
      <c r="F157" s="51">
        <v>211185</v>
      </c>
      <c r="G157" s="51">
        <v>120429</v>
      </c>
      <c r="H157" s="52">
        <v>-14.4</v>
      </c>
    </row>
    <row r="158" spans="1:8" ht="11.45" customHeight="1" x14ac:dyDescent="0.2">
      <c r="A158" s="127">
        <f>IF(C158&lt;&gt;"",COUNTA($C$11:C158),"")</f>
        <v>148</v>
      </c>
      <c r="B158" s="126" t="s">
        <v>452</v>
      </c>
      <c r="C158" s="51" t="s">
        <v>4</v>
      </c>
      <c r="D158" s="51" t="s">
        <v>4</v>
      </c>
      <c r="E158" s="51" t="s">
        <v>4</v>
      </c>
      <c r="F158" s="51" t="s">
        <v>4</v>
      </c>
      <c r="G158" s="51" t="s">
        <v>4</v>
      </c>
      <c r="H158" s="52" t="s">
        <v>4</v>
      </c>
    </row>
    <row r="159" spans="1:8" ht="11.45" customHeight="1" x14ac:dyDescent="0.2">
      <c r="A159" s="127">
        <f>IF(C159&lt;&gt;"",COUNTA($C$11:C159),"")</f>
        <v>149</v>
      </c>
      <c r="B159" s="126" t="s">
        <v>453</v>
      </c>
      <c r="C159" s="51">
        <v>4</v>
      </c>
      <c r="D159" s="51">
        <v>0</v>
      </c>
      <c r="E159" s="51">
        <v>9</v>
      </c>
      <c r="F159" s="51">
        <v>23</v>
      </c>
      <c r="G159" s="51">
        <v>130</v>
      </c>
      <c r="H159" s="52">
        <v>60.9</v>
      </c>
    </row>
    <row r="160" spans="1:8" ht="11.45" customHeight="1" x14ac:dyDescent="0.2">
      <c r="A160" s="127">
        <f>IF(C160&lt;&gt;"",COUNTA($C$11:C160),"")</f>
        <v>150</v>
      </c>
      <c r="B160" s="126" t="s">
        <v>454</v>
      </c>
      <c r="C160" s="51">
        <v>1</v>
      </c>
      <c r="D160" s="51">
        <v>1</v>
      </c>
      <c r="E160" s="51">
        <v>0</v>
      </c>
      <c r="F160" s="51">
        <v>13</v>
      </c>
      <c r="G160" s="51">
        <v>38</v>
      </c>
      <c r="H160" s="52">
        <v>441.3</v>
      </c>
    </row>
    <row r="161" spans="1:8" ht="11.45" customHeight="1" x14ac:dyDescent="0.2">
      <c r="A161" s="127">
        <f>IF(C161&lt;&gt;"",COUNTA($C$11:C161),"")</f>
        <v>151</v>
      </c>
      <c r="B161" s="126" t="s">
        <v>455</v>
      </c>
      <c r="C161" s="51">
        <v>93</v>
      </c>
      <c r="D161" s="51">
        <v>49</v>
      </c>
      <c r="E161" s="51">
        <v>41</v>
      </c>
      <c r="F161" s="51">
        <v>3051</v>
      </c>
      <c r="G161" s="51">
        <v>1573</v>
      </c>
      <c r="H161" s="52">
        <v>583.29999999999995</v>
      </c>
    </row>
    <row r="162" spans="1:8" ht="11.45" customHeight="1" x14ac:dyDescent="0.2">
      <c r="A162" s="127">
        <f>IF(C162&lt;&gt;"",COUNTA($C$11:C162),"")</f>
        <v>152</v>
      </c>
      <c r="B162" s="126" t="s">
        <v>456</v>
      </c>
      <c r="C162" s="51">
        <v>198</v>
      </c>
      <c r="D162" s="51">
        <v>748</v>
      </c>
      <c r="E162" s="51">
        <v>788</v>
      </c>
      <c r="F162" s="51">
        <v>1883</v>
      </c>
      <c r="G162" s="51">
        <v>4906</v>
      </c>
      <c r="H162" s="52">
        <v>21.9</v>
      </c>
    </row>
    <row r="163" spans="1:8" ht="11.45" customHeight="1" x14ac:dyDescent="0.2">
      <c r="A163" s="127">
        <f>IF(C163&lt;&gt;"",COUNTA($C$11:C163),"")</f>
        <v>153</v>
      </c>
      <c r="B163" s="126" t="s">
        <v>457</v>
      </c>
      <c r="C163" s="51" t="s">
        <v>4</v>
      </c>
      <c r="D163" s="51" t="s">
        <v>4</v>
      </c>
      <c r="E163" s="51" t="s">
        <v>4</v>
      </c>
      <c r="F163" s="51" t="s">
        <v>4</v>
      </c>
      <c r="G163" s="51" t="s">
        <v>4</v>
      </c>
      <c r="H163" s="52" t="s">
        <v>4</v>
      </c>
    </row>
    <row r="164" spans="1:8" ht="11.45" customHeight="1" x14ac:dyDescent="0.2">
      <c r="A164" s="127">
        <f>IF(C164&lt;&gt;"",COUNTA($C$11:C164),"")</f>
        <v>154</v>
      </c>
      <c r="B164" s="126" t="s">
        <v>458</v>
      </c>
      <c r="C164" s="51" t="s">
        <v>4</v>
      </c>
      <c r="D164" s="51" t="s">
        <v>4</v>
      </c>
      <c r="E164" s="51" t="s">
        <v>4</v>
      </c>
      <c r="F164" s="51" t="s">
        <v>4</v>
      </c>
      <c r="G164" s="51" t="s">
        <v>4</v>
      </c>
      <c r="H164" s="52" t="s">
        <v>4</v>
      </c>
    </row>
    <row r="165" spans="1:8" ht="11.45" customHeight="1" x14ac:dyDescent="0.2">
      <c r="A165" s="127">
        <f>IF(C165&lt;&gt;"",COUNTA($C$11:C165),"")</f>
        <v>155</v>
      </c>
      <c r="B165" s="126" t="s">
        <v>459</v>
      </c>
      <c r="C165" s="51" t="s">
        <v>4</v>
      </c>
      <c r="D165" s="51" t="s">
        <v>4</v>
      </c>
      <c r="E165" s="51" t="s">
        <v>4</v>
      </c>
      <c r="F165" s="51" t="s">
        <v>4</v>
      </c>
      <c r="G165" s="51" t="s">
        <v>4</v>
      </c>
      <c r="H165" s="52" t="s">
        <v>4</v>
      </c>
    </row>
    <row r="166" spans="1:8" ht="11.45" customHeight="1" x14ac:dyDescent="0.2">
      <c r="A166" s="127">
        <f>IF(C166&lt;&gt;"",COUNTA($C$11:C166),"")</f>
        <v>156</v>
      </c>
      <c r="B166" s="126" t="s">
        <v>460</v>
      </c>
      <c r="C166" s="51" t="s">
        <v>4</v>
      </c>
      <c r="D166" s="51" t="s">
        <v>4</v>
      </c>
      <c r="E166" s="51" t="s">
        <v>4</v>
      </c>
      <c r="F166" s="51" t="s">
        <v>4</v>
      </c>
      <c r="G166" s="51" t="s">
        <v>4</v>
      </c>
      <c r="H166" s="52" t="s">
        <v>4</v>
      </c>
    </row>
    <row r="167" spans="1:8" ht="11.45" customHeight="1" x14ac:dyDescent="0.2">
      <c r="A167" s="127">
        <f>IF(C167&lt;&gt;"",COUNTA($C$11:C167),"")</f>
        <v>157</v>
      </c>
      <c r="B167" s="126" t="s">
        <v>461</v>
      </c>
      <c r="C167" s="51" t="s">
        <v>4</v>
      </c>
      <c r="D167" s="51" t="s">
        <v>4</v>
      </c>
      <c r="E167" s="51" t="s">
        <v>4</v>
      </c>
      <c r="F167" s="51" t="s">
        <v>4</v>
      </c>
      <c r="G167" s="51" t="s">
        <v>4</v>
      </c>
      <c r="H167" s="52" t="s">
        <v>4</v>
      </c>
    </row>
    <row r="168" spans="1:8" ht="11.45" customHeight="1" x14ac:dyDescent="0.2">
      <c r="A168" s="127">
        <f>IF(C168&lt;&gt;"",COUNTA($C$11:C168),"")</f>
        <v>158</v>
      </c>
      <c r="B168" s="126" t="s">
        <v>462</v>
      </c>
      <c r="C168" s="51" t="s">
        <v>4</v>
      </c>
      <c r="D168" s="51" t="s">
        <v>4</v>
      </c>
      <c r="E168" s="51" t="s">
        <v>4</v>
      </c>
      <c r="F168" s="51" t="s">
        <v>4</v>
      </c>
      <c r="G168" s="51" t="s">
        <v>4</v>
      </c>
      <c r="H168" s="52" t="s">
        <v>4</v>
      </c>
    </row>
    <row r="169" spans="1:8" ht="11.45" customHeight="1" x14ac:dyDescent="0.2">
      <c r="A169" s="127">
        <f>IF(C169&lt;&gt;"",COUNTA($C$11:C169),"")</f>
        <v>159</v>
      </c>
      <c r="B169" s="126" t="s">
        <v>463</v>
      </c>
      <c r="C169" s="51">
        <v>0</v>
      </c>
      <c r="D169" s="51" t="s">
        <v>4</v>
      </c>
      <c r="E169" s="51" t="s">
        <v>4</v>
      </c>
      <c r="F169" s="51">
        <v>0</v>
      </c>
      <c r="G169" s="51">
        <v>0</v>
      </c>
      <c r="H169" s="52" t="s">
        <v>10</v>
      </c>
    </row>
    <row r="170" spans="1:8" ht="11.45" customHeight="1" x14ac:dyDescent="0.2">
      <c r="A170" s="127">
        <f>IF(C170&lt;&gt;"",COUNTA($C$11:C170),"")</f>
        <v>160</v>
      </c>
      <c r="B170" s="126" t="s">
        <v>464</v>
      </c>
      <c r="C170" s="51">
        <v>1233</v>
      </c>
      <c r="D170" s="51">
        <v>2074</v>
      </c>
      <c r="E170" s="51">
        <v>1220</v>
      </c>
      <c r="F170" s="51">
        <v>38713</v>
      </c>
      <c r="G170" s="51">
        <v>12924</v>
      </c>
      <c r="H170" s="52">
        <v>41.2</v>
      </c>
    </row>
    <row r="171" spans="1:8" ht="11.45" customHeight="1" x14ac:dyDescent="0.2">
      <c r="A171" s="127">
        <f>IF(C171&lt;&gt;"",COUNTA($C$11:C171),"")</f>
        <v>161</v>
      </c>
      <c r="B171" s="126" t="s">
        <v>465</v>
      </c>
      <c r="C171" s="51" t="s">
        <v>4</v>
      </c>
      <c r="D171" s="51" t="s">
        <v>4</v>
      </c>
      <c r="E171" s="51" t="s">
        <v>4</v>
      </c>
      <c r="F171" s="51" t="s">
        <v>4</v>
      </c>
      <c r="G171" s="51" t="s">
        <v>4</v>
      </c>
      <c r="H171" s="52" t="s">
        <v>4</v>
      </c>
    </row>
    <row r="172" spans="1:8" ht="11.45" customHeight="1" x14ac:dyDescent="0.2">
      <c r="A172" s="127">
        <f>IF(C172&lt;&gt;"",COUNTA($C$11:C172),"")</f>
        <v>162</v>
      </c>
      <c r="B172" s="126" t="s">
        <v>466</v>
      </c>
      <c r="C172" s="51">
        <v>51</v>
      </c>
      <c r="D172" s="51">
        <v>459</v>
      </c>
      <c r="E172" s="51">
        <v>1001</v>
      </c>
      <c r="F172" s="51">
        <v>3016</v>
      </c>
      <c r="G172" s="51">
        <v>1726</v>
      </c>
      <c r="H172" s="52">
        <v>373.3</v>
      </c>
    </row>
    <row r="173" spans="1:8" ht="11.45" customHeight="1" x14ac:dyDescent="0.2">
      <c r="A173" s="127">
        <f>IF(C173&lt;&gt;"",COUNTA($C$11:C173),"")</f>
        <v>163</v>
      </c>
      <c r="B173" s="126" t="s">
        <v>467</v>
      </c>
      <c r="C173" s="51" t="s">
        <v>4</v>
      </c>
      <c r="D173" s="51">
        <v>0</v>
      </c>
      <c r="E173" s="51" t="s">
        <v>4</v>
      </c>
      <c r="F173" s="51">
        <v>0</v>
      </c>
      <c r="G173" s="51">
        <v>10</v>
      </c>
      <c r="H173" s="52">
        <v>185.2</v>
      </c>
    </row>
    <row r="174" spans="1:8" ht="11.45" customHeight="1" x14ac:dyDescent="0.2">
      <c r="A174" s="127">
        <f>IF(C174&lt;&gt;"",COUNTA($C$11:C174),"")</f>
        <v>164</v>
      </c>
      <c r="B174" s="126" t="s">
        <v>468</v>
      </c>
      <c r="C174" s="51">
        <v>108661</v>
      </c>
      <c r="D174" s="51">
        <v>29635</v>
      </c>
      <c r="E174" s="51">
        <v>57560</v>
      </c>
      <c r="F174" s="51">
        <v>828200</v>
      </c>
      <c r="G174" s="51">
        <v>872815</v>
      </c>
      <c r="H174" s="52">
        <v>26.5</v>
      </c>
    </row>
    <row r="175" spans="1:8" ht="20.100000000000001" customHeight="1" x14ac:dyDescent="0.2">
      <c r="A175" s="127">
        <f>IF(C175&lt;&gt;"",COUNTA($C$11:C175),"")</f>
        <v>165</v>
      </c>
      <c r="B175" s="128" t="s">
        <v>469</v>
      </c>
      <c r="C175" s="84">
        <v>114334</v>
      </c>
      <c r="D175" s="84">
        <v>77942</v>
      </c>
      <c r="E175" s="84">
        <v>72835</v>
      </c>
      <c r="F175" s="84">
        <v>247776</v>
      </c>
      <c r="G175" s="84">
        <v>1059771</v>
      </c>
      <c r="H175" s="86">
        <v>-1.7</v>
      </c>
    </row>
    <row r="176" spans="1:8" ht="11.45" customHeight="1" x14ac:dyDescent="0.2">
      <c r="A176" s="127">
        <f>IF(C176&lt;&gt;"",COUNTA($C$11:C176),"")</f>
        <v>166</v>
      </c>
      <c r="B176" s="126" t="s">
        <v>470</v>
      </c>
      <c r="C176" s="51">
        <v>0</v>
      </c>
      <c r="D176" s="51">
        <v>0</v>
      </c>
      <c r="E176" s="51">
        <v>0</v>
      </c>
      <c r="F176" s="51">
        <v>1</v>
      </c>
      <c r="G176" s="51">
        <v>17</v>
      </c>
      <c r="H176" s="52">
        <v>126.8</v>
      </c>
    </row>
    <row r="177" spans="1:8" ht="11.45" customHeight="1" x14ac:dyDescent="0.2">
      <c r="A177" s="127">
        <f>IF(C177&lt;&gt;"",COUNTA($C$11:C177),"")</f>
        <v>167</v>
      </c>
      <c r="B177" s="126" t="s">
        <v>471</v>
      </c>
      <c r="C177" s="51">
        <v>6</v>
      </c>
      <c r="D177" s="51">
        <v>2</v>
      </c>
      <c r="E177" s="51">
        <v>7</v>
      </c>
      <c r="F177" s="51">
        <v>0</v>
      </c>
      <c r="G177" s="51">
        <v>35</v>
      </c>
      <c r="H177" s="52">
        <v>-36</v>
      </c>
    </row>
    <row r="178" spans="1:8" ht="11.45" customHeight="1" x14ac:dyDescent="0.2">
      <c r="A178" s="127">
        <f>IF(C178&lt;&gt;"",COUNTA($C$11:C178),"")</f>
        <v>168</v>
      </c>
      <c r="B178" s="126" t="s">
        <v>472</v>
      </c>
      <c r="C178" s="51">
        <v>0</v>
      </c>
      <c r="D178" s="51">
        <v>0</v>
      </c>
      <c r="E178" s="51">
        <v>0</v>
      </c>
      <c r="F178" s="51">
        <v>0</v>
      </c>
      <c r="G178" s="51">
        <v>1</v>
      </c>
      <c r="H178" s="52">
        <v>-99.8</v>
      </c>
    </row>
    <row r="179" spans="1:8" ht="11.45" customHeight="1" x14ac:dyDescent="0.2">
      <c r="A179" s="127">
        <f>IF(C179&lt;&gt;"",COUNTA($C$11:C179),"")</f>
        <v>169</v>
      </c>
      <c r="B179" s="126" t="s">
        <v>473</v>
      </c>
      <c r="C179" s="51">
        <v>0</v>
      </c>
      <c r="D179" s="51">
        <v>0</v>
      </c>
      <c r="E179" s="51">
        <v>0</v>
      </c>
      <c r="F179" s="51">
        <v>0</v>
      </c>
      <c r="G179" s="51">
        <v>106</v>
      </c>
      <c r="H179" s="52">
        <v>21.5</v>
      </c>
    </row>
    <row r="180" spans="1:8" ht="11.45" customHeight="1" x14ac:dyDescent="0.2">
      <c r="A180" s="127">
        <f>IF(C180&lt;&gt;"",COUNTA($C$11:C180),"")</f>
        <v>170</v>
      </c>
      <c r="B180" s="126" t="s">
        <v>474</v>
      </c>
      <c r="C180" s="51">
        <v>1002</v>
      </c>
      <c r="D180" s="51">
        <v>1225</v>
      </c>
      <c r="E180" s="51">
        <v>650</v>
      </c>
      <c r="F180" s="51">
        <v>634</v>
      </c>
      <c r="G180" s="51">
        <v>11265</v>
      </c>
      <c r="H180" s="52">
        <v>-7</v>
      </c>
    </row>
    <row r="181" spans="1:8" ht="11.45" customHeight="1" x14ac:dyDescent="0.2">
      <c r="A181" s="127">
        <f>IF(C181&lt;&gt;"",COUNTA($C$11:C181),"")</f>
        <v>171</v>
      </c>
      <c r="B181" s="126" t="s">
        <v>475</v>
      </c>
      <c r="C181" s="51">
        <v>0</v>
      </c>
      <c r="D181" s="51">
        <v>0</v>
      </c>
      <c r="E181" s="51">
        <v>0</v>
      </c>
      <c r="F181" s="51">
        <v>0</v>
      </c>
      <c r="G181" s="51">
        <v>2</v>
      </c>
      <c r="H181" s="52">
        <v>-49.4</v>
      </c>
    </row>
    <row r="182" spans="1:8" ht="11.45" customHeight="1" x14ac:dyDescent="0.2">
      <c r="A182" s="127">
        <f>IF(C182&lt;&gt;"",COUNTA($C$11:C182),"")</f>
        <v>172</v>
      </c>
      <c r="B182" s="126" t="s">
        <v>476</v>
      </c>
      <c r="C182" s="51" t="s">
        <v>4</v>
      </c>
      <c r="D182" s="51" t="s">
        <v>4</v>
      </c>
      <c r="E182" s="51" t="s">
        <v>4</v>
      </c>
      <c r="F182" s="51" t="s">
        <v>4</v>
      </c>
      <c r="G182" s="51" t="s">
        <v>4</v>
      </c>
      <c r="H182" s="52" t="s">
        <v>4</v>
      </c>
    </row>
    <row r="183" spans="1:8" ht="11.45" customHeight="1" x14ac:dyDescent="0.2">
      <c r="A183" s="127">
        <f>IF(C183&lt;&gt;"",COUNTA($C$11:C183),"")</f>
        <v>173</v>
      </c>
      <c r="B183" s="126" t="s">
        <v>477</v>
      </c>
      <c r="C183" s="51" t="s">
        <v>4</v>
      </c>
      <c r="D183" s="51" t="s">
        <v>4</v>
      </c>
      <c r="E183" s="51" t="s">
        <v>4</v>
      </c>
      <c r="F183" s="51">
        <v>0</v>
      </c>
      <c r="G183" s="51">
        <v>0</v>
      </c>
      <c r="H183" s="52" t="s">
        <v>613</v>
      </c>
    </row>
    <row r="184" spans="1:8" ht="11.45" customHeight="1" x14ac:dyDescent="0.2">
      <c r="A184" s="127">
        <f>IF(C184&lt;&gt;"",COUNTA($C$11:C184),"")</f>
        <v>174</v>
      </c>
      <c r="B184" s="126" t="s">
        <v>478</v>
      </c>
      <c r="C184" s="51">
        <v>73</v>
      </c>
      <c r="D184" s="51">
        <v>70</v>
      </c>
      <c r="E184" s="51">
        <v>99</v>
      </c>
      <c r="F184" s="51">
        <v>124</v>
      </c>
      <c r="G184" s="51">
        <v>750</v>
      </c>
      <c r="H184" s="52">
        <v>-93</v>
      </c>
    </row>
    <row r="185" spans="1:8" ht="11.45" customHeight="1" x14ac:dyDescent="0.2">
      <c r="A185" s="127">
        <f>IF(C185&lt;&gt;"",COUNTA($C$11:C185),"")</f>
        <v>175</v>
      </c>
      <c r="B185" s="126" t="s">
        <v>479</v>
      </c>
      <c r="C185" s="51">
        <v>481</v>
      </c>
      <c r="D185" s="51">
        <v>192</v>
      </c>
      <c r="E185" s="51">
        <v>105</v>
      </c>
      <c r="F185" s="51">
        <v>284</v>
      </c>
      <c r="G185" s="51">
        <v>4695</v>
      </c>
      <c r="H185" s="52">
        <v>-31.3</v>
      </c>
    </row>
    <row r="186" spans="1:8" ht="11.45" customHeight="1" x14ac:dyDescent="0.2">
      <c r="A186" s="127">
        <f>IF(C186&lt;&gt;"",COUNTA($C$11:C186),"")</f>
        <v>176</v>
      </c>
      <c r="B186" s="126" t="s">
        <v>480</v>
      </c>
      <c r="C186" s="51">
        <v>8809</v>
      </c>
      <c r="D186" s="51">
        <v>8127</v>
      </c>
      <c r="E186" s="51">
        <v>4749</v>
      </c>
      <c r="F186" s="51">
        <v>11347</v>
      </c>
      <c r="G186" s="51">
        <v>74315</v>
      </c>
      <c r="H186" s="52">
        <v>14.4</v>
      </c>
    </row>
    <row r="187" spans="1:8" ht="11.45" customHeight="1" x14ac:dyDescent="0.2">
      <c r="A187" s="127">
        <f>IF(C187&lt;&gt;"",COUNTA($C$11:C187),"")</f>
        <v>177</v>
      </c>
      <c r="B187" s="126" t="s">
        <v>481</v>
      </c>
      <c r="C187" s="51">
        <v>105</v>
      </c>
      <c r="D187" s="51">
        <v>320</v>
      </c>
      <c r="E187" s="51">
        <v>1048</v>
      </c>
      <c r="F187" s="51">
        <v>350</v>
      </c>
      <c r="G187" s="51">
        <v>5436</v>
      </c>
      <c r="H187" s="52">
        <v>6.5</v>
      </c>
    </row>
    <row r="188" spans="1:8" ht="11.45" customHeight="1" x14ac:dyDescent="0.2">
      <c r="A188" s="127">
        <f>IF(C188&lt;&gt;"",COUNTA($C$11:C188),"")</f>
        <v>178</v>
      </c>
      <c r="B188" s="126" t="s">
        <v>482</v>
      </c>
      <c r="C188" s="51">
        <v>1</v>
      </c>
      <c r="D188" s="51">
        <v>1</v>
      </c>
      <c r="E188" s="51">
        <v>1</v>
      </c>
      <c r="F188" s="51">
        <v>0</v>
      </c>
      <c r="G188" s="51">
        <v>32</v>
      </c>
      <c r="H188" s="52">
        <v>117.5</v>
      </c>
    </row>
    <row r="189" spans="1:8" ht="11.45" customHeight="1" x14ac:dyDescent="0.2">
      <c r="A189" s="127">
        <f>IF(C189&lt;&gt;"",COUNTA($C$11:C189),"")</f>
        <v>179</v>
      </c>
      <c r="B189" s="126" t="s">
        <v>483</v>
      </c>
      <c r="C189" s="51">
        <v>55</v>
      </c>
      <c r="D189" s="51">
        <v>17</v>
      </c>
      <c r="E189" s="51">
        <v>1</v>
      </c>
      <c r="F189" s="51">
        <v>130</v>
      </c>
      <c r="G189" s="51">
        <v>246</v>
      </c>
      <c r="H189" s="52">
        <v>122.6</v>
      </c>
    </row>
    <row r="190" spans="1:8" ht="11.45" customHeight="1" x14ac:dyDescent="0.2">
      <c r="A190" s="127">
        <f>IF(C190&lt;&gt;"",COUNTA($C$11:C190),"")</f>
        <v>180</v>
      </c>
      <c r="B190" s="126" t="s">
        <v>484</v>
      </c>
      <c r="C190" s="51">
        <v>413</v>
      </c>
      <c r="D190" s="51">
        <v>498</v>
      </c>
      <c r="E190" s="51">
        <v>1575</v>
      </c>
      <c r="F190" s="51">
        <v>3968</v>
      </c>
      <c r="G190" s="51">
        <v>16000</v>
      </c>
      <c r="H190" s="52">
        <v>-52.1</v>
      </c>
    </row>
    <row r="191" spans="1:8" ht="11.45" customHeight="1" x14ac:dyDescent="0.2">
      <c r="A191" s="127">
        <f>IF(C191&lt;&gt;"",COUNTA($C$11:C191),"")</f>
        <v>181</v>
      </c>
      <c r="B191" s="126" t="s">
        <v>485</v>
      </c>
      <c r="C191" s="51">
        <v>19987</v>
      </c>
      <c r="D191" s="51">
        <v>2569</v>
      </c>
      <c r="E191" s="51">
        <v>7933</v>
      </c>
      <c r="F191" s="51">
        <v>31460</v>
      </c>
      <c r="G191" s="51">
        <v>100067</v>
      </c>
      <c r="H191" s="52">
        <v>252.9</v>
      </c>
    </row>
    <row r="192" spans="1:8" ht="11.45" customHeight="1" x14ac:dyDescent="0.2">
      <c r="A192" s="127">
        <f>IF(C192&lt;&gt;"",COUNTA($C$11:C192),"")</f>
        <v>182</v>
      </c>
      <c r="B192" s="126" t="s">
        <v>486</v>
      </c>
      <c r="C192" s="51" t="s">
        <v>4</v>
      </c>
      <c r="D192" s="51" t="s">
        <v>4</v>
      </c>
      <c r="E192" s="51" t="s">
        <v>4</v>
      </c>
      <c r="F192" s="51" t="s">
        <v>4</v>
      </c>
      <c r="G192" s="51" t="s">
        <v>4</v>
      </c>
      <c r="H192" s="52" t="s">
        <v>4</v>
      </c>
    </row>
    <row r="193" spans="1:8" ht="11.45" customHeight="1" x14ac:dyDescent="0.2">
      <c r="A193" s="127">
        <f>IF(C193&lt;&gt;"",COUNTA($C$11:C193),"")</f>
        <v>183</v>
      </c>
      <c r="B193" s="126" t="s">
        <v>487</v>
      </c>
      <c r="C193" s="51">
        <v>8</v>
      </c>
      <c r="D193" s="51">
        <v>15</v>
      </c>
      <c r="E193" s="51">
        <v>13</v>
      </c>
      <c r="F193" s="51">
        <v>2</v>
      </c>
      <c r="G193" s="51">
        <v>105</v>
      </c>
      <c r="H193" s="52">
        <v>-33.700000000000003</v>
      </c>
    </row>
    <row r="194" spans="1:8" ht="11.45" customHeight="1" x14ac:dyDescent="0.2">
      <c r="A194" s="127">
        <f>IF(C194&lt;&gt;"",COUNTA($C$11:C194),"")</f>
        <v>184</v>
      </c>
      <c r="B194" s="126" t="s">
        <v>488</v>
      </c>
      <c r="C194" s="51">
        <v>52</v>
      </c>
      <c r="D194" s="51">
        <v>66</v>
      </c>
      <c r="E194" s="51">
        <v>36</v>
      </c>
      <c r="F194" s="51">
        <v>166</v>
      </c>
      <c r="G194" s="51">
        <v>1413</v>
      </c>
      <c r="H194" s="52">
        <v>-39.5</v>
      </c>
    </row>
    <row r="195" spans="1:8" ht="11.45" customHeight="1" x14ac:dyDescent="0.2">
      <c r="A195" s="127">
        <f>IF(C195&lt;&gt;"",COUNTA($C$11:C195),"")</f>
        <v>185</v>
      </c>
      <c r="B195" s="126" t="s">
        <v>489</v>
      </c>
      <c r="C195" s="51">
        <v>35</v>
      </c>
      <c r="D195" s="51">
        <v>33</v>
      </c>
      <c r="E195" s="51">
        <v>7</v>
      </c>
      <c r="F195" s="51">
        <v>661</v>
      </c>
      <c r="G195" s="51">
        <v>3733</v>
      </c>
      <c r="H195" s="52">
        <v>24.4</v>
      </c>
    </row>
    <row r="196" spans="1:8" ht="11.45" customHeight="1" x14ac:dyDescent="0.2">
      <c r="A196" s="127">
        <f>IF(C196&lt;&gt;"",COUNTA($C$11:C196),"")</f>
        <v>186</v>
      </c>
      <c r="B196" s="126" t="s">
        <v>490</v>
      </c>
      <c r="C196" s="51">
        <v>82</v>
      </c>
      <c r="D196" s="51">
        <v>43</v>
      </c>
      <c r="E196" s="51">
        <v>0</v>
      </c>
      <c r="F196" s="51">
        <v>38</v>
      </c>
      <c r="G196" s="51">
        <v>157</v>
      </c>
      <c r="H196" s="52">
        <v>923.2</v>
      </c>
    </row>
    <row r="197" spans="1:8" ht="11.45" customHeight="1" x14ac:dyDescent="0.2">
      <c r="A197" s="127">
        <f>IF(C197&lt;&gt;"",COUNTA($C$11:C197),"")</f>
        <v>187</v>
      </c>
      <c r="B197" s="126" t="s">
        <v>491</v>
      </c>
      <c r="C197" s="51">
        <v>0</v>
      </c>
      <c r="D197" s="51" t="s">
        <v>4</v>
      </c>
      <c r="E197" s="51">
        <v>0</v>
      </c>
      <c r="F197" s="51">
        <v>1</v>
      </c>
      <c r="G197" s="51">
        <v>218</v>
      </c>
      <c r="H197" s="52">
        <v>-50</v>
      </c>
    </row>
    <row r="198" spans="1:8" ht="11.45" customHeight="1" x14ac:dyDescent="0.2">
      <c r="A198" s="127">
        <f>IF(C198&lt;&gt;"",COUNTA($C$11:C198),"")</f>
        <v>188</v>
      </c>
      <c r="B198" s="126" t="s">
        <v>492</v>
      </c>
      <c r="C198" s="51" t="s">
        <v>4</v>
      </c>
      <c r="D198" s="51" t="s">
        <v>4</v>
      </c>
      <c r="E198" s="51" t="s">
        <v>4</v>
      </c>
      <c r="F198" s="51" t="s">
        <v>4</v>
      </c>
      <c r="G198" s="51" t="s">
        <v>4</v>
      </c>
      <c r="H198" s="52" t="s">
        <v>4</v>
      </c>
    </row>
    <row r="199" spans="1:8" ht="11.45" customHeight="1" x14ac:dyDescent="0.2">
      <c r="A199" s="127">
        <f>IF(C199&lt;&gt;"",COUNTA($C$11:C199),"")</f>
        <v>189</v>
      </c>
      <c r="B199" s="126" t="s">
        <v>493</v>
      </c>
      <c r="C199" s="51">
        <v>5163</v>
      </c>
      <c r="D199" s="51">
        <v>2165</v>
      </c>
      <c r="E199" s="51">
        <v>3057</v>
      </c>
      <c r="F199" s="51">
        <v>31079</v>
      </c>
      <c r="G199" s="51">
        <v>78658</v>
      </c>
      <c r="H199" s="52">
        <v>-16.8</v>
      </c>
    </row>
    <row r="200" spans="1:8" ht="11.45" customHeight="1" x14ac:dyDescent="0.2">
      <c r="A200" s="127">
        <f>IF(C200&lt;&gt;"",COUNTA($C$11:C200),"")</f>
        <v>190</v>
      </c>
      <c r="B200" s="126" t="s">
        <v>494</v>
      </c>
      <c r="C200" s="51">
        <v>1</v>
      </c>
      <c r="D200" s="51">
        <v>0</v>
      </c>
      <c r="E200" s="51">
        <v>0</v>
      </c>
      <c r="F200" s="51">
        <v>0</v>
      </c>
      <c r="G200" s="51">
        <v>10</v>
      </c>
      <c r="H200" s="52">
        <v>-90</v>
      </c>
    </row>
    <row r="201" spans="1:8" ht="11.45" customHeight="1" x14ac:dyDescent="0.2">
      <c r="A201" s="127">
        <f>IF(C201&lt;&gt;"",COUNTA($C$11:C201),"")</f>
        <v>191</v>
      </c>
      <c r="B201" s="126" t="s">
        <v>495</v>
      </c>
      <c r="C201" s="51">
        <v>3</v>
      </c>
      <c r="D201" s="51">
        <v>1</v>
      </c>
      <c r="E201" s="51">
        <v>2</v>
      </c>
      <c r="F201" s="51">
        <v>0</v>
      </c>
      <c r="G201" s="51">
        <v>31</v>
      </c>
      <c r="H201" s="52">
        <v>-7.8</v>
      </c>
    </row>
    <row r="202" spans="1:8" ht="11.45" customHeight="1" x14ac:dyDescent="0.2">
      <c r="A202" s="127">
        <f>IF(C202&lt;&gt;"",COUNTA($C$11:C202),"")</f>
        <v>192</v>
      </c>
      <c r="B202" s="126" t="s">
        <v>496</v>
      </c>
      <c r="C202" s="51">
        <v>8</v>
      </c>
      <c r="D202" s="51">
        <v>1</v>
      </c>
      <c r="E202" s="51">
        <v>1</v>
      </c>
      <c r="F202" s="51">
        <v>0</v>
      </c>
      <c r="G202" s="51">
        <v>47</v>
      </c>
      <c r="H202" s="52">
        <v>149.9</v>
      </c>
    </row>
    <row r="203" spans="1:8" ht="11.45" customHeight="1" x14ac:dyDescent="0.2">
      <c r="A203" s="127">
        <f>IF(C203&lt;&gt;"",COUNTA($C$11:C203),"")</f>
        <v>193</v>
      </c>
      <c r="B203" s="126" t="s">
        <v>497</v>
      </c>
      <c r="C203" s="51">
        <v>0</v>
      </c>
      <c r="D203" s="51">
        <v>0</v>
      </c>
      <c r="E203" s="51" t="s">
        <v>4</v>
      </c>
      <c r="F203" s="51">
        <v>0</v>
      </c>
      <c r="G203" s="51">
        <v>4</v>
      </c>
      <c r="H203" s="52">
        <v>-99.2</v>
      </c>
    </row>
    <row r="204" spans="1:8" ht="11.45" customHeight="1" x14ac:dyDescent="0.2">
      <c r="A204" s="127">
        <f>IF(C204&lt;&gt;"",COUNTA($C$11:C204),"")</f>
        <v>194</v>
      </c>
      <c r="B204" s="126" t="s">
        <v>498</v>
      </c>
      <c r="C204" s="51">
        <v>2766</v>
      </c>
      <c r="D204" s="51">
        <v>1618</v>
      </c>
      <c r="E204" s="51">
        <v>1199</v>
      </c>
      <c r="F204" s="51">
        <v>4511</v>
      </c>
      <c r="G204" s="51">
        <v>22798</v>
      </c>
      <c r="H204" s="52">
        <v>3.6</v>
      </c>
    </row>
    <row r="205" spans="1:8" ht="11.45" customHeight="1" x14ac:dyDescent="0.2">
      <c r="A205" s="127">
        <f>IF(C205&lt;&gt;"",COUNTA($C$11:C205),"")</f>
        <v>195</v>
      </c>
      <c r="B205" s="126" t="s">
        <v>499</v>
      </c>
      <c r="C205" s="51" t="s">
        <v>4</v>
      </c>
      <c r="D205" s="51" t="s">
        <v>4</v>
      </c>
      <c r="E205" s="51" t="s">
        <v>4</v>
      </c>
      <c r="F205" s="51" t="s">
        <v>4</v>
      </c>
      <c r="G205" s="51" t="s">
        <v>4</v>
      </c>
      <c r="H205" s="52" t="s">
        <v>4</v>
      </c>
    </row>
    <row r="206" spans="1:8" ht="11.45" customHeight="1" x14ac:dyDescent="0.2">
      <c r="A206" s="127">
        <f>IF(C206&lt;&gt;"",COUNTA($C$11:C206),"")</f>
        <v>196</v>
      </c>
      <c r="B206" s="126" t="s">
        <v>500</v>
      </c>
      <c r="C206" s="51">
        <v>1</v>
      </c>
      <c r="D206" s="51">
        <v>18</v>
      </c>
      <c r="E206" s="51">
        <v>3</v>
      </c>
      <c r="F206" s="51">
        <v>0</v>
      </c>
      <c r="G206" s="51">
        <v>55</v>
      </c>
      <c r="H206" s="52">
        <v>-61.6</v>
      </c>
    </row>
    <row r="207" spans="1:8" ht="11.45" customHeight="1" x14ac:dyDescent="0.2">
      <c r="A207" s="127">
        <f>IF(C207&lt;&gt;"",COUNTA($C$11:C207),"")</f>
        <v>197</v>
      </c>
      <c r="B207" s="126" t="s">
        <v>501</v>
      </c>
      <c r="C207" s="51">
        <v>35</v>
      </c>
      <c r="D207" s="51">
        <v>60</v>
      </c>
      <c r="E207" s="51">
        <v>25</v>
      </c>
      <c r="F207" s="51">
        <v>49</v>
      </c>
      <c r="G207" s="51">
        <v>574</v>
      </c>
      <c r="H207" s="52">
        <v>110.4</v>
      </c>
    </row>
    <row r="208" spans="1:8" ht="11.45" customHeight="1" x14ac:dyDescent="0.2">
      <c r="A208" s="127">
        <f>IF(C208&lt;&gt;"",COUNTA($C$11:C208),"")</f>
        <v>198</v>
      </c>
      <c r="B208" s="126" t="s">
        <v>502</v>
      </c>
      <c r="C208" s="51">
        <v>1</v>
      </c>
      <c r="D208" s="51">
        <v>1</v>
      </c>
      <c r="E208" s="51">
        <v>1</v>
      </c>
      <c r="F208" s="51">
        <v>0</v>
      </c>
      <c r="G208" s="51">
        <v>8</v>
      </c>
      <c r="H208" s="52">
        <v>-27</v>
      </c>
    </row>
    <row r="209" spans="1:8" ht="11.45" customHeight="1" x14ac:dyDescent="0.2">
      <c r="A209" s="127">
        <f>IF(C209&lt;&gt;"",COUNTA($C$11:C209),"")</f>
        <v>199</v>
      </c>
      <c r="B209" s="126" t="s">
        <v>503</v>
      </c>
      <c r="C209" s="51">
        <v>43</v>
      </c>
      <c r="D209" s="51">
        <v>31</v>
      </c>
      <c r="E209" s="51">
        <v>1</v>
      </c>
      <c r="F209" s="51">
        <v>501</v>
      </c>
      <c r="G209" s="51">
        <v>1784</v>
      </c>
      <c r="H209" s="52">
        <v>200.4</v>
      </c>
    </row>
    <row r="210" spans="1:8" ht="11.45" customHeight="1" x14ac:dyDescent="0.2">
      <c r="A210" s="127">
        <f>IF(C210&lt;&gt;"",COUNTA($C$11:C210),"")</f>
        <v>200</v>
      </c>
      <c r="B210" s="126" t="s">
        <v>504</v>
      </c>
      <c r="C210" s="51">
        <v>237</v>
      </c>
      <c r="D210" s="51">
        <v>235</v>
      </c>
      <c r="E210" s="51">
        <v>282</v>
      </c>
      <c r="F210" s="51">
        <v>330</v>
      </c>
      <c r="G210" s="51">
        <v>3109</v>
      </c>
      <c r="H210" s="52">
        <v>-27.2</v>
      </c>
    </row>
    <row r="211" spans="1:8" ht="11.45" customHeight="1" x14ac:dyDescent="0.2">
      <c r="A211" s="127">
        <f>IF(C211&lt;&gt;"",COUNTA($C$11:C211),"")</f>
        <v>201</v>
      </c>
      <c r="B211" s="126" t="s">
        <v>505</v>
      </c>
      <c r="C211" s="51">
        <v>215</v>
      </c>
      <c r="D211" s="51">
        <v>285</v>
      </c>
      <c r="E211" s="51">
        <v>178</v>
      </c>
      <c r="F211" s="51">
        <v>126</v>
      </c>
      <c r="G211" s="51">
        <v>4005</v>
      </c>
      <c r="H211" s="52">
        <v>-19.5</v>
      </c>
    </row>
    <row r="212" spans="1:8" ht="11.45" customHeight="1" x14ac:dyDescent="0.2">
      <c r="A212" s="127">
        <f>IF(C212&lt;&gt;"",COUNTA($C$11:C212),"")</f>
        <v>202</v>
      </c>
      <c r="B212" s="126" t="s">
        <v>506</v>
      </c>
      <c r="C212" s="51">
        <v>6</v>
      </c>
      <c r="D212" s="51">
        <v>5</v>
      </c>
      <c r="E212" s="51">
        <v>5</v>
      </c>
      <c r="F212" s="51">
        <v>183</v>
      </c>
      <c r="G212" s="51">
        <v>349</v>
      </c>
      <c r="H212" s="52">
        <v>-94.4</v>
      </c>
    </row>
    <row r="213" spans="1:8" ht="11.45" customHeight="1" x14ac:dyDescent="0.2">
      <c r="A213" s="127">
        <f>IF(C213&lt;&gt;"",COUNTA($C$11:C213),"")</f>
        <v>203</v>
      </c>
      <c r="B213" s="126" t="s">
        <v>507</v>
      </c>
      <c r="C213" s="51">
        <v>463</v>
      </c>
      <c r="D213" s="51">
        <v>1034</v>
      </c>
      <c r="E213" s="51">
        <v>253</v>
      </c>
      <c r="F213" s="51">
        <v>824</v>
      </c>
      <c r="G213" s="51">
        <v>9499</v>
      </c>
      <c r="H213" s="52">
        <v>26.3</v>
      </c>
    </row>
    <row r="214" spans="1:8" ht="11.45" customHeight="1" x14ac:dyDescent="0.2">
      <c r="A214" s="127">
        <f>IF(C214&lt;&gt;"",COUNTA($C$11:C214),"")</f>
        <v>204</v>
      </c>
      <c r="B214" s="126" t="s">
        <v>508</v>
      </c>
      <c r="C214" s="51">
        <v>156</v>
      </c>
      <c r="D214" s="51">
        <v>105</v>
      </c>
      <c r="E214" s="51">
        <v>144</v>
      </c>
      <c r="F214" s="51">
        <v>259</v>
      </c>
      <c r="G214" s="51">
        <v>1100</v>
      </c>
      <c r="H214" s="52">
        <v>0.4</v>
      </c>
    </row>
    <row r="215" spans="1:8" ht="11.45" customHeight="1" x14ac:dyDescent="0.2">
      <c r="A215" s="127">
        <f>IF(C215&lt;&gt;"",COUNTA($C$11:C215),"")</f>
        <v>205</v>
      </c>
      <c r="B215" s="126" t="s">
        <v>509</v>
      </c>
      <c r="C215" s="51" t="s">
        <v>4</v>
      </c>
      <c r="D215" s="51">
        <v>0</v>
      </c>
      <c r="E215" s="51" t="s">
        <v>4</v>
      </c>
      <c r="F215" s="51">
        <v>12</v>
      </c>
      <c r="G215" s="51">
        <v>39</v>
      </c>
      <c r="H215" s="52" t="s">
        <v>613</v>
      </c>
    </row>
    <row r="216" spans="1:8" ht="11.45" customHeight="1" x14ac:dyDescent="0.2">
      <c r="A216" s="127">
        <f>IF(C216&lt;&gt;"",COUNTA($C$11:C216),"")</f>
        <v>206</v>
      </c>
      <c r="B216" s="126" t="s">
        <v>510</v>
      </c>
      <c r="C216" s="51">
        <v>0</v>
      </c>
      <c r="D216" s="51">
        <v>0</v>
      </c>
      <c r="E216" s="51">
        <v>0</v>
      </c>
      <c r="F216" s="51">
        <v>0</v>
      </c>
      <c r="G216" s="51">
        <v>1</v>
      </c>
      <c r="H216" s="52">
        <v>-60.8</v>
      </c>
    </row>
    <row r="217" spans="1:8" ht="11.45" customHeight="1" x14ac:dyDescent="0.2">
      <c r="A217" s="127">
        <f>IF(C217&lt;&gt;"",COUNTA($C$11:C217),"")</f>
        <v>207</v>
      </c>
      <c r="B217" s="126" t="s">
        <v>511</v>
      </c>
      <c r="C217" s="51">
        <v>1549</v>
      </c>
      <c r="D217" s="51">
        <v>1391</v>
      </c>
      <c r="E217" s="51">
        <v>1680</v>
      </c>
      <c r="F217" s="51">
        <v>1866</v>
      </c>
      <c r="G217" s="51">
        <v>18041</v>
      </c>
      <c r="H217" s="52">
        <v>1.4</v>
      </c>
    </row>
    <row r="218" spans="1:8" ht="11.45" customHeight="1" x14ac:dyDescent="0.2">
      <c r="A218" s="127">
        <f>IF(C218&lt;&gt;"",COUNTA($C$11:C218),"")</f>
        <v>208</v>
      </c>
      <c r="B218" s="126" t="s">
        <v>512</v>
      </c>
      <c r="C218" s="51">
        <v>2382</v>
      </c>
      <c r="D218" s="51">
        <v>2259</v>
      </c>
      <c r="E218" s="51">
        <v>1981</v>
      </c>
      <c r="F218" s="51">
        <v>3798</v>
      </c>
      <c r="G218" s="51">
        <v>28255</v>
      </c>
      <c r="H218" s="52">
        <v>11.4</v>
      </c>
    </row>
    <row r="219" spans="1:8" ht="11.45" customHeight="1" x14ac:dyDescent="0.2">
      <c r="A219" s="127">
        <f>IF(C219&lt;&gt;"",COUNTA($C$11:C219),"")</f>
        <v>209</v>
      </c>
      <c r="B219" s="126" t="s">
        <v>513</v>
      </c>
      <c r="C219" s="51" t="s">
        <v>4</v>
      </c>
      <c r="D219" s="51" t="s">
        <v>4</v>
      </c>
      <c r="E219" s="51" t="s">
        <v>4</v>
      </c>
      <c r="F219" s="51" t="s">
        <v>4</v>
      </c>
      <c r="G219" s="51" t="s">
        <v>4</v>
      </c>
      <c r="H219" s="52" t="s">
        <v>4</v>
      </c>
    </row>
    <row r="220" spans="1:8" ht="11.45" customHeight="1" x14ac:dyDescent="0.2">
      <c r="A220" s="127">
        <f>IF(C220&lt;&gt;"",COUNTA($C$11:C220),"")</f>
        <v>210</v>
      </c>
      <c r="B220" s="126" t="s">
        <v>514</v>
      </c>
      <c r="C220" s="51" t="s">
        <v>4</v>
      </c>
      <c r="D220" s="51" t="s">
        <v>4</v>
      </c>
      <c r="E220" s="51" t="s">
        <v>4</v>
      </c>
      <c r="F220" s="51" t="s">
        <v>4</v>
      </c>
      <c r="G220" s="51" t="s">
        <v>4</v>
      </c>
      <c r="H220" s="52" t="s">
        <v>4</v>
      </c>
    </row>
    <row r="221" spans="1:8" ht="11.45" customHeight="1" x14ac:dyDescent="0.2">
      <c r="A221" s="127">
        <f>IF(C221&lt;&gt;"",COUNTA($C$11:C221),"")</f>
        <v>211</v>
      </c>
      <c r="B221" s="126" t="s">
        <v>515</v>
      </c>
      <c r="C221" s="51">
        <v>0</v>
      </c>
      <c r="D221" s="51">
        <v>0</v>
      </c>
      <c r="E221" s="51">
        <v>180</v>
      </c>
      <c r="F221" s="51">
        <v>98</v>
      </c>
      <c r="G221" s="51">
        <v>358</v>
      </c>
      <c r="H221" s="52">
        <v>284.10000000000002</v>
      </c>
    </row>
    <row r="222" spans="1:8" ht="11.45" customHeight="1" x14ac:dyDescent="0.2">
      <c r="A222" s="127">
        <f>IF(C222&lt;&gt;"",COUNTA($C$11:C222),"")</f>
        <v>212</v>
      </c>
      <c r="B222" s="126" t="s">
        <v>516</v>
      </c>
      <c r="C222" s="51">
        <v>2201</v>
      </c>
      <c r="D222" s="51">
        <v>2049</v>
      </c>
      <c r="E222" s="51">
        <v>816</v>
      </c>
      <c r="F222" s="51">
        <v>15080</v>
      </c>
      <c r="G222" s="51">
        <v>23444</v>
      </c>
      <c r="H222" s="52">
        <v>-13.2</v>
      </c>
    </row>
    <row r="223" spans="1:8" ht="11.45" customHeight="1" x14ac:dyDescent="0.2">
      <c r="A223" s="127">
        <f>IF(C223&lt;&gt;"",COUNTA($C$11:C223),"")</f>
        <v>213</v>
      </c>
      <c r="B223" s="126" t="s">
        <v>517</v>
      </c>
      <c r="C223" s="51">
        <v>2299</v>
      </c>
      <c r="D223" s="51">
        <v>2537</v>
      </c>
      <c r="E223" s="51">
        <v>3048</v>
      </c>
      <c r="F223" s="51">
        <v>4814</v>
      </c>
      <c r="G223" s="51">
        <v>35497</v>
      </c>
      <c r="H223" s="52">
        <v>23.1</v>
      </c>
    </row>
    <row r="224" spans="1:8" ht="11.45" customHeight="1" x14ac:dyDescent="0.2">
      <c r="A224" s="127">
        <f>IF(C224&lt;&gt;"",COUNTA($C$11:C224),"")</f>
        <v>214</v>
      </c>
      <c r="B224" s="126" t="s">
        <v>518</v>
      </c>
      <c r="C224" s="51">
        <v>65697</v>
      </c>
      <c r="D224" s="51">
        <v>50970</v>
      </c>
      <c r="E224" s="51">
        <v>43753</v>
      </c>
      <c r="F224" s="51">
        <v>135080</v>
      </c>
      <c r="G224" s="51">
        <v>613509</v>
      </c>
      <c r="H224" s="52">
        <v>-8.3000000000000007</v>
      </c>
    </row>
    <row r="225" spans="1:8" ht="20.100000000000001" customHeight="1" x14ac:dyDescent="0.2">
      <c r="A225" s="127">
        <f>IF(C225&lt;&gt;"",COUNTA($C$11:C225),"")</f>
        <v>215</v>
      </c>
      <c r="B225" s="128" t="s">
        <v>520</v>
      </c>
      <c r="C225" s="84">
        <v>429</v>
      </c>
      <c r="D225" s="84">
        <v>714</v>
      </c>
      <c r="E225" s="84">
        <v>511</v>
      </c>
      <c r="F225" s="84">
        <v>30853</v>
      </c>
      <c r="G225" s="84">
        <v>19048</v>
      </c>
      <c r="H225" s="86">
        <v>-82.3</v>
      </c>
    </row>
    <row r="226" spans="1:8" ht="11.45" customHeight="1" x14ac:dyDescent="0.2">
      <c r="A226" s="127">
        <f>IF(C226&lt;&gt;"",COUNTA($C$11:C226),"")</f>
        <v>216</v>
      </c>
      <c r="B226" s="126" t="s">
        <v>519</v>
      </c>
      <c r="C226" s="51" t="s">
        <v>4</v>
      </c>
      <c r="D226" s="51" t="s">
        <v>4</v>
      </c>
      <c r="E226" s="51" t="s">
        <v>4</v>
      </c>
      <c r="F226" s="51" t="s">
        <v>4</v>
      </c>
      <c r="G226" s="51" t="s">
        <v>4</v>
      </c>
      <c r="H226" s="52" t="s">
        <v>4</v>
      </c>
    </row>
    <row r="227" spans="1:8" ht="11.45" customHeight="1" x14ac:dyDescent="0.2">
      <c r="A227" s="127">
        <f>IF(C227&lt;&gt;"",COUNTA($C$11:C227),"")</f>
        <v>217</v>
      </c>
      <c r="B227" s="126" t="s">
        <v>521</v>
      </c>
      <c r="C227" s="51" t="s">
        <v>4</v>
      </c>
      <c r="D227" s="51" t="s">
        <v>4</v>
      </c>
      <c r="E227" s="51" t="s">
        <v>4</v>
      </c>
      <c r="F227" s="51" t="s">
        <v>4</v>
      </c>
      <c r="G227" s="51" t="s">
        <v>4</v>
      </c>
      <c r="H227" s="52" t="s">
        <v>4</v>
      </c>
    </row>
    <row r="228" spans="1:8" ht="11.45" customHeight="1" x14ac:dyDescent="0.2">
      <c r="A228" s="127">
        <f>IF(C228&lt;&gt;"",COUNTA($C$11:C228),"")</f>
        <v>218</v>
      </c>
      <c r="B228" s="126" t="s">
        <v>522</v>
      </c>
      <c r="C228" s="51" t="s">
        <v>4</v>
      </c>
      <c r="D228" s="51" t="s">
        <v>4</v>
      </c>
      <c r="E228" s="51" t="s">
        <v>4</v>
      </c>
      <c r="F228" s="51">
        <v>0</v>
      </c>
      <c r="G228" s="51">
        <v>1</v>
      </c>
      <c r="H228" s="52">
        <v>-76.2</v>
      </c>
    </row>
    <row r="229" spans="1:8" ht="11.45" customHeight="1" x14ac:dyDescent="0.2">
      <c r="A229" s="127">
        <f>IF(C229&lt;&gt;"",COUNTA($C$11:C229),"")</f>
        <v>219</v>
      </c>
      <c r="B229" s="126" t="s">
        <v>523</v>
      </c>
      <c r="C229" s="51">
        <v>264</v>
      </c>
      <c r="D229" s="51">
        <v>249</v>
      </c>
      <c r="E229" s="51">
        <v>257</v>
      </c>
      <c r="F229" s="51">
        <v>30192</v>
      </c>
      <c r="G229" s="51">
        <v>15651</v>
      </c>
      <c r="H229" s="52">
        <v>-84.8</v>
      </c>
    </row>
    <row r="230" spans="1:8" ht="11.45" customHeight="1" x14ac:dyDescent="0.2">
      <c r="A230" s="127">
        <f>IF(C230&lt;&gt;"",COUNTA($C$11:C230),"")</f>
        <v>220</v>
      </c>
      <c r="B230" s="126" t="s">
        <v>524</v>
      </c>
      <c r="C230" s="51" t="s">
        <v>4</v>
      </c>
      <c r="D230" s="51" t="s">
        <v>4</v>
      </c>
      <c r="E230" s="51" t="s">
        <v>4</v>
      </c>
      <c r="F230" s="51" t="s">
        <v>4</v>
      </c>
      <c r="G230" s="51" t="s">
        <v>4</v>
      </c>
      <c r="H230" s="52" t="s">
        <v>4</v>
      </c>
    </row>
    <row r="231" spans="1:8" ht="11.45" customHeight="1" x14ac:dyDescent="0.2">
      <c r="A231" s="127">
        <f>IF(C231&lt;&gt;"",COUNTA($C$11:C231),"")</f>
        <v>221</v>
      </c>
      <c r="B231" s="126" t="s">
        <v>525</v>
      </c>
      <c r="C231" s="51" t="s">
        <v>4</v>
      </c>
      <c r="D231" s="51" t="s">
        <v>4</v>
      </c>
      <c r="E231" s="51" t="s">
        <v>4</v>
      </c>
      <c r="F231" s="51">
        <v>0</v>
      </c>
      <c r="G231" s="51">
        <v>0</v>
      </c>
      <c r="H231" s="52" t="s">
        <v>10</v>
      </c>
    </row>
    <row r="232" spans="1:8" ht="11.45" customHeight="1" x14ac:dyDescent="0.2">
      <c r="A232" s="127">
        <f>IF(C232&lt;&gt;"",COUNTA($C$11:C232),"")</f>
        <v>222</v>
      </c>
      <c r="B232" s="126" t="s">
        <v>526</v>
      </c>
      <c r="C232" s="51">
        <v>0</v>
      </c>
      <c r="D232" s="51">
        <v>0</v>
      </c>
      <c r="E232" s="51" t="s">
        <v>4</v>
      </c>
      <c r="F232" s="51">
        <v>0</v>
      </c>
      <c r="G232" s="51">
        <v>2</v>
      </c>
      <c r="H232" s="52">
        <v>-19.100000000000001</v>
      </c>
    </row>
    <row r="233" spans="1:8" ht="11.45" customHeight="1" x14ac:dyDescent="0.2">
      <c r="A233" s="127">
        <f>IF(C233&lt;&gt;"",COUNTA($C$11:C233),"")</f>
        <v>223</v>
      </c>
      <c r="B233" s="126" t="s">
        <v>527</v>
      </c>
      <c r="C233" s="51" t="s">
        <v>4</v>
      </c>
      <c r="D233" s="51" t="s">
        <v>4</v>
      </c>
      <c r="E233" s="51" t="s">
        <v>4</v>
      </c>
      <c r="F233" s="51" t="s">
        <v>4</v>
      </c>
      <c r="G233" s="51" t="s">
        <v>4</v>
      </c>
      <c r="H233" s="52" t="s">
        <v>4</v>
      </c>
    </row>
    <row r="234" spans="1:8" ht="11.45" customHeight="1" x14ac:dyDescent="0.2">
      <c r="A234" s="127">
        <f>IF(C234&lt;&gt;"",COUNTA($C$11:C234),"")</f>
        <v>224</v>
      </c>
      <c r="B234" s="126" t="s">
        <v>528</v>
      </c>
      <c r="C234" s="51" t="s">
        <v>4</v>
      </c>
      <c r="D234" s="51">
        <v>0</v>
      </c>
      <c r="E234" s="51" t="s">
        <v>4</v>
      </c>
      <c r="F234" s="51">
        <v>0</v>
      </c>
      <c r="G234" s="51">
        <v>5</v>
      </c>
      <c r="H234" s="52" t="s">
        <v>613</v>
      </c>
    </row>
    <row r="235" spans="1:8" ht="11.45" customHeight="1" x14ac:dyDescent="0.2">
      <c r="A235" s="127">
        <f>IF(C235&lt;&gt;"",COUNTA($C$11:C235),"")</f>
        <v>225</v>
      </c>
      <c r="B235" s="126" t="s">
        <v>529</v>
      </c>
      <c r="C235" s="51" t="s">
        <v>4</v>
      </c>
      <c r="D235" s="51" t="s">
        <v>4</v>
      </c>
      <c r="E235" s="51" t="s">
        <v>4</v>
      </c>
      <c r="F235" s="51" t="s">
        <v>4</v>
      </c>
      <c r="G235" s="51" t="s">
        <v>4</v>
      </c>
      <c r="H235" s="52" t="s">
        <v>4</v>
      </c>
    </row>
    <row r="236" spans="1:8" ht="11.45" customHeight="1" x14ac:dyDescent="0.2">
      <c r="A236" s="127">
        <f>IF(C236&lt;&gt;"",COUNTA($C$11:C236),"")</f>
        <v>226</v>
      </c>
      <c r="B236" s="126" t="s">
        <v>530</v>
      </c>
      <c r="C236" s="51" t="s">
        <v>4</v>
      </c>
      <c r="D236" s="51" t="s">
        <v>4</v>
      </c>
      <c r="E236" s="51" t="s">
        <v>4</v>
      </c>
      <c r="F236" s="51" t="s">
        <v>4</v>
      </c>
      <c r="G236" s="51" t="s">
        <v>4</v>
      </c>
      <c r="H236" s="52" t="s">
        <v>4</v>
      </c>
    </row>
    <row r="237" spans="1:8" ht="11.45" customHeight="1" x14ac:dyDescent="0.2">
      <c r="A237" s="127">
        <f>IF(C237&lt;&gt;"",COUNTA($C$11:C237),"")</f>
        <v>227</v>
      </c>
      <c r="B237" s="126" t="s">
        <v>531</v>
      </c>
      <c r="C237" s="51" t="s">
        <v>4</v>
      </c>
      <c r="D237" s="51" t="s">
        <v>4</v>
      </c>
      <c r="E237" s="51" t="s">
        <v>4</v>
      </c>
      <c r="F237" s="51" t="s">
        <v>4</v>
      </c>
      <c r="G237" s="51" t="s">
        <v>4</v>
      </c>
      <c r="H237" s="52" t="s">
        <v>4</v>
      </c>
    </row>
    <row r="238" spans="1:8" ht="11.45" customHeight="1" x14ac:dyDescent="0.2">
      <c r="A238" s="127">
        <f>IF(C238&lt;&gt;"",COUNTA($C$11:C238),"")</f>
        <v>228</v>
      </c>
      <c r="B238" s="126" t="s">
        <v>532</v>
      </c>
      <c r="C238" s="51" t="s">
        <v>4</v>
      </c>
      <c r="D238" s="51" t="s">
        <v>4</v>
      </c>
      <c r="E238" s="51" t="s">
        <v>4</v>
      </c>
      <c r="F238" s="51">
        <v>0</v>
      </c>
      <c r="G238" s="51">
        <v>0</v>
      </c>
      <c r="H238" s="52" t="s">
        <v>10</v>
      </c>
    </row>
    <row r="239" spans="1:8" ht="11.45" customHeight="1" x14ac:dyDescent="0.2">
      <c r="A239" s="127">
        <f>IF(C239&lt;&gt;"",COUNTA($C$11:C239),"")</f>
        <v>229</v>
      </c>
      <c r="B239" s="126" t="s">
        <v>533</v>
      </c>
      <c r="C239" s="51" t="s">
        <v>4</v>
      </c>
      <c r="D239" s="51" t="s">
        <v>4</v>
      </c>
      <c r="E239" s="51" t="s">
        <v>4</v>
      </c>
      <c r="F239" s="51" t="s">
        <v>4</v>
      </c>
      <c r="G239" s="51" t="s">
        <v>4</v>
      </c>
      <c r="H239" s="52" t="s">
        <v>4</v>
      </c>
    </row>
    <row r="240" spans="1:8" ht="11.45" customHeight="1" x14ac:dyDescent="0.2">
      <c r="A240" s="127">
        <f>IF(C240&lt;&gt;"",COUNTA($C$11:C240),"")</f>
        <v>230</v>
      </c>
      <c r="B240" s="126" t="s">
        <v>534</v>
      </c>
      <c r="C240" s="51" t="s">
        <v>4</v>
      </c>
      <c r="D240" s="51" t="s">
        <v>4</v>
      </c>
      <c r="E240" s="51" t="s">
        <v>4</v>
      </c>
      <c r="F240" s="51" t="s">
        <v>4</v>
      </c>
      <c r="G240" s="51" t="s">
        <v>4</v>
      </c>
      <c r="H240" s="52" t="s">
        <v>4</v>
      </c>
    </row>
    <row r="241" spans="1:8" ht="11.45" customHeight="1" x14ac:dyDescent="0.2">
      <c r="A241" s="127">
        <f>IF(C241&lt;&gt;"",COUNTA($C$11:C241),"")</f>
        <v>231</v>
      </c>
      <c r="B241" s="126" t="s">
        <v>535</v>
      </c>
      <c r="C241" s="51" t="s">
        <v>4</v>
      </c>
      <c r="D241" s="51" t="s">
        <v>4</v>
      </c>
      <c r="E241" s="51" t="s">
        <v>4</v>
      </c>
      <c r="F241" s="51" t="s">
        <v>4</v>
      </c>
      <c r="G241" s="51" t="s">
        <v>4</v>
      </c>
      <c r="H241" s="52" t="s">
        <v>4</v>
      </c>
    </row>
    <row r="242" spans="1:8" ht="11.45" customHeight="1" x14ac:dyDescent="0.2">
      <c r="A242" s="127">
        <f>IF(C242&lt;&gt;"",COUNTA($C$11:C242),"")</f>
        <v>232</v>
      </c>
      <c r="B242" s="126" t="s">
        <v>536</v>
      </c>
      <c r="C242" s="51" t="s">
        <v>4</v>
      </c>
      <c r="D242" s="51">
        <v>60</v>
      </c>
      <c r="E242" s="51" t="s">
        <v>4</v>
      </c>
      <c r="F242" s="51">
        <v>0</v>
      </c>
      <c r="G242" s="51">
        <v>60</v>
      </c>
      <c r="H242" s="52" t="s">
        <v>613</v>
      </c>
    </row>
    <row r="243" spans="1:8" ht="11.45" customHeight="1" x14ac:dyDescent="0.2">
      <c r="A243" s="127">
        <f>IF(C243&lt;&gt;"",COUNTA($C$11:C243),"")</f>
        <v>233</v>
      </c>
      <c r="B243" s="126" t="s">
        <v>537</v>
      </c>
      <c r="C243" s="51">
        <v>165</v>
      </c>
      <c r="D243" s="51">
        <v>404</v>
      </c>
      <c r="E243" s="51">
        <v>253</v>
      </c>
      <c r="F243" s="51">
        <v>661</v>
      </c>
      <c r="G243" s="51">
        <v>3328</v>
      </c>
      <c r="H243" s="52">
        <v>-32.5</v>
      </c>
    </row>
    <row r="244" spans="1:8" ht="11.45" customHeight="1" x14ac:dyDescent="0.2">
      <c r="A244" s="127">
        <f>IF(C244&lt;&gt;"",COUNTA($C$11:C244),"")</f>
        <v>234</v>
      </c>
      <c r="B244" s="126" t="s">
        <v>538</v>
      </c>
      <c r="C244" s="51" t="s">
        <v>4</v>
      </c>
      <c r="D244" s="51" t="s">
        <v>4</v>
      </c>
      <c r="E244" s="51" t="s">
        <v>4</v>
      </c>
      <c r="F244" s="51" t="s">
        <v>4</v>
      </c>
      <c r="G244" s="51" t="s">
        <v>4</v>
      </c>
      <c r="H244" s="52" t="s">
        <v>4</v>
      </c>
    </row>
    <row r="245" spans="1:8" ht="11.45" customHeight="1" x14ac:dyDescent="0.2">
      <c r="A245" s="127">
        <f>IF(C245&lt;&gt;"",COUNTA($C$11:C245),"")</f>
        <v>235</v>
      </c>
      <c r="B245" s="126" t="s">
        <v>539</v>
      </c>
      <c r="C245" s="51" t="s">
        <v>4</v>
      </c>
      <c r="D245" s="51" t="s">
        <v>4</v>
      </c>
      <c r="E245" s="51" t="s">
        <v>4</v>
      </c>
      <c r="F245" s="51" t="s">
        <v>4</v>
      </c>
      <c r="G245" s="51" t="s">
        <v>4</v>
      </c>
      <c r="H245" s="52" t="s">
        <v>4</v>
      </c>
    </row>
    <row r="246" spans="1:8" ht="11.45" customHeight="1" x14ac:dyDescent="0.2">
      <c r="A246" s="127">
        <f>IF(C246&lt;&gt;"",COUNTA($C$11:C246),"")</f>
        <v>236</v>
      </c>
      <c r="B246" s="126" t="s">
        <v>540</v>
      </c>
      <c r="C246" s="51" t="s">
        <v>4</v>
      </c>
      <c r="D246" s="51" t="s">
        <v>4</v>
      </c>
      <c r="E246" s="51" t="s">
        <v>4</v>
      </c>
      <c r="F246" s="51" t="s">
        <v>4</v>
      </c>
      <c r="G246" s="51" t="s">
        <v>4</v>
      </c>
      <c r="H246" s="52" t="s">
        <v>4</v>
      </c>
    </row>
    <row r="247" spans="1:8" ht="11.45" customHeight="1" x14ac:dyDescent="0.2">
      <c r="A247" s="127">
        <f>IF(C247&lt;&gt;"",COUNTA($C$11:C247),"")</f>
        <v>237</v>
      </c>
      <c r="B247" s="126" t="s">
        <v>541</v>
      </c>
      <c r="C247" s="51" t="s">
        <v>4</v>
      </c>
      <c r="D247" s="51" t="s">
        <v>4</v>
      </c>
      <c r="E247" s="51" t="s">
        <v>4</v>
      </c>
      <c r="F247" s="51" t="s">
        <v>4</v>
      </c>
      <c r="G247" s="51" t="s">
        <v>4</v>
      </c>
      <c r="H247" s="52" t="s">
        <v>4</v>
      </c>
    </row>
    <row r="248" spans="1:8" ht="11.45" customHeight="1" x14ac:dyDescent="0.2">
      <c r="A248" s="127">
        <f>IF(C248&lt;&gt;"",COUNTA($C$11:C248),"")</f>
        <v>238</v>
      </c>
      <c r="B248" s="126" t="s">
        <v>542</v>
      </c>
      <c r="C248" s="51" t="s">
        <v>4</v>
      </c>
      <c r="D248" s="51" t="s">
        <v>4</v>
      </c>
      <c r="E248" s="51">
        <v>0</v>
      </c>
      <c r="F248" s="51">
        <v>0</v>
      </c>
      <c r="G248" s="51">
        <v>0</v>
      </c>
      <c r="H248" s="52">
        <v>-82.7</v>
      </c>
    </row>
    <row r="249" spans="1:8" ht="11.45" customHeight="1" x14ac:dyDescent="0.2">
      <c r="A249" s="127">
        <f>IF(C249&lt;&gt;"",COUNTA($C$11:C249),"")</f>
        <v>239</v>
      </c>
      <c r="B249" s="126" t="s">
        <v>543</v>
      </c>
      <c r="C249" s="51" t="s">
        <v>4</v>
      </c>
      <c r="D249" s="51" t="s">
        <v>4</v>
      </c>
      <c r="E249" s="51" t="s">
        <v>4</v>
      </c>
      <c r="F249" s="51" t="s">
        <v>4</v>
      </c>
      <c r="G249" s="51" t="s">
        <v>4</v>
      </c>
      <c r="H249" s="52" t="s">
        <v>4</v>
      </c>
    </row>
    <row r="250" spans="1:8" ht="11.45" customHeight="1" x14ac:dyDescent="0.2">
      <c r="A250" s="127">
        <f>IF(C250&lt;&gt;"",COUNTA($C$11:C250),"")</f>
        <v>240</v>
      </c>
      <c r="B250" s="126" t="s">
        <v>544</v>
      </c>
      <c r="C250" s="51" t="s">
        <v>4</v>
      </c>
      <c r="D250" s="51" t="s">
        <v>4</v>
      </c>
      <c r="E250" s="51" t="s">
        <v>4</v>
      </c>
      <c r="F250" s="51" t="s">
        <v>4</v>
      </c>
      <c r="G250" s="51" t="s">
        <v>4</v>
      </c>
      <c r="H250" s="52" t="s">
        <v>4</v>
      </c>
    </row>
    <row r="251" spans="1:8" ht="11.45" customHeight="1" x14ac:dyDescent="0.2">
      <c r="A251" s="127">
        <f>IF(C251&lt;&gt;"",COUNTA($C$11:C251),"")</f>
        <v>241</v>
      </c>
      <c r="B251" s="126" t="s">
        <v>545</v>
      </c>
      <c r="C251" s="51" t="s">
        <v>4</v>
      </c>
      <c r="D251" s="51" t="s">
        <v>4</v>
      </c>
      <c r="E251" s="51" t="s">
        <v>4</v>
      </c>
      <c r="F251" s="51" t="s">
        <v>4</v>
      </c>
      <c r="G251" s="51" t="s">
        <v>4</v>
      </c>
      <c r="H251" s="52" t="s">
        <v>4</v>
      </c>
    </row>
    <row r="252" spans="1:8" ht="11.45" customHeight="1" x14ac:dyDescent="0.2">
      <c r="A252" s="127">
        <f>IF(C252&lt;&gt;"",COUNTA($C$11:C252),"")</f>
        <v>242</v>
      </c>
      <c r="B252" s="126" t="s">
        <v>546</v>
      </c>
      <c r="C252" s="51" t="s">
        <v>4</v>
      </c>
      <c r="D252" s="51" t="s">
        <v>4</v>
      </c>
      <c r="E252" s="51" t="s">
        <v>4</v>
      </c>
      <c r="F252" s="51" t="s">
        <v>4</v>
      </c>
      <c r="G252" s="51" t="s">
        <v>4</v>
      </c>
      <c r="H252" s="52" t="s">
        <v>4</v>
      </c>
    </row>
    <row r="253" spans="1:8" ht="11.45" customHeight="1" x14ac:dyDescent="0.2">
      <c r="A253" s="127">
        <f>IF(C253&lt;&gt;"",COUNTA($C$11:C253),"")</f>
        <v>243</v>
      </c>
      <c r="B253" s="126" t="s">
        <v>547</v>
      </c>
      <c r="C253" s="51" t="s">
        <v>4</v>
      </c>
      <c r="D253" s="51" t="s">
        <v>4</v>
      </c>
      <c r="E253" s="51" t="s">
        <v>4</v>
      </c>
      <c r="F253" s="51" t="s">
        <v>4</v>
      </c>
      <c r="G253" s="51" t="s">
        <v>4</v>
      </c>
      <c r="H253" s="52" t="s">
        <v>4</v>
      </c>
    </row>
    <row r="254" spans="1:8" ht="11.45" customHeight="1" x14ac:dyDescent="0.2">
      <c r="A254" s="127">
        <f>IF(C254&lt;&gt;"",COUNTA($C$11:C254),"")</f>
        <v>244</v>
      </c>
      <c r="B254" s="126" t="s">
        <v>548</v>
      </c>
      <c r="C254" s="51" t="s">
        <v>4</v>
      </c>
      <c r="D254" s="51" t="s">
        <v>4</v>
      </c>
      <c r="E254" s="51" t="s">
        <v>4</v>
      </c>
      <c r="F254" s="51" t="s">
        <v>4</v>
      </c>
      <c r="G254" s="51" t="s">
        <v>4</v>
      </c>
      <c r="H254" s="52" t="s">
        <v>4</v>
      </c>
    </row>
    <row r="255" spans="1:8" ht="11.45" customHeight="1" x14ac:dyDescent="0.2">
      <c r="A255" s="127">
        <f>IF(C255&lt;&gt;"",COUNTA($C$11:C255),"")</f>
        <v>245</v>
      </c>
      <c r="B255" s="126" t="s">
        <v>549</v>
      </c>
      <c r="C255" s="51" t="s">
        <v>4</v>
      </c>
      <c r="D255" s="51" t="s">
        <v>4</v>
      </c>
      <c r="E255" s="51" t="s">
        <v>4</v>
      </c>
      <c r="F255" s="51" t="s">
        <v>4</v>
      </c>
      <c r="G255" s="51" t="s">
        <v>4</v>
      </c>
      <c r="H255" s="52" t="s">
        <v>4</v>
      </c>
    </row>
    <row r="256" spans="1:8" ht="11.45" customHeight="1" x14ac:dyDescent="0.2">
      <c r="A256" s="127">
        <f>IF(C256&lt;&gt;"",COUNTA($C$11:C256),"")</f>
        <v>246</v>
      </c>
      <c r="B256" s="126" t="s">
        <v>550</v>
      </c>
      <c r="C256" s="51" t="s">
        <v>4</v>
      </c>
      <c r="D256" s="51" t="s">
        <v>4</v>
      </c>
      <c r="E256" s="51" t="s">
        <v>4</v>
      </c>
      <c r="F256" s="51" t="s">
        <v>4</v>
      </c>
      <c r="G256" s="51" t="s">
        <v>4</v>
      </c>
      <c r="H256" s="52" t="s">
        <v>4</v>
      </c>
    </row>
    <row r="257" spans="1:8" ht="11.45" customHeight="1" x14ac:dyDescent="0.2">
      <c r="A257" s="127">
        <f>IF(C257&lt;&gt;"",COUNTA($C$11:C257),"")</f>
        <v>247</v>
      </c>
      <c r="B257" s="126" t="s">
        <v>551</v>
      </c>
      <c r="C257" s="51" t="s">
        <v>4</v>
      </c>
      <c r="D257" s="51" t="s">
        <v>4</v>
      </c>
      <c r="E257" s="51" t="s">
        <v>4</v>
      </c>
      <c r="F257" s="51" t="s">
        <v>4</v>
      </c>
      <c r="G257" s="51" t="s">
        <v>4</v>
      </c>
      <c r="H257" s="52" t="s">
        <v>4</v>
      </c>
    </row>
    <row r="258" spans="1:8" ht="11.45" customHeight="1" x14ac:dyDescent="0.2">
      <c r="A258" s="127">
        <f>IF(C258&lt;&gt;"",COUNTA($C$11:C258),"")</f>
        <v>248</v>
      </c>
      <c r="B258" s="126" t="s">
        <v>552</v>
      </c>
      <c r="C258" s="51" t="s">
        <v>4</v>
      </c>
      <c r="D258" s="51" t="s">
        <v>4</v>
      </c>
      <c r="E258" s="51" t="s">
        <v>4</v>
      </c>
      <c r="F258" s="51" t="s">
        <v>4</v>
      </c>
      <c r="G258" s="51" t="s">
        <v>4</v>
      </c>
      <c r="H258" s="52" t="s">
        <v>4</v>
      </c>
    </row>
    <row r="259" spans="1:8" ht="20.100000000000001" customHeight="1" x14ac:dyDescent="0.2">
      <c r="A259" s="127">
        <f>IF(C259&lt;&gt;"",COUNTA($C$11:C259),"")</f>
        <v>249</v>
      </c>
      <c r="B259" s="128" t="s">
        <v>553</v>
      </c>
      <c r="C259" s="84">
        <v>960</v>
      </c>
      <c r="D259" s="84">
        <v>973</v>
      </c>
      <c r="E259" s="84">
        <v>1304</v>
      </c>
      <c r="F259" s="84">
        <v>10689</v>
      </c>
      <c r="G259" s="84">
        <v>12045</v>
      </c>
      <c r="H259" s="86">
        <v>45</v>
      </c>
    </row>
    <row r="260" spans="1:8" ht="11.45" customHeight="1" x14ac:dyDescent="0.2">
      <c r="A260" s="127">
        <f>IF(C260&lt;&gt;"",COUNTA($C$11:C260),"")</f>
        <v>250</v>
      </c>
      <c r="B260" s="126" t="s">
        <v>555</v>
      </c>
      <c r="C260" s="51">
        <v>55</v>
      </c>
      <c r="D260" s="51">
        <v>12</v>
      </c>
      <c r="E260" s="51">
        <v>36</v>
      </c>
      <c r="F260" s="51">
        <v>77</v>
      </c>
      <c r="G260" s="51">
        <v>767</v>
      </c>
      <c r="H260" s="52">
        <v>-43.8</v>
      </c>
    </row>
    <row r="261" spans="1:8" ht="11.45" customHeight="1" x14ac:dyDescent="0.2">
      <c r="A261" s="127">
        <f>IF(C261&lt;&gt;"",COUNTA($C$11:C261),"")</f>
        <v>251</v>
      </c>
      <c r="B261" s="126" t="s">
        <v>556</v>
      </c>
      <c r="C261" s="51">
        <v>905</v>
      </c>
      <c r="D261" s="51">
        <v>962</v>
      </c>
      <c r="E261" s="51">
        <v>1268</v>
      </c>
      <c r="F261" s="51">
        <v>10612</v>
      </c>
      <c r="G261" s="51">
        <v>11278</v>
      </c>
      <c r="H261" s="52">
        <v>62.5</v>
      </c>
    </row>
    <row r="262" spans="1:8" ht="11.45" customHeight="1" x14ac:dyDescent="0.2">
      <c r="A262" s="127">
        <f>IF(C262&lt;&gt;"",COUNTA($C$11:C262),"")</f>
        <v>252</v>
      </c>
      <c r="B262" s="126" t="s">
        <v>554</v>
      </c>
      <c r="C262" s="51" t="s">
        <v>4</v>
      </c>
      <c r="D262" s="51" t="s">
        <v>4</v>
      </c>
      <c r="E262" s="51" t="s">
        <v>4</v>
      </c>
      <c r="F262" s="51" t="s">
        <v>4</v>
      </c>
      <c r="G262" s="51" t="s">
        <v>4</v>
      </c>
      <c r="H262" s="52" t="s">
        <v>4</v>
      </c>
    </row>
    <row r="263" spans="1:8" ht="11.45" customHeight="1" x14ac:dyDescent="0.2">
      <c r="A263" s="127">
        <f>IF(C263&lt;&gt;"",COUNTA($C$11:C263),"")</f>
        <v>253</v>
      </c>
      <c r="B263" s="126" t="s">
        <v>557</v>
      </c>
      <c r="C263" s="51" t="s">
        <v>4</v>
      </c>
      <c r="D263" s="51" t="s">
        <v>4</v>
      </c>
      <c r="E263" s="51" t="s">
        <v>4</v>
      </c>
      <c r="F263" s="51" t="s">
        <v>4</v>
      </c>
      <c r="G263" s="51" t="s">
        <v>4</v>
      </c>
      <c r="H263" s="52" t="s">
        <v>4</v>
      </c>
    </row>
  </sheetData>
  <mergeCells count="12">
    <mergeCell ref="A1:B1"/>
    <mergeCell ref="C1:H1"/>
    <mergeCell ref="A2:B2"/>
    <mergeCell ref="C2:H2"/>
    <mergeCell ref="A3:A8"/>
    <mergeCell ref="B3:B8"/>
    <mergeCell ref="C8:E8"/>
    <mergeCell ref="H3:H7"/>
    <mergeCell ref="F3:G7"/>
    <mergeCell ref="C3:C7"/>
    <mergeCell ref="D3:D7"/>
    <mergeCell ref="E3:E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44&amp;R&amp;"-,Standard"&amp;7&amp;P</oddFooter>
    <evenFooter>&amp;L&amp;"-,Standard"&amp;7&amp;P&amp;R&amp;"-,Standard"&amp;7StatA MV, Statistischer Bericht G313 2024 44</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Deckblatt</vt:lpstr>
      <vt:lpstr>Inhalt</vt:lpstr>
      <vt:lpstr>Vorbemerkungen</vt:lpstr>
      <vt:lpstr>1.1</vt:lpstr>
      <vt:lpstr>1.2</vt:lpstr>
      <vt:lpstr>1.3</vt:lpstr>
      <vt:lpstr>2.1</vt:lpstr>
      <vt:lpstr>2.2</vt:lpstr>
      <vt:lpstr>2.3</vt:lpstr>
      <vt:lpstr>'1.1'!Drucktitel</vt:lpstr>
      <vt:lpstr>'1.2'!Drucktitel</vt:lpstr>
      <vt:lpstr>'1.3'!Drucktitel</vt:lpstr>
      <vt:lpstr>'2.1'!Drucktitel</vt:lpstr>
      <vt:lpstr>'2.2'!Drucktitel</vt:lpstr>
      <vt:lpstr>'2.3'!Drucktitel</vt:lpstr>
      <vt:lpstr>'1.1'!Print_Titles</vt:lpstr>
      <vt:lpstr>'1.2'!Print_Titles</vt:lpstr>
      <vt:lpstr>'1.3'!Print_Titles</vt:lpstr>
      <vt:lpstr>'2.1'!Print_Titles</vt:lpstr>
      <vt:lpstr>'2.2'!Print_Titles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G313 Aus- und Einfuhr 4.Vj.2024</dc:title>
  <dc:subject>Außenhandel</dc:subject>
  <dc:creator>FB 412</dc:creator>
  <cp:lastModifiedBy>Doll-Enderle, Daniela</cp:lastModifiedBy>
  <cp:lastPrinted>2025-07-03T10:56:48Z</cp:lastPrinted>
  <dcterms:created xsi:type="dcterms:W3CDTF">2019-05-23T10:35:17Z</dcterms:created>
  <dcterms:modified xsi:type="dcterms:W3CDTF">2025-07-03T10:59:12Z</dcterms:modified>
</cp:coreProperties>
</file>