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05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'1.1'!$1:$9</definedName>
    <definedName name="_xlnm.Print_Titles" localSheetId="4">'1.2'!$1:$10</definedName>
    <definedName name="_xlnm.Print_Titles" localSheetId="5">'1.3'!$1:$10</definedName>
    <definedName name="_xlnm.Print_Titles" localSheetId="6">'2.1'!$1:$9</definedName>
    <definedName name="_xlnm.Print_Titles" localSheetId="7">'2.2'!$1:$10</definedName>
    <definedName name="_xlnm.Print_Titles" localSheetId="8">'2.3'!$1:$10</definedName>
    <definedName name="Print_Titles" localSheetId="3">'1.1'!$A:$B,'1.1'!$1:$9</definedName>
    <definedName name="Print_Titles" localSheetId="4">'1.2'!$A:$C,'1.2'!$1:$10</definedName>
    <definedName name="Print_Titles" localSheetId="5">'1.3'!$A:$B,'1.3'!$1:$10</definedName>
    <definedName name="Print_Titles" localSheetId="6">'2.1'!$A:$B,'2.1'!$1:$9</definedName>
    <definedName name="Print_Titles" localSheetId="7">'2.2'!$A:$C,'2.2'!$1:$10</definedName>
    <definedName name="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7" i="15" l="1"/>
  <c r="A118" i="15"/>
  <c r="A119" i="15"/>
  <c r="A120" i="15"/>
  <c r="A121" i="15"/>
  <c r="A235" i="17" l="1"/>
  <c r="A28" i="16"/>
  <c r="A235" i="14"/>
  <c r="A28" i="4"/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<sst xmlns="http://schemas.openxmlformats.org/spreadsheetml/2006/main" count="2627" uniqueCount="626">
  <si>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</si>
  <si>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</si>
  <si>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</si>
  <si>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</si>
  <si>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</si>
  <si>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</si>
  <si>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</si>
  <si>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</si>
  <si>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</si>
  <si>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</si>
  <si>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</si>
  <si>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</si>
  <si>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</si>
  <si>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</si>
  <si>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</si>
  <si>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</si>
  <si>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</si>
  <si>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</si>
  <si>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</si>
  <si>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</si>
  <si>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</si>
  <si>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</si>
  <si>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</si>
  <si>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</si>
  <si>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</si>
  <si>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</si>
  <si>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</si>
  <si>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</si>
  <si>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</si>
  <si>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</si>
  <si>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</si>
  <si>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</si>
  <si>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</si>
  <si>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</si>
  <si>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</si>
  <si>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</si>
  <si>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</si>
  <si>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</si>
  <si>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</si>
  <si>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</si>
  <si>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</si>
  <si>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</si>
  <si>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</si>
  <si>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</si>
  <si>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</si>
  <si>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</si>
  <si>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</si>
  <si>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</si>
  <si>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</si>
  <si>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</si>
  <si>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</si>
  <si>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</si>
  <si>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</si>
  <si>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</si>
  <si>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</si>
  <si>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</si>
  <si>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</si>
  <si>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</si>
  <si>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</si>
  <si>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</si>
  <si>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</si>
  <si>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</si>
  <si>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</si>
  <si>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</si>
  <si>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</si>
  <si>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</si>
  <si>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</si>
  <si>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</si>
  <si>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</si>
  <si>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</si>
  <si>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</si>
  <si>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</si>
  <si>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</si>
  <si>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</si>
  <si>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</si>
  <si>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</si>
  <si>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</si>
  <si>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</si>
  <si>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</si>
  <si>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</si>
  <si>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</si>
  <si>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</si>
  <si>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</si>
  <si>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</si>
  <si>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</si>
  <si>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</si>
  <si>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</si>
  <si>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</si>
  <si>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</si>
  <si>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</si>
  <si>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</si>
  <si>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</si>
  <si>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</si>
  <si>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</si>
  <si>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</si>
  <si>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</si>
  <si>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</si>
  <si>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</si>
  <si>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</si>
  <si>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</si>
  <si>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</si>
  <si>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</si>
  <si>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</si>
  <si>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</si>
  <si>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</si>
  <si>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</si>
  <si>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</si>
  <si>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</si>
  <si>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</si>
  <si>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</si>
  <si>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</si>
  <si>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</si>
  <si>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</si>
  <si>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</si>
  <si>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</si>
  <si>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</si>
  <si>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</si>
  <si>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</si>
  <si>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</si>
  <si>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</si>
  <si>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</si>
  <si>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</si>
  <si>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</si>
  <si>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</si>
  <si>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</si>
  <si>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</si>
  <si>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</si>
  <si>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</si>
  <si>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</si>
  <si>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</si>
  <si>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</si>
  <si>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</si>
  <si>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</si>
  <si>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</si>
  <si>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</si>
  <si>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</si>
  <si>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</si>
  <si>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</si>
  <si>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</si>
  <si>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</si>
  <si>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</si>
  <si>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</si>
  <si>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</si>
  <si>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</si>
  <si>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</si>
  <si>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</si>
  <si>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</si>
  <si>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</si>
  <si>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</si>
  <si>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</si>
  <si>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</si>
  <si>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</si>
  <si>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</si>
  <si>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</si>
  <si>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</si>
  <si>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</si>
  <si>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</si>
  <si>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</si>
  <si>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</si>
  <si>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</si>
  <si>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</si>
  <si>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</si>
  <si>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</si>
  <si>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</si>
  <si>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</si>
  <si>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</si>
  <si>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</si>
  <si>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</si>
  <si>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</si>
  <si>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</si>
  <si>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</si>
  <si>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</si>
  <si>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</si>
  <si>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</si>
  <si>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</si>
  <si>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</si>
  <si>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</si>
  <si>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</si>
  <si>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</si>
  <si>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</si>
  <si>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</si>
  <si>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</si>
  <si>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</si>
  <si>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</si>
  <si>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</si>
  <si>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</si>
  <si>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</si>
  <si>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</si>
  <si>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</si>
  <si>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</si>
  <si>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</si>
  <si>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</si>
  <si>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</si>
  <si>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</si>
  <si>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</si>
  <si>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</si>
  <si>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</si>
  <si>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</si>
  <si>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</si>
  <si>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</si>
  <si>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</si>
  <si>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</si>
  <si>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</si>
  <si>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</si>
  <si>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</si>
  <si>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</si>
  <si>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</si>
  <si>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</si>
  <si>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</si>
  <si>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</si>
  <si>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</si>
  <si>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</si>
  <si>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</si>
  <si>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</si>
  <si>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</si>
  <si>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</si>
  <si>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</si>
  <si>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</si>
  <si>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</si>
  <si>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</si>
  <si>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</si>
  <si>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</si>
  <si>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</si>
  <si>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</si>
  <si>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</si>
  <si>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</si>
  <si>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</si>
  <si>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</si>
  <si>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</si>
  <si>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</si>
  <si>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</si>
  <si>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</si>
  <si>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</si>
  <si>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</si>
  <si>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</si>
  <si>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</si>
  <si>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</si>
  <si>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</si>
  <si>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</si>
  <si>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</si>
  <si>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</si>
  <si>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</si>
  <si>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</si>
  <si>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</si>
  <si>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</si>
  <si>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</si>
  <si>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</si>
  <si>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</si>
  <si>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</si>
  <si>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</si>
  <si>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</si>
  <si>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</si>
  <si>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</si>
  <si>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</si>
  <si>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</si>
  <si>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</si>
  <si>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</si>
  <si>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</si>
  <si>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</si>
  <si>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</si>
  <si>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</si>
  <si>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</si>
  <si>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</si>
  <si>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</si>
  <si>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</si>
  <si>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</si>
  <si>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</si>
  <si>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</si>
  <si>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</si>
  <si>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</si>
  <si>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</si>
  <si>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</si>
  <si>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</si>
  <si>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</si>
  <si>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</si>
  <si>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</si>
  <si>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</si>
  <si>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</si>
  <si>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</si>
  <si>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</si>
  <si>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</si>
  <si>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</si>
  <si>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</si>
  <si>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</si>
  <si>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</si>
  <si>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</si>
  <si>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</si>
  <si>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</si>
  <si>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</si>
  <si>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</si>
  <si>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</si>
  <si>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</si>
  <si>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</si>
  <si>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</si>
  <si>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</si>
  <si>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</si>
  <si>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</si>
  <si>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</si>
  <si>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</si>
  <si>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</si>
  <si>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</si>
  <si>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</si>
  <si>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</si>
  <si>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</si>
  <si>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</si>
  <si>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</si>
  <si>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</si>
  <si>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</si>
  <si>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</si>
  <si>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</si>
  <si>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</si>
  <si>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</si>
  <si>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</si>
  <si>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</si>
  <si>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</si>
  <si>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</si>
  <si>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</si>
  <si>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</si>
  <si>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</si>
  <si>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</si>
  <si>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</si>
  <si>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</si>
  <si>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</si>
  <si>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</si>
  <si>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</si>
  <si>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</si>
  <si>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</si>
  <si>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</si>
  <si>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</si>
  <si>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</si>
  <si>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</si>
  <si>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</si>
  <si>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</si>
  <si>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</si>
  <si>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</si>
  <si>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</si>
  <si>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</si>
  <si>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</si>
  <si>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</si>
  <si>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</si>
  <si>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</si>
  <si>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</si>
  <si>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</si>
  <si>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</si>
  <si>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</si>
  <si>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</si>
  <si>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</si>
  <si>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</si>
  <si>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</si>
  <si>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</si>
  <si>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</si>
  <si>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</si>
  <si>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</si>
  <si>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</si>
  <si>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</si>
  <si>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</si>
  <si>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</si>
  <si>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</si>
  <si>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</si>
  <si>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</si>
  <si>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</si>
  <si>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</si>
  <si>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</si>
  <si>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</si>
  <si>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</si>
  <si>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</si>
  <si>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</si>
  <si>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</si>
  <si>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</si>
  <si>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</si>
  <si>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</si>
  <si>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</si>
  <si>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</si>
  <si>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</si>
  <si>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</si>
  <si>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</si>
  <si>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</si>
  <si>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</si>
  <si>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</si>
  <si>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</si>
  <si>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</si>
  <si>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</si>
  <si>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</si>
  <si>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</si>
  <si>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</si>
  <si>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</si>
  <si>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</si>
  <si>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</si>
  <si>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</si>
  <si>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</si>
  <si>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</si>
  <si>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</si>
  <si>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</si>
  <si>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</si>
  <si>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</si>
  <si>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</si>
  <si>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</si>
  <si>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</si>
  <si>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</si>
  <si>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</si>
  <si>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</si>
  <si>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</si>
  <si>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</si>
  <si>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</si>
  <si>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</si>
  <si>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</si>
  <si>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</si>
  <si>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</si>
  <si>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</si>
  <si>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</si>
  <si>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</si>
  <si>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</si>
  <si>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</si>
  <si>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</si>
  <si>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</si>
  <si>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</si>
  <si>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</si>
  <si>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</si>
  <si>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</si>
  <si>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</si>
  <si>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</si>
  <si>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</si>
  <si>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</si>
  <si>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</si>
  <si>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</si>
  <si>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</si>
  <si>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</si>
  <si>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</si>
  <si>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</si>
  <si>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</si>
  <si>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</si>
  <si>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</si>
  <si>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</si>
  <si>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</si>
  <si>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</si>
  <si>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</si>
  <si>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</si>
  <si>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</si>
  <si>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</si>
  <si>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</si>
  <si>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</si>
  <si>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</si>
  <si>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</si>
  <si>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</si>
  <si>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</si>
  <si>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</si>
  <si>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</si>
  <si>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</si>
  <si>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</si>
  <si>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</si>
  <si>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</si>
  <si>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</si>
  <si>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</si>
  <si>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</si>
  <si>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</si>
  <si>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</si>
  <si>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</si>
  <si>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</si>
  <si>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</si>
  <si>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</si>
  <si>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</si>
  <si>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</si>
  <si>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</si>
  <si>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</si>
  <si>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</si>
  <si>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</si>
  <si>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</si>
  <si>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</si>
  <si>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</si>
  <si>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</si>
  <si>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</si>
  <si>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</si>
  <si>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</si>
  <si>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</si>
  <si>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</si>
  <si>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</si>
  <si>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</si>
  <si>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</si>
  <si>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</si>
  <si>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</si>
  <si>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</si>
  <si>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</si>
  <si>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</si>
  <si>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</si>
  <si>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</si>
  <si>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</si>
  <si>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</si>
  <si>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</si>
  <si>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</si>
  <si>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</si>
  <si>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</si>
  <si>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</si>
  <si>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</si>
  <si>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</si>
  <si>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</si>
  <si>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</si>
  <si>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</si>
  <si>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</si>
  <si>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</si>
  <si>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</si>
  <si>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</si>
  <si>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</si>
  <si>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</si>
  <si>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</si>
  <si>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</si>
  <si>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</si>
  <si>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</si>
  <si>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</si>
  <si>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</si>
  <si>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</si>
  <si>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</si>
  <si>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</si>
  <si>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</si>
  <si>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</si>
  <si>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</si>
  <si>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</si>
  <si>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</si>
  <si>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</si>
  <si>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</si>
  <si>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</si>
  <si>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</si>
  <si>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</si>
  <si>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</si>
  <si>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</si>
  <si>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</si>
  <si>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</si>
  <si>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</si>
  <si>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</si>
  <si>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</si>
  <si>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</si>
  <si>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</si>
  <si>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</si>
  <si>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</si>
  <si>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</si>
  <si>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</si>
  <si>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</si>
  <si>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</si>
  <si>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</si>
  <si>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</si>
  <si>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</si>
  <si>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</si>
  <si>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</si>
  <si>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</si>
  <si>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</si>
  <si>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</si>
  <si>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</si>
  <si>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</si>
  <si>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</si>
  <si>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</si>
  <si>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</si>
  <si>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</si>
  <si>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</si>
  <si>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</si>
  <si>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</si>
  <si>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</si>
  <si>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</si>
  <si>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</si>
  <si>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</si>
  <si>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</si>
  <si>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</si>
  <si>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</si>
  <si>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</si>
  <si>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</si>
  <si>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</si>
  <si>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</si>
  <si>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</si>
  <si>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</si>
  <si>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</si>
  <si>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</si>
  <si>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</si>
  <si>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</si>
  <si>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</si>
  <si>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</si>
  <si>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</si>
  <si>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</si>
  <si>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</si>
  <si>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</si>
  <si>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</si>
  <si>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</si>
  <si>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</si>
  <si>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</si>
  <si>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</si>
  <si>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</si>
  <si>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</si>
  <si>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</si>
  <si>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</si>
  <si>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</si>
  <si>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</si>
  <si>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</si>
  <si>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</si>
  <si>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</si>
  <si>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</si>
  <si>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</si>
  <si>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</si>
  <si>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 xml:space="preserve">    Bonaire, Sint E.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</si>
  <si>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</si>
  <si>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</si>
  <si>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>2023 (vorläufig)</t>
  </si>
  <si>
    <t xml:space="preserve"> </t>
  </si>
  <si>
    <t>2023 (vorläufig)  Januar</t>
  </si>
  <si>
    <t xml:space="preserve">      Kleinsendungen im Extrahandel</t>
  </si>
  <si>
    <t xml:space="preserve">      Maschinen für das Textil-, Bekleidungs- und Leder-
        gewerbe</t>
  </si>
  <si>
    <t xml:space="preserve">      Sperrholz, Span- und Faserplatten, Furnierblätter 
        und dergleichen</t>
  </si>
  <si>
    <t>3. Vierteljahr 2023</t>
  </si>
  <si>
    <t>G313 2023 43</t>
  </si>
  <si>
    <t xml:space="preserve">Ausfuhr Mecklenburg-Vorpommerns im 3. Vierteljahr 2023  
   nach Warengruppen und -untergruppen der Ernährungswirtschaft und   
   Gewerblichen Wirtschaft (EGW)  </t>
  </si>
  <si>
    <t xml:space="preserve">Ausfuhr Mecklenburg-Vorpommerns im 3. Vierteljahr 2023  
   nach Bestimmungsländern und Ländergruppen  </t>
  </si>
  <si>
    <t xml:space="preserve">Einfuhr Mecklenburg-Vorpommerns im 3. Vierteljahr 2023  
   nach Warengruppen und -untergruppen der Ernährungswirtschaft und  
   Gewerblichen Wirtschaft (EGW)  </t>
  </si>
  <si>
    <t xml:space="preserve">Einfuhr Mecklenburg-Vorpommerns im 3. Vierteljahr 2023  
   nach Bestimmungsländern und Ländergruppen  </t>
  </si>
  <si>
    <t xml:space="preserve">Vorbemerkungen  </t>
  </si>
  <si>
    <t xml:space="preserve">                            Januar bis 
                              September
                              (Jahresteil)</t>
  </si>
  <si>
    <t>Ausfuhr Mecklenburg-Vorpommerns im 3. Vierteljahr 2023
nach Warengruppen und -untergruppen
der Ernährungswirtschaft und Gewerblichen Wirtschaft (EGW)</t>
  </si>
  <si>
    <t>Juli</t>
  </si>
  <si>
    <t>August</t>
  </si>
  <si>
    <t>September</t>
  </si>
  <si>
    <t>Januar - September
2023</t>
  </si>
  <si>
    <t>Ausfuhr Mecklenburg-Vorpommerns im 3. Vierteljahr 2023
nach Bestimmungsländern und Ländergruppen</t>
  </si>
  <si>
    <t>Einfuhr Mecklenburg-Vorpommerns im 3. Vierteljahr 2023
nach Warengruppen und -untergruppen
der Ernährungswirtschaft und Gewerblichen Wirtschaft (EGW)</t>
  </si>
  <si>
    <t xml:space="preserve">      radioaktive Elemente und Isotope</t>
  </si>
  <si>
    <t>Einfuhr Mecklenburg-Vorpommerns im 3. Vierteljahr 2023
nach Bestimmungsländern und Ländergruppen</t>
  </si>
  <si>
    <t xml:space="preserve">    Bonaire,Sint E.</t>
  </si>
  <si>
    <t>2022                    Januar</t>
  </si>
  <si>
    <t>©  Statistisches Amt Mecklenburg-Vorpommern, Schwerin, 2024</t>
  </si>
  <si>
    <t>1.000 EUR</t>
  </si>
  <si>
    <t>&gt;1.000</t>
  </si>
  <si>
    <t>22. Februar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</si>
</sst>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&quot;  &quot;"/>
    <numFmt numFmtId="165" formatCode="#,##0&quot;    &quot;;\-\ #,##0&quot;    &quot;;0&quot;    &quot;;@&quot;    &quot;"/>
    <numFmt numFmtId="166" formatCode="#,##0.0&quot;  &quot;;\-\ #,##0.0&quot;  &quot;;0.0&quot;  &quot;;@&quot;  &quot;"/>
    <numFmt numFmtId="167" formatCode="#,##0&quot;   &quot;;\-#,##0&quot;   &quot;;0&quot;   &quot;;@&quot;   &quot;"/>
    <numFmt numFmtId="168" formatCode="#,##0.0&quot;        &quot;;\-#,##0.0&quot;        &quot;;0.0&quot;        &quot;;@&quot;        &quot;"/>
    <numFmt numFmtId="169" formatCode="#,##0&quot; &quot;;\-#,##0&quot; &quot;;0&quot; &quot;;@&quot; &quot;"/>
    <numFmt numFmtId="170" formatCode="#,##0&quot;&quot;;\-#,##0&quot;&quot;;0&quot;&quot;;@&quot;&quot;"/>
    <numFmt numFmtId="171" formatCode="#,##0.0&quot;  &quot;;\-#,##0.0&quot;  &quot;;0.0&quot;  &quot;;@&quot;  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2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6" fontId="27" fillId="0" borderId="0" xfId="0" applyNumberFormat="1" applyFont="1" applyAlignment="1">
      <alignment horizontal="right"/>
    </xf>
    <xf numFmtId="166" fontId="27" fillId="0" borderId="0" xfId="0" applyNumberFormat="1" applyFont="1"/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0" fontId="29" fillId="0" borderId="3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167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169" fontId="26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71" fontId="27" fillId="0" borderId="0" xfId="4" applyNumberFormat="1" applyFont="1" applyFill="1" applyBorder="1" applyAlignment="1">
      <alignment horizontal="right"/>
    </xf>
    <xf numFmtId="171" fontId="26" fillId="0" borderId="0" xfId="4" applyNumberFormat="1" applyFont="1" applyFill="1" applyBorder="1" applyAlignment="1">
      <alignment horizontal="right"/>
    </xf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18" fillId="0" borderId="0" xfId="4" applyNumberFormat="1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left" vertical="center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30" fillId="0" borderId="7" xfId="4" applyFont="1" applyBorder="1" applyAlignment="1">
      <alignment horizontal="left" wrapText="1"/>
    </xf>
  </cellXfs>
  <cellStyles count="8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  <cellStyle name="Standard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1.993),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 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8" t="s">
        <v>0</v>
      </c>
      <c r="B1" s="128"/>
      <c r="C1" s="111"/>
      <c r="D1" s="111"/>
    </row>
    <row r="2" spans="1:4" ht="35.1" customHeight="1" thickTop="1" x14ac:dyDescent="0.2">
      <c r="A2" s="112" t="s">
        <v>22</v>
      </c>
      <c r="B2" s="112"/>
      <c r="C2" s="113" t="s">
        <v>23</v>
      </c>
      <c r="D2" s="113"/>
    </row>
    <row r="3" spans="1:4" ht="24.95" customHeight="1" x14ac:dyDescent="0.2">
      <c r="A3" s="114"/>
      <c r="B3" s="114"/>
      <c r="C3" s="114"/>
      <c r="D3" s="114"/>
    </row>
    <row r="4" spans="1:4" ht="24.95" customHeight="1" x14ac:dyDescent="0.2">
      <c r="A4" s="107" t="s">
        <v>24</v>
      </c>
      <c r="B4" s="107"/>
      <c r="C4" s="107"/>
      <c r="D4" s="108"/>
    </row>
    <row r="5" spans="1:4" ht="24.95" customHeight="1" x14ac:dyDescent="0.2">
      <c r="A5" s="107" t="s">
        <v>17</v>
      </c>
      <c r="B5" s="107"/>
      <c r="C5" s="107"/>
      <c r="D5" s="108"/>
    </row>
    <row r="6" spans="1:4" ht="39.950000000000003" customHeight="1" x14ac:dyDescent="0.45">
      <c r="A6" s="109" t="s">
        <v>603</v>
      </c>
      <c r="B6" s="110"/>
      <c r="C6" s="110"/>
      <c r="D6" s="110"/>
    </row>
    <row r="7" spans="1:4" ht="24.95" customHeight="1" x14ac:dyDescent="0.45">
      <c r="A7" s="104"/>
      <c r="B7" s="104"/>
      <c r="C7" s="104"/>
      <c r="D7" s="104"/>
    </row>
    <row r="8" spans="1:4" ht="24.95" customHeight="1" x14ac:dyDescent="0.2">
      <c r="A8" s="105" t="s">
        <v>20</v>
      </c>
      <c r="B8" s="105"/>
      <c r="C8" s="105"/>
      <c r="D8" s="105"/>
    </row>
    <row r="9" spans="1:4" ht="24.95" customHeight="1" x14ac:dyDescent="0.2">
      <c r="A9" s="106"/>
      <c r="B9" s="106"/>
      <c r="C9" s="106"/>
      <c r="D9" s="106"/>
    </row>
    <row r="10" spans="1:4" ht="24.95" customHeight="1" x14ac:dyDescent="0.2">
      <c r="A10" s="103"/>
      <c r="B10" s="103"/>
      <c r="C10" s="103"/>
      <c r="D10" s="103"/>
    </row>
    <row r="11" spans="1:4" ht="24.95" customHeight="1" x14ac:dyDescent="0.2">
      <c r="A11" s="103"/>
      <c r="B11" s="103"/>
      <c r="C11" s="103"/>
      <c r="D11" s="103"/>
    </row>
    <row r="12" spans="1:4" ht="24.95" customHeight="1" x14ac:dyDescent="0.2">
      <c r="A12" s="103"/>
      <c r="B12" s="103"/>
      <c r="C12" s="103"/>
      <c r="D12" s="103"/>
    </row>
    <row r="13" spans="1:4" ht="12.2" customHeight="1" x14ac:dyDescent="0.2">
      <c r="A13" s="12"/>
      <c r="B13" s="102" t="s">
        <v>85</v>
      </c>
      <c r="C13" s="102"/>
      <c r="D13" s="10" t="s">
        <v>604</v>
      </c>
    </row>
    <row r="14" spans="1:4" ht="12.2" customHeight="1" x14ac:dyDescent="0.2">
      <c r="A14" s="12"/>
      <c r="B14" s="102"/>
      <c r="C14" s="102"/>
      <c r="D14" s="10"/>
    </row>
    <row r="15" spans="1:4" ht="12.2" customHeight="1" x14ac:dyDescent="0.2">
      <c r="A15" s="12"/>
      <c r="B15" s="102" t="s">
        <v>1</v>
      </c>
      <c r="C15" s="102"/>
      <c r="D15" s="10" t="s">
        <v>625</v>
      </c>
    </row>
    <row r="16" spans="1:4" ht="12.2" customHeight="1" x14ac:dyDescent="0.2">
      <c r="A16" s="12"/>
      <c r="B16" s="102"/>
      <c r="C16" s="102"/>
      <c r="D16" s="10"/>
    </row>
    <row r="17" spans="1:4" ht="12.2" customHeight="1" x14ac:dyDescent="0.2">
      <c r="A17" s="13"/>
      <c r="B17" s="101"/>
      <c r="C17" s="101"/>
      <c r="D17" s="11"/>
    </row>
    <row r="18" spans="1:4" ht="12.2" customHeight="1" x14ac:dyDescent="0.2">
      <c r="A18" s="98"/>
      <c r="B18" s="98"/>
      <c r="C18" s="98"/>
      <c r="D18" s="98"/>
    </row>
    <row r="19" spans="1:4" ht="12.2" customHeight="1" x14ac:dyDescent="0.2">
      <c r="A19" s="97" t="s">
        <v>6</v>
      </c>
      <c r="B19" s="97"/>
      <c r="C19" s="97"/>
      <c r="D19" s="97"/>
    </row>
    <row r="20" spans="1:4" ht="12.2" customHeight="1" x14ac:dyDescent="0.2">
      <c r="A20" s="97" t="s">
        <v>91</v>
      </c>
      <c r="B20" s="97"/>
      <c r="C20" s="97"/>
      <c r="D20" s="97"/>
    </row>
    <row r="21" spans="1:4" ht="12.2" customHeight="1" x14ac:dyDescent="0.2">
      <c r="A21" s="97"/>
      <c r="B21" s="97"/>
      <c r="C21" s="97"/>
      <c r="D21" s="97"/>
    </row>
    <row r="22" spans="1:4" ht="12.2" customHeight="1" x14ac:dyDescent="0.2">
      <c r="A22" s="96" t="s">
        <v>576</v>
      </c>
      <c r="B22" s="96"/>
      <c r="C22" s="96"/>
      <c r="D22" s="96"/>
    </row>
    <row r="23" spans="1:4" ht="12.2" customHeight="1" x14ac:dyDescent="0.2">
      <c r="A23" s="97"/>
      <c r="B23" s="97"/>
      <c r="C23" s="97"/>
      <c r="D23" s="97"/>
    </row>
    <row r="24" spans="1:4" ht="12.2" customHeight="1" x14ac:dyDescent="0.2">
      <c r="A24" s="99" t="s">
        <v>622</v>
      </c>
      <c r="B24" s="99"/>
      <c r="C24" s="99"/>
      <c r="D24" s="99"/>
    </row>
    <row r="25" spans="1:4" ht="12.2" customHeight="1" x14ac:dyDescent="0.2">
      <c r="A25" s="99" t="s">
        <v>84</v>
      </c>
      <c r="B25" s="99"/>
      <c r="C25" s="99"/>
      <c r="D25" s="99"/>
    </row>
    <row r="26" spans="1:4" ht="12.2" customHeight="1" x14ac:dyDescent="0.2">
      <c r="A26" s="100"/>
      <c r="B26" s="100"/>
      <c r="C26" s="100"/>
      <c r="D26" s="100"/>
    </row>
    <row r="27" spans="1:4" ht="12.2" customHeight="1" x14ac:dyDescent="0.2">
      <c r="A27" s="98"/>
      <c r="B27" s="98"/>
      <c r="C27" s="98"/>
      <c r="D27" s="98"/>
    </row>
    <row r="28" spans="1:4" ht="12.2" customHeight="1" x14ac:dyDescent="0.2">
      <c r="A28" s="94" t="s">
        <v>7</v>
      </c>
      <c r="B28" s="94"/>
      <c r="C28" s="94"/>
      <c r="D28" s="94"/>
    </row>
    <row r="29" spans="1:4" ht="12.2" customHeight="1" x14ac:dyDescent="0.2">
      <c r="A29" s="95"/>
      <c r="B29" s="95"/>
      <c r="C29" s="95"/>
      <c r="D29" s="95"/>
    </row>
    <row r="30" spans="1:4" ht="12.2" customHeight="1" x14ac:dyDescent="0.2">
      <c r="A30" s="14" t="s">
        <v>5</v>
      </c>
      <c r="B30" s="93" t="s">
        <v>86</v>
      </c>
      <c r="C30" s="93"/>
      <c r="D30" s="93"/>
    </row>
    <row r="31" spans="1:4" ht="12.2" customHeight="1" x14ac:dyDescent="0.2">
      <c r="A31" s="15">
        <v>0</v>
      </c>
      <c r="B31" s="93" t="s">
        <v>87</v>
      </c>
      <c r="C31" s="93"/>
      <c r="D31" s="93"/>
    </row>
    <row r="32" spans="1:4" ht="12.2" customHeight="1" x14ac:dyDescent="0.2">
      <c r="A32" s="14" t="s">
        <v>4</v>
      </c>
      <c r="B32" s="93" t="s">
        <v>8</v>
      </c>
      <c r="C32" s="93"/>
      <c r="D32" s="93"/>
    </row>
    <row r="33" spans="1:4" ht="12.2" customHeight="1" x14ac:dyDescent="0.2">
      <c r="A33" s="14" t="s">
        <v>9</v>
      </c>
      <c r="B33" s="93" t="s">
        <v>10</v>
      </c>
      <c r="C33" s="93"/>
      <c r="D33" s="93"/>
    </row>
    <row r="34" spans="1:4" ht="12.2" customHeight="1" x14ac:dyDescent="0.2">
      <c r="A34" s="14" t="s">
        <v>11</v>
      </c>
      <c r="B34" s="93" t="s">
        <v>12</v>
      </c>
      <c r="C34" s="93"/>
      <c r="D34" s="93"/>
    </row>
    <row r="35" spans="1:4" ht="12.2" customHeight="1" x14ac:dyDescent="0.2">
      <c r="A35" s="14" t="s">
        <v>13</v>
      </c>
      <c r="B35" s="93" t="s">
        <v>88</v>
      </c>
      <c r="C35" s="93"/>
      <c r="D35" s="93"/>
    </row>
    <row r="36" spans="1:4" ht="12.2" customHeight="1" x14ac:dyDescent="0.2">
      <c r="A36" s="14" t="s">
        <v>14</v>
      </c>
      <c r="B36" s="93" t="s">
        <v>15</v>
      </c>
      <c r="C36" s="93"/>
      <c r="D36" s="93"/>
    </row>
    <row r="37" spans="1:4" ht="12.2" customHeight="1" x14ac:dyDescent="0.2">
      <c r="A37" s="14" t="s">
        <v>21</v>
      </c>
      <c r="B37" s="93" t="s">
        <v>89</v>
      </c>
      <c r="C37" s="93"/>
      <c r="D37" s="93"/>
    </row>
    <row r="38" spans="1:4" ht="12.2" customHeight="1" x14ac:dyDescent="0.2">
      <c r="A38" s="14"/>
      <c r="B38" s="91"/>
      <c r="C38" s="91"/>
      <c r="D38" s="91"/>
    </row>
    <row r="39" spans="1:4" ht="12.2" customHeight="1" x14ac:dyDescent="0.2">
      <c r="A39" s="14" t="s">
        <v>78</v>
      </c>
      <c r="B39" s="91" t="s">
        <v>90</v>
      </c>
      <c r="C39" s="91"/>
      <c r="D39" s="91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90"/>
      <c r="C43" s="90"/>
      <c r="D43" s="90"/>
    </row>
    <row r="44" spans="1:4" x14ac:dyDescent="0.2">
      <c r="A44" s="91" t="s">
        <v>16</v>
      </c>
      <c r="B44" s="91"/>
      <c r="C44" s="91"/>
      <c r="D44" s="91"/>
    </row>
    <row r="45" spans="1:4" ht="39.950000000000003" customHeight="1" x14ac:dyDescent="0.2">
      <c r="A45" s="92" t="s">
        <v>577</v>
      </c>
      <c r="B45" s="92"/>
      <c r="C45" s="92"/>
      <c r="D45" s="92"/>
    </row>
  </sheetData>
  <mergeCells count="44">
    <mergeCell ref="A5:D5"/>
    <mergeCell ref="A6:D6"/>
    <mergeCell ref="A1:B1"/>
    <mergeCell ref="C1:D1"/>
    <mergeCell ref="A2:B2"/>
    <mergeCell ref="C2:D2"/>
    <mergeCell ref="A3:D3"/>
    <mergeCell ref="A4:D4"/>
    <mergeCell ref="A7:D7"/>
    <mergeCell ref="A8:D8"/>
    <mergeCell ref="A10:D10"/>
    <mergeCell ref="A11:D11"/>
    <mergeCell ref="A9:D9"/>
    <mergeCell ref="B14:C14"/>
    <mergeCell ref="A12:D12"/>
    <mergeCell ref="B13:C13"/>
    <mergeCell ref="B15:C15"/>
    <mergeCell ref="B16:C16"/>
    <mergeCell ref="B17:C17"/>
    <mergeCell ref="A19:D19"/>
    <mergeCell ref="A20:D20"/>
    <mergeCell ref="A18:D18"/>
    <mergeCell ref="A21:D21"/>
    <mergeCell ref="A22:D22"/>
    <mergeCell ref="A23:D23"/>
    <mergeCell ref="A27:D27"/>
    <mergeCell ref="A24:D24"/>
    <mergeCell ref="A25:D25"/>
    <mergeCell ref="A26:D26"/>
    <mergeCell ref="A28:D28"/>
    <mergeCell ref="A29:D29"/>
    <mergeCell ref="B39:D39"/>
    <mergeCell ref="B33:D33"/>
    <mergeCell ref="B34:D34"/>
    <mergeCell ref="B30:D30"/>
    <mergeCell ref="B31:D31"/>
    <mergeCell ref="B32:D32"/>
    <mergeCell ref="B43:D43"/>
    <mergeCell ref="A44:D44"/>
    <mergeCell ref="A45:D45"/>
    <mergeCell ref="B35:D35"/>
    <mergeCell ref="B36:D36"/>
    <mergeCell ref="B37:D37"/>
    <mergeCell ref="B38:D38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15" t="s">
        <v>2</v>
      </c>
      <c r="B1" s="115"/>
      <c r="C1" s="115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6" t="s">
        <v>26</v>
      </c>
      <c r="B3" s="116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595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605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606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596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607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608</v>
      </c>
      <c r="C18" s="25">
        <v>22</v>
      </c>
    </row>
    <row r="19" spans="1:3" ht="30.2" customHeight="1" x14ac:dyDescent="0.2">
      <c r="A19" s="116"/>
      <c r="B19" s="116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609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9" width="10.7109375" style="42" customWidth="1"/>
    <col min="10" max="16384" width="11.28515625" style="42"/>
  </cols>
  <sheetData>
    <row r="1" spans="1:8" s="40" customFormat="1" ht="30.2" customHeight="1" x14ac:dyDescent="0.2">
      <c r="A1" s="126" t="s">
        <v>19</v>
      </c>
      <c r="B1" s="127"/>
      <c r="C1" s="120" t="s">
        <v>25</v>
      </c>
      <c r="D1" s="120"/>
      <c r="E1" s="120"/>
      <c r="F1" s="120"/>
      <c r="G1" s="120"/>
      <c r="H1" s="121"/>
    </row>
    <row r="2" spans="1:8" s="41" customFormat="1" ht="39.950000000000003" customHeight="1" x14ac:dyDescent="0.2">
      <c r="A2" s="124" t="s">
        <v>39</v>
      </c>
      <c r="B2" s="125"/>
      <c r="C2" s="122" t="s">
        <v>573</v>
      </c>
      <c r="D2" s="122"/>
      <c r="E2" s="122"/>
      <c r="F2" s="122"/>
      <c r="G2" s="122"/>
      <c r="H2" s="123"/>
    </row>
    <row r="3" spans="1:8" ht="11.45" customHeight="1" x14ac:dyDescent="0.2">
      <c r="A3" s="119" t="s">
        <v>18</v>
      </c>
      <c r="B3" s="117" t="s">
        <v>35</v>
      </c>
      <c r="C3" s="117" t="s">
        <v>92</v>
      </c>
      <c r="D3" s="117"/>
      <c r="E3" s="117" t="s">
        <v>36</v>
      </c>
      <c r="F3" s="117"/>
      <c r="G3" s="117"/>
      <c r="H3" s="118"/>
    </row>
    <row r="4" spans="1:8" ht="11.45" customHeight="1" x14ac:dyDescent="0.2">
      <c r="A4" s="119"/>
      <c r="B4" s="117"/>
      <c r="C4" s="117"/>
      <c r="D4" s="117"/>
      <c r="E4" s="117" t="s">
        <v>37</v>
      </c>
      <c r="F4" s="117"/>
      <c r="G4" s="117" t="s">
        <v>38</v>
      </c>
      <c r="H4" s="118"/>
    </row>
    <row r="5" spans="1:8" ht="11.45" customHeight="1" x14ac:dyDescent="0.2">
      <c r="A5" s="119"/>
      <c r="B5" s="117"/>
      <c r="C5" s="117" t="s">
        <v>314</v>
      </c>
      <c r="D5" s="117" t="s">
        <v>313</v>
      </c>
      <c r="E5" s="117" t="s">
        <v>315</v>
      </c>
      <c r="F5" s="117" t="s">
        <v>313</v>
      </c>
      <c r="G5" s="117" t="s">
        <v>315</v>
      </c>
      <c r="H5" s="118" t="s">
        <v>313</v>
      </c>
    </row>
    <row r="6" spans="1:8" ht="11.45" customHeight="1" x14ac:dyDescent="0.2">
      <c r="A6" s="119"/>
      <c r="B6" s="117"/>
      <c r="C6" s="117"/>
      <c r="D6" s="117"/>
      <c r="E6" s="117"/>
      <c r="F6" s="117"/>
      <c r="G6" s="117"/>
      <c r="H6" s="118"/>
    </row>
    <row r="7" spans="1:8" ht="11.45" customHeight="1" x14ac:dyDescent="0.2">
      <c r="A7" s="119"/>
      <c r="B7" s="117"/>
      <c r="C7" s="117"/>
      <c r="D7" s="117"/>
      <c r="E7" s="117"/>
      <c r="F7" s="117"/>
      <c r="G7" s="117"/>
      <c r="H7" s="118"/>
    </row>
    <row r="8" spans="1:8" ht="11.45" customHeight="1" x14ac:dyDescent="0.2">
      <c r="A8" s="119"/>
      <c r="B8" s="117"/>
      <c r="C8" s="43" t="s">
        <v>623</v>
      </c>
      <c r="D8" s="43" t="s">
        <v>43</v>
      </c>
      <c r="E8" s="43" t="s">
        <v>623</v>
      </c>
      <c r="F8" s="43" t="s">
        <v>43</v>
      </c>
      <c r="G8" s="43" t="s">
        <v>623</v>
      </c>
      <c r="H8" s="44" t="s">
        <v>43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82">
        <v>2889405</v>
      </c>
      <c r="D10" s="83">
        <v>-3.6</v>
      </c>
      <c r="E10" s="82">
        <v>842999</v>
      </c>
      <c r="F10" s="83">
        <v>9.6999999999999993</v>
      </c>
      <c r="G10" s="82">
        <v>2001597</v>
      </c>
      <c r="H10" s="83">
        <v>-8.4</v>
      </c>
    </row>
    <row r="11" spans="1:8" s="49" customFormat="1" ht="11.45" customHeight="1" x14ac:dyDescent="0.2">
      <c r="A11" s="39">
        <f>IF(C11&lt;&gt;"",COUNTA($C$10:C11),"")</f>
        <v>2</v>
      </c>
      <c r="B11" s="48">
        <v>2006</v>
      </c>
      <c r="C11" s="82">
        <v>3898242</v>
      </c>
      <c r="D11" s="83">
        <v>34.9</v>
      </c>
      <c r="E11" s="82">
        <v>1082526</v>
      </c>
      <c r="F11" s="83">
        <v>28.4</v>
      </c>
      <c r="G11" s="82">
        <v>2757690</v>
      </c>
      <c r="H11" s="83">
        <v>37.799999999999997</v>
      </c>
    </row>
    <row r="12" spans="1:8" s="49" customFormat="1" ht="11.45" customHeight="1" x14ac:dyDescent="0.2">
      <c r="A12" s="39">
        <f>IF(C12&lt;&gt;"",COUNTA($C$10:C12),"")</f>
        <v>3</v>
      </c>
      <c r="B12" s="48">
        <v>2007</v>
      </c>
      <c r="C12" s="82">
        <v>4902217</v>
      </c>
      <c r="D12" s="83">
        <v>25.8</v>
      </c>
      <c r="E12" s="82">
        <v>1221502</v>
      </c>
      <c r="F12" s="83">
        <v>12.8</v>
      </c>
      <c r="G12" s="82">
        <v>3592256</v>
      </c>
      <c r="H12" s="83">
        <v>30.3</v>
      </c>
    </row>
    <row r="13" spans="1:8" s="49" customFormat="1" ht="11.45" customHeight="1" x14ac:dyDescent="0.2">
      <c r="A13" s="39">
        <f>IF(C13&lt;&gt;"",COUNTA($C$10:C13),"")</f>
        <v>4</v>
      </c>
      <c r="B13" s="48">
        <v>2008</v>
      </c>
      <c r="C13" s="82">
        <v>5964658</v>
      </c>
      <c r="D13" s="83">
        <v>21.7</v>
      </c>
      <c r="E13" s="82">
        <v>1554095</v>
      </c>
      <c r="F13" s="83">
        <v>27.2</v>
      </c>
      <c r="G13" s="82">
        <v>4340184</v>
      </c>
      <c r="H13" s="83">
        <v>20.8</v>
      </c>
    </row>
    <row r="14" spans="1:8" s="49" customFormat="1" ht="11.45" customHeight="1" x14ac:dyDescent="0.2">
      <c r="A14" s="39">
        <f>IF(C14&lt;&gt;"",COUNTA($C$10:C14),"")</f>
        <v>5</v>
      </c>
      <c r="B14" s="48">
        <v>2009</v>
      </c>
      <c r="C14" s="82">
        <v>4942686</v>
      </c>
      <c r="D14" s="83">
        <v>-17.100000000000001</v>
      </c>
      <c r="E14" s="82">
        <v>1666096</v>
      </c>
      <c r="F14" s="83">
        <v>7.2</v>
      </c>
      <c r="G14" s="82">
        <v>3221204</v>
      </c>
      <c r="H14" s="83">
        <v>-25.8</v>
      </c>
    </row>
    <row r="15" spans="1:8" s="49" customFormat="1" ht="11.45" customHeight="1" x14ac:dyDescent="0.2">
      <c r="A15" s="39">
        <f>IF(C15&lt;&gt;"",COUNTA($C$10:C15),"")</f>
        <v>6</v>
      </c>
      <c r="B15" s="48">
        <v>2010</v>
      </c>
      <c r="C15" s="82">
        <v>6033877</v>
      </c>
      <c r="D15" s="83">
        <v>22.1</v>
      </c>
      <c r="E15" s="82">
        <v>1883654</v>
      </c>
      <c r="F15" s="83">
        <v>13.1</v>
      </c>
      <c r="G15" s="82">
        <v>4098465</v>
      </c>
      <c r="H15" s="83">
        <v>27.2</v>
      </c>
    </row>
    <row r="16" spans="1:8" s="49" customFormat="1" ht="11.45" customHeight="1" x14ac:dyDescent="0.2">
      <c r="A16" s="39">
        <f>IF(C16&lt;&gt;"",COUNTA($C$10:C16),"")</f>
        <v>7</v>
      </c>
      <c r="B16" s="48">
        <v>2011</v>
      </c>
      <c r="C16" s="82">
        <v>7205443</v>
      </c>
      <c r="D16" s="83">
        <v>19.399999999999999</v>
      </c>
      <c r="E16" s="82">
        <v>2003458</v>
      </c>
      <c r="F16" s="83">
        <v>6.4</v>
      </c>
      <c r="G16" s="82">
        <v>5155288</v>
      </c>
      <c r="H16" s="83">
        <v>25.8</v>
      </c>
    </row>
    <row r="17" spans="1:8" s="49" customFormat="1" ht="11.45" customHeight="1" x14ac:dyDescent="0.2">
      <c r="A17" s="39">
        <f>IF(C17&lt;&gt;"",COUNTA($C$10:C17),"")</f>
        <v>8</v>
      </c>
      <c r="B17" s="48">
        <v>2012</v>
      </c>
      <c r="C17" s="82">
        <v>6156271</v>
      </c>
      <c r="D17" s="83">
        <v>-14.6</v>
      </c>
      <c r="E17" s="82">
        <v>2028613</v>
      </c>
      <c r="F17" s="83">
        <v>1.3</v>
      </c>
      <c r="G17" s="82">
        <v>4076048</v>
      </c>
      <c r="H17" s="83">
        <v>-20.9</v>
      </c>
    </row>
    <row r="18" spans="1:8" s="49" customFormat="1" ht="11.45" customHeight="1" x14ac:dyDescent="0.2">
      <c r="A18" s="39">
        <f>IF(C18&lt;&gt;"",COUNTA($C$10:C18),"")</f>
        <v>9</v>
      </c>
      <c r="B18" s="48">
        <v>2013</v>
      </c>
      <c r="C18" s="82">
        <v>7298499</v>
      </c>
      <c r="D18" s="83">
        <v>18.600000000000001</v>
      </c>
      <c r="E18" s="82">
        <v>2787756</v>
      </c>
      <c r="F18" s="83">
        <v>37.4</v>
      </c>
      <c r="G18" s="82">
        <v>4369505</v>
      </c>
      <c r="H18" s="83">
        <v>7.2</v>
      </c>
    </row>
    <row r="19" spans="1:8" s="49" customFormat="1" ht="11.45" customHeight="1" x14ac:dyDescent="0.2">
      <c r="A19" s="39">
        <f>IF(C19&lt;&gt;"",COUNTA($C$10:C19),"")</f>
        <v>10</v>
      </c>
      <c r="B19" s="48">
        <v>2014</v>
      </c>
      <c r="C19" s="82">
        <v>7170440</v>
      </c>
      <c r="D19" s="83">
        <v>-1.8</v>
      </c>
      <c r="E19" s="82">
        <v>2576906</v>
      </c>
      <c r="F19" s="83">
        <v>-7.6</v>
      </c>
      <c r="G19" s="82">
        <v>4425806</v>
      </c>
      <c r="H19" s="83">
        <v>1.3</v>
      </c>
    </row>
    <row r="20" spans="1:8" s="49" customFormat="1" ht="11.45" customHeight="1" x14ac:dyDescent="0.2">
      <c r="A20" s="39">
        <f>IF(C20&lt;&gt;"",COUNTA($C$10:C20),"")</f>
        <v>11</v>
      </c>
      <c r="B20" s="48">
        <v>2015</v>
      </c>
      <c r="C20" s="82">
        <v>7953993</v>
      </c>
      <c r="D20" s="83">
        <v>10.9</v>
      </c>
      <c r="E20" s="82">
        <v>2770899</v>
      </c>
      <c r="F20" s="83">
        <v>7.5</v>
      </c>
      <c r="G20" s="82">
        <v>4934675</v>
      </c>
      <c r="H20" s="83">
        <v>11.5</v>
      </c>
    </row>
    <row r="21" spans="1:8" s="49" customFormat="1" ht="11.45" customHeight="1" x14ac:dyDescent="0.2">
      <c r="A21" s="39">
        <f>IF(C21&lt;&gt;"",COUNTA($C$10:C21),"")</f>
        <v>12</v>
      </c>
      <c r="B21" s="48">
        <v>2016</v>
      </c>
      <c r="C21" s="82">
        <v>7143016</v>
      </c>
      <c r="D21" s="83">
        <v>-10.199999999999999</v>
      </c>
      <c r="E21" s="82">
        <v>2593010</v>
      </c>
      <c r="F21" s="83">
        <v>-6.4</v>
      </c>
      <c r="G21" s="82">
        <v>4360150</v>
      </c>
      <c r="H21" s="83">
        <v>-11.6</v>
      </c>
    </row>
    <row r="22" spans="1:8" s="49" customFormat="1" ht="11.45" customHeight="1" x14ac:dyDescent="0.2">
      <c r="A22" s="39">
        <f>IF(C22&lt;&gt;"",COUNTA($C$10:C22),"")</f>
        <v>13</v>
      </c>
      <c r="B22" s="48">
        <v>2017</v>
      </c>
      <c r="C22" s="82">
        <v>7215073</v>
      </c>
      <c r="D22" s="83">
        <v>1.0087755648314385</v>
      </c>
      <c r="E22" s="82">
        <v>2306023</v>
      </c>
      <c r="F22" s="83">
        <v>-11.1</v>
      </c>
      <c r="G22" s="82">
        <v>4769328</v>
      </c>
      <c r="H22" s="83">
        <v>9.4</v>
      </c>
    </row>
    <row r="23" spans="1:8" s="49" customFormat="1" ht="11.45" customHeight="1" x14ac:dyDescent="0.2">
      <c r="A23" s="39">
        <f>IF(C23&lt;&gt;"",COUNTA($C$10:C23),"")</f>
        <v>14</v>
      </c>
      <c r="B23" s="48">
        <v>2018</v>
      </c>
      <c r="C23" s="82">
        <v>7213961</v>
      </c>
      <c r="D23" s="83">
        <v>0</v>
      </c>
      <c r="E23" s="82">
        <v>1960576</v>
      </c>
      <c r="F23" s="83">
        <v>-15</v>
      </c>
      <c r="G23" s="82">
        <v>5103722</v>
      </c>
      <c r="H23" s="83">
        <v>7</v>
      </c>
    </row>
    <row r="24" spans="1:8" s="49" customFormat="1" ht="11.45" customHeight="1" x14ac:dyDescent="0.2">
      <c r="A24" s="39">
        <f>IF(C24&lt;&gt;"",COUNTA($C$10:C24),"")</f>
        <v>15</v>
      </c>
      <c r="B24" s="48">
        <v>2019</v>
      </c>
      <c r="C24" s="82">
        <v>7319958</v>
      </c>
      <c r="D24" s="83">
        <v>1.5</v>
      </c>
      <c r="E24" s="82">
        <v>2198875</v>
      </c>
      <c r="F24" s="83">
        <v>12.2</v>
      </c>
      <c r="G24" s="82">
        <v>4965501</v>
      </c>
      <c r="H24" s="83">
        <v>-2.7</v>
      </c>
    </row>
    <row r="25" spans="1:8" s="49" customFormat="1" ht="11.45" customHeight="1" x14ac:dyDescent="0.2">
      <c r="A25" s="39">
        <f>IF(C25&lt;&gt;"",COUNTA($C$10:C25),"")</f>
        <v>16</v>
      </c>
      <c r="B25" s="48">
        <v>2020</v>
      </c>
      <c r="C25" s="82">
        <v>8692458</v>
      </c>
      <c r="D25" s="83">
        <v>18.8</v>
      </c>
      <c r="E25" s="82">
        <v>2808087</v>
      </c>
      <c r="F25" s="83">
        <v>27.7</v>
      </c>
      <c r="G25" s="82">
        <v>5777501</v>
      </c>
      <c r="H25" s="83">
        <v>16.399999999999999</v>
      </c>
    </row>
    <row r="26" spans="1:8" s="49" customFormat="1" ht="11.45" customHeight="1" x14ac:dyDescent="0.2">
      <c r="A26" s="39">
        <f>IF(C26&lt;&gt;"",COUNTA($C$10:C26),"")</f>
        <v>17</v>
      </c>
      <c r="B26" s="48">
        <v>2021</v>
      </c>
      <c r="C26" s="82">
        <v>9592481</v>
      </c>
      <c r="D26" s="83">
        <v>10.4</v>
      </c>
      <c r="E26" s="82">
        <v>2814774</v>
      </c>
      <c r="F26" s="83">
        <v>0.2</v>
      </c>
      <c r="G26" s="82">
        <v>6655002</v>
      </c>
      <c r="H26" s="83">
        <v>15.2</v>
      </c>
    </row>
    <row r="27" spans="1:8" s="49" customFormat="1" ht="11.45" customHeight="1" x14ac:dyDescent="0.2">
      <c r="A27" s="39">
        <f>IF(C27&lt;&gt;"",COUNTA($C$10:C27),"")</f>
        <v>18</v>
      </c>
      <c r="B27" s="48">
        <v>2022</v>
      </c>
      <c r="C27" s="82">
        <v>9964373</v>
      </c>
      <c r="D27" s="83">
        <v>3.9</v>
      </c>
      <c r="E27" s="82">
        <v>3282866</v>
      </c>
      <c r="F27" s="83">
        <v>16.600000000000001</v>
      </c>
      <c r="G27" s="82">
        <v>6453839</v>
      </c>
      <c r="H27" s="83">
        <v>-3</v>
      </c>
    </row>
    <row r="28" spans="1:8" s="49" customFormat="1" ht="11.45" customHeight="1" x14ac:dyDescent="0.2">
      <c r="A28" s="39">
        <f>IF(C28&lt;&gt;"",COUNTA($C$10:C28),"")</f>
        <v>19</v>
      </c>
      <c r="B28" s="48" t="s">
        <v>597</v>
      </c>
      <c r="C28" s="82" t="s">
        <v>598</v>
      </c>
      <c r="D28" s="83"/>
      <c r="E28" s="82"/>
      <c r="F28" s="83"/>
      <c r="G28" s="82"/>
      <c r="H28" s="83"/>
    </row>
    <row r="29" spans="1:8" s="49" customFormat="1" ht="20.100000000000001" customHeight="1" x14ac:dyDescent="0.2">
      <c r="A29" s="39">
        <f>IF(C29&lt;&gt;"",COUNTA($C$10:C29),"")</f>
        <v>20</v>
      </c>
      <c r="B29" s="81" t="s">
        <v>621</v>
      </c>
      <c r="C29" s="82">
        <v>666915</v>
      </c>
      <c r="D29" s="83">
        <v>1.5</v>
      </c>
      <c r="E29" s="82">
        <v>236540</v>
      </c>
      <c r="F29" s="83">
        <v>8.6</v>
      </c>
      <c r="G29" s="82">
        <v>421515</v>
      </c>
      <c r="H29" s="83">
        <v>-2.1</v>
      </c>
    </row>
    <row r="30" spans="1:8" s="49" customFormat="1" ht="11.45" customHeight="1" x14ac:dyDescent="0.2">
      <c r="A30" s="39">
        <f>IF(C30&lt;&gt;"",COUNTA($C$10:C30),"")</f>
        <v>21</v>
      </c>
      <c r="B30" s="48" t="s">
        <v>578</v>
      </c>
      <c r="C30" s="82">
        <v>773649</v>
      </c>
      <c r="D30" s="83">
        <v>19.8</v>
      </c>
      <c r="E30" s="82">
        <v>229850</v>
      </c>
      <c r="F30" s="83">
        <v>5.9</v>
      </c>
      <c r="G30" s="82">
        <v>527366</v>
      </c>
      <c r="H30" s="83">
        <v>25.7</v>
      </c>
    </row>
    <row r="31" spans="1:8" s="49" customFormat="1" ht="11.45" customHeight="1" x14ac:dyDescent="0.2">
      <c r="A31" s="39">
        <f>IF(C31&lt;&gt;"",COUNTA($C$10:C31),"")</f>
        <v>22</v>
      </c>
      <c r="B31" s="48" t="s">
        <v>579</v>
      </c>
      <c r="C31" s="82">
        <v>1004509</v>
      </c>
      <c r="D31" s="83">
        <v>20.9</v>
      </c>
      <c r="E31" s="82">
        <v>282741</v>
      </c>
      <c r="F31" s="83">
        <v>7.1</v>
      </c>
      <c r="G31" s="82">
        <v>709264</v>
      </c>
      <c r="H31" s="83">
        <v>27.6</v>
      </c>
    </row>
    <row r="32" spans="1:8" s="49" customFormat="1" ht="11.45" customHeight="1" x14ac:dyDescent="0.2">
      <c r="A32" s="39">
        <f>IF(C32&lt;&gt;"",COUNTA($C$10:C32),"")</f>
        <v>23</v>
      </c>
      <c r="B32" s="48" t="s">
        <v>580</v>
      </c>
      <c r="C32" s="82">
        <v>750713</v>
      </c>
      <c r="D32" s="83">
        <v>11.7</v>
      </c>
      <c r="E32" s="82">
        <v>251537</v>
      </c>
      <c r="F32" s="83">
        <v>20.6</v>
      </c>
      <c r="G32" s="82">
        <v>487782</v>
      </c>
      <c r="H32" s="83">
        <v>7.5</v>
      </c>
    </row>
    <row r="33" spans="1:8" s="49" customFormat="1" ht="11.45" customHeight="1" x14ac:dyDescent="0.2">
      <c r="A33" s="39">
        <f>IF(C33&lt;&gt;"",COUNTA($C$10:C33),"")</f>
        <v>24</v>
      </c>
      <c r="B33" s="48" t="s">
        <v>581</v>
      </c>
      <c r="C33" s="82">
        <v>780497</v>
      </c>
      <c r="D33" s="83">
        <v>1</v>
      </c>
      <c r="E33" s="82">
        <v>242454</v>
      </c>
      <c r="F33" s="83">
        <v>-5</v>
      </c>
      <c r="G33" s="82">
        <v>526094</v>
      </c>
      <c r="H33" s="83">
        <v>3.7</v>
      </c>
    </row>
    <row r="34" spans="1:8" s="49" customFormat="1" ht="11.45" customHeight="1" x14ac:dyDescent="0.2">
      <c r="A34" s="39">
        <f>IF(C34&lt;&gt;"",COUNTA($C$10:C34),"")</f>
        <v>25</v>
      </c>
      <c r="B34" s="48" t="s">
        <v>582</v>
      </c>
      <c r="C34" s="82">
        <v>882795</v>
      </c>
      <c r="D34" s="83">
        <v>8.6999999999999993</v>
      </c>
      <c r="E34" s="82">
        <v>303116</v>
      </c>
      <c r="F34" s="83">
        <v>83.9</v>
      </c>
      <c r="G34" s="82">
        <v>559437</v>
      </c>
      <c r="H34" s="83">
        <v>-12.2</v>
      </c>
    </row>
    <row r="35" spans="1:8" s="49" customFormat="1" ht="11.45" customHeight="1" x14ac:dyDescent="0.2">
      <c r="A35" s="39">
        <f>IF(C35&lt;&gt;"",COUNTA($C$10:C35),"")</f>
        <v>26</v>
      </c>
      <c r="B35" s="48" t="s">
        <v>583</v>
      </c>
      <c r="C35" s="82">
        <v>793942</v>
      </c>
      <c r="D35" s="83">
        <v>-31.9</v>
      </c>
      <c r="E35" s="82">
        <v>256423</v>
      </c>
      <c r="F35" s="83">
        <v>47.6</v>
      </c>
      <c r="G35" s="82">
        <v>518055</v>
      </c>
      <c r="H35" s="83">
        <v>-47.3</v>
      </c>
    </row>
    <row r="36" spans="1:8" s="49" customFormat="1" ht="11.45" customHeight="1" x14ac:dyDescent="0.2">
      <c r="A36" s="39">
        <f>IF(C36&lt;&gt;"",COUNTA($C$10:C36),"")</f>
        <v>27</v>
      </c>
      <c r="B36" s="48" t="s">
        <v>584</v>
      </c>
      <c r="C36" s="82">
        <v>941898</v>
      </c>
      <c r="D36" s="83">
        <v>21.5</v>
      </c>
      <c r="E36" s="82">
        <v>383991</v>
      </c>
      <c r="F36" s="83">
        <v>48.5</v>
      </c>
      <c r="G36" s="82">
        <v>540226</v>
      </c>
      <c r="H36" s="83">
        <v>6.2</v>
      </c>
    </row>
    <row r="37" spans="1:8" s="49" customFormat="1" ht="11.45" customHeight="1" x14ac:dyDescent="0.2">
      <c r="A37" s="39">
        <f>IF(C37&lt;&gt;"",COUNTA($C$10:C37),"")</f>
        <v>28</v>
      </c>
      <c r="B37" s="48" t="s">
        <v>585</v>
      </c>
      <c r="C37" s="82">
        <v>848948</v>
      </c>
      <c r="D37" s="83">
        <v>5.9</v>
      </c>
      <c r="E37" s="82">
        <v>299431</v>
      </c>
      <c r="F37" s="83">
        <v>11</v>
      </c>
      <c r="G37" s="82">
        <v>526094</v>
      </c>
      <c r="H37" s="83">
        <v>0.8</v>
      </c>
    </row>
    <row r="38" spans="1:8" s="49" customFormat="1" ht="11.45" customHeight="1" x14ac:dyDescent="0.2">
      <c r="A38" s="39">
        <f>IF(C38&lt;&gt;"",COUNTA($C$10:C38),"")</f>
        <v>29</v>
      </c>
      <c r="B38" s="48" t="s">
        <v>586</v>
      </c>
      <c r="C38" s="82">
        <v>841729</v>
      </c>
      <c r="D38" s="83">
        <v>13.4</v>
      </c>
      <c r="E38" s="82">
        <v>287018</v>
      </c>
      <c r="F38" s="83">
        <v>15.3</v>
      </c>
      <c r="G38" s="82">
        <v>525837</v>
      </c>
      <c r="H38" s="83">
        <v>9.1</v>
      </c>
    </row>
    <row r="39" spans="1:8" ht="11.45" customHeight="1" x14ac:dyDescent="0.2">
      <c r="A39" s="39">
        <f>IF(C39&lt;&gt;"",COUNTA($C$10:C39),"")</f>
        <v>30</v>
      </c>
      <c r="B39" s="48" t="s">
        <v>587</v>
      </c>
      <c r="C39" s="82">
        <v>810359</v>
      </c>
      <c r="D39" s="83">
        <v>7.1</v>
      </c>
      <c r="E39" s="82">
        <v>239609</v>
      </c>
      <c r="F39" s="83">
        <v>-3</v>
      </c>
      <c r="G39" s="82">
        <v>541989</v>
      </c>
      <c r="H39" s="83">
        <v>8.8000000000000007</v>
      </c>
    </row>
    <row r="40" spans="1:8" ht="11.45" customHeight="1" x14ac:dyDescent="0.2">
      <c r="A40" s="39">
        <f>IF(C40&lt;&gt;"",COUNTA($C$10:C40),"")</f>
        <v>31</v>
      </c>
      <c r="B40" s="48" t="s">
        <v>588</v>
      </c>
      <c r="C40" s="82">
        <v>868419</v>
      </c>
      <c r="D40" s="83">
        <v>-9.5</v>
      </c>
      <c r="E40" s="82">
        <v>270156</v>
      </c>
      <c r="F40" s="83">
        <v>-6.6</v>
      </c>
      <c r="G40" s="82">
        <v>570180</v>
      </c>
      <c r="H40" s="83">
        <v>-13.3</v>
      </c>
    </row>
    <row r="41" spans="1:8" ht="20.100000000000001" customHeight="1" x14ac:dyDescent="0.2">
      <c r="A41" s="39">
        <f>IF(C41&lt;&gt;"",COUNTA($C$10:C41),"")</f>
        <v>32</v>
      </c>
      <c r="B41" s="48" t="s">
        <v>599</v>
      </c>
      <c r="C41" s="82">
        <v>786329</v>
      </c>
      <c r="D41" s="83">
        <v>17.899999999999999</v>
      </c>
      <c r="E41" s="82">
        <v>267061</v>
      </c>
      <c r="F41" s="83">
        <v>12.9</v>
      </c>
      <c r="G41" s="82">
        <v>506685</v>
      </c>
      <c r="H41" s="83">
        <v>20.2</v>
      </c>
    </row>
    <row r="42" spans="1:8" ht="11.45" customHeight="1" x14ac:dyDescent="0.2">
      <c r="A42" s="39">
        <f>IF(C42&lt;&gt;"",COUNTA($C$10:C42),"")</f>
        <v>33</v>
      </c>
      <c r="B42" s="48" t="s">
        <v>578</v>
      </c>
      <c r="C42" s="82">
        <v>860369</v>
      </c>
      <c r="D42" s="83">
        <v>11.2</v>
      </c>
      <c r="E42" s="82">
        <v>352133</v>
      </c>
      <c r="F42" s="83">
        <v>53.2</v>
      </c>
      <c r="G42" s="82">
        <v>493738</v>
      </c>
      <c r="H42" s="83">
        <v>-6.4</v>
      </c>
    </row>
    <row r="43" spans="1:8" ht="11.45" customHeight="1" x14ac:dyDescent="0.2">
      <c r="A43" s="39">
        <f>IF(C43&lt;&gt;"",COUNTA($C$10:C43),"")</f>
        <v>34</v>
      </c>
      <c r="B43" s="48" t="s">
        <v>579</v>
      </c>
      <c r="C43" s="82">
        <v>887753</v>
      </c>
      <c r="D43" s="83">
        <v>-11.6</v>
      </c>
      <c r="E43" s="82">
        <v>315157</v>
      </c>
      <c r="F43" s="83">
        <v>11.5</v>
      </c>
      <c r="G43" s="82">
        <v>559457</v>
      </c>
      <c r="H43" s="83">
        <v>-21.1</v>
      </c>
    </row>
    <row r="44" spans="1:8" ht="11.45" customHeight="1" x14ac:dyDescent="0.2">
      <c r="A44" s="39">
        <f>IF(C44&lt;&gt;"",COUNTA($C$10:C44),"")</f>
        <v>35</v>
      </c>
      <c r="B44" s="48" t="s">
        <v>580</v>
      </c>
      <c r="C44" s="82">
        <v>740637</v>
      </c>
      <c r="D44" s="83">
        <v>-1.3</v>
      </c>
      <c r="E44" s="82">
        <v>308717</v>
      </c>
      <c r="F44" s="83">
        <v>22.7</v>
      </c>
      <c r="G44" s="82">
        <v>414295</v>
      </c>
      <c r="H44" s="83">
        <v>-15.1</v>
      </c>
    </row>
    <row r="45" spans="1:8" ht="11.45" customHeight="1" x14ac:dyDescent="0.2">
      <c r="A45" s="39">
        <f>IF(C45&lt;&gt;"",COUNTA($C$10:C45),"")</f>
        <v>36</v>
      </c>
      <c r="B45" s="48" t="s">
        <v>581</v>
      </c>
      <c r="C45" s="82">
        <v>812949</v>
      </c>
      <c r="D45" s="83">
        <v>4.2</v>
      </c>
      <c r="E45" s="82">
        <v>268382</v>
      </c>
      <c r="F45" s="83">
        <v>10.7</v>
      </c>
      <c r="G45" s="82">
        <v>524119</v>
      </c>
      <c r="H45" s="83">
        <v>-0.4</v>
      </c>
    </row>
    <row r="46" spans="1:8" ht="11.45" customHeight="1" x14ac:dyDescent="0.2">
      <c r="A46" s="39">
        <f>IF(C46&lt;&gt;"",COUNTA($C$10:C46),"")</f>
        <v>37</v>
      </c>
      <c r="B46" s="48" t="s">
        <v>582</v>
      </c>
      <c r="C46" s="82">
        <v>852840</v>
      </c>
      <c r="D46" s="83">
        <v>-3.4</v>
      </c>
      <c r="E46" s="82">
        <v>242248</v>
      </c>
      <c r="F46" s="83">
        <v>-20.100000000000001</v>
      </c>
      <c r="G46" s="82">
        <v>584274</v>
      </c>
      <c r="H46" s="83">
        <v>4.4000000000000004</v>
      </c>
    </row>
    <row r="47" spans="1:8" ht="11.45" customHeight="1" x14ac:dyDescent="0.2">
      <c r="A47" s="39">
        <f>IF(C47&lt;&gt;"",COUNTA($C$10:C47),"")</f>
        <v>38</v>
      </c>
      <c r="B47" s="48" t="s">
        <v>583</v>
      </c>
      <c r="C47" s="82">
        <v>768882</v>
      </c>
      <c r="D47" s="83">
        <v>-3.2</v>
      </c>
      <c r="E47" s="82">
        <v>243208</v>
      </c>
      <c r="F47" s="83">
        <v>-5.2</v>
      </c>
      <c r="G47" s="82">
        <v>486748</v>
      </c>
      <c r="H47" s="83">
        <v>-6</v>
      </c>
    </row>
    <row r="48" spans="1:8" ht="11.45" customHeight="1" x14ac:dyDescent="0.2">
      <c r="A48" s="39">
        <f>IF(C48&lt;&gt;"",COUNTA($C$10:C48),"")</f>
        <v>39</v>
      </c>
      <c r="B48" s="48" t="s">
        <v>584</v>
      </c>
      <c r="C48" s="82">
        <v>743901</v>
      </c>
      <c r="D48" s="83">
        <v>-21</v>
      </c>
      <c r="E48" s="82">
        <v>201241</v>
      </c>
      <c r="F48" s="83">
        <v>-47.6</v>
      </c>
      <c r="G48" s="82">
        <v>509160</v>
      </c>
      <c r="H48" s="83">
        <v>-5.8</v>
      </c>
    </row>
    <row r="49" spans="1:8" ht="11.45" customHeight="1" x14ac:dyDescent="0.2">
      <c r="A49" s="39">
        <f>IF(C49&lt;&gt;"",COUNTA($C$10:C49),"")</f>
        <v>40</v>
      </c>
      <c r="B49" s="48" t="s">
        <v>585</v>
      </c>
      <c r="C49" s="82">
        <v>814143</v>
      </c>
      <c r="D49" s="83">
        <v>-4.0999999999999996</v>
      </c>
      <c r="E49" s="82">
        <v>258125</v>
      </c>
      <c r="F49" s="83">
        <v>-13.8</v>
      </c>
      <c r="G49" s="82">
        <v>519210</v>
      </c>
      <c r="H49" s="83">
        <v>-1.3</v>
      </c>
    </row>
    <row r="50" spans="1:8" ht="11.45" customHeight="1" x14ac:dyDescent="0.2">
      <c r="A50" s="39">
        <f>IF(C50&lt;&gt;"",COUNTA($C$10:C50),"")</f>
        <v>41</v>
      </c>
      <c r="B50" s="48" t="s">
        <v>586</v>
      </c>
      <c r="C50" s="82" t="s">
        <v>598</v>
      </c>
      <c r="D50" s="83"/>
      <c r="E50" s="82"/>
      <c r="F50" s="83"/>
      <c r="G50" s="82"/>
      <c r="H50" s="83"/>
    </row>
    <row r="51" spans="1:8" ht="11.45" customHeight="1" x14ac:dyDescent="0.2">
      <c r="A51" s="39">
        <f>IF(C51&lt;&gt;"",COUNTA($C$10:C51),"")</f>
        <v>42</v>
      </c>
      <c r="B51" s="48" t="s">
        <v>587</v>
      </c>
      <c r="C51" s="82" t="s">
        <v>598</v>
      </c>
      <c r="D51" s="83"/>
      <c r="E51" s="82"/>
      <c r="F51" s="83"/>
      <c r="G51" s="82"/>
      <c r="H51" s="83"/>
    </row>
    <row r="52" spans="1:8" ht="11.45" customHeight="1" x14ac:dyDescent="0.2">
      <c r="A52" s="39">
        <f>IF(C52&lt;&gt;"",COUNTA($C$10:C52),"")</f>
        <v>43</v>
      </c>
      <c r="B52" s="48" t="s">
        <v>588</v>
      </c>
      <c r="C52" s="82" t="s">
        <v>598</v>
      </c>
      <c r="D52" s="83"/>
      <c r="E52" s="82"/>
      <c r="F52" s="83"/>
      <c r="G52" s="82"/>
      <c r="H52" s="83"/>
    </row>
    <row r="53" spans="1:8" ht="20.100000000000001" customHeight="1" x14ac:dyDescent="0.2">
      <c r="A53" s="39">
        <f>IF(C53&lt;&gt;"",COUNTA($C$10:C53),"")</f>
        <v>44</v>
      </c>
      <c r="B53" s="48" t="s">
        <v>589</v>
      </c>
      <c r="C53" s="82">
        <v>2534451</v>
      </c>
      <c r="D53" s="83">
        <v>3.7</v>
      </c>
      <c r="E53" s="82">
        <v>934352</v>
      </c>
      <c r="F53" s="83">
        <v>24.7</v>
      </c>
      <c r="G53" s="82">
        <v>1559880</v>
      </c>
      <c r="H53" s="83">
        <v>-5.9</v>
      </c>
    </row>
    <row r="54" spans="1:8" ht="11.45" customHeight="1" x14ac:dyDescent="0.2">
      <c r="A54" s="39">
        <f>IF(C54&lt;&gt;"",COUNTA($C$10:C54),"")</f>
        <v>45</v>
      </c>
      <c r="B54" s="48" t="s">
        <v>590</v>
      </c>
      <c r="C54" s="82">
        <v>2406427</v>
      </c>
      <c r="D54" s="83">
        <v>-0.3</v>
      </c>
      <c r="E54" s="82">
        <v>819347</v>
      </c>
      <c r="F54" s="83">
        <v>2.8</v>
      </c>
      <c r="G54" s="82">
        <v>1522689</v>
      </c>
      <c r="H54" s="83">
        <v>-3.2</v>
      </c>
    </row>
    <row r="55" spans="1:8" ht="11.45" customHeight="1" x14ac:dyDescent="0.2">
      <c r="A55" s="39">
        <f>IF(C55&lt;&gt;"",COUNTA($C$10:C55),"")</f>
        <v>46</v>
      </c>
      <c r="B55" s="48" t="s">
        <v>591</v>
      </c>
      <c r="C55" s="82">
        <v>2326926</v>
      </c>
      <c r="D55" s="83">
        <v>-10</v>
      </c>
      <c r="E55" s="82">
        <v>702574</v>
      </c>
      <c r="F55" s="83">
        <v>-25.2</v>
      </c>
      <c r="G55" s="82">
        <v>1515119</v>
      </c>
      <c r="H55" s="83">
        <v>-4.4000000000000004</v>
      </c>
    </row>
    <row r="56" spans="1:8" ht="11.45" customHeight="1" x14ac:dyDescent="0.2">
      <c r="A56" s="39">
        <f>IF(C56&lt;&gt;"",COUNTA($C$10:C56),"")</f>
        <v>47</v>
      </c>
      <c r="B56" s="48" t="s">
        <v>592</v>
      </c>
      <c r="C56" s="82" t="s">
        <v>598</v>
      </c>
      <c r="D56" s="83"/>
      <c r="E56" s="82"/>
      <c r="F56" s="83"/>
      <c r="G56" s="82"/>
      <c r="H56" s="83"/>
    </row>
    <row r="57" spans="1:8" ht="45.4" customHeight="1" x14ac:dyDescent="0.2">
      <c r="A57" s="39">
        <f>IF(C57&lt;&gt;"",COUNTA($C$10:C57),"")</f>
        <v>48</v>
      </c>
      <c r="B57" s="73" t="s">
        <v>610</v>
      </c>
      <c r="C57" s="82">
        <v>7267804</v>
      </c>
      <c r="D57" s="83">
        <v>-2.4</v>
      </c>
      <c r="E57" s="82">
        <v>2456273</v>
      </c>
      <c r="F57" s="83">
        <v>-1.2</v>
      </c>
      <c r="G57" s="82">
        <v>4597688</v>
      </c>
      <c r="H57" s="83">
        <v>-4.5</v>
      </c>
    </row>
    <row r="58" spans="1:8" ht="11.45" customHeight="1" x14ac:dyDescent="0.2">
      <c r="A58" s="50"/>
      <c r="C58" s="51"/>
      <c r="D58" s="51"/>
      <c r="E58" s="51"/>
      <c r="F58" s="51"/>
      <c r="G58" s="51"/>
      <c r="H58" s="51"/>
    </row>
    <row r="59" spans="1:8" ht="11.45" customHeight="1" x14ac:dyDescent="0.2">
      <c r="A59" s="50"/>
      <c r="C59" s="52"/>
      <c r="D59" s="52"/>
      <c r="E59" s="52"/>
      <c r="F59" s="52"/>
      <c r="G59" s="52"/>
      <c r="H59" s="52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59" customWidth="1"/>
    <col min="3" max="3" width="37.85546875" style="42" customWidth="1"/>
    <col min="4" max="9" width="7.7109375" style="42" customWidth="1"/>
    <col min="10" max="16" width="10.7109375" style="42" customWidth="1"/>
    <col min="17" max="16384" width="11.28515625" style="42"/>
  </cols>
  <sheetData>
    <row r="1" spans="1:9" s="40" customFormat="1" ht="30.2" customHeight="1" x14ac:dyDescent="0.2">
      <c r="A1" s="126" t="s">
        <v>19</v>
      </c>
      <c r="B1" s="127"/>
      <c r="C1" s="127"/>
      <c r="D1" s="120" t="s">
        <v>25</v>
      </c>
      <c r="E1" s="120"/>
      <c r="F1" s="120"/>
      <c r="G1" s="120"/>
      <c r="H1" s="120"/>
      <c r="I1" s="121"/>
    </row>
    <row r="2" spans="1:9" s="41" customFormat="1" ht="39.950000000000003" customHeight="1" x14ac:dyDescent="0.2">
      <c r="A2" s="124" t="s">
        <v>40</v>
      </c>
      <c r="B2" s="125"/>
      <c r="C2" s="125"/>
      <c r="D2" s="122" t="s">
        <v>611</v>
      </c>
      <c r="E2" s="122"/>
      <c r="F2" s="122"/>
      <c r="G2" s="122"/>
      <c r="H2" s="122"/>
      <c r="I2" s="123"/>
    </row>
    <row r="3" spans="1:9" ht="11.45" customHeight="1" x14ac:dyDescent="0.2">
      <c r="A3" s="119" t="s">
        <v>18</v>
      </c>
      <c r="B3" s="117" t="s">
        <v>72</v>
      </c>
      <c r="C3" s="117" t="s">
        <v>41</v>
      </c>
      <c r="D3" s="117" t="s">
        <v>612</v>
      </c>
      <c r="E3" s="117" t="s">
        <v>613</v>
      </c>
      <c r="F3" s="117" t="s">
        <v>614</v>
      </c>
      <c r="G3" s="117" t="s">
        <v>615</v>
      </c>
      <c r="H3" s="117"/>
      <c r="I3" s="118" t="s">
        <v>79</v>
      </c>
    </row>
    <row r="4" spans="1:9" ht="11.45" customHeight="1" x14ac:dyDescent="0.2">
      <c r="A4" s="119"/>
      <c r="B4" s="117"/>
      <c r="C4" s="117"/>
      <c r="D4" s="117"/>
      <c r="E4" s="117"/>
      <c r="F4" s="117"/>
      <c r="G4" s="117"/>
      <c r="H4" s="117"/>
      <c r="I4" s="118"/>
    </row>
    <row r="5" spans="1:9" ht="11.45" customHeight="1" x14ac:dyDescent="0.2">
      <c r="A5" s="119"/>
      <c r="B5" s="117"/>
      <c r="C5" s="117"/>
      <c r="D5" s="117"/>
      <c r="E5" s="117"/>
      <c r="F5" s="117"/>
      <c r="G5" s="117"/>
      <c r="H5" s="117"/>
      <c r="I5" s="118"/>
    </row>
    <row r="6" spans="1:9" ht="11.45" customHeight="1" x14ac:dyDescent="0.2">
      <c r="A6" s="119"/>
      <c r="B6" s="117"/>
      <c r="C6" s="117"/>
      <c r="D6" s="117"/>
      <c r="E6" s="117"/>
      <c r="F6" s="117"/>
      <c r="G6" s="117"/>
      <c r="H6" s="117"/>
      <c r="I6" s="118"/>
    </row>
    <row r="7" spans="1:9" s="46" customFormat="1" ht="11.45" customHeight="1" x14ac:dyDescent="0.2">
      <c r="A7" s="119"/>
      <c r="B7" s="117"/>
      <c r="C7" s="117"/>
      <c r="D7" s="117"/>
      <c r="E7" s="117"/>
      <c r="F7" s="117"/>
      <c r="G7" s="117"/>
      <c r="H7" s="117"/>
      <c r="I7" s="118"/>
    </row>
    <row r="8" spans="1:9" ht="11.45" customHeight="1" x14ac:dyDescent="0.2">
      <c r="A8" s="119"/>
      <c r="B8" s="117"/>
      <c r="C8" s="117"/>
      <c r="D8" s="117" t="s">
        <v>623</v>
      </c>
      <c r="E8" s="117"/>
      <c r="F8" s="117"/>
      <c r="G8" s="43" t="s">
        <v>42</v>
      </c>
      <c r="H8" s="43" t="s">
        <v>623</v>
      </c>
      <c r="I8" s="44" t="s">
        <v>43</v>
      </c>
    </row>
    <row r="9" spans="1:9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60" customFormat="1" ht="11.45" customHeight="1" x14ac:dyDescent="0.2">
      <c r="A10" s="69"/>
      <c r="B10" s="68"/>
      <c r="C10" s="68"/>
      <c r="D10" s="84"/>
      <c r="E10" s="84"/>
      <c r="F10" s="84"/>
      <c r="G10" s="86"/>
      <c r="H10" s="86"/>
      <c r="I10" s="88"/>
    </row>
    <row r="11" spans="1:9" s="49" customFormat="1" ht="11.45" customHeight="1" x14ac:dyDescent="0.2">
      <c r="A11" s="39">
        <f>IF(D11&lt;&gt;"",COUNTA($D$11:D11),"")</f>
        <v>1</v>
      </c>
      <c r="B11" s="55" t="s">
        <v>80</v>
      </c>
      <c r="C11" s="62" t="s">
        <v>92</v>
      </c>
      <c r="D11" s="85">
        <v>768882</v>
      </c>
      <c r="E11" s="85">
        <v>743901</v>
      </c>
      <c r="F11" s="85">
        <v>814143</v>
      </c>
      <c r="G11" s="87">
        <v>7787242</v>
      </c>
      <c r="H11" s="87">
        <v>7267804</v>
      </c>
      <c r="I11" s="89">
        <v>-2.4</v>
      </c>
    </row>
    <row r="12" spans="1:9" s="49" customFormat="1" ht="15" customHeight="1" x14ac:dyDescent="0.2">
      <c r="A12" s="39">
        <f>IF(D12&lt;&gt;"",COUNTA($D$11:D12),"")</f>
        <v>2</v>
      </c>
      <c r="B12" s="56" t="s">
        <v>44</v>
      </c>
      <c r="C12" s="62" t="s">
        <v>93</v>
      </c>
      <c r="D12" s="85">
        <v>243208</v>
      </c>
      <c r="E12" s="85">
        <v>201241</v>
      </c>
      <c r="F12" s="85">
        <v>258125</v>
      </c>
      <c r="G12" s="87">
        <v>4298407</v>
      </c>
      <c r="H12" s="87">
        <v>2456273</v>
      </c>
      <c r="I12" s="89">
        <v>-1.2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62" t="s">
        <v>94</v>
      </c>
      <c r="D13" s="85">
        <v>1486</v>
      </c>
      <c r="E13" s="85">
        <v>1263</v>
      </c>
      <c r="F13" s="85">
        <v>1502</v>
      </c>
      <c r="G13" s="87">
        <v>4328</v>
      </c>
      <c r="H13" s="87">
        <v>17558</v>
      </c>
      <c r="I13" s="89">
        <v>115.1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48" t="s">
        <v>95</v>
      </c>
      <c r="D14" s="84">
        <v>451</v>
      </c>
      <c r="E14" s="84">
        <v>222</v>
      </c>
      <c r="F14" s="84">
        <v>201</v>
      </c>
      <c r="G14" s="86">
        <v>140</v>
      </c>
      <c r="H14" s="86">
        <v>3251</v>
      </c>
      <c r="I14" s="88">
        <v>189.9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48" t="s">
        <v>96</v>
      </c>
      <c r="D15" s="84">
        <v>994</v>
      </c>
      <c r="E15" s="84">
        <v>965</v>
      </c>
      <c r="F15" s="84">
        <v>1071</v>
      </c>
      <c r="G15" s="86">
        <v>3677</v>
      </c>
      <c r="H15" s="86">
        <v>13496</v>
      </c>
      <c r="I15" s="88">
        <v>150.80000000000001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48" t="s">
        <v>97</v>
      </c>
      <c r="D16" s="84">
        <v>37</v>
      </c>
      <c r="E16" s="84">
        <v>74</v>
      </c>
      <c r="F16" s="84">
        <v>228</v>
      </c>
      <c r="G16" s="86">
        <v>284</v>
      </c>
      <c r="H16" s="86">
        <v>617</v>
      </c>
      <c r="I16" s="88">
        <v>-35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48" t="s">
        <v>98</v>
      </c>
      <c r="D17" s="84" t="s">
        <v>5</v>
      </c>
      <c r="E17" s="84" t="s">
        <v>5</v>
      </c>
      <c r="F17" s="84" t="s">
        <v>5</v>
      </c>
      <c r="G17" s="86">
        <v>0</v>
      </c>
      <c r="H17" s="86">
        <v>3</v>
      </c>
      <c r="I17" s="88" t="s">
        <v>11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48" t="s">
        <v>99</v>
      </c>
      <c r="D18" s="84" t="s">
        <v>5</v>
      </c>
      <c r="E18" s="84" t="s">
        <v>5</v>
      </c>
      <c r="F18" s="84" t="s">
        <v>5</v>
      </c>
      <c r="G18" s="86">
        <v>227</v>
      </c>
      <c r="H18" s="86">
        <v>161</v>
      </c>
      <c r="I18" s="88">
        <v>-76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48" t="s">
        <v>280</v>
      </c>
      <c r="D19" s="84">
        <v>4</v>
      </c>
      <c r="E19" s="84">
        <v>2</v>
      </c>
      <c r="F19" s="84">
        <v>2</v>
      </c>
      <c r="G19" s="86">
        <v>0</v>
      </c>
      <c r="H19" s="86">
        <v>30</v>
      </c>
      <c r="I19" s="88">
        <v>-23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62" t="s">
        <v>100</v>
      </c>
      <c r="D20" s="85">
        <v>45333</v>
      </c>
      <c r="E20" s="85">
        <v>44298</v>
      </c>
      <c r="F20" s="85">
        <v>42750</v>
      </c>
      <c r="G20" s="87">
        <v>187568</v>
      </c>
      <c r="H20" s="87">
        <v>480498</v>
      </c>
      <c r="I20" s="89">
        <v>-1.9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48" t="s">
        <v>101</v>
      </c>
      <c r="D21" s="84">
        <v>15863</v>
      </c>
      <c r="E21" s="84">
        <v>17613</v>
      </c>
      <c r="F21" s="84">
        <v>14738</v>
      </c>
      <c r="G21" s="86">
        <v>85122</v>
      </c>
      <c r="H21" s="86">
        <v>176916</v>
      </c>
      <c r="I21" s="88">
        <v>-10.7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48" t="s">
        <v>102</v>
      </c>
      <c r="D22" s="84">
        <v>49</v>
      </c>
      <c r="E22" s="84">
        <v>6</v>
      </c>
      <c r="F22" s="84">
        <v>5</v>
      </c>
      <c r="G22" s="86">
        <v>106</v>
      </c>
      <c r="H22" s="86">
        <v>271</v>
      </c>
      <c r="I22" s="88">
        <v>29.2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48" t="s">
        <v>103</v>
      </c>
      <c r="D23" s="84">
        <v>19552</v>
      </c>
      <c r="E23" s="84">
        <v>18646</v>
      </c>
      <c r="F23" s="84">
        <v>17390</v>
      </c>
      <c r="G23" s="86">
        <v>62880</v>
      </c>
      <c r="H23" s="86">
        <v>187260</v>
      </c>
      <c r="I23" s="88">
        <v>4.3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48" t="s">
        <v>104</v>
      </c>
      <c r="D24" s="84">
        <v>5909</v>
      </c>
      <c r="E24" s="84">
        <v>4266</v>
      </c>
      <c r="F24" s="84">
        <v>7273</v>
      </c>
      <c r="G24" s="86">
        <v>22782</v>
      </c>
      <c r="H24" s="86">
        <v>74520</v>
      </c>
      <c r="I24" s="88">
        <v>8.4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48" t="s">
        <v>153</v>
      </c>
      <c r="D25" s="84">
        <v>3100</v>
      </c>
      <c r="E25" s="84">
        <v>3012</v>
      </c>
      <c r="F25" s="84">
        <v>2385</v>
      </c>
      <c r="G25" s="86">
        <v>7773</v>
      </c>
      <c r="H25" s="86">
        <v>32701</v>
      </c>
      <c r="I25" s="88">
        <v>-0.5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48" t="s">
        <v>281</v>
      </c>
      <c r="D26" s="84">
        <v>391</v>
      </c>
      <c r="E26" s="84">
        <v>381</v>
      </c>
      <c r="F26" s="84">
        <v>149</v>
      </c>
      <c r="G26" s="86">
        <v>120</v>
      </c>
      <c r="H26" s="86">
        <v>1349</v>
      </c>
      <c r="I26" s="88">
        <v>10.3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48" t="s">
        <v>121</v>
      </c>
      <c r="D27" s="84">
        <v>8</v>
      </c>
      <c r="E27" s="84">
        <v>6</v>
      </c>
      <c r="F27" s="84">
        <v>509</v>
      </c>
      <c r="G27" s="86">
        <v>240</v>
      </c>
      <c r="H27" s="86">
        <v>3784</v>
      </c>
      <c r="I27" s="88">
        <v>-0.3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48" t="s">
        <v>122</v>
      </c>
      <c r="D28" s="84">
        <v>407</v>
      </c>
      <c r="E28" s="84">
        <v>344</v>
      </c>
      <c r="F28" s="84">
        <v>213</v>
      </c>
      <c r="G28" s="86">
        <v>6293</v>
      </c>
      <c r="H28" s="86">
        <v>2724</v>
      </c>
      <c r="I28" s="88">
        <v>-43.6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48" t="s">
        <v>123</v>
      </c>
      <c r="D29" s="84">
        <v>53</v>
      </c>
      <c r="E29" s="84">
        <v>24</v>
      </c>
      <c r="F29" s="84">
        <v>90</v>
      </c>
      <c r="G29" s="86">
        <v>2252</v>
      </c>
      <c r="H29" s="86">
        <v>973</v>
      </c>
      <c r="I29" s="88">
        <v>103.7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62" t="s">
        <v>105</v>
      </c>
      <c r="D30" s="85">
        <v>169990</v>
      </c>
      <c r="E30" s="85">
        <v>127677</v>
      </c>
      <c r="F30" s="85">
        <v>180369</v>
      </c>
      <c r="G30" s="87">
        <v>4023892</v>
      </c>
      <c r="H30" s="87">
        <v>1716157</v>
      </c>
      <c r="I30" s="89">
        <v>-1.2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48" t="s">
        <v>124</v>
      </c>
      <c r="D31" s="84">
        <v>63974</v>
      </c>
      <c r="E31" s="84">
        <v>23603</v>
      </c>
      <c r="F31" s="84">
        <v>56319</v>
      </c>
      <c r="G31" s="86">
        <v>2159002</v>
      </c>
      <c r="H31" s="86">
        <v>568359</v>
      </c>
      <c r="I31" s="88">
        <v>-8.6999999999999993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48" t="s">
        <v>125</v>
      </c>
      <c r="D32" s="84">
        <v>9</v>
      </c>
      <c r="E32" s="84">
        <v>127</v>
      </c>
      <c r="F32" s="84">
        <v>15041</v>
      </c>
      <c r="G32" s="86">
        <v>127185</v>
      </c>
      <c r="H32" s="86">
        <v>35707</v>
      </c>
      <c r="I32" s="88">
        <v>26.5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48" t="s">
        <v>126</v>
      </c>
      <c r="D33" s="84">
        <v>25891</v>
      </c>
      <c r="E33" s="84">
        <v>7660</v>
      </c>
      <c r="F33" s="84">
        <v>8392</v>
      </c>
      <c r="G33" s="86">
        <v>996443</v>
      </c>
      <c r="H33" s="86">
        <v>241967</v>
      </c>
      <c r="I33" s="88">
        <v>-6.9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48" t="s">
        <v>127</v>
      </c>
      <c r="D34" s="84">
        <v>39</v>
      </c>
      <c r="E34" s="84" t="s">
        <v>5</v>
      </c>
      <c r="F34" s="84" t="s">
        <v>5</v>
      </c>
      <c r="G34" s="86">
        <v>1165</v>
      </c>
      <c r="H34" s="86">
        <v>367</v>
      </c>
      <c r="I34" s="88">
        <v>203.3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48" t="s">
        <v>128</v>
      </c>
      <c r="D35" s="84">
        <v>84</v>
      </c>
      <c r="E35" s="84">
        <v>130</v>
      </c>
      <c r="F35" s="84">
        <v>0</v>
      </c>
      <c r="G35" s="86">
        <v>2051</v>
      </c>
      <c r="H35" s="86">
        <v>772</v>
      </c>
      <c r="I35" s="88">
        <v>-50.2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48" t="s">
        <v>129</v>
      </c>
      <c r="D36" s="84">
        <v>0</v>
      </c>
      <c r="E36" s="84">
        <v>0</v>
      </c>
      <c r="F36" s="84">
        <v>21</v>
      </c>
      <c r="G36" s="86">
        <v>1120</v>
      </c>
      <c r="H36" s="86">
        <v>328</v>
      </c>
      <c r="I36" s="88">
        <v>95.1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48" t="s">
        <v>130</v>
      </c>
      <c r="D37" s="84">
        <v>11</v>
      </c>
      <c r="E37" s="84">
        <v>4</v>
      </c>
      <c r="F37" s="84">
        <v>8</v>
      </c>
      <c r="G37" s="86">
        <v>38</v>
      </c>
      <c r="H37" s="86">
        <v>64</v>
      </c>
      <c r="I37" s="88">
        <v>-30.5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48" t="s">
        <v>131</v>
      </c>
      <c r="D38" s="84">
        <v>78</v>
      </c>
      <c r="E38" s="84">
        <v>210</v>
      </c>
      <c r="F38" s="84">
        <v>13</v>
      </c>
      <c r="G38" s="86">
        <v>193</v>
      </c>
      <c r="H38" s="86">
        <v>450</v>
      </c>
      <c r="I38" s="88">
        <v>-47.7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48" t="s">
        <v>132</v>
      </c>
      <c r="D39" s="84">
        <v>7942</v>
      </c>
      <c r="E39" s="84">
        <v>9263</v>
      </c>
      <c r="F39" s="84">
        <v>7694</v>
      </c>
      <c r="G39" s="86">
        <v>38051</v>
      </c>
      <c r="H39" s="86">
        <v>89780</v>
      </c>
      <c r="I39" s="88">
        <v>19.899999999999999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48" t="s">
        <v>133</v>
      </c>
      <c r="D40" s="84">
        <v>3</v>
      </c>
      <c r="E40" s="84">
        <v>4138</v>
      </c>
      <c r="F40" s="84">
        <v>16</v>
      </c>
      <c r="G40" s="86">
        <v>30441</v>
      </c>
      <c r="H40" s="86">
        <v>17201</v>
      </c>
      <c r="I40" s="88">
        <v>20.7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48" t="s">
        <v>134</v>
      </c>
      <c r="D41" s="84" t="s">
        <v>5</v>
      </c>
      <c r="E41" s="84">
        <v>0</v>
      </c>
      <c r="F41" s="84">
        <v>1</v>
      </c>
      <c r="G41" s="86">
        <v>82</v>
      </c>
      <c r="H41" s="86">
        <v>117</v>
      </c>
      <c r="I41" s="88">
        <v>-72.2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48" t="s">
        <v>135</v>
      </c>
      <c r="D42" s="84">
        <v>187</v>
      </c>
      <c r="E42" s="84">
        <v>135</v>
      </c>
      <c r="F42" s="84">
        <v>37</v>
      </c>
      <c r="G42" s="86">
        <v>2514</v>
      </c>
      <c r="H42" s="86">
        <v>1000</v>
      </c>
      <c r="I42" s="88">
        <v>75.8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48" t="s">
        <v>136</v>
      </c>
      <c r="D43" s="84">
        <v>59</v>
      </c>
      <c r="E43" s="84">
        <v>56</v>
      </c>
      <c r="F43" s="84">
        <v>15</v>
      </c>
      <c r="G43" s="86">
        <v>2046</v>
      </c>
      <c r="H43" s="86">
        <v>353</v>
      </c>
      <c r="I43" s="88">
        <v>17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48" t="s">
        <v>137</v>
      </c>
      <c r="D44" s="84">
        <v>4906</v>
      </c>
      <c r="E44" s="84">
        <v>6979</v>
      </c>
      <c r="F44" s="84">
        <v>7123</v>
      </c>
      <c r="G44" s="86">
        <v>44792</v>
      </c>
      <c r="H44" s="86">
        <v>68411</v>
      </c>
      <c r="I44" s="88">
        <v>36.700000000000003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48" t="s">
        <v>138</v>
      </c>
      <c r="D45" s="84">
        <v>82</v>
      </c>
      <c r="E45" s="84">
        <v>137</v>
      </c>
      <c r="F45" s="84">
        <v>67</v>
      </c>
      <c r="G45" s="86">
        <v>281</v>
      </c>
      <c r="H45" s="86">
        <v>521</v>
      </c>
      <c r="I45" s="88">
        <v>88.7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48" t="s">
        <v>139</v>
      </c>
      <c r="D46" s="84">
        <v>6</v>
      </c>
      <c r="E46" s="84">
        <v>5</v>
      </c>
      <c r="F46" s="84">
        <v>4</v>
      </c>
      <c r="G46" s="86">
        <v>15</v>
      </c>
      <c r="H46" s="86">
        <v>41</v>
      </c>
      <c r="I46" s="88">
        <v>37.5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48" t="s">
        <v>140</v>
      </c>
      <c r="D47" s="84" t="s">
        <v>5</v>
      </c>
      <c r="E47" s="84" t="s">
        <v>5</v>
      </c>
      <c r="F47" s="84" t="s">
        <v>5</v>
      </c>
      <c r="G47" s="86" t="s">
        <v>5</v>
      </c>
      <c r="H47" s="86" t="s">
        <v>5</v>
      </c>
      <c r="I47" s="88" t="s">
        <v>5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48" t="s">
        <v>141</v>
      </c>
      <c r="D48" s="84">
        <v>4</v>
      </c>
      <c r="E48" s="84">
        <v>5</v>
      </c>
      <c r="F48" s="84">
        <v>4</v>
      </c>
      <c r="G48" s="86">
        <v>9</v>
      </c>
      <c r="H48" s="86">
        <v>57</v>
      </c>
      <c r="I48" s="88">
        <v>-73.599999999999994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48" t="s">
        <v>142</v>
      </c>
      <c r="D49" s="84">
        <v>142</v>
      </c>
      <c r="E49" s="84">
        <v>151</v>
      </c>
      <c r="F49" s="84">
        <v>143</v>
      </c>
      <c r="G49" s="86">
        <v>742</v>
      </c>
      <c r="H49" s="86">
        <v>1401</v>
      </c>
      <c r="I49" s="88">
        <v>-5.0999999999999996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48" t="s">
        <v>143</v>
      </c>
      <c r="D50" s="84">
        <v>112</v>
      </c>
      <c r="E50" s="84">
        <v>87</v>
      </c>
      <c r="F50" s="84">
        <v>107</v>
      </c>
      <c r="G50" s="86">
        <v>387</v>
      </c>
      <c r="H50" s="86">
        <v>770</v>
      </c>
      <c r="I50" s="88">
        <v>-14.3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48" t="s">
        <v>144</v>
      </c>
      <c r="D51" s="84">
        <v>280</v>
      </c>
      <c r="E51" s="84">
        <v>199</v>
      </c>
      <c r="F51" s="84">
        <v>696</v>
      </c>
      <c r="G51" s="86">
        <v>3391</v>
      </c>
      <c r="H51" s="86">
        <v>2129</v>
      </c>
      <c r="I51" s="88">
        <v>-27.5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48" t="s">
        <v>145</v>
      </c>
      <c r="D52" s="84">
        <v>1988</v>
      </c>
      <c r="E52" s="84">
        <v>2892</v>
      </c>
      <c r="F52" s="84">
        <v>2775</v>
      </c>
      <c r="G52" s="86">
        <v>4652</v>
      </c>
      <c r="H52" s="86">
        <v>23068</v>
      </c>
      <c r="I52" s="88">
        <v>29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48" t="s">
        <v>146</v>
      </c>
      <c r="D53" s="84">
        <v>3</v>
      </c>
      <c r="E53" s="84">
        <v>3</v>
      </c>
      <c r="F53" s="84">
        <v>133</v>
      </c>
      <c r="G53" s="86">
        <v>3</v>
      </c>
      <c r="H53" s="86">
        <v>156</v>
      </c>
      <c r="I53" s="88">
        <v>-52.3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48" t="s">
        <v>147</v>
      </c>
      <c r="D54" s="84">
        <v>17755</v>
      </c>
      <c r="E54" s="84">
        <v>20369</v>
      </c>
      <c r="F54" s="84">
        <v>12700</v>
      </c>
      <c r="G54" s="86">
        <v>68557</v>
      </c>
      <c r="H54" s="86">
        <v>163195</v>
      </c>
      <c r="I54" s="88">
        <v>26.1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48" t="s">
        <v>148</v>
      </c>
      <c r="D55" s="84">
        <v>96</v>
      </c>
      <c r="E55" s="84">
        <v>0</v>
      </c>
      <c r="F55" s="84">
        <v>192</v>
      </c>
      <c r="G55" s="86">
        <v>629</v>
      </c>
      <c r="H55" s="86">
        <v>520</v>
      </c>
      <c r="I55" s="88">
        <v>-46.4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48" t="s">
        <v>149</v>
      </c>
      <c r="D56" s="84">
        <v>15249</v>
      </c>
      <c r="E56" s="84">
        <v>18662</v>
      </c>
      <c r="F56" s="84">
        <v>26311</v>
      </c>
      <c r="G56" s="86">
        <v>161216</v>
      </c>
      <c r="H56" s="86">
        <v>184139</v>
      </c>
      <c r="I56" s="88">
        <v>-6.1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48" t="s">
        <v>150</v>
      </c>
      <c r="D57" s="84">
        <v>5087</v>
      </c>
      <c r="E57" s="84">
        <v>8701</v>
      </c>
      <c r="F57" s="84">
        <v>8463</v>
      </c>
      <c r="G57" s="86">
        <v>238752</v>
      </c>
      <c r="H57" s="86">
        <v>83250</v>
      </c>
      <c r="I57" s="88">
        <v>21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48" t="s">
        <v>151</v>
      </c>
      <c r="D58" s="84">
        <v>1424</v>
      </c>
      <c r="E58" s="84">
        <v>1133</v>
      </c>
      <c r="F58" s="84">
        <v>879</v>
      </c>
      <c r="G58" s="86">
        <v>32265</v>
      </c>
      <c r="H58" s="86">
        <v>11700</v>
      </c>
      <c r="I58" s="88">
        <v>-61.9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48" t="s">
        <v>152</v>
      </c>
      <c r="D59" s="84">
        <v>24578</v>
      </c>
      <c r="E59" s="84">
        <v>23025</v>
      </c>
      <c r="F59" s="84">
        <v>33198</v>
      </c>
      <c r="G59" s="86">
        <v>107864</v>
      </c>
      <c r="H59" s="86">
        <v>220300</v>
      </c>
      <c r="I59" s="88">
        <v>-5.6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48" t="s">
        <v>282</v>
      </c>
      <c r="D60" s="84">
        <v>0</v>
      </c>
      <c r="E60" s="84">
        <v>3</v>
      </c>
      <c r="F60" s="84">
        <v>17</v>
      </c>
      <c r="G60" s="86">
        <v>8</v>
      </c>
      <c r="H60" s="86">
        <v>31</v>
      </c>
      <c r="I60" s="88">
        <v>-82.8</v>
      </c>
    </row>
    <row r="61" spans="1:9" ht="15" customHeight="1" x14ac:dyDescent="0.2">
      <c r="A61" s="39">
        <f>IF(D61&lt;&gt;"",COUNTA($D$11:D61),"")</f>
        <v>51</v>
      </c>
      <c r="B61" s="56">
        <v>4</v>
      </c>
      <c r="C61" s="62" t="s">
        <v>106</v>
      </c>
      <c r="D61" s="85">
        <v>26399</v>
      </c>
      <c r="E61" s="85">
        <v>28003</v>
      </c>
      <c r="F61" s="85">
        <v>33504</v>
      </c>
      <c r="G61" s="87">
        <v>82618</v>
      </c>
      <c r="H61" s="87">
        <v>242059</v>
      </c>
      <c r="I61" s="89">
        <v>-3.3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48" t="s">
        <v>154</v>
      </c>
      <c r="D62" s="84" t="s">
        <v>5</v>
      </c>
      <c r="E62" s="84" t="s">
        <v>5</v>
      </c>
      <c r="F62" s="84" t="s">
        <v>5</v>
      </c>
      <c r="G62" s="86" t="s">
        <v>5</v>
      </c>
      <c r="H62" s="86" t="s">
        <v>5</v>
      </c>
      <c r="I62" s="88" t="s">
        <v>5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48" t="s">
        <v>155</v>
      </c>
      <c r="D63" s="84">
        <v>18597</v>
      </c>
      <c r="E63" s="84">
        <v>20441</v>
      </c>
      <c r="F63" s="84">
        <v>24240</v>
      </c>
      <c r="G63" s="86">
        <v>15519</v>
      </c>
      <c r="H63" s="86">
        <v>178251</v>
      </c>
      <c r="I63" s="88">
        <v>19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48" t="s">
        <v>156</v>
      </c>
      <c r="D64" s="84" t="s">
        <v>5</v>
      </c>
      <c r="E64" s="84">
        <v>1</v>
      </c>
      <c r="F64" s="84">
        <v>0</v>
      </c>
      <c r="G64" s="86">
        <v>0</v>
      </c>
      <c r="H64" s="86">
        <v>1</v>
      </c>
      <c r="I64" s="88" t="s">
        <v>11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48" t="s">
        <v>157</v>
      </c>
      <c r="D65" s="84">
        <v>6</v>
      </c>
      <c r="E65" s="84">
        <v>4</v>
      </c>
      <c r="F65" s="84">
        <v>7</v>
      </c>
      <c r="G65" s="86">
        <v>1</v>
      </c>
      <c r="H65" s="86">
        <v>50</v>
      </c>
      <c r="I65" s="88">
        <v>30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48" t="s">
        <v>158</v>
      </c>
      <c r="D66" s="84">
        <v>2301</v>
      </c>
      <c r="E66" s="84">
        <v>2987</v>
      </c>
      <c r="F66" s="84">
        <v>7046</v>
      </c>
      <c r="G66" s="86">
        <v>39382</v>
      </c>
      <c r="H66" s="86">
        <v>26890</v>
      </c>
      <c r="I66" s="88">
        <v>21.4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48" t="s">
        <v>159</v>
      </c>
      <c r="D67" s="84">
        <v>5480</v>
      </c>
      <c r="E67" s="84">
        <v>4569</v>
      </c>
      <c r="F67" s="84">
        <v>2210</v>
      </c>
      <c r="G67" s="86">
        <v>27634</v>
      </c>
      <c r="H67" s="86">
        <v>36819</v>
      </c>
      <c r="I67" s="88">
        <v>-53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48" t="s">
        <v>160</v>
      </c>
      <c r="D68" s="84">
        <v>15</v>
      </c>
      <c r="E68" s="84">
        <v>1</v>
      </c>
      <c r="F68" s="84">
        <v>1</v>
      </c>
      <c r="G68" s="86">
        <v>82</v>
      </c>
      <c r="H68" s="86">
        <v>49</v>
      </c>
      <c r="I68" s="88">
        <v>-13.3</v>
      </c>
    </row>
    <row r="69" spans="1:9" ht="20.100000000000001" customHeight="1" x14ac:dyDescent="0.2">
      <c r="A69" s="39">
        <f>IF(D69&lt;&gt;"",COUNTA($D$11:D69),"")</f>
        <v>59</v>
      </c>
      <c r="B69" s="55" t="s">
        <v>81</v>
      </c>
      <c r="C69" s="62" t="s">
        <v>107</v>
      </c>
      <c r="D69" s="85">
        <v>486748</v>
      </c>
      <c r="E69" s="85">
        <v>509160</v>
      </c>
      <c r="F69" s="85">
        <v>519210</v>
      </c>
      <c r="G69" s="87">
        <v>3294346</v>
      </c>
      <c r="H69" s="87">
        <v>4597688</v>
      </c>
      <c r="I69" s="89">
        <v>-4.5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62" t="s">
        <v>108</v>
      </c>
      <c r="D70" s="85">
        <v>5477</v>
      </c>
      <c r="E70" s="85">
        <v>3594</v>
      </c>
      <c r="F70" s="85">
        <v>4138</v>
      </c>
      <c r="G70" s="87">
        <v>1001721</v>
      </c>
      <c r="H70" s="87">
        <v>64001</v>
      </c>
      <c r="I70" s="89">
        <v>-24.6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48" t="s">
        <v>161</v>
      </c>
      <c r="D71" s="84">
        <v>2150</v>
      </c>
      <c r="E71" s="84">
        <v>1006</v>
      </c>
      <c r="F71" s="84">
        <v>1568</v>
      </c>
      <c r="G71" s="86">
        <v>250</v>
      </c>
      <c r="H71" s="86">
        <v>11057</v>
      </c>
      <c r="I71" s="88">
        <v>-3.4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48" t="s">
        <v>162</v>
      </c>
      <c r="D72" s="84">
        <v>0</v>
      </c>
      <c r="E72" s="84">
        <v>0</v>
      </c>
      <c r="F72" s="84" t="s">
        <v>5</v>
      </c>
      <c r="G72" s="86">
        <v>0</v>
      </c>
      <c r="H72" s="86">
        <v>2</v>
      </c>
      <c r="I72" s="88">
        <v>-21.6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48" t="s">
        <v>163</v>
      </c>
      <c r="D73" s="84" t="s">
        <v>5</v>
      </c>
      <c r="E73" s="84">
        <v>0</v>
      </c>
      <c r="F73" s="84" t="s">
        <v>5</v>
      </c>
      <c r="G73" s="86">
        <v>0</v>
      </c>
      <c r="H73" s="86">
        <v>0</v>
      </c>
      <c r="I73" s="88">
        <v>-82.3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48" t="s">
        <v>164</v>
      </c>
      <c r="D74" s="84" t="s">
        <v>5</v>
      </c>
      <c r="E74" s="84">
        <v>0</v>
      </c>
      <c r="F74" s="84">
        <v>0</v>
      </c>
      <c r="G74" s="86">
        <v>1</v>
      </c>
      <c r="H74" s="86">
        <v>3</v>
      </c>
      <c r="I74" s="88">
        <v>176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48" t="s">
        <v>165</v>
      </c>
      <c r="D75" s="84">
        <v>37</v>
      </c>
      <c r="E75" s="84">
        <v>20</v>
      </c>
      <c r="F75" s="84">
        <v>11</v>
      </c>
      <c r="G75" s="86">
        <v>174</v>
      </c>
      <c r="H75" s="86">
        <v>191</v>
      </c>
      <c r="I75" s="88">
        <v>26.4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48" t="s">
        <v>166</v>
      </c>
      <c r="D76" s="84" t="s">
        <v>5</v>
      </c>
      <c r="E76" s="84" t="s">
        <v>5</v>
      </c>
      <c r="F76" s="84" t="s">
        <v>5</v>
      </c>
      <c r="G76" s="86" t="s">
        <v>5</v>
      </c>
      <c r="H76" s="86" t="s">
        <v>5</v>
      </c>
      <c r="I76" s="88" t="s">
        <v>5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48" t="s">
        <v>167</v>
      </c>
      <c r="D77" s="84" t="s">
        <v>5</v>
      </c>
      <c r="E77" s="84" t="s">
        <v>5</v>
      </c>
      <c r="F77" s="84">
        <v>249</v>
      </c>
      <c r="G77" s="86">
        <v>1960</v>
      </c>
      <c r="H77" s="86">
        <v>1521</v>
      </c>
      <c r="I77" s="88">
        <v>-17.2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48" t="s">
        <v>168</v>
      </c>
      <c r="D78" s="84">
        <v>1467</v>
      </c>
      <c r="E78" s="84">
        <v>670</v>
      </c>
      <c r="F78" s="84">
        <v>459</v>
      </c>
      <c r="G78" s="86">
        <v>85430</v>
      </c>
      <c r="H78" s="86">
        <v>11675</v>
      </c>
      <c r="I78" s="88">
        <v>-37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48" t="s">
        <v>169</v>
      </c>
      <c r="D79" s="84">
        <v>7</v>
      </c>
      <c r="E79" s="84">
        <v>1</v>
      </c>
      <c r="F79" s="84">
        <v>4</v>
      </c>
      <c r="G79" s="86">
        <v>576</v>
      </c>
      <c r="H79" s="86">
        <v>69</v>
      </c>
      <c r="I79" s="88">
        <v>608.20000000000005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48" t="s">
        <v>170</v>
      </c>
      <c r="D80" s="84" t="s">
        <v>5</v>
      </c>
      <c r="E80" s="84" t="s">
        <v>5</v>
      </c>
      <c r="F80" s="84" t="s">
        <v>5</v>
      </c>
      <c r="G80" s="86" t="s">
        <v>5</v>
      </c>
      <c r="H80" s="86" t="s">
        <v>5</v>
      </c>
      <c r="I80" s="88" t="s">
        <v>5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48" t="s">
        <v>171</v>
      </c>
      <c r="D81" s="84" t="s">
        <v>5</v>
      </c>
      <c r="E81" s="84" t="s">
        <v>5</v>
      </c>
      <c r="F81" s="84" t="s">
        <v>5</v>
      </c>
      <c r="G81" s="86">
        <v>364</v>
      </c>
      <c r="H81" s="86">
        <v>66</v>
      </c>
      <c r="I81" s="88" t="s">
        <v>11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48" t="s">
        <v>172</v>
      </c>
      <c r="D82" s="84" t="s">
        <v>5</v>
      </c>
      <c r="E82" s="84" t="s">
        <v>5</v>
      </c>
      <c r="F82" s="84" t="s">
        <v>5</v>
      </c>
      <c r="G82" s="86" t="s">
        <v>5</v>
      </c>
      <c r="H82" s="86" t="s">
        <v>5</v>
      </c>
      <c r="I82" s="88" t="s">
        <v>5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48" t="s">
        <v>173</v>
      </c>
      <c r="D83" s="84" t="s">
        <v>5</v>
      </c>
      <c r="E83" s="84">
        <v>6</v>
      </c>
      <c r="F83" s="84" t="s">
        <v>5</v>
      </c>
      <c r="G83" s="86">
        <v>24</v>
      </c>
      <c r="H83" s="86">
        <v>6</v>
      </c>
      <c r="I83" s="88">
        <v>-76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48" t="s">
        <v>174</v>
      </c>
      <c r="D84" s="84" t="s">
        <v>5</v>
      </c>
      <c r="E84" s="84" t="s">
        <v>5</v>
      </c>
      <c r="F84" s="84" t="s">
        <v>5</v>
      </c>
      <c r="G84" s="86" t="s">
        <v>5</v>
      </c>
      <c r="H84" s="86" t="s">
        <v>5</v>
      </c>
      <c r="I84" s="88" t="s">
        <v>5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48" t="s">
        <v>175</v>
      </c>
      <c r="D85" s="84" t="s">
        <v>5</v>
      </c>
      <c r="E85" s="84" t="s">
        <v>5</v>
      </c>
      <c r="F85" s="84" t="s">
        <v>5</v>
      </c>
      <c r="G85" s="86" t="s">
        <v>5</v>
      </c>
      <c r="H85" s="86" t="s">
        <v>5</v>
      </c>
      <c r="I85" s="88" t="s">
        <v>5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48" t="s">
        <v>176</v>
      </c>
      <c r="D86" s="84" t="s">
        <v>5</v>
      </c>
      <c r="E86" s="84" t="s">
        <v>5</v>
      </c>
      <c r="F86" s="84" t="s">
        <v>5</v>
      </c>
      <c r="G86" s="86" t="s">
        <v>5</v>
      </c>
      <c r="H86" s="86" t="s">
        <v>5</v>
      </c>
      <c r="I86" s="88" t="s">
        <v>5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48" t="s">
        <v>177</v>
      </c>
      <c r="D87" s="84" t="s">
        <v>5</v>
      </c>
      <c r="E87" s="84" t="s">
        <v>5</v>
      </c>
      <c r="F87" s="84" t="s">
        <v>5</v>
      </c>
      <c r="G87" s="86" t="s">
        <v>5</v>
      </c>
      <c r="H87" s="86" t="s">
        <v>5</v>
      </c>
      <c r="I87" s="88" t="s">
        <v>5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48" t="s">
        <v>178</v>
      </c>
      <c r="D88" s="84" t="s">
        <v>5</v>
      </c>
      <c r="E88" s="84" t="s">
        <v>5</v>
      </c>
      <c r="F88" s="84" t="s">
        <v>5</v>
      </c>
      <c r="G88" s="86" t="s">
        <v>5</v>
      </c>
      <c r="H88" s="86" t="s">
        <v>5</v>
      </c>
      <c r="I88" s="88" t="s">
        <v>5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48" t="s">
        <v>179</v>
      </c>
      <c r="D89" s="84" t="s">
        <v>5</v>
      </c>
      <c r="E89" s="84">
        <v>60</v>
      </c>
      <c r="F89" s="84" t="s">
        <v>5</v>
      </c>
      <c r="G89" s="86">
        <v>1</v>
      </c>
      <c r="H89" s="86">
        <v>60</v>
      </c>
      <c r="I89" s="88">
        <v>-89.5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48" t="s">
        <v>180</v>
      </c>
      <c r="D90" s="84" t="s">
        <v>5</v>
      </c>
      <c r="E90" s="84" t="s">
        <v>5</v>
      </c>
      <c r="F90" s="84" t="s">
        <v>5</v>
      </c>
      <c r="G90" s="86" t="s">
        <v>5</v>
      </c>
      <c r="H90" s="86" t="s">
        <v>5</v>
      </c>
      <c r="I90" s="88" t="s">
        <v>5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48" t="s">
        <v>181</v>
      </c>
      <c r="D91" s="84">
        <v>6</v>
      </c>
      <c r="E91" s="84">
        <v>7</v>
      </c>
      <c r="F91" s="84">
        <v>5</v>
      </c>
      <c r="G91" s="86">
        <v>1314</v>
      </c>
      <c r="H91" s="86">
        <v>78</v>
      </c>
      <c r="I91" s="88">
        <v>291.89999999999998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48" t="s">
        <v>182</v>
      </c>
      <c r="D92" s="84">
        <v>167</v>
      </c>
      <c r="E92" s="84">
        <v>987</v>
      </c>
      <c r="F92" s="84">
        <v>155</v>
      </c>
      <c r="G92" s="86">
        <v>743733</v>
      </c>
      <c r="H92" s="86">
        <v>4047</v>
      </c>
      <c r="I92" s="88">
        <v>-26.9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48" t="s">
        <v>183</v>
      </c>
      <c r="D93" s="84">
        <v>2</v>
      </c>
      <c r="E93" s="84">
        <v>3</v>
      </c>
      <c r="F93" s="84">
        <v>55</v>
      </c>
      <c r="G93" s="86">
        <v>1289</v>
      </c>
      <c r="H93" s="86">
        <v>577</v>
      </c>
      <c r="I93" s="88">
        <v>-38.799999999999997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48" t="s">
        <v>184</v>
      </c>
      <c r="D94" s="84">
        <v>118</v>
      </c>
      <c r="E94" s="84">
        <v>70</v>
      </c>
      <c r="F94" s="84">
        <v>164</v>
      </c>
      <c r="G94" s="86">
        <v>0</v>
      </c>
      <c r="H94" s="86">
        <v>353</v>
      </c>
      <c r="I94" s="88" t="s">
        <v>11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48" t="s">
        <v>185</v>
      </c>
      <c r="D95" s="84">
        <v>1523</v>
      </c>
      <c r="E95" s="84">
        <v>763</v>
      </c>
      <c r="F95" s="84">
        <v>1467</v>
      </c>
      <c r="G95" s="86">
        <v>166605</v>
      </c>
      <c r="H95" s="86">
        <v>34296</v>
      </c>
      <c r="I95" s="88">
        <v>-25.1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62" t="s">
        <v>109</v>
      </c>
      <c r="D96" s="85">
        <v>60433</v>
      </c>
      <c r="E96" s="85">
        <v>60963</v>
      </c>
      <c r="F96" s="85">
        <v>64507</v>
      </c>
      <c r="G96" s="87">
        <v>1309378</v>
      </c>
      <c r="H96" s="87">
        <v>576799</v>
      </c>
      <c r="I96" s="89">
        <v>-38.9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48" t="s">
        <v>570</v>
      </c>
      <c r="D97" s="84">
        <v>0</v>
      </c>
      <c r="E97" s="84">
        <v>0</v>
      </c>
      <c r="F97" s="84" t="s">
        <v>5</v>
      </c>
      <c r="G97" s="86">
        <v>0</v>
      </c>
      <c r="H97" s="86">
        <v>6</v>
      </c>
      <c r="I97" s="88">
        <v>-96.4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48" t="s">
        <v>186</v>
      </c>
      <c r="D98" s="84" t="s">
        <v>5</v>
      </c>
      <c r="E98" s="84" t="s">
        <v>5</v>
      </c>
      <c r="F98" s="84">
        <v>0</v>
      </c>
      <c r="G98" s="86">
        <v>0</v>
      </c>
      <c r="H98" s="86">
        <v>0</v>
      </c>
      <c r="I98" s="88" t="s">
        <v>11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48" t="s">
        <v>187</v>
      </c>
      <c r="D99" s="84">
        <v>1</v>
      </c>
      <c r="E99" s="84">
        <v>1</v>
      </c>
      <c r="F99" s="84" t="s">
        <v>5</v>
      </c>
      <c r="G99" s="86">
        <v>1</v>
      </c>
      <c r="H99" s="86">
        <v>31</v>
      </c>
      <c r="I99" s="88">
        <v>-96.1</v>
      </c>
    </row>
    <row r="100" spans="1:9" ht="11.45" customHeight="1" x14ac:dyDescent="0.2">
      <c r="A100" s="39">
        <f>IF(D100&lt;&gt;"",COUNTA($D$11:D100),"")</f>
        <v>90</v>
      </c>
      <c r="B100" s="57">
        <v>605</v>
      </c>
      <c r="C100" s="48" t="s">
        <v>188</v>
      </c>
      <c r="D100" s="84" t="s">
        <v>5</v>
      </c>
      <c r="E100" s="84" t="s">
        <v>5</v>
      </c>
      <c r="F100" s="84" t="s">
        <v>5</v>
      </c>
      <c r="G100" s="86">
        <v>0</v>
      </c>
      <c r="H100" s="86">
        <v>6</v>
      </c>
      <c r="I100" s="88">
        <v>-97.3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48" t="s">
        <v>189</v>
      </c>
      <c r="D101" s="84" t="s">
        <v>5</v>
      </c>
      <c r="E101" s="84" t="s">
        <v>5</v>
      </c>
      <c r="F101" s="84" t="s">
        <v>5</v>
      </c>
      <c r="G101" s="86">
        <v>0</v>
      </c>
      <c r="H101" s="86">
        <v>5</v>
      </c>
      <c r="I101" s="88">
        <v>-94.6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48" t="s">
        <v>190</v>
      </c>
      <c r="D102" s="84">
        <v>21419</v>
      </c>
      <c r="E102" s="84">
        <v>22537</v>
      </c>
      <c r="F102" s="84">
        <v>15929</v>
      </c>
      <c r="G102" s="86">
        <v>376273</v>
      </c>
      <c r="H102" s="86">
        <v>172298</v>
      </c>
      <c r="I102" s="88">
        <v>-31.5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48" t="s">
        <v>191</v>
      </c>
      <c r="D103" s="84" t="s">
        <v>5</v>
      </c>
      <c r="E103" s="84">
        <v>33</v>
      </c>
      <c r="F103" s="84" t="s">
        <v>5</v>
      </c>
      <c r="G103" s="86">
        <v>38</v>
      </c>
      <c r="H103" s="86">
        <v>49</v>
      </c>
      <c r="I103" s="88">
        <v>168.7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48" t="s">
        <v>192</v>
      </c>
      <c r="D104" s="84">
        <v>240</v>
      </c>
      <c r="E104" s="84">
        <v>30</v>
      </c>
      <c r="F104" s="84">
        <v>326</v>
      </c>
      <c r="G104" s="86">
        <v>1943</v>
      </c>
      <c r="H104" s="86">
        <v>2099</v>
      </c>
      <c r="I104" s="88">
        <v>-32.799999999999997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48" t="s">
        <v>193</v>
      </c>
      <c r="D105" s="84" t="s">
        <v>5</v>
      </c>
      <c r="E105" s="84" t="s">
        <v>5</v>
      </c>
      <c r="F105" s="84">
        <v>0</v>
      </c>
      <c r="G105" s="86">
        <v>5</v>
      </c>
      <c r="H105" s="86">
        <v>3</v>
      </c>
      <c r="I105" s="88" t="s">
        <v>624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48" t="s">
        <v>284</v>
      </c>
      <c r="D106" s="84">
        <v>1171</v>
      </c>
      <c r="E106" s="84">
        <v>1305</v>
      </c>
      <c r="F106" s="84">
        <v>2940</v>
      </c>
      <c r="G106" s="86">
        <v>28928</v>
      </c>
      <c r="H106" s="86">
        <v>14705</v>
      </c>
      <c r="I106" s="88">
        <v>-43.4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48" t="s">
        <v>194</v>
      </c>
      <c r="D107" s="84" t="s">
        <v>5</v>
      </c>
      <c r="E107" s="84" t="s">
        <v>5</v>
      </c>
      <c r="F107" s="84" t="s">
        <v>5</v>
      </c>
      <c r="G107" s="86" t="s">
        <v>5</v>
      </c>
      <c r="H107" s="86" t="s">
        <v>5</v>
      </c>
      <c r="I107" s="88" t="s">
        <v>5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48" t="s">
        <v>195</v>
      </c>
      <c r="D108" s="84">
        <v>1543</v>
      </c>
      <c r="E108" s="84">
        <v>1253</v>
      </c>
      <c r="F108" s="84">
        <v>708</v>
      </c>
      <c r="G108" s="86">
        <v>12867</v>
      </c>
      <c r="H108" s="86">
        <v>4918</v>
      </c>
      <c r="I108" s="88">
        <v>-30.1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48" t="s">
        <v>196</v>
      </c>
      <c r="D109" s="84" t="s">
        <v>5</v>
      </c>
      <c r="E109" s="84" t="s">
        <v>5</v>
      </c>
      <c r="F109" s="84" t="s">
        <v>5</v>
      </c>
      <c r="G109" s="86" t="s">
        <v>5</v>
      </c>
      <c r="H109" s="86" t="s">
        <v>5</v>
      </c>
      <c r="I109" s="88" t="s">
        <v>5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48" t="s">
        <v>197</v>
      </c>
      <c r="D110" s="84">
        <v>293</v>
      </c>
      <c r="E110" s="84" t="s">
        <v>5</v>
      </c>
      <c r="F110" s="84" t="s">
        <v>5</v>
      </c>
      <c r="G110" s="86">
        <v>349</v>
      </c>
      <c r="H110" s="86">
        <v>668</v>
      </c>
      <c r="I110" s="88" t="s">
        <v>624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48" t="s">
        <v>198</v>
      </c>
      <c r="D111" s="84">
        <v>312</v>
      </c>
      <c r="E111" s="84">
        <v>438</v>
      </c>
      <c r="F111" s="84">
        <v>402</v>
      </c>
      <c r="G111" s="86">
        <v>1989</v>
      </c>
      <c r="H111" s="86">
        <v>3339</v>
      </c>
      <c r="I111" s="88">
        <v>16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48" t="s">
        <v>199</v>
      </c>
      <c r="D112" s="84">
        <v>607</v>
      </c>
      <c r="E112" s="84">
        <v>122</v>
      </c>
      <c r="F112" s="84">
        <v>413</v>
      </c>
      <c r="G112" s="86">
        <v>1023</v>
      </c>
      <c r="H112" s="86">
        <v>3061</v>
      </c>
      <c r="I112" s="88">
        <v>57.6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48" t="s">
        <v>200</v>
      </c>
      <c r="D113" s="84" t="s">
        <v>5</v>
      </c>
      <c r="E113" s="84" t="s">
        <v>5</v>
      </c>
      <c r="F113" s="84" t="s">
        <v>5</v>
      </c>
      <c r="G113" s="86" t="s">
        <v>5</v>
      </c>
      <c r="H113" s="86" t="s">
        <v>5</v>
      </c>
      <c r="I113" s="88" t="s">
        <v>5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48" t="s">
        <v>201</v>
      </c>
      <c r="D114" s="84" t="s">
        <v>5</v>
      </c>
      <c r="E114" s="84" t="s">
        <v>5</v>
      </c>
      <c r="F114" s="84" t="s">
        <v>5</v>
      </c>
      <c r="G114" s="86">
        <v>495</v>
      </c>
      <c r="H114" s="86">
        <v>1191</v>
      </c>
      <c r="I114" s="88" t="s">
        <v>11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48" t="s">
        <v>202</v>
      </c>
      <c r="D115" s="84" t="s">
        <v>5</v>
      </c>
      <c r="E115" s="84" t="s">
        <v>5</v>
      </c>
      <c r="F115" s="84" t="s">
        <v>5</v>
      </c>
      <c r="G115" s="86" t="s">
        <v>5</v>
      </c>
      <c r="H115" s="86" t="s">
        <v>5</v>
      </c>
      <c r="I115" s="88" t="s">
        <v>5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48" t="s">
        <v>203</v>
      </c>
      <c r="D116" s="84" t="s">
        <v>5</v>
      </c>
      <c r="E116" s="84" t="s">
        <v>5</v>
      </c>
      <c r="F116" s="84">
        <v>34</v>
      </c>
      <c r="G116" s="86">
        <v>206</v>
      </c>
      <c r="H116" s="86">
        <v>567</v>
      </c>
      <c r="I116" s="88">
        <v>-48.5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80" t="s">
        <v>618</v>
      </c>
      <c r="D117" s="84" t="s">
        <v>5</v>
      </c>
      <c r="E117" s="84" t="s">
        <v>5</v>
      </c>
      <c r="F117" s="84" t="s">
        <v>5</v>
      </c>
      <c r="G117" s="86">
        <v>0</v>
      </c>
      <c r="H117" s="86">
        <v>3</v>
      </c>
      <c r="I117" s="88">
        <v>-97.2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48" t="s">
        <v>285</v>
      </c>
      <c r="D118" s="84">
        <v>6808</v>
      </c>
      <c r="E118" s="84">
        <v>2720</v>
      </c>
      <c r="F118" s="84">
        <v>3883</v>
      </c>
      <c r="G118" s="86">
        <v>100</v>
      </c>
      <c r="H118" s="86">
        <v>64918</v>
      </c>
      <c r="I118" s="88">
        <v>115.8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48" t="s">
        <v>204</v>
      </c>
      <c r="D119" s="84">
        <v>97</v>
      </c>
      <c r="E119" s="84">
        <v>113</v>
      </c>
      <c r="F119" s="84">
        <v>69</v>
      </c>
      <c r="G119" s="86">
        <v>596</v>
      </c>
      <c r="H119" s="86">
        <v>912</v>
      </c>
      <c r="I119" s="88">
        <v>-14.1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48" t="s">
        <v>205</v>
      </c>
      <c r="D120" s="84" t="s">
        <v>5</v>
      </c>
      <c r="E120" s="84" t="s">
        <v>5</v>
      </c>
      <c r="F120" s="84" t="s">
        <v>5</v>
      </c>
      <c r="G120" s="86" t="s">
        <v>5</v>
      </c>
      <c r="H120" s="86" t="s">
        <v>5</v>
      </c>
      <c r="I120" s="88" t="s">
        <v>5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48" t="s">
        <v>206</v>
      </c>
      <c r="D121" s="84" t="s">
        <v>5</v>
      </c>
      <c r="E121" s="84" t="s">
        <v>5</v>
      </c>
      <c r="F121" s="84" t="s">
        <v>5</v>
      </c>
      <c r="G121" s="86" t="s">
        <v>5</v>
      </c>
      <c r="H121" s="86" t="s">
        <v>5</v>
      </c>
      <c r="I121" s="88" t="s">
        <v>5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48" t="s">
        <v>207</v>
      </c>
      <c r="D122" s="84">
        <v>846</v>
      </c>
      <c r="E122" s="84">
        <v>3829</v>
      </c>
      <c r="F122" s="84">
        <v>2778</v>
      </c>
      <c r="G122" s="86">
        <v>21903</v>
      </c>
      <c r="H122" s="86">
        <v>36769</v>
      </c>
      <c r="I122" s="88">
        <v>-22.4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48" t="s">
        <v>208</v>
      </c>
      <c r="D123" s="84" t="s">
        <v>5</v>
      </c>
      <c r="E123" s="84" t="s">
        <v>5</v>
      </c>
      <c r="F123" s="84" t="s">
        <v>5</v>
      </c>
      <c r="G123" s="86">
        <v>3</v>
      </c>
      <c r="H123" s="86">
        <v>8</v>
      </c>
      <c r="I123" s="88">
        <v>-99.9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48" t="s">
        <v>209</v>
      </c>
      <c r="D124" s="84">
        <v>22184</v>
      </c>
      <c r="E124" s="84">
        <v>25151</v>
      </c>
      <c r="F124" s="84">
        <v>32088</v>
      </c>
      <c r="G124" s="86">
        <v>834202</v>
      </c>
      <c r="H124" s="86">
        <v>229587</v>
      </c>
      <c r="I124" s="88">
        <v>-49.2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48" t="s">
        <v>286</v>
      </c>
      <c r="D125" s="84">
        <v>962</v>
      </c>
      <c r="E125" s="84">
        <v>586</v>
      </c>
      <c r="F125" s="84">
        <v>1017</v>
      </c>
      <c r="G125" s="86">
        <v>25765</v>
      </c>
      <c r="H125" s="86">
        <v>8197</v>
      </c>
      <c r="I125" s="88">
        <v>-32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48" t="s">
        <v>210</v>
      </c>
      <c r="D126" s="84" t="s">
        <v>5</v>
      </c>
      <c r="E126" s="84" t="s">
        <v>5</v>
      </c>
      <c r="F126" s="84" t="s">
        <v>5</v>
      </c>
      <c r="G126" s="86" t="s">
        <v>5</v>
      </c>
      <c r="H126" s="86" t="s">
        <v>5</v>
      </c>
      <c r="I126" s="88" t="s">
        <v>5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48" t="s">
        <v>283</v>
      </c>
      <c r="D127" s="84">
        <v>3950</v>
      </c>
      <c r="E127" s="84">
        <v>2845</v>
      </c>
      <c r="F127" s="84">
        <v>3919</v>
      </c>
      <c r="G127" s="86">
        <v>2691</v>
      </c>
      <c r="H127" s="86">
        <v>33459</v>
      </c>
      <c r="I127" s="88">
        <v>-63</v>
      </c>
    </row>
    <row r="128" spans="1:9" ht="20.100000000000001" customHeight="1" x14ac:dyDescent="0.2">
      <c r="A128" s="39">
        <f>IF(D128&lt;&gt;"",COUNTA($D$11:D128),"")</f>
        <v>118</v>
      </c>
      <c r="B128" s="56" t="s">
        <v>82</v>
      </c>
      <c r="C128" s="62" t="s">
        <v>110</v>
      </c>
      <c r="D128" s="85">
        <v>420838</v>
      </c>
      <c r="E128" s="85">
        <v>444603</v>
      </c>
      <c r="F128" s="85">
        <v>450566</v>
      </c>
      <c r="G128" s="87">
        <v>983247</v>
      </c>
      <c r="H128" s="87">
        <v>3956888</v>
      </c>
      <c r="I128" s="89">
        <v>4.5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62" t="s">
        <v>111</v>
      </c>
      <c r="D129" s="85">
        <v>36086</v>
      </c>
      <c r="E129" s="85">
        <v>63151</v>
      </c>
      <c r="F129" s="85">
        <v>62708</v>
      </c>
      <c r="G129" s="87">
        <v>421031</v>
      </c>
      <c r="H129" s="87">
        <v>568089</v>
      </c>
      <c r="I129" s="89">
        <v>7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48" t="s">
        <v>211</v>
      </c>
      <c r="D130" s="84">
        <v>0</v>
      </c>
      <c r="E130" s="84" t="s">
        <v>5</v>
      </c>
      <c r="F130" s="84" t="s">
        <v>5</v>
      </c>
      <c r="G130" s="86">
        <v>0</v>
      </c>
      <c r="H130" s="86">
        <v>1</v>
      </c>
      <c r="I130" s="88">
        <v>-90.4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48" t="s">
        <v>212</v>
      </c>
      <c r="D131" s="84">
        <v>24</v>
      </c>
      <c r="E131" s="84">
        <v>86</v>
      </c>
      <c r="F131" s="84">
        <v>11</v>
      </c>
      <c r="G131" s="86">
        <v>19</v>
      </c>
      <c r="H131" s="86">
        <v>389</v>
      </c>
      <c r="I131" s="88">
        <v>-53.3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48" t="s">
        <v>213</v>
      </c>
      <c r="D132" s="84" t="s">
        <v>5</v>
      </c>
      <c r="E132" s="84" t="s">
        <v>5</v>
      </c>
      <c r="F132" s="84" t="s">
        <v>5</v>
      </c>
      <c r="G132" s="86" t="s">
        <v>5</v>
      </c>
      <c r="H132" s="86" t="s">
        <v>5</v>
      </c>
      <c r="I132" s="88" t="s">
        <v>5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48" t="s">
        <v>214</v>
      </c>
      <c r="D133" s="84" t="s">
        <v>5</v>
      </c>
      <c r="E133" s="84" t="s">
        <v>5</v>
      </c>
      <c r="F133" s="84" t="s">
        <v>5</v>
      </c>
      <c r="G133" s="86" t="s">
        <v>5</v>
      </c>
      <c r="H133" s="86" t="s">
        <v>5</v>
      </c>
      <c r="I133" s="88" t="s">
        <v>5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48" t="s">
        <v>215</v>
      </c>
      <c r="D134" s="84">
        <v>0</v>
      </c>
      <c r="E134" s="84">
        <v>0</v>
      </c>
      <c r="F134" s="84" t="s">
        <v>5</v>
      </c>
      <c r="G134" s="86">
        <v>0</v>
      </c>
      <c r="H134" s="86">
        <v>7</v>
      </c>
      <c r="I134" s="88">
        <v>72.400000000000006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48" t="s">
        <v>216</v>
      </c>
      <c r="D135" s="84">
        <v>1</v>
      </c>
      <c r="E135" s="84">
        <v>0</v>
      </c>
      <c r="F135" s="84">
        <v>0</v>
      </c>
      <c r="G135" s="86">
        <v>0</v>
      </c>
      <c r="H135" s="86">
        <v>8</v>
      </c>
      <c r="I135" s="88">
        <v>-13.6</v>
      </c>
    </row>
    <row r="136" spans="1:9" ht="11.45" customHeight="1" x14ac:dyDescent="0.2">
      <c r="A136" s="39">
        <f>IF(D136&lt;&gt;"",COUNTA($D$11:D136),"")</f>
        <v>126</v>
      </c>
      <c r="B136" s="57">
        <v>707</v>
      </c>
      <c r="C136" s="48" t="s">
        <v>217</v>
      </c>
      <c r="D136" s="84" t="s">
        <v>5</v>
      </c>
      <c r="E136" s="84" t="s">
        <v>5</v>
      </c>
      <c r="F136" s="84" t="s">
        <v>5</v>
      </c>
      <c r="G136" s="86" t="s">
        <v>5</v>
      </c>
      <c r="H136" s="86" t="s">
        <v>5</v>
      </c>
      <c r="I136" s="88" t="s">
        <v>5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48" t="s">
        <v>218</v>
      </c>
      <c r="D137" s="84">
        <v>561</v>
      </c>
      <c r="E137" s="84">
        <v>949</v>
      </c>
      <c r="F137" s="84">
        <v>1383</v>
      </c>
      <c r="G137" s="86">
        <v>4549</v>
      </c>
      <c r="H137" s="86">
        <v>10060</v>
      </c>
      <c r="I137" s="88">
        <v>5.7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48" t="s">
        <v>219</v>
      </c>
      <c r="D138" s="84">
        <v>15468</v>
      </c>
      <c r="E138" s="84">
        <v>18388</v>
      </c>
      <c r="F138" s="84">
        <v>17386</v>
      </c>
      <c r="G138" s="86">
        <v>195537</v>
      </c>
      <c r="H138" s="86">
        <v>169876</v>
      </c>
      <c r="I138" s="88">
        <v>-32.5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48" t="s">
        <v>220</v>
      </c>
      <c r="D139" s="84">
        <v>199</v>
      </c>
      <c r="E139" s="84">
        <v>330</v>
      </c>
      <c r="F139" s="84">
        <v>285</v>
      </c>
      <c r="G139" s="86">
        <v>1054</v>
      </c>
      <c r="H139" s="86">
        <v>2304</v>
      </c>
      <c r="I139" s="88">
        <v>-1.5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48" t="s">
        <v>221</v>
      </c>
      <c r="D140" s="84">
        <v>11429</v>
      </c>
      <c r="E140" s="84">
        <v>8587</v>
      </c>
      <c r="F140" s="84">
        <v>10581</v>
      </c>
      <c r="G140" s="86">
        <v>88226</v>
      </c>
      <c r="H140" s="86">
        <v>87816</v>
      </c>
      <c r="I140" s="88">
        <v>-43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48" t="s">
        <v>222</v>
      </c>
      <c r="D141" s="84">
        <v>402</v>
      </c>
      <c r="E141" s="84">
        <v>446</v>
      </c>
      <c r="F141" s="84">
        <v>328</v>
      </c>
      <c r="G141" s="86">
        <v>10545</v>
      </c>
      <c r="H141" s="86">
        <v>4839</v>
      </c>
      <c r="I141" s="88">
        <v>23.4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48" t="s">
        <v>223</v>
      </c>
      <c r="D142" s="84">
        <v>77</v>
      </c>
      <c r="E142" s="84">
        <v>61</v>
      </c>
      <c r="F142" s="84">
        <v>66</v>
      </c>
      <c r="G142" s="86">
        <v>109</v>
      </c>
      <c r="H142" s="86">
        <v>741</v>
      </c>
      <c r="I142" s="88">
        <v>11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48" t="s">
        <v>224</v>
      </c>
      <c r="D143" s="84">
        <v>898</v>
      </c>
      <c r="E143" s="84">
        <v>924</v>
      </c>
      <c r="F143" s="84">
        <v>834</v>
      </c>
      <c r="G143" s="86">
        <v>6369</v>
      </c>
      <c r="H143" s="86">
        <v>10812</v>
      </c>
      <c r="I143" s="88">
        <v>-7.9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48" t="s">
        <v>225</v>
      </c>
      <c r="D144" s="84">
        <v>1255</v>
      </c>
      <c r="E144" s="84">
        <v>860</v>
      </c>
      <c r="F144" s="84">
        <v>597</v>
      </c>
      <c r="G144" s="86">
        <v>2983</v>
      </c>
      <c r="H144" s="86">
        <v>7768</v>
      </c>
      <c r="I144" s="88">
        <v>-60.1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48" t="s">
        <v>226</v>
      </c>
      <c r="D145" s="84">
        <v>3081</v>
      </c>
      <c r="E145" s="84">
        <v>2862</v>
      </c>
      <c r="F145" s="84">
        <v>2693</v>
      </c>
      <c r="G145" s="86">
        <v>23703</v>
      </c>
      <c r="H145" s="86">
        <v>28585</v>
      </c>
      <c r="I145" s="88">
        <v>-23.3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48" t="s">
        <v>227</v>
      </c>
      <c r="D146" s="84">
        <v>1998</v>
      </c>
      <c r="E146" s="84">
        <v>27759</v>
      </c>
      <c r="F146" s="84">
        <v>27984</v>
      </c>
      <c r="G146" s="86">
        <v>81665</v>
      </c>
      <c r="H146" s="86">
        <v>234439</v>
      </c>
      <c r="I146" s="88">
        <v>962.5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48" t="s">
        <v>228</v>
      </c>
      <c r="D147" s="84">
        <v>302</v>
      </c>
      <c r="E147" s="84">
        <v>815</v>
      </c>
      <c r="F147" s="84">
        <v>222</v>
      </c>
      <c r="G147" s="86">
        <v>4677</v>
      </c>
      <c r="H147" s="86">
        <v>4457</v>
      </c>
      <c r="I147" s="88">
        <v>55.3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48" t="s">
        <v>229</v>
      </c>
      <c r="D148" s="84">
        <v>65</v>
      </c>
      <c r="E148" s="84">
        <v>496</v>
      </c>
      <c r="F148" s="84">
        <v>54</v>
      </c>
      <c r="G148" s="86">
        <v>1143</v>
      </c>
      <c r="H148" s="86">
        <v>1791</v>
      </c>
      <c r="I148" s="88">
        <v>-11.1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48" t="s">
        <v>230</v>
      </c>
      <c r="D149" s="84">
        <v>44</v>
      </c>
      <c r="E149" s="84">
        <v>75</v>
      </c>
      <c r="F149" s="84">
        <v>1</v>
      </c>
      <c r="G149" s="86">
        <v>60</v>
      </c>
      <c r="H149" s="86">
        <v>380</v>
      </c>
      <c r="I149" s="88">
        <v>16.3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48" t="s">
        <v>231</v>
      </c>
      <c r="D150" s="84">
        <v>11</v>
      </c>
      <c r="E150" s="84" t="s">
        <v>5</v>
      </c>
      <c r="F150" s="84">
        <v>24</v>
      </c>
      <c r="G150" s="86">
        <v>11</v>
      </c>
      <c r="H150" s="86">
        <v>36</v>
      </c>
      <c r="I150" s="88">
        <v>-97.5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48" t="s">
        <v>232</v>
      </c>
      <c r="D151" s="84">
        <v>20</v>
      </c>
      <c r="E151" s="84">
        <v>18</v>
      </c>
      <c r="F151" s="84">
        <v>38</v>
      </c>
      <c r="G151" s="86">
        <v>18</v>
      </c>
      <c r="H151" s="86">
        <v>318</v>
      </c>
      <c r="I151" s="88">
        <v>-37.6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48" t="s">
        <v>233</v>
      </c>
      <c r="D152" s="84">
        <v>186</v>
      </c>
      <c r="E152" s="84">
        <v>378</v>
      </c>
      <c r="F152" s="84">
        <v>185</v>
      </c>
      <c r="G152" s="86">
        <v>328</v>
      </c>
      <c r="H152" s="86">
        <v>2977</v>
      </c>
      <c r="I152" s="88">
        <v>-69.5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48" t="s">
        <v>234</v>
      </c>
      <c r="D153" s="84" t="s">
        <v>5</v>
      </c>
      <c r="E153" s="84" t="s">
        <v>5</v>
      </c>
      <c r="F153" s="84">
        <v>1</v>
      </c>
      <c r="G153" s="86">
        <v>4</v>
      </c>
      <c r="H153" s="86">
        <v>58</v>
      </c>
      <c r="I153" s="88">
        <v>-42.5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48" t="s">
        <v>235</v>
      </c>
      <c r="D154" s="84" t="s">
        <v>5</v>
      </c>
      <c r="E154" s="84" t="s">
        <v>5</v>
      </c>
      <c r="F154" s="84" t="s">
        <v>5</v>
      </c>
      <c r="G154" s="86">
        <v>0</v>
      </c>
      <c r="H154" s="86">
        <v>7</v>
      </c>
      <c r="I154" s="88" t="s">
        <v>624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48" t="s">
        <v>236</v>
      </c>
      <c r="D155" s="84">
        <v>62</v>
      </c>
      <c r="E155" s="84">
        <v>117</v>
      </c>
      <c r="F155" s="84">
        <v>34</v>
      </c>
      <c r="G155" s="86">
        <v>31</v>
      </c>
      <c r="H155" s="86">
        <v>420</v>
      </c>
      <c r="I155" s="88">
        <v>-21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62" t="s">
        <v>112</v>
      </c>
      <c r="D156" s="85">
        <v>384752</v>
      </c>
      <c r="E156" s="85">
        <v>381452</v>
      </c>
      <c r="F156" s="85">
        <v>387858</v>
      </c>
      <c r="G156" s="87">
        <v>562217</v>
      </c>
      <c r="H156" s="87">
        <v>3388799</v>
      </c>
      <c r="I156" s="89">
        <v>4.0999999999999996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48" t="s">
        <v>237</v>
      </c>
      <c r="D157" s="84">
        <v>35</v>
      </c>
      <c r="E157" s="84">
        <v>120</v>
      </c>
      <c r="F157" s="84">
        <v>98</v>
      </c>
      <c r="G157" s="86">
        <v>6</v>
      </c>
      <c r="H157" s="86">
        <v>648</v>
      </c>
      <c r="I157" s="88">
        <v>-5.4</v>
      </c>
    </row>
    <row r="158" spans="1:9" ht="11.45" customHeight="1" x14ac:dyDescent="0.2">
      <c r="A158" s="39">
        <f>IF(D158&lt;&gt;"",COUNTA($D$11:D158),"")</f>
        <v>148</v>
      </c>
      <c r="B158" s="57">
        <v>802</v>
      </c>
      <c r="C158" s="48" t="s">
        <v>238</v>
      </c>
      <c r="D158" s="84">
        <v>8</v>
      </c>
      <c r="E158" s="84">
        <v>28</v>
      </c>
      <c r="F158" s="84">
        <v>45</v>
      </c>
      <c r="G158" s="86">
        <v>1</v>
      </c>
      <c r="H158" s="86">
        <v>155</v>
      </c>
      <c r="I158" s="88">
        <v>-10.3</v>
      </c>
    </row>
    <row r="159" spans="1:9" ht="11.45" customHeight="1" x14ac:dyDescent="0.2">
      <c r="A159" s="39">
        <f>IF(D159&lt;&gt;"",COUNTA($D$11:D159),"")</f>
        <v>149</v>
      </c>
      <c r="B159" s="57">
        <v>803</v>
      </c>
      <c r="C159" s="48" t="s">
        <v>239</v>
      </c>
      <c r="D159" s="84">
        <v>10</v>
      </c>
      <c r="E159" s="84">
        <v>8</v>
      </c>
      <c r="F159" s="84">
        <v>104</v>
      </c>
      <c r="G159" s="86">
        <v>3</v>
      </c>
      <c r="H159" s="86">
        <v>304</v>
      </c>
      <c r="I159" s="88">
        <v>-78.400000000000006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48" t="s">
        <v>240</v>
      </c>
      <c r="D160" s="84">
        <v>260</v>
      </c>
      <c r="E160" s="84">
        <v>528</v>
      </c>
      <c r="F160" s="84">
        <v>1110</v>
      </c>
      <c r="G160" s="86">
        <v>22</v>
      </c>
      <c r="H160" s="86">
        <v>3552</v>
      </c>
      <c r="I160" s="88">
        <v>115.1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48" t="s">
        <v>241</v>
      </c>
      <c r="D161" s="84">
        <v>2</v>
      </c>
      <c r="E161" s="84">
        <v>0</v>
      </c>
      <c r="F161" s="84">
        <v>59</v>
      </c>
      <c r="G161" s="86">
        <v>1</v>
      </c>
      <c r="H161" s="86">
        <v>71</v>
      </c>
      <c r="I161" s="88">
        <v>79.7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48" t="s">
        <v>242</v>
      </c>
      <c r="D162" s="84">
        <v>5</v>
      </c>
      <c r="E162" s="84">
        <v>14</v>
      </c>
      <c r="F162" s="84">
        <v>144</v>
      </c>
      <c r="G162" s="86">
        <v>2</v>
      </c>
      <c r="H162" s="86">
        <v>293</v>
      </c>
      <c r="I162" s="88">
        <v>-27.5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48" t="s">
        <v>243</v>
      </c>
      <c r="D163" s="84">
        <v>6</v>
      </c>
      <c r="E163" s="84">
        <v>2</v>
      </c>
      <c r="F163" s="84">
        <v>8</v>
      </c>
      <c r="G163" s="86">
        <v>1</v>
      </c>
      <c r="H163" s="86">
        <v>63</v>
      </c>
      <c r="I163" s="88">
        <v>-68.8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48" t="s">
        <v>244</v>
      </c>
      <c r="D164" s="84">
        <v>8</v>
      </c>
      <c r="E164" s="84">
        <v>9</v>
      </c>
      <c r="F164" s="84">
        <v>31</v>
      </c>
      <c r="G164" s="86">
        <v>2</v>
      </c>
      <c r="H164" s="86">
        <v>116</v>
      </c>
      <c r="I164" s="88">
        <v>134.5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48" t="s">
        <v>245</v>
      </c>
      <c r="D165" s="84">
        <v>575</v>
      </c>
      <c r="E165" s="84">
        <v>770</v>
      </c>
      <c r="F165" s="84">
        <v>1040</v>
      </c>
      <c r="G165" s="86">
        <v>1345</v>
      </c>
      <c r="H165" s="86">
        <v>11029</v>
      </c>
      <c r="I165" s="88">
        <v>-40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48" t="s">
        <v>246</v>
      </c>
      <c r="D166" s="84" t="s">
        <v>5</v>
      </c>
      <c r="E166" s="84" t="s">
        <v>5</v>
      </c>
      <c r="F166" s="84" t="s">
        <v>5</v>
      </c>
      <c r="G166" s="86" t="s">
        <v>5</v>
      </c>
      <c r="H166" s="86" t="s">
        <v>5</v>
      </c>
      <c r="I166" s="88" t="s">
        <v>5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48" t="s">
        <v>247</v>
      </c>
      <c r="D167" s="84">
        <v>260</v>
      </c>
      <c r="E167" s="84">
        <v>13</v>
      </c>
      <c r="F167" s="84">
        <v>19</v>
      </c>
      <c r="G167" s="86">
        <v>48</v>
      </c>
      <c r="H167" s="86">
        <v>1955</v>
      </c>
      <c r="I167" s="88">
        <v>410.5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48" t="s">
        <v>248</v>
      </c>
      <c r="D168" s="84">
        <v>135</v>
      </c>
      <c r="E168" s="84">
        <v>86</v>
      </c>
      <c r="F168" s="84">
        <v>125</v>
      </c>
      <c r="G168" s="86">
        <v>46</v>
      </c>
      <c r="H168" s="86">
        <v>1081</v>
      </c>
      <c r="I168" s="88">
        <v>-35.1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48" t="s">
        <v>249</v>
      </c>
      <c r="D169" s="84">
        <v>872</v>
      </c>
      <c r="E169" s="84">
        <v>1547</v>
      </c>
      <c r="F169" s="84">
        <v>955</v>
      </c>
      <c r="G169" s="86">
        <v>3821</v>
      </c>
      <c r="H169" s="86">
        <v>13752</v>
      </c>
      <c r="I169" s="88">
        <v>-9.4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48" t="s">
        <v>250</v>
      </c>
      <c r="D170" s="84">
        <v>292</v>
      </c>
      <c r="E170" s="84">
        <v>798</v>
      </c>
      <c r="F170" s="84">
        <v>634</v>
      </c>
      <c r="G170" s="86">
        <v>734</v>
      </c>
      <c r="H170" s="86">
        <v>4973</v>
      </c>
      <c r="I170" s="88">
        <v>-15.6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48" t="s">
        <v>251</v>
      </c>
      <c r="D171" s="84">
        <v>2678</v>
      </c>
      <c r="E171" s="84">
        <v>4458</v>
      </c>
      <c r="F171" s="84">
        <v>3605</v>
      </c>
      <c r="G171" s="86">
        <v>30154</v>
      </c>
      <c r="H171" s="86">
        <v>37703</v>
      </c>
      <c r="I171" s="88">
        <v>-16.100000000000001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48" t="s">
        <v>252</v>
      </c>
      <c r="D172" s="84">
        <v>1052</v>
      </c>
      <c r="E172" s="84">
        <v>1178</v>
      </c>
      <c r="F172" s="84">
        <v>1175</v>
      </c>
      <c r="G172" s="86">
        <v>1199</v>
      </c>
      <c r="H172" s="86">
        <v>10947</v>
      </c>
      <c r="I172" s="88">
        <v>-6.3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48" t="s">
        <v>253</v>
      </c>
      <c r="D173" s="84">
        <v>2</v>
      </c>
      <c r="E173" s="84">
        <v>2</v>
      </c>
      <c r="F173" s="84">
        <v>6</v>
      </c>
      <c r="G173" s="86">
        <v>5</v>
      </c>
      <c r="H173" s="86">
        <v>42</v>
      </c>
      <c r="I173" s="88">
        <v>-46.9</v>
      </c>
    </row>
    <row r="174" spans="1:9" ht="11.45" customHeight="1" x14ac:dyDescent="0.2">
      <c r="A174" s="39">
        <f>IF(D174&lt;&gt;"",COUNTA($D$11:D174),"")</f>
        <v>164</v>
      </c>
      <c r="B174" s="57">
        <v>818</v>
      </c>
      <c r="C174" s="48" t="s">
        <v>257</v>
      </c>
      <c r="D174" s="84">
        <v>151</v>
      </c>
      <c r="E174" s="84">
        <v>173</v>
      </c>
      <c r="F174" s="84">
        <v>18</v>
      </c>
      <c r="G174" s="86">
        <v>3400</v>
      </c>
      <c r="H174" s="86">
        <v>2162</v>
      </c>
      <c r="I174" s="88">
        <v>-42.5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48" t="s">
        <v>255</v>
      </c>
      <c r="D175" s="84">
        <v>1704</v>
      </c>
      <c r="E175" s="84">
        <v>1891</v>
      </c>
      <c r="F175" s="84">
        <v>1641</v>
      </c>
      <c r="G175" s="86">
        <v>6769</v>
      </c>
      <c r="H175" s="86">
        <v>18221</v>
      </c>
      <c r="I175" s="88">
        <v>-8.6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48" t="s">
        <v>256</v>
      </c>
      <c r="D176" s="84">
        <v>1417</v>
      </c>
      <c r="E176" s="84">
        <v>1771</v>
      </c>
      <c r="F176" s="84">
        <v>1549</v>
      </c>
      <c r="G176" s="86">
        <v>124</v>
      </c>
      <c r="H176" s="86">
        <v>13754</v>
      </c>
      <c r="I176" s="88">
        <v>8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48" t="s">
        <v>258</v>
      </c>
      <c r="D177" s="84">
        <v>27</v>
      </c>
      <c r="E177" s="84">
        <v>15</v>
      </c>
      <c r="F177" s="84">
        <v>39</v>
      </c>
      <c r="G177" s="86">
        <v>12</v>
      </c>
      <c r="H177" s="86">
        <v>393</v>
      </c>
      <c r="I177" s="88">
        <v>0.5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48" t="s">
        <v>259</v>
      </c>
      <c r="D178" s="84">
        <v>35974</v>
      </c>
      <c r="E178" s="84">
        <v>58067</v>
      </c>
      <c r="F178" s="84">
        <v>62227</v>
      </c>
      <c r="G178" s="86">
        <v>63792</v>
      </c>
      <c r="H178" s="86">
        <v>436238</v>
      </c>
      <c r="I178" s="88">
        <v>44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48" t="s">
        <v>260</v>
      </c>
      <c r="D179" s="84">
        <v>6</v>
      </c>
      <c r="E179" s="84">
        <v>11</v>
      </c>
      <c r="F179" s="84">
        <v>38</v>
      </c>
      <c r="G179" s="86">
        <v>21</v>
      </c>
      <c r="H179" s="86">
        <v>101</v>
      </c>
      <c r="I179" s="88">
        <v>5.3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48" t="s">
        <v>261</v>
      </c>
      <c r="D180" s="84">
        <v>22743</v>
      </c>
      <c r="E180" s="84">
        <v>12760</v>
      </c>
      <c r="F180" s="84">
        <v>14930</v>
      </c>
      <c r="G180" s="86">
        <v>39044</v>
      </c>
      <c r="H180" s="86">
        <v>128124</v>
      </c>
      <c r="I180" s="88">
        <v>12.5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48" t="s">
        <v>262</v>
      </c>
      <c r="D181" s="84" t="s">
        <v>5</v>
      </c>
      <c r="E181" s="84" t="s">
        <v>5</v>
      </c>
      <c r="F181" s="84" t="s">
        <v>5</v>
      </c>
      <c r="G181" s="86">
        <v>0</v>
      </c>
      <c r="H181" s="86">
        <v>0</v>
      </c>
      <c r="I181" s="88">
        <v>-99.1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48" t="s">
        <v>263</v>
      </c>
      <c r="D182" s="84">
        <v>10373</v>
      </c>
      <c r="E182" s="84">
        <v>7742</v>
      </c>
      <c r="F182" s="84">
        <v>7800</v>
      </c>
      <c r="G182" s="86">
        <v>15410</v>
      </c>
      <c r="H182" s="86">
        <v>81204</v>
      </c>
      <c r="I182" s="88">
        <v>-4.7</v>
      </c>
    </row>
    <row r="183" spans="1:9" ht="11.45" customHeight="1" x14ac:dyDescent="0.2">
      <c r="A183" s="39">
        <f>IF(D183&lt;&gt;"",COUNTA($D$11:D183),"")</f>
        <v>173</v>
      </c>
      <c r="B183" s="57">
        <v>835</v>
      </c>
      <c r="C183" s="48" t="s">
        <v>264</v>
      </c>
      <c r="D183" s="84">
        <v>1205</v>
      </c>
      <c r="E183" s="84">
        <v>1586</v>
      </c>
      <c r="F183" s="84">
        <v>995</v>
      </c>
      <c r="G183" s="86">
        <v>2453</v>
      </c>
      <c r="H183" s="86">
        <v>18348</v>
      </c>
      <c r="I183" s="88">
        <v>-26.1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48" t="s">
        <v>265</v>
      </c>
      <c r="D184" s="84">
        <v>27287</v>
      </c>
      <c r="E184" s="84">
        <v>33716</v>
      </c>
      <c r="F184" s="84">
        <v>34501</v>
      </c>
      <c r="G184" s="86">
        <v>203596</v>
      </c>
      <c r="H184" s="86">
        <v>271996</v>
      </c>
      <c r="I184" s="88">
        <v>-37.9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48" t="s">
        <v>266</v>
      </c>
      <c r="D185" s="84">
        <v>1099</v>
      </c>
      <c r="E185" s="84">
        <v>1315</v>
      </c>
      <c r="F185" s="84">
        <v>604</v>
      </c>
      <c r="G185" s="86">
        <v>389</v>
      </c>
      <c r="H185" s="86">
        <v>10627</v>
      </c>
      <c r="I185" s="88">
        <v>-55.4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48" t="s">
        <v>267</v>
      </c>
      <c r="D186" s="84">
        <v>3721</v>
      </c>
      <c r="E186" s="84">
        <v>3428</v>
      </c>
      <c r="F186" s="84">
        <v>4386</v>
      </c>
      <c r="G186" s="86">
        <v>1177</v>
      </c>
      <c r="H186" s="86">
        <v>37063</v>
      </c>
      <c r="I186" s="88">
        <v>-7.5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48" t="s">
        <v>268</v>
      </c>
      <c r="D187" s="84">
        <v>5094</v>
      </c>
      <c r="E187" s="84">
        <v>4095</v>
      </c>
      <c r="F187" s="84">
        <v>1525</v>
      </c>
      <c r="G187" s="86">
        <v>2482</v>
      </c>
      <c r="H187" s="86">
        <v>44353</v>
      </c>
      <c r="I187" s="88">
        <v>-4.7</v>
      </c>
    </row>
    <row r="188" spans="1:9" ht="11.45" customHeight="1" x14ac:dyDescent="0.2">
      <c r="A188" s="39">
        <f>IF(D188&lt;&gt;"",COUNTA($D$11:D188),"")</f>
        <v>178</v>
      </c>
      <c r="B188" s="57">
        <v>844</v>
      </c>
      <c r="C188" s="48" t="s">
        <v>269</v>
      </c>
      <c r="D188" s="84">
        <v>3785</v>
      </c>
      <c r="E188" s="84">
        <v>4171</v>
      </c>
      <c r="F188" s="84">
        <v>4733</v>
      </c>
      <c r="G188" s="86">
        <v>4848</v>
      </c>
      <c r="H188" s="86">
        <v>47244</v>
      </c>
      <c r="I188" s="88">
        <v>-6.2</v>
      </c>
    </row>
    <row r="189" spans="1:9" ht="11.45" customHeight="1" x14ac:dyDescent="0.2">
      <c r="A189" s="39">
        <f>IF(D189&lt;&gt;"",COUNTA($D$11:D189),"")</f>
        <v>179</v>
      </c>
      <c r="B189" s="57">
        <v>845</v>
      </c>
      <c r="C189" s="48" t="s">
        <v>270</v>
      </c>
      <c r="D189" s="84">
        <v>11224</v>
      </c>
      <c r="E189" s="84">
        <v>36960</v>
      </c>
      <c r="F189" s="84">
        <v>43616</v>
      </c>
      <c r="G189" s="86">
        <v>21545</v>
      </c>
      <c r="H189" s="86">
        <v>211382</v>
      </c>
      <c r="I189" s="88">
        <v>91.9</v>
      </c>
    </row>
    <row r="190" spans="1:9" ht="22.5" customHeight="1" x14ac:dyDescent="0.2">
      <c r="A190" s="39">
        <f>IF(D190&lt;&gt;"",COUNTA($D$11:D190),"")</f>
        <v>180</v>
      </c>
      <c r="B190" s="57" t="s">
        <v>45</v>
      </c>
      <c r="C190" s="48" t="s">
        <v>287</v>
      </c>
      <c r="D190" s="84">
        <v>396</v>
      </c>
      <c r="E190" s="84">
        <v>1218</v>
      </c>
      <c r="F190" s="84">
        <v>519</v>
      </c>
      <c r="G190" s="86">
        <v>982</v>
      </c>
      <c r="H190" s="86">
        <v>8167</v>
      </c>
      <c r="I190" s="88">
        <v>-49.2</v>
      </c>
    </row>
    <row r="191" spans="1:9" ht="22.5" customHeight="1" x14ac:dyDescent="0.2">
      <c r="A191" s="39">
        <f>IF(D191&lt;&gt;"",COUNTA($D$11:D191),"")</f>
        <v>181</v>
      </c>
      <c r="B191" s="57">
        <v>847</v>
      </c>
      <c r="C191" s="48" t="s">
        <v>601</v>
      </c>
      <c r="D191" s="84">
        <v>20</v>
      </c>
      <c r="E191" s="84">
        <v>2</v>
      </c>
      <c r="F191" s="84">
        <v>24</v>
      </c>
      <c r="G191" s="86">
        <v>0</v>
      </c>
      <c r="H191" s="86">
        <v>82</v>
      </c>
      <c r="I191" s="88">
        <v>-5.5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48" t="s">
        <v>271</v>
      </c>
      <c r="D192" s="84">
        <v>6644</v>
      </c>
      <c r="E192" s="84">
        <v>6556</v>
      </c>
      <c r="F192" s="84">
        <v>5532</v>
      </c>
      <c r="G192" s="86">
        <v>596</v>
      </c>
      <c r="H192" s="86">
        <v>55198</v>
      </c>
      <c r="I192" s="88">
        <v>61.2</v>
      </c>
    </row>
    <row r="193" spans="1:9" ht="11.45" customHeight="1" x14ac:dyDescent="0.2">
      <c r="A193" s="39">
        <f>IF(D193&lt;&gt;"",COUNTA($D$11:D193),"")</f>
        <v>183</v>
      </c>
      <c r="B193" s="57">
        <v>849</v>
      </c>
      <c r="C193" s="48" t="s">
        <v>272</v>
      </c>
      <c r="D193" s="84">
        <v>4117</v>
      </c>
      <c r="E193" s="84">
        <v>1449</v>
      </c>
      <c r="F193" s="84">
        <v>6447</v>
      </c>
      <c r="G193" s="86">
        <v>4575</v>
      </c>
      <c r="H193" s="86">
        <v>31495</v>
      </c>
      <c r="I193" s="88">
        <v>-1.8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48" t="s">
        <v>273</v>
      </c>
      <c r="D194" s="84" t="s">
        <v>5</v>
      </c>
      <c r="E194" s="84" t="s">
        <v>5</v>
      </c>
      <c r="F194" s="84" t="s">
        <v>5</v>
      </c>
      <c r="G194" s="86">
        <v>2</v>
      </c>
      <c r="H194" s="86">
        <v>12</v>
      </c>
      <c r="I194" s="88">
        <v>139.1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48" t="s">
        <v>274</v>
      </c>
      <c r="D195" s="84">
        <v>10489</v>
      </c>
      <c r="E195" s="84">
        <v>22</v>
      </c>
      <c r="F195" s="84">
        <v>4512</v>
      </c>
      <c r="G195" s="86">
        <v>1636</v>
      </c>
      <c r="H195" s="86">
        <v>60433</v>
      </c>
      <c r="I195" s="88">
        <v>123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48" t="s">
        <v>275</v>
      </c>
      <c r="D196" s="84">
        <v>5284</v>
      </c>
      <c r="E196" s="84">
        <v>7923</v>
      </c>
      <c r="F196" s="84">
        <v>6557</v>
      </c>
      <c r="G196" s="86">
        <v>879</v>
      </c>
      <c r="H196" s="86">
        <v>72461</v>
      </c>
      <c r="I196" s="88">
        <v>25.1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48" t="s">
        <v>276</v>
      </c>
      <c r="D197" s="84">
        <v>502</v>
      </c>
      <c r="E197" s="84">
        <v>435</v>
      </c>
      <c r="F197" s="84">
        <v>301</v>
      </c>
      <c r="G197" s="86">
        <v>18</v>
      </c>
      <c r="H197" s="86">
        <v>5071</v>
      </c>
      <c r="I197" s="88">
        <v>-31.8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48" t="s">
        <v>277</v>
      </c>
      <c r="D198" s="84">
        <v>4</v>
      </c>
      <c r="E198" s="84">
        <v>12</v>
      </c>
      <c r="F198" s="84">
        <v>18</v>
      </c>
      <c r="G198" s="86">
        <v>1</v>
      </c>
      <c r="H198" s="86">
        <v>104</v>
      </c>
      <c r="I198" s="88">
        <v>-60.2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48" t="s">
        <v>278</v>
      </c>
      <c r="D199" s="84">
        <v>17872</v>
      </c>
      <c r="E199" s="84">
        <v>15928</v>
      </c>
      <c r="F199" s="84">
        <v>19242</v>
      </c>
      <c r="G199" s="86">
        <v>8135</v>
      </c>
      <c r="H199" s="86">
        <v>172386</v>
      </c>
      <c r="I199" s="88">
        <v>12.9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48" t="s">
        <v>279</v>
      </c>
      <c r="D200" s="84">
        <v>39</v>
      </c>
      <c r="E200" s="84">
        <v>19</v>
      </c>
      <c r="F200" s="84">
        <v>13</v>
      </c>
      <c r="G200" s="86">
        <v>25</v>
      </c>
      <c r="H200" s="86">
        <v>118</v>
      </c>
      <c r="I200" s="88">
        <v>-77.099999999999994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48" t="s">
        <v>288</v>
      </c>
      <c r="D201" s="84">
        <v>77371</v>
      </c>
      <c r="E201" s="84">
        <v>91736</v>
      </c>
      <c r="F201" s="84">
        <v>79299</v>
      </c>
      <c r="G201" s="86">
        <v>86645</v>
      </c>
      <c r="H201" s="86">
        <v>725432</v>
      </c>
      <c r="I201" s="88">
        <v>23.3</v>
      </c>
    </row>
    <row r="202" spans="1:9" ht="11.45" customHeight="1" x14ac:dyDescent="0.2">
      <c r="A202" s="39">
        <f>IF(D202&lt;&gt;"",COUNTA($D$11:D202),"")</f>
        <v>192</v>
      </c>
      <c r="B202" s="57" t="s">
        <v>46</v>
      </c>
      <c r="C202" s="48" t="s">
        <v>289</v>
      </c>
      <c r="D202" s="84">
        <v>192</v>
      </c>
      <c r="E202" s="84">
        <v>97</v>
      </c>
      <c r="F202" s="84">
        <v>103</v>
      </c>
      <c r="G202" s="86">
        <v>35</v>
      </c>
      <c r="H202" s="86">
        <v>1663</v>
      </c>
      <c r="I202" s="88">
        <v>-33.4</v>
      </c>
    </row>
    <row r="203" spans="1:9" ht="11.45" customHeight="1" x14ac:dyDescent="0.2">
      <c r="A203" s="39">
        <f>IF(D203&lt;&gt;"",COUNTA($D$11:D203),"")</f>
        <v>193</v>
      </c>
      <c r="B203" s="57" t="s">
        <v>47</v>
      </c>
      <c r="C203" s="48" t="s">
        <v>290</v>
      </c>
      <c r="D203" s="84">
        <v>1015</v>
      </c>
      <c r="E203" s="84">
        <v>1751</v>
      </c>
      <c r="F203" s="84">
        <v>2397</v>
      </c>
      <c r="G203" s="86">
        <v>96</v>
      </c>
      <c r="H203" s="86">
        <v>17807</v>
      </c>
      <c r="I203" s="88">
        <v>-16.5</v>
      </c>
    </row>
    <row r="204" spans="1:9" ht="22.5" customHeight="1" x14ac:dyDescent="0.2">
      <c r="A204" s="39">
        <f>IF(D204&lt;&gt;"",COUNTA($D$11:D204),"")</f>
        <v>194</v>
      </c>
      <c r="B204" s="57" t="s">
        <v>48</v>
      </c>
      <c r="C204" s="48" t="s">
        <v>291</v>
      </c>
      <c r="D204" s="84">
        <v>614</v>
      </c>
      <c r="E204" s="84">
        <v>266</v>
      </c>
      <c r="F204" s="84">
        <v>814</v>
      </c>
      <c r="G204" s="86">
        <v>15</v>
      </c>
      <c r="H204" s="86">
        <v>2475</v>
      </c>
      <c r="I204" s="88">
        <v>64.7</v>
      </c>
    </row>
    <row r="205" spans="1:9" ht="11.45" customHeight="1" x14ac:dyDescent="0.2">
      <c r="A205" s="39">
        <f>IF(D205&lt;&gt;"",COUNTA($D$11:D205),"")</f>
        <v>195</v>
      </c>
      <c r="B205" s="57" t="s">
        <v>49</v>
      </c>
      <c r="C205" s="48" t="s">
        <v>292</v>
      </c>
      <c r="D205" s="84">
        <v>4187</v>
      </c>
      <c r="E205" s="84">
        <v>2505</v>
      </c>
      <c r="F205" s="84">
        <v>1947</v>
      </c>
      <c r="G205" s="86">
        <v>3071</v>
      </c>
      <c r="H205" s="86">
        <v>34992</v>
      </c>
      <c r="I205" s="88">
        <v>43.4</v>
      </c>
    </row>
    <row r="206" spans="1:9" ht="11.45" customHeight="1" x14ac:dyDescent="0.2">
      <c r="A206" s="39">
        <f>IF(D206&lt;&gt;"",COUNTA($D$11:D206),"")</f>
        <v>196</v>
      </c>
      <c r="B206" s="57" t="s">
        <v>50</v>
      </c>
      <c r="C206" s="48" t="s">
        <v>293</v>
      </c>
      <c r="D206" s="84">
        <v>1353</v>
      </c>
      <c r="E206" s="84">
        <v>3369</v>
      </c>
      <c r="F206" s="84">
        <v>2710</v>
      </c>
      <c r="G206" s="86">
        <v>170</v>
      </c>
      <c r="H206" s="86">
        <v>19733</v>
      </c>
      <c r="I206" s="88">
        <v>12.6</v>
      </c>
    </row>
    <row r="207" spans="1:9" ht="22.5" customHeight="1" x14ac:dyDescent="0.2">
      <c r="A207" s="39">
        <f>IF(D207&lt;&gt;"",COUNTA($D$11:D207),"")</f>
        <v>197</v>
      </c>
      <c r="B207" s="57" t="s">
        <v>51</v>
      </c>
      <c r="C207" s="48" t="s">
        <v>294</v>
      </c>
      <c r="D207" s="84">
        <v>11884</v>
      </c>
      <c r="E207" s="84">
        <v>12300</v>
      </c>
      <c r="F207" s="84">
        <v>11303</v>
      </c>
      <c r="G207" s="86">
        <v>443</v>
      </c>
      <c r="H207" s="86">
        <v>111960</v>
      </c>
      <c r="I207" s="88">
        <v>19.8</v>
      </c>
    </row>
    <row r="208" spans="1:9" ht="22.5" customHeight="1" x14ac:dyDescent="0.2">
      <c r="A208" s="39">
        <f>IF(D208&lt;&gt;"",COUNTA($D$11:D208),"")</f>
        <v>198</v>
      </c>
      <c r="B208" s="57" t="s">
        <v>52</v>
      </c>
      <c r="C208" s="48" t="s">
        <v>295</v>
      </c>
      <c r="D208" s="84">
        <v>8277</v>
      </c>
      <c r="E208" s="84">
        <v>7603</v>
      </c>
      <c r="F208" s="84">
        <v>9906</v>
      </c>
      <c r="G208" s="86">
        <v>268</v>
      </c>
      <c r="H208" s="86">
        <v>83209</v>
      </c>
      <c r="I208" s="88">
        <v>19.600000000000001</v>
      </c>
    </row>
    <row r="209" spans="1:9" ht="11.45" customHeight="1" x14ac:dyDescent="0.2">
      <c r="A209" s="39">
        <f>IF(D209&lt;&gt;"",COUNTA($D$11:D209),"")</f>
        <v>199</v>
      </c>
      <c r="B209" s="57" t="s">
        <v>53</v>
      </c>
      <c r="C209" s="48" t="s">
        <v>296</v>
      </c>
      <c r="D209" s="84">
        <v>404</v>
      </c>
      <c r="E209" s="84">
        <v>254</v>
      </c>
      <c r="F209" s="84">
        <v>276</v>
      </c>
      <c r="G209" s="86">
        <v>7</v>
      </c>
      <c r="H209" s="86">
        <v>2864</v>
      </c>
      <c r="I209" s="88">
        <v>-48</v>
      </c>
    </row>
    <row r="210" spans="1:9" ht="11.45" customHeight="1" x14ac:dyDescent="0.2">
      <c r="A210" s="39">
        <f>IF(D210&lt;&gt;"",COUNTA($D$11:D210),"")</f>
        <v>200</v>
      </c>
      <c r="B210" s="57" t="s">
        <v>54</v>
      </c>
      <c r="C210" s="48" t="s">
        <v>297</v>
      </c>
      <c r="D210" s="84">
        <v>68</v>
      </c>
      <c r="E210" s="84">
        <v>53</v>
      </c>
      <c r="F210" s="84">
        <v>104</v>
      </c>
      <c r="G210" s="86">
        <v>1</v>
      </c>
      <c r="H210" s="86">
        <v>793</v>
      </c>
      <c r="I210" s="88">
        <v>63.3</v>
      </c>
    </row>
    <row r="211" spans="1:9" ht="11.45" customHeight="1" x14ac:dyDescent="0.2">
      <c r="A211" s="39">
        <f>IF(D211&lt;&gt;"",COUNTA($D$11:D211),"")</f>
        <v>201</v>
      </c>
      <c r="B211" s="57" t="s">
        <v>55</v>
      </c>
      <c r="C211" s="48" t="s">
        <v>298</v>
      </c>
      <c r="D211" s="84">
        <v>2423</v>
      </c>
      <c r="E211" s="84">
        <v>2118</v>
      </c>
      <c r="F211" s="84">
        <v>2993</v>
      </c>
      <c r="G211" s="86">
        <v>4365</v>
      </c>
      <c r="H211" s="86">
        <v>24254</v>
      </c>
      <c r="I211" s="88">
        <v>-0.1</v>
      </c>
    </row>
    <row r="212" spans="1:9" ht="11.45" customHeight="1" x14ac:dyDescent="0.2">
      <c r="A212" s="39">
        <f>IF(D212&lt;&gt;"",COUNTA($D$11:D212),"")</f>
        <v>202</v>
      </c>
      <c r="B212" s="57" t="s">
        <v>56</v>
      </c>
      <c r="C212" s="48" t="s">
        <v>299</v>
      </c>
      <c r="D212" s="84">
        <v>63</v>
      </c>
      <c r="E212" s="84">
        <v>26</v>
      </c>
      <c r="F212" s="84">
        <v>48</v>
      </c>
      <c r="G212" s="86">
        <v>3</v>
      </c>
      <c r="H212" s="86">
        <v>333</v>
      </c>
      <c r="I212" s="88">
        <v>33.4</v>
      </c>
    </row>
    <row r="213" spans="1:9" ht="11.45" customHeight="1" x14ac:dyDescent="0.2">
      <c r="A213" s="39">
        <f>IF(D213&lt;&gt;"",COUNTA($D$11:D213),"")</f>
        <v>203</v>
      </c>
      <c r="B213" s="57" t="s">
        <v>57</v>
      </c>
      <c r="C213" s="48" t="s">
        <v>300</v>
      </c>
      <c r="D213" s="84">
        <v>68</v>
      </c>
      <c r="E213" s="84">
        <v>136</v>
      </c>
      <c r="F213" s="84">
        <v>50</v>
      </c>
      <c r="G213" s="86">
        <v>76</v>
      </c>
      <c r="H213" s="86">
        <v>757</v>
      </c>
      <c r="I213" s="88">
        <v>-43.2</v>
      </c>
    </row>
    <row r="214" spans="1:9" ht="11.45" customHeight="1" x14ac:dyDescent="0.2">
      <c r="A214" s="39">
        <f>IF(D214&lt;&gt;"",COUNTA($D$11:D214),"")</f>
        <v>204</v>
      </c>
      <c r="B214" s="57" t="s">
        <v>58</v>
      </c>
      <c r="C214" s="48" t="s">
        <v>301</v>
      </c>
      <c r="D214" s="84">
        <v>0</v>
      </c>
      <c r="E214" s="84">
        <v>1</v>
      </c>
      <c r="F214" s="84">
        <v>0</v>
      </c>
      <c r="G214" s="86">
        <v>0</v>
      </c>
      <c r="H214" s="86">
        <v>11</v>
      </c>
      <c r="I214" s="88">
        <v>12.5</v>
      </c>
    </row>
    <row r="215" spans="1:9" ht="11.45" customHeight="1" x14ac:dyDescent="0.2">
      <c r="A215" s="39">
        <f>IF(D215&lt;&gt;"",COUNTA($D$11:D215),"")</f>
        <v>205</v>
      </c>
      <c r="B215" s="57" t="s">
        <v>59</v>
      </c>
      <c r="C215" s="48" t="s">
        <v>302</v>
      </c>
      <c r="D215" s="84">
        <v>1026</v>
      </c>
      <c r="E215" s="84">
        <v>1284</v>
      </c>
      <c r="F215" s="84">
        <v>1015</v>
      </c>
      <c r="G215" s="86">
        <v>3354</v>
      </c>
      <c r="H215" s="86">
        <v>12639</v>
      </c>
      <c r="I215" s="88">
        <v>25.1</v>
      </c>
    </row>
    <row r="216" spans="1:9" ht="11.45" customHeight="1" x14ac:dyDescent="0.2">
      <c r="A216" s="39">
        <f>IF(D216&lt;&gt;"",COUNTA($D$11:D216),"")</f>
        <v>206</v>
      </c>
      <c r="B216" s="57" t="s">
        <v>60</v>
      </c>
      <c r="C216" s="48" t="s">
        <v>303</v>
      </c>
      <c r="D216" s="84">
        <v>6265</v>
      </c>
      <c r="E216" s="84">
        <v>16174</v>
      </c>
      <c r="F216" s="84">
        <v>5402</v>
      </c>
      <c r="G216" s="86">
        <v>2566</v>
      </c>
      <c r="H216" s="86">
        <v>104964</v>
      </c>
      <c r="I216" s="88">
        <v>-66.2</v>
      </c>
    </row>
    <row r="217" spans="1:9" ht="11.45" customHeight="1" x14ac:dyDescent="0.2">
      <c r="A217" s="39">
        <f>IF(D217&lt;&gt;"",COUNTA($D$11:D217),"")</f>
        <v>207</v>
      </c>
      <c r="B217" s="57" t="s">
        <v>61</v>
      </c>
      <c r="C217" s="48" t="s">
        <v>304</v>
      </c>
      <c r="D217" s="84">
        <v>2395</v>
      </c>
      <c r="E217" s="84">
        <v>47</v>
      </c>
      <c r="F217" s="84">
        <v>2350</v>
      </c>
      <c r="G217" s="86">
        <v>33</v>
      </c>
      <c r="H217" s="86">
        <v>13715</v>
      </c>
      <c r="I217" s="88">
        <v>21</v>
      </c>
    </row>
    <row r="218" spans="1:9" ht="22.5" customHeight="1" x14ac:dyDescent="0.2">
      <c r="A218" s="39">
        <f>IF(D218&lt;&gt;"",COUNTA($D$11:D218),"")</f>
        <v>208</v>
      </c>
      <c r="B218" s="57" t="s">
        <v>62</v>
      </c>
      <c r="C218" s="48" t="s">
        <v>305</v>
      </c>
      <c r="D218" s="84">
        <v>18545</v>
      </c>
      <c r="E218" s="84">
        <v>19299</v>
      </c>
      <c r="F218" s="84">
        <v>20469</v>
      </c>
      <c r="G218" s="86">
        <v>27791</v>
      </c>
      <c r="H218" s="86">
        <v>188059</v>
      </c>
      <c r="I218" s="88">
        <v>-5</v>
      </c>
    </row>
    <row r="219" spans="1:9" ht="11.45" customHeight="1" x14ac:dyDescent="0.2">
      <c r="A219" s="39">
        <f>IF(D219&lt;&gt;"",COUNTA($D$11:D219),"")</f>
        <v>209</v>
      </c>
      <c r="B219" s="57" t="s">
        <v>63</v>
      </c>
      <c r="C219" s="48" t="s">
        <v>306</v>
      </c>
      <c r="D219" s="84">
        <v>2195</v>
      </c>
      <c r="E219" s="84">
        <v>1447</v>
      </c>
      <c r="F219" s="84">
        <v>890</v>
      </c>
      <c r="G219" s="86">
        <v>835</v>
      </c>
      <c r="H219" s="86">
        <v>16154</v>
      </c>
      <c r="I219" s="88">
        <v>7.1</v>
      </c>
    </row>
    <row r="220" spans="1:9" ht="11.45" customHeight="1" x14ac:dyDescent="0.2">
      <c r="A220" s="39">
        <f>IF(D220&lt;&gt;"",COUNTA($D$11:D220),"")</f>
        <v>210</v>
      </c>
      <c r="B220" s="57" t="s">
        <v>64</v>
      </c>
      <c r="C220" s="48" t="s">
        <v>307</v>
      </c>
      <c r="D220" s="84">
        <v>382</v>
      </c>
      <c r="E220" s="84">
        <v>23</v>
      </c>
      <c r="F220" s="84" t="s">
        <v>5</v>
      </c>
      <c r="G220" s="86">
        <v>178</v>
      </c>
      <c r="H220" s="86">
        <v>784</v>
      </c>
      <c r="I220" s="88">
        <v>-77.8</v>
      </c>
    </row>
    <row r="221" spans="1:9" ht="11.45" customHeight="1" x14ac:dyDescent="0.2">
      <c r="A221" s="39">
        <f>IF(D221&lt;&gt;"",COUNTA($D$11:D221),"")</f>
        <v>211</v>
      </c>
      <c r="B221" s="57" t="s">
        <v>65</v>
      </c>
      <c r="C221" s="48" t="s">
        <v>308</v>
      </c>
      <c r="D221" s="84">
        <v>474</v>
      </c>
      <c r="E221" s="84">
        <v>212</v>
      </c>
      <c r="F221" s="84">
        <v>965</v>
      </c>
      <c r="G221" s="86">
        <v>1610</v>
      </c>
      <c r="H221" s="86">
        <v>8998</v>
      </c>
      <c r="I221" s="88">
        <v>85.4</v>
      </c>
    </row>
    <row r="222" spans="1:9" ht="11.45" customHeight="1" x14ac:dyDescent="0.2">
      <c r="A222" s="39">
        <f>IF(D222&lt;&gt;"",COUNTA($D$11:D222),"")</f>
        <v>212</v>
      </c>
      <c r="B222" s="57" t="s">
        <v>66</v>
      </c>
      <c r="C222" s="48" t="s">
        <v>309</v>
      </c>
      <c r="D222" s="84" t="s">
        <v>5</v>
      </c>
      <c r="E222" s="84">
        <v>1</v>
      </c>
      <c r="F222" s="84">
        <v>3</v>
      </c>
      <c r="G222" s="86">
        <v>1</v>
      </c>
      <c r="H222" s="86">
        <v>45</v>
      </c>
      <c r="I222" s="88">
        <v>186.9</v>
      </c>
    </row>
    <row r="223" spans="1:9" ht="11.45" customHeight="1" x14ac:dyDescent="0.2">
      <c r="A223" s="39">
        <f>IF(D223&lt;&gt;"",COUNTA($D$11:D223),"")</f>
        <v>213</v>
      </c>
      <c r="B223" s="57" t="s">
        <v>67</v>
      </c>
      <c r="C223" s="48" t="s">
        <v>310</v>
      </c>
      <c r="D223" s="84">
        <v>2336</v>
      </c>
      <c r="E223" s="84">
        <v>1408</v>
      </c>
      <c r="F223" s="84">
        <v>3603</v>
      </c>
      <c r="G223" s="86">
        <v>4494</v>
      </c>
      <c r="H223" s="86">
        <v>28960</v>
      </c>
      <c r="I223" s="88">
        <v>-21.1</v>
      </c>
    </row>
    <row r="224" spans="1:9" ht="11.45" customHeight="1" x14ac:dyDescent="0.2">
      <c r="A224" s="39">
        <f>IF(D224&lt;&gt;"",COUNTA($D$11:D224),"")</f>
        <v>214</v>
      </c>
      <c r="B224" s="57" t="s">
        <v>68</v>
      </c>
      <c r="C224" s="48" t="s">
        <v>311</v>
      </c>
      <c r="D224" s="84" t="s">
        <v>5</v>
      </c>
      <c r="E224" s="84" t="s">
        <v>5</v>
      </c>
      <c r="F224" s="84" t="s">
        <v>5</v>
      </c>
      <c r="G224" s="86">
        <v>1</v>
      </c>
      <c r="H224" s="86">
        <v>122</v>
      </c>
      <c r="I224" s="88">
        <v>-7.2</v>
      </c>
    </row>
    <row r="225" spans="1:9" ht="11.45" customHeight="1" x14ac:dyDescent="0.2">
      <c r="A225" s="39">
        <f>IF(D225&lt;&gt;"",COUNTA($D$11:D225),"")</f>
        <v>215</v>
      </c>
      <c r="B225" s="58" t="s">
        <v>69</v>
      </c>
      <c r="C225" s="48" t="s">
        <v>312</v>
      </c>
      <c r="D225" s="84">
        <v>65840</v>
      </c>
      <c r="E225" s="84">
        <v>8516</v>
      </c>
      <c r="F225" s="84">
        <v>10286</v>
      </c>
      <c r="G225" s="86">
        <v>6857</v>
      </c>
      <c r="H225" s="86">
        <v>174655</v>
      </c>
      <c r="I225" s="88">
        <v>55.3</v>
      </c>
    </row>
    <row r="226" spans="1:9" ht="20.100000000000001" customHeight="1" x14ac:dyDescent="0.2">
      <c r="A226" s="39">
        <f>IF(D226&lt;&gt;"",COUNTA($D$11:D226),"")</f>
        <v>216</v>
      </c>
      <c r="B226" s="55" t="s">
        <v>70</v>
      </c>
      <c r="C226" s="62" t="s">
        <v>113</v>
      </c>
      <c r="D226" s="85">
        <v>38926</v>
      </c>
      <c r="E226" s="85">
        <v>33500</v>
      </c>
      <c r="F226" s="85">
        <v>36808</v>
      </c>
      <c r="G226" s="87">
        <v>194489</v>
      </c>
      <c r="H226" s="87">
        <v>213843</v>
      </c>
      <c r="I226" s="89">
        <v>50.6</v>
      </c>
    </row>
    <row r="227" spans="1:9" ht="11.45" customHeight="1" x14ac:dyDescent="0.2">
      <c r="A227" s="39">
        <f>IF(D227&lt;&gt;"",COUNTA($D$11:D227),"")</f>
        <v>217</v>
      </c>
      <c r="B227" s="58" t="s">
        <v>71</v>
      </c>
      <c r="C227" s="48" t="s">
        <v>114</v>
      </c>
      <c r="D227" s="84">
        <v>1676</v>
      </c>
      <c r="E227" s="84">
        <v>898</v>
      </c>
      <c r="F227" s="84">
        <v>1475</v>
      </c>
      <c r="G227" s="86">
        <v>423</v>
      </c>
      <c r="H227" s="86">
        <v>12202</v>
      </c>
      <c r="I227" s="88">
        <v>-12.3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48" t="s">
        <v>115</v>
      </c>
      <c r="D228" s="84" t="s">
        <v>5</v>
      </c>
      <c r="E228" s="84" t="s">
        <v>5</v>
      </c>
      <c r="F228" s="84" t="s">
        <v>5</v>
      </c>
      <c r="G228" s="86" t="s">
        <v>5</v>
      </c>
      <c r="H228" s="86" t="s">
        <v>5</v>
      </c>
      <c r="I228" s="88" t="s">
        <v>5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48" t="s">
        <v>115</v>
      </c>
      <c r="D229" s="84">
        <v>144</v>
      </c>
      <c r="E229" s="84">
        <v>307</v>
      </c>
      <c r="F229" s="84">
        <v>242</v>
      </c>
      <c r="G229" s="86">
        <v>27</v>
      </c>
      <c r="H229" s="86">
        <v>3569</v>
      </c>
      <c r="I229" s="88">
        <v>82.9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48" t="s">
        <v>116</v>
      </c>
      <c r="D230" s="84" t="s">
        <v>5</v>
      </c>
      <c r="E230" s="84" t="s">
        <v>5</v>
      </c>
      <c r="F230" s="84" t="s">
        <v>5</v>
      </c>
      <c r="G230" s="86" t="s">
        <v>5</v>
      </c>
      <c r="H230" s="86" t="s">
        <v>5</v>
      </c>
      <c r="I230" s="88" t="s">
        <v>5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48" t="s">
        <v>117</v>
      </c>
      <c r="D231" s="84" t="s">
        <v>5</v>
      </c>
      <c r="E231" s="84" t="s">
        <v>5</v>
      </c>
      <c r="F231" s="84" t="s">
        <v>5</v>
      </c>
      <c r="G231" s="86" t="s">
        <v>5</v>
      </c>
      <c r="H231" s="86" t="s">
        <v>5</v>
      </c>
      <c r="I231" s="88" t="s">
        <v>5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48" t="s">
        <v>118</v>
      </c>
      <c r="D232" s="84">
        <v>28044</v>
      </c>
      <c r="E232" s="84">
        <v>23459</v>
      </c>
      <c r="F232" s="84">
        <v>25490</v>
      </c>
      <c r="G232" s="86">
        <v>100417</v>
      </c>
      <c r="H232" s="86">
        <v>111808</v>
      </c>
      <c r="I232" s="88">
        <v>70.7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48" t="s">
        <v>119</v>
      </c>
      <c r="D233" s="84">
        <v>9062</v>
      </c>
      <c r="E233" s="84">
        <v>8836</v>
      </c>
      <c r="F233" s="84">
        <v>9601</v>
      </c>
      <c r="G233" s="86">
        <v>93622</v>
      </c>
      <c r="H233" s="86">
        <v>86264</v>
      </c>
      <c r="I233" s="88">
        <v>42.4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48" t="s">
        <v>120</v>
      </c>
      <c r="D234" s="84" t="s">
        <v>5</v>
      </c>
      <c r="E234" s="84" t="s">
        <v>5</v>
      </c>
      <c r="F234" s="84" t="s">
        <v>5</v>
      </c>
      <c r="G234" s="86" t="s">
        <v>5</v>
      </c>
      <c r="H234" s="86" t="s">
        <v>5</v>
      </c>
      <c r="I234" s="88" t="s">
        <v>5</v>
      </c>
    </row>
    <row r="235" spans="1:9" ht="11.45" customHeight="1" x14ac:dyDescent="0.2">
      <c r="A235" s="39">
        <f>IF(D235&lt;&gt;"",COUNTA($D$11:D235),"")</f>
        <v>225</v>
      </c>
      <c r="B235" s="57">
        <v>909</v>
      </c>
      <c r="C235" s="48" t="s">
        <v>600</v>
      </c>
      <c r="D235" s="84" t="s">
        <v>5</v>
      </c>
      <c r="E235" s="84" t="s">
        <v>5</v>
      </c>
      <c r="F235" s="84" t="s">
        <v>5</v>
      </c>
      <c r="G235" s="86" t="s">
        <v>5</v>
      </c>
      <c r="H235" s="86" t="s">
        <v>5</v>
      </c>
      <c r="I235" s="88" t="s">
        <v>5</v>
      </c>
    </row>
  </sheetData>
  <mergeCells count="13">
    <mergeCell ref="G3:H7"/>
    <mergeCell ref="D1:I1"/>
    <mergeCell ref="D2:I2"/>
    <mergeCell ref="A1:C1"/>
    <mergeCell ref="A2:C2"/>
    <mergeCell ref="A3:A8"/>
    <mergeCell ref="B3:B8"/>
    <mergeCell ref="C3:C8"/>
    <mergeCell ref="I3:I7"/>
    <mergeCell ref="D8:F8"/>
    <mergeCell ref="D3:D7"/>
    <mergeCell ref="E3:E7"/>
    <mergeCell ref="F3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6384" width="11.28515625" style="42"/>
  </cols>
  <sheetData>
    <row r="1" spans="1:8" s="64" customFormat="1" ht="30.2" customHeight="1" x14ac:dyDescent="0.2">
      <c r="A1" s="126" t="s">
        <v>19</v>
      </c>
      <c r="B1" s="127"/>
      <c r="C1" s="120" t="s">
        <v>25</v>
      </c>
      <c r="D1" s="120"/>
      <c r="E1" s="120"/>
      <c r="F1" s="120"/>
      <c r="G1" s="120"/>
      <c r="H1" s="121"/>
    </row>
    <row r="2" spans="1:8" s="41" customFormat="1" ht="39.950000000000003" customHeight="1" x14ac:dyDescent="0.2">
      <c r="A2" s="124" t="s">
        <v>73</v>
      </c>
      <c r="B2" s="125"/>
      <c r="C2" s="122" t="s">
        <v>616</v>
      </c>
      <c r="D2" s="122"/>
      <c r="E2" s="122"/>
      <c r="F2" s="122"/>
      <c r="G2" s="122"/>
      <c r="H2" s="123"/>
    </row>
    <row r="3" spans="1:8" ht="11.45" customHeight="1" x14ac:dyDescent="0.2">
      <c r="A3" s="119" t="s">
        <v>18</v>
      </c>
      <c r="B3" s="117" t="s">
        <v>74</v>
      </c>
      <c r="C3" s="117" t="s">
        <v>612</v>
      </c>
      <c r="D3" s="117" t="s">
        <v>613</v>
      </c>
      <c r="E3" s="117" t="s">
        <v>614</v>
      </c>
      <c r="F3" s="117" t="s">
        <v>615</v>
      </c>
      <c r="G3" s="117"/>
      <c r="H3" s="118" t="s">
        <v>79</v>
      </c>
    </row>
    <row r="4" spans="1:8" ht="11.45" customHeight="1" x14ac:dyDescent="0.2">
      <c r="A4" s="119"/>
      <c r="B4" s="117"/>
      <c r="C4" s="117"/>
      <c r="D4" s="117"/>
      <c r="E4" s="117"/>
      <c r="F4" s="117"/>
      <c r="G4" s="117"/>
      <c r="H4" s="118"/>
    </row>
    <row r="5" spans="1:8" ht="11.45" customHeight="1" x14ac:dyDescent="0.2">
      <c r="A5" s="119"/>
      <c r="B5" s="117"/>
      <c r="C5" s="117"/>
      <c r="D5" s="117"/>
      <c r="E5" s="117"/>
      <c r="F5" s="117"/>
      <c r="G5" s="117"/>
      <c r="H5" s="118"/>
    </row>
    <row r="6" spans="1:8" ht="11.45" customHeight="1" x14ac:dyDescent="0.2">
      <c r="A6" s="119"/>
      <c r="B6" s="117"/>
      <c r="C6" s="117"/>
      <c r="D6" s="117"/>
      <c r="E6" s="117"/>
      <c r="F6" s="117"/>
      <c r="G6" s="117"/>
      <c r="H6" s="118"/>
    </row>
    <row r="7" spans="1:8" s="46" customFormat="1" ht="11.45" customHeight="1" x14ac:dyDescent="0.2">
      <c r="A7" s="119"/>
      <c r="B7" s="117"/>
      <c r="C7" s="117"/>
      <c r="D7" s="117"/>
      <c r="E7" s="117"/>
      <c r="F7" s="117"/>
      <c r="G7" s="117"/>
      <c r="H7" s="118"/>
    </row>
    <row r="8" spans="1:8" s="49" customFormat="1" ht="11.45" customHeight="1" x14ac:dyDescent="0.2">
      <c r="A8" s="119"/>
      <c r="B8" s="117"/>
      <c r="C8" s="117" t="s">
        <v>623</v>
      </c>
      <c r="D8" s="117"/>
      <c r="E8" s="117"/>
      <c r="F8" s="43" t="s">
        <v>42</v>
      </c>
      <c r="G8" s="43" t="s">
        <v>623</v>
      </c>
      <c r="H8" s="45" t="s">
        <v>43</v>
      </c>
    </row>
    <row r="9" spans="1:8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60" customFormat="1" ht="11.45" customHeight="1" x14ac:dyDescent="0.2">
      <c r="A10" s="67"/>
      <c r="B10" s="68"/>
      <c r="C10" s="84"/>
      <c r="D10" s="84"/>
      <c r="E10" s="84"/>
      <c r="F10" s="84"/>
      <c r="G10" s="84"/>
      <c r="H10" s="88"/>
    </row>
    <row r="11" spans="1:8" s="49" customFormat="1" ht="11.45" customHeight="1" x14ac:dyDescent="0.2">
      <c r="A11" s="53">
        <f>IF(C11&lt;&gt;"",COUNTA($C$11:C11),"")</f>
        <v>1</v>
      </c>
      <c r="B11" s="62" t="s">
        <v>83</v>
      </c>
      <c r="C11" s="85">
        <v>768882</v>
      </c>
      <c r="D11" s="85">
        <v>743901</v>
      </c>
      <c r="E11" s="85">
        <v>814143</v>
      </c>
      <c r="F11" s="85">
        <v>7787242</v>
      </c>
      <c r="G11" s="85">
        <v>7267804</v>
      </c>
      <c r="H11" s="89">
        <v>-2.4</v>
      </c>
    </row>
    <row r="12" spans="1:8" s="49" customFormat="1" ht="15" customHeight="1" x14ac:dyDescent="0.2">
      <c r="A12" s="53">
        <f>IF(C12&lt;&gt;"",COUNTA($C$11:C12),"")</f>
        <v>2</v>
      </c>
      <c r="B12" s="62" t="s">
        <v>317</v>
      </c>
      <c r="C12" s="85">
        <v>562744</v>
      </c>
      <c r="D12" s="85">
        <v>521234</v>
      </c>
      <c r="E12" s="85">
        <v>547648</v>
      </c>
      <c r="F12" s="85">
        <v>4659221</v>
      </c>
      <c r="G12" s="85">
        <v>4995328</v>
      </c>
      <c r="H12" s="89">
        <v>-2.5</v>
      </c>
    </row>
    <row r="13" spans="1:8" s="49" customFormat="1" ht="15" customHeight="1" x14ac:dyDescent="0.2">
      <c r="A13" s="53">
        <f>IF(C13&lt;&gt;"",COUNTA($C$11:C13),"")</f>
        <v>3</v>
      </c>
      <c r="B13" s="62" t="s">
        <v>318</v>
      </c>
      <c r="C13" s="85">
        <v>401775</v>
      </c>
      <c r="D13" s="85">
        <v>395955</v>
      </c>
      <c r="E13" s="85">
        <v>400853</v>
      </c>
      <c r="F13" s="85">
        <v>3790300</v>
      </c>
      <c r="G13" s="85">
        <v>3888240</v>
      </c>
      <c r="H13" s="89">
        <v>-6.3</v>
      </c>
    </row>
    <row r="14" spans="1:8" s="49" customFormat="1" ht="11.45" customHeight="1" x14ac:dyDescent="0.2">
      <c r="A14" s="53">
        <f>IF(C14&lt;&gt;"",COUNTA($C$11:C14),"")</f>
        <v>4</v>
      </c>
      <c r="B14" s="74" t="s">
        <v>319</v>
      </c>
      <c r="C14" s="84">
        <v>13894</v>
      </c>
      <c r="D14" s="84">
        <v>29990</v>
      </c>
      <c r="E14" s="84">
        <v>15773</v>
      </c>
      <c r="F14" s="84">
        <v>81008</v>
      </c>
      <c r="G14" s="84">
        <v>185454</v>
      </c>
      <c r="H14" s="88">
        <v>24.1</v>
      </c>
    </row>
    <row r="15" spans="1:8" s="49" customFormat="1" ht="11.45" customHeight="1" x14ac:dyDescent="0.2">
      <c r="A15" s="53">
        <f>IF(C15&lt;&gt;"",COUNTA($C$11:C15),"")</f>
        <v>5</v>
      </c>
      <c r="B15" s="74" t="s">
        <v>320</v>
      </c>
      <c r="C15" s="84">
        <v>2325</v>
      </c>
      <c r="D15" s="84">
        <v>3044</v>
      </c>
      <c r="E15" s="84">
        <v>3136</v>
      </c>
      <c r="F15" s="84">
        <v>7534</v>
      </c>
      <c r="G15" s="84">
        <v>25817</v>
      </c>
      <c r="H15" s="88">
        <v>21.6</v>
      </c>
    </row>
    <row r="16" spans="1:8" s="49" customFormat="1" ht="11.45" customHeight="1" x14ac:dyDescent="0.2">
      <c r="A16" s="53">
        <f>IF(C16&lt;&gt;"",COUNTA($C$11:C16),"")</f>
        <v>6</v>
      </c>
      <c r="B16" s="74" t="s">
        <v>321</v>
      </c>
      <c r="C16" s="84">
        <v>29743</v>
      </c>
      <c r="D16" s="84">
        <v>35951</v>
      </c>
      <c r="E16" s="84">
        <v>40092</v>
      </c>
      <c r="F16" s="84">
        <v>519952</v>
      </c>
      <c r="G16" s="84">
        <v>412651</v>
      </c>
      <c r="H16" s="88">
        <v>-22.7</v>
      </c>
    </row>
    <row r="17" spans="1:8" s="49" customFormat="1" ht="11.45" customHeight="1" x14ac:dyDescent="0.2">
      <c r="A17" s="53">
        <f>IF(C17&lt;&gt;"",COUNTA($C$11:C17),"")</f>
        <v>7</v>
      </c>
      <c r="B17" s="74" t="s">
        <v>322</v>
      </c>
      <c r="C17" s="84">
        <v>680</v>
      </c>
      <c r="D17" s="84">
        <v>824</v>
      </c>
      <c r="E17" s="84">
        <v>1232</v>
      </c>
      <c r="F17" s="84">
        <v>9699</v>
      </c>
      <c r="G17" s="84">
        <v>8776</v>
      </c>
      <c r="H17" s="88">
        <v>-34.6</v>
      </c>
    </row>
    <row r="18" spans="1:8" s="49" customFormat="1" ht="11.45" customHeight="1" x14ac:dyDescent="0.2">
      <c r="A18" s="53">
        <f>IF(C18&lt;&gt;"",COUNTA($C$11:C18),"")</f>
        <v>8</v>
      </c>
      <c r="B18" s="74" t="s">
        <v>323</v>
      </c>
      <c r="C18" s="84">
        <v>29163</v>
      </c>
      <c r="D18" s="84">
        <v>9656</v>
      </c>
      <c r="E18" s="84">
        <v>11043</v>
      </c>
      <c r="F18" s="84">
        <v>174492</v>
      </c>
      <c r="G18" s="84">
        <v>217362</v>
      </c>
      <c r="H18" s="88">
        <v>11.6</v>
      </c>
    </row>
    <row r="19" spans="1:8" s="49" customFormat="1" ht="11.45" customHeight="1" x14ac:dyDescent="0.2">
      <c r="A19" s="53">
        <f>IF(C19&lt;&gt;"",COUNTA($C$11:C19),"")</f>
        <v>9</v>
      </c>
      <c r="B19" s="74" t="s">
        <v>324</v>
      </c>
      <c r="C19" s="84">
        <v>38840</v>
      </c>
      <c r="D19" s="84">
        <v>43281</v>
      </c>
      <c r="E19" s="84">
        <v>33943</v>
      </c>
      <c r="F19" s="84">
        <v>130696</v>
      </c>
      <c r="G19" s="84">
        <v>362515</v>
      </c>
      <c r="H19" s="88">
        <v>-4.5999999999999996</v>
      </c>
    </row>
    <row r="20" spans="1:8" s="49" customFormat="1" ht="11.45" customHeight="1" x14ac:dyDescent="0.2">
      <c r="A20" s="53">
        <f>IF(C20&lt;&gt;"",COUNTA($C$11:C20),"")</f>
        <v>10</v>
      </c>
      <c r="B20" s="74" t="s">
        <v>325</v>
      </c>
      <c r="C20" s="84">
        <v>3772</v>
      </c>
      <c r="D20" s="84">
        <v>5267</v>
      </c>
      <c r="E20" s="84">
        <v>4591</v>
      </c>
      <c r="F20" s="84">
        <v>13355</v>
      </c>
      <c r="G20" s="84">
        <v>32959</v>
      </c>
      <c r="H20" s="88">
        <v>-26.5</v>
      </c>
    </row>
    <row r="21" spans="1:8" s="49" customFormat="1" ht="11.45" customHeight="1" x14ac:dyDescent="0.2">
      <c r="A21" s="53">
        <f>IF(C21&lt;&gt;"",COUNTA($C$11:C21),"")</f>
        <v>11</v>
      </c>
      <c r="B21" s="74" t="s">
        <v>326</v>
      </c>
      <c r="C21" s="84">
        <v>4200</v>
      </c>
      <c r="D21" s="84">
        <v>3274</v>
      </c>
      <c r="E21" s="84">
        <v>11632</v>
      </c>
      <c r="F21" s="84">
        <v>33671</v>
      </c>
      <c r="G21" s="84">
        <v>44183</v>
      </c>
      <c r="H21" s="88">
        <v>-52.3</v>
      </c>
    </row>
    <row r="22" spans="1:8" s="49" customFormat="1" ht="11.45" customHeight="1" x14ac:dyDescent="0.2">
      <c r="A22" s="53">
        <f>IF(C22&lt;&gt;"",COUNTA($C$11:C22),"")</f>
        <v>12</v>
      </c>
      <c r="B22" s="74" t="s">
        <v>327</v>
      </c>
      <c r="C22" s="84">
        <v>26412</v>
      </c>
      <c r="D22" s="84">
        <v>26426</v>
      </c>
      <c r="E22" s="84">
        <v>30898</v>
      </c>
      <c r="F22" s="84">
        <v>65382</v>
      </c>
      <c r="G22" s="84">
        <v>246899</v>
      </c>
      <c r="H22" s="88">
        <v>9.3000000000000007</v>
      </c>
    </row>
    <row r="23" spans="1:8" s="49" customFormat="1" ht="11.45" customHeight="1" x14ac:dyDescent="0.2">
      <c r="A23" s="53">
        <f>IF(C23&lt;&gt;"",COUNTA($C$11:C23),"")</f>
        <v>13</v>
      </c>
      <c r="B23" s="74" t="s">
        <v>328</v>
      </c>
      <c r="C23" s="84">
        <v>1862</v>
      </c>
      <c r="D23" s="84">
        <v>2660</v>
      </c>
      <c r="E23" s="84">
        <v>1324</v>
      </c>
      <c r="F23" s="84">
        <v>8802</v>
      </c>
      <c r="G23" s="84">
        <v>59611</v>
      </c>
      <c r="H23" s="88">
        <v>280.7</v>
      </c>
    </row>
    <row r="24" spans="1:8" s="49" customFormat="1" ht="11.45" customHeight="1" x14ac:dyDescent="0.2">
      <c r="A24" s="53">
        <f>IF(C24&lt;&gt;"",COUNTA($C$11:C24),"")</f>
        <v>14</v>
      </c>
      <c r="B24" s="74" t="s">
        <v>329</v>
      </c>
      <c r="C24" s="84">
        <v>2447</v>
      </c>
      <c r="D24" s="84">
        <v>2011</v>
      </c>
      <c r="E24" s="84">
        <v>1551</v>
      </c>
      <c r="F24" s="84">
        <v>18247</v>
      </c>
      <c r="G24" s="84">
        <v>11873</v>
      </c>
      <c r="H24" s="88">
        <v>-53.3</v>
      </c>
    </row>
    <row r="25" spans="1:8" s="49" customFormat="1" ht="11.45" customHeight="1" x14ac:dyDescent="0.2">
      <c r="A25" s="53">
        <f>IF(C25&lt;&gt;"",COUNTA($C$11:C25),"")</f>
        <v>15</v>
      </c>
      <c r="B25" s="74" t="s">
        <v>330</v>
      </c>
      <c r="C25" s="84">
        <v>3437</v>
      </c>
      <c r="D25" s="84">
        <v>3997</v>
      </c>
      <c r="E25" s="84">
        <v>3399</v>
      </c>
      <c r="F25" s="84">
        <v>23025</v>
      </c>
      <c r="G25" s="84">
        <v>26416</v>
      </c>
      <c r="H25" s="88">
        <v>-50.1</v>
      </c>
    </row>
    <row r="26" spans="1:8" s="49" customFormat="1" ht="11.45" customHeight="1" x14ac:dyDescent="0.2">
      <c r="A26" s="53">
        <f>IF(C26&lt;&gt;"",COUNTA($C$11:C26),"")</f>
        <v>16</v>
      </c>
      <c r="B26" s="74" t="s">
        <v>331</v>
      </c>
      <c r="C26" s="84">
        <v>933</v>
      </c>
      <c r="D26" s="84">
        <v>669</v>
      </c>
      <c r="E26" s="84">
        <v>1291</v>
      </c>
      <c r="F26" s="84">
        <v>2929</v>
      </c>
      <c r="G26" s="84">
        <v>8084</v>
      </c>
      <c r="H26" s="88">
        <v>7.8</v>
      </c>
    </row>
    <row r="27" spans="1:8" s="49" customFormat="1" ht="11.45" customHeight="1" x14ac:dyDescent="0.2">
      <c r="A27" s="53">
        <f>IF(C27&lt;&gt;"",COUNTA($C$11:C27),"")</f>
        <v>17</v>
      </c>
      <c r="B27" s="74" t="s">
        <v>332</v>
      </c>
      <c r="C27" s="84">
        <v>296</v>
      </c>
      <c r="D27" s="84">
        <v>1149</v>
      </c>
      <c r="E27" s="84">
        <v>270</v>
      </c>
      <c r="F27" s="84">
        <v>391</v>
      </c>
      <c r="G27" s="84">
        <v>3620</v>
      </c>
      <c r="H27" s="88">
        <v>69.400000000000006</v>
      </c>
    </row>
    <row r="28" spans="1:8" s="49" customFormat="1" ht="11.45" customHeight="1" x14ac:dyDescent="0.2">
      <c r="A28" s="53">
        <f>IF(C28&lt;&gt;"",COUNTA($C$11:C28),"")</f>
        <v>18</v>
      </c>
      <c r="B28" s="74" t="s">
        <v>339</v>
      </c>
      <c r="C28" s="84">
        <v>64355</v>
      </c>
      <c r="D28" s="84">
        <v>70996</v>
      </c>
      <c r="E28" s="84">
        <v>68974</v>
      </c>
      <c r="F28" s="84">
        <v>482565</v>
      </c>
      <c r="G28" s="84">
        <v>650874</v>
      </c>
      <c r="H28" s="88">
        <v>-17.3</v>
      </c>
    </row>
    <row r="29" spans="1:8" s="49" customFormat="1" ht="11.45" customHeight="1" x14ac:dyDescent="0.2">
      <c r="A29" s="53">
        <f>IF(C29&lt;&gt;"",COUNTA($C$11:C29),"")</f>
        <v>19</v>
      </c>
      <c r="B29" s="74" t="s">
        <v>340</v>
      </c>
      <c r="C29" s="84">
        <v>16969</v>
      </c>
      <c r="D29" s="84">
        <v>14334</v>
      </c>
      <c r="E29" s="84">
        <v>14230</v>
      </c>
      <c r="F29" s="84">
        <v>82214</v>
      </c>
      <c r="G29" s="84">
        <v>146455</v>
      </c>
      <c r="H29" s="88">
        <v>-6.2</v>
      </c>
    </row>
    <row r="30" spans="1:8" s="49" customFormat="1" ht="11.45" customHeight="1" x14ac:dyDescent="0.2">
      <c r="A30" s="53">
        <f>IF(C30&lt;&gt;"",COUNTA($C$11:C30),"")</f>
        <v>20</v>
      </c>
      <c r="B30" s="74" t="s">
        <v>341</v>
      </c>
      <c r="C30" s="84">
        <v>67297</v>
      </c>
      <c r="D30" s="84">
        <v>57532</v>
      </c>
      <c r="E30" s="84">
        <v>52796</v>
      </c>
      <c r="F30" s="84">
        <v>1219498</v>
      </c>
      <c r="G30" s="84">
        <v>552658</v>
      </c>
      <c r="H30" s="88">
        <v>10.6</v>
      </c>
    </row>
    <row r="31" spans="1:8" s="49" customFormat="1" ht="11.45" customHeight="1" x14ac:dyDescent="0.2">
      <c r="A31" s="53">
        <f>IF(C31&lt;&gt;"",COUNTA($C$11:C31),"")</f>
        <v>21</v>
      </c>
      <c r="B31" s="74" t="s">
        <v>342</v>
      </c>
      <c r="C31" s="84">
        <v>6670</v>
      </c>
      <c r="D31" s="84">
        <v>8224</v>
      </c>
      <c r="E31" s="84">
        <v>8181</v>
      </c>
      <c r="F31" s="84">
        <v>51625</v>
      </c>
      <c r="G31" s="84">
        <v>79494</v>
      </c>
      <c r="H31" s="88">
        <v>-7.2</v>
      </c>
    </row>
    <row r="32" spans="1:8" s="49" customFormat="1" ht="11.45" customHeight="1" x14ac:dyDescent="0.2">
      <c r="A32" s="53">
        <f>IF(C32&lt;&gt;"",COUNTA($C$11:C32),"")</f>
        <v>22</v>
      </c>
      <c r="B32" s="74" t="s">
        <v>343</v>
      </c>
      <c r="C32" s="84">
        <v>4343</v>
      </c>
      <c r="D32" s="84">
        <v>4932</v>
      </c>
      <c r="E32" s="84">
        <v>5395</v>
      </c>
      <c r="F32" s="84">
        <v>22058</v>
      </c>
      <c r="G32" s="84">
        <v>42189</v>
      </c>
      <c r="H32" s="88">
        <v>-22.1</v>
      </c>
    </row>
    <row r="33" spans="1:8" ht="11.45" customHeight="1" x14ac:dyDescent="0.2">
      <c r="A33" s="53">
        <f>IF(C33&lt;&gt;"",COUNTA($C$11:C33),"")</f>
        <v>23</v>
      </c>
      <c r="B33" s="74" t="s">
        <v>344</v>
      </c>
      <c r="C33" s="84">
        <v>30860</v>
      </c>
      <c r="D33" s="84">
        <v>30242</v>
      </c>
      <c r="E33" s="84">
        <v>39886</v>
      </c>
      <c r="F33" s="84">
        <v>434427</v>
      </c>
      <c r="G33" s="84">
        <v>327667</v>
      </c>
      <c r="H33" s="88">
        <v>-18.100000000000001</v>
      </c>
    </row>
    <row r="34" spans="1:8" ht="11.45" customHeight="1" x14ac:dyDescent="0.2">
      <c r="A34" s="53">
        <f>IF(C34&lt;&gt;"",COUNTA($C$11:C34),"")</f>
        <v>24</v>
      </c>
      <c r="B34" s="74" t="s">
        <v>345</v>
      </c>
      <c r="C34" s="84">
        <v>5703</v>
      </c>
      <c r="D34" s="84">
        <v>4975</v>
      </c>
      <c r="E34" s="84">
        <v>3674</v>
      </c>
      <c r="F34" s="84">
        <v>31986</v>
      </c>
      <c r="G34" s="84">
        <v>47054</v>
      </c>
      <c r="H34" s="88">
        <v>32.700000000000003</v>
      </c>
    </row>
    <row r="35" spans="1:8" ht="11.45" customHeight="1" x14ac:dyDescent="0.2">
      <c r="A35" s="53">
        <f>IF(C35&lt;&gt;"",COUNTA($C$11:C35),"")</f>
        <v>25</v>
      </c>
      <c r="B35" s="74" t="s">
        <v>346</v>
      </c>
      <c r="C35" s="84">
        <v>1234</v>
      </c>
      <c r="D35" s="84">
        <v>1402</v>
      </c>
      <c r="E35" s="84">
        <v>1278</v>
      </c>
      <c r="F35" s="84">
        <v>6116</v>
      </c>
      <c r="G35" s="84">
        <v>19207</v>
      </c>
      <c r="H35" s="88">
        <v>-5.3</v>
      </c>
    </row>
    <row r="36" spans="1:8" ht="11.45" customHeight="1" x14ac:dyDescent="0.2">
      <c r="A36" s="53">
        <f>IF(C36&lt;&gt;"",COUNTA($C$11:C36),"")</f>
        <v>26</v>
      </c>
      <c r="B36" s="74" t="s">
        <v>347</v>
      </c>
      <c r="C36" s="84">
        <v>29998</v>
      </c>
      <c r="D36" s="84">
        <v>17358</v>
      </c>
      <c r="E36" s="84">
        <v>25650</v>
      </c>
      <c r="F36" s="84">
        <v>265394</v>
      </c>
      <c r="G36" s="84">
        <v>208326</v>
      </c>
      <c r="H36" s="88">
        <v>22.7</v>
      </c>
    </row>
    <row r="37" spans="1:8" ht="11.45" customHeight="1" x14ac:dyDescent="0.2">
      <c r="A37" s="53">
        <f>IF(C37&lt;&gt;"",COUNTA($C$11:C37),"")</f>
        <v>27</v>
      </c>
      <c r="B37" s="74" t="s">
        <v>348</v>
      </c>
      <c r="C37" s="84">
        <v>10641</v>
      </c>
      <c r="D37" s="84">
        <v>12172</v>
      </c>
      <c r="E37" s="84">
        <v>14529</v>
      </c>
      <c r="F37" s="84">
        <v>81999</v>
      </c>
      <c r="G37" s="84">
        <v>116607</v>
      </c>
      <c r="H37" s="88">
        <v>-4.8</v>
      </c>
    </row>
    <row r="38" spans="1:8" ht="11.45" customHeight="1" x14ac:dyDescent="0.2">
      <c r="A38" s="53">
        <f>IF(C38&lt;&gt;"",COUNTA($C$11:C38),"")</f>
        <v>28</v>
      </c>
      <c r="B38" s="74" t="s">
        <v>349</v>
      </c>
      <c r="C38" s="84">
        <v>5148</v>
      </c>
      <c r="D38" s="84">
        <v>4916</v>
      </c>
      <c r="E38" s="84">
        <v>5433</v>
      </c>
      <c r="F38" s="84">
        <v>22299</v>
      </c>
      <c r="G38" s="84">
        <v>46964</v>
      </c>
      <c r="H38" s="88">
        <v>-13.6</v>
      </c>
    </row>
    <row r="39" spans="1:8" ht="11.45" customHeight="1" x14ac:dyDescent="0.2">
      <c r="A39" s="53">
        <f>IF(C39&lt;&gt;"",COUNTA($C$11:C39),"")</f>
        <v>29</v>
      </c>
      <c r="B39" s="74" t="s">
        <v>351</v>
      </c>
      <c r="C39" s="84">
        <v>550</v>
      </c>
      <c r="D39" s="84">
        <v>674</v>
      </c>
      <c r="E39" s="84">
        <v>650</v>
      </c>
      <c r="F39" s="84">
        <v>936</v>
      </c>
      <c r="G39" s="84">
        <v>4523</v>
      </c>
      <c r="H39" s="88">
        <v>-7.3</v>
      </c>
    </row>
    <row r="40" spans="1:8" ht="11.45" customHeight="1" x14ac:dyDescent="0.2">
      <c r="A40" s="53">
        <f>IF(C40&lt;&gt;"",COUNTA($C$11:C40),"")</f>
        <v>30</v>
      </c>
      <c r="B40" s="74" t="s">
        <v>352</v>
      </c>
      <c r="C40" s="84" t="s">
        <v>5</v>
      </c>
      <c r="D40" s="84" t="s">
        <v>5</v>
      </c>
      <c r="E40" s="84" t="s">
        <v>5</v>
      </c>
      <c r="F40" s="84" t="s">
        <v>5</v>
      </c>
      <c r="G40" s="84" t="s">
        <v>5</v>
      </c>
      <c r="H40" s="88" t="s">
        <v>5</v>
      </c>
    </row>
    <row r="41" spans="1:8" ht="20.100000000000001" customHeight="1" x14ac:dyDescent="0.2">
      <c r="A41" s="53">
        <f>IF(C41&lt;&gt;"",COUNTA($C$11:C41),"")</f>
        <v>31</v>
      </c>
      <c r="B41" s="75" t="s">
        <v>333</v>
      </c>
      <c r="C41" s="85">
        <v>160969</v>
      </c>
      <c r="D41" s="85">
        <v>125278</v>
      </c>
      <c r="E41" s="85">
        <v>146795</v>
      </c>
      <c r="F41" s="85">
        <v>868921</v>
      </c>
      <c r="G41" s="85">
        <v>1107088</v>
      </c>
      <c r="H41" s="89">
        <v>13.7</v>
      </c>
    </row>
    <row r="42" spans="1:8" ht="11.45" customHeight="1" x14ac:dyDescent="0.2">
      <c r="A42" s="53">
        <f>IF(C42&lt;&gt;"",COUNTA($C$11:C42),"")</f>
        <v>32</v>
      </c>
      <c r="B42" s="74" t="s">
        <v>334</v>
      </c>
      <c r="C42" s="84">
        <v>93</v>
      </c>
      <c r="D42" s="84">
        <v>106</v>
      </c>
      <c r="E42" s="84">
        <v>60</v>
      </c>
      <c r="F42" s="84">
        <v>635</v>
      </c>
      <c r="G42" s="84">
        <v>1159</v>
      </c>
      <c r="H42" s="88">
        <v>44.1</v>
      </c>
    </row>
    <row r="43" spans="1:8" ht="11.45" customHeight="1" x14ac:dyDescent="0.2">
      <c r="A43" s="53">
        <f>IF(C43&lt;&gt;"",COUNTA($C$11:C43),"")</f>
        <v>33</v>
      </c>
      <c r="B43" s="74" t="s">
        <v>335</v>
      </c>
      <c r="C43" s="84" t="s">
        <v>5</v>
      </c>
      <c r="D43" s="84" t="s">
        <v>5</v>
      </c>
      <c r="E43" s="84" t="s">
        <v>5</v>
      </c>
      <c r="F43" s="84">
        <v>5</v>
      </c>
      <c r="G43" s="84">
        <v>112</v>
      </c>
      <c r="H43" s="88">
        <v>661.2</v>
      </c>
    </row>
    <row r="44" spans="1:8" ht="11.45" customHeight="1" x14ac:dyDescent="0.2">
      <c r="A44" s="53">
        <f>IF(C44&lt;&gt;"",COUNTA($C$11:C44),"")</f>
        <v>34</v>
      </c>
      <c r="B44" s="74" t="s">
        <v>336</v>
      </c>
      <c r="C44" s="84">
        <v>702</v>
      </c>
      <c r="D44" s="84">
        <v>3059</v>
      </c>
      <c r="E44" s="84">
        <v>1105</v>
      </c>
      <c r="F44" s="84">
        <v>4234</v>
      </c>
      <c r="G44" s="84">
        <v>22304</v>
      </c>
      <c r="H44" s="88">
        <v>157.4</v>
      </c>
    </row>
    <row r="45" spans="1:8" ht="11.45" customHeight="1" x14ac:dyDescent="0.2">
      <c r="A45" s="53">
        <f>IF(C45&lt;&gt;"",COUNTA($C$11:C45),"")</f>
        <v>35</v>
      </c>
      <c r="B45" s="74" t="s">
        <v>337</v>
      </c>
      <c r="C45" s="84">
        <v>349</v>
      </c>
      <c r="D45" s="84">
        <v>515</v>
      </c>
      <c r="E45" s="84">
        <v>546</v>
      </c>
      <c r="F45" s="84">
        <v>1421</v>
      </c>
      <c r="G45" s="84">
        <v>4244</v>
      </c>
      <c r="H45" s="88">
        <v>-26.8</v>
      </c>
    </row>
    <row r="46" spans="1:8" ht="11.45" customHeight="1" x14ac:dyDescent="0.2">
      <c r="A46" s="53">
        <f>IF(C46&lt;&gt;"",COUNTA($C$11:C46),"")</f>
        <v>36</v>
      </c>
      <c r="B46" s="74" t="s">
        <v>338</v>
      </c>
      <c r="C46" s="84">
        <v>55</v>
      </c>
      <c r="D46" s="84">
        <v>103</v>
      </c>
      <c r="E46" s="84">
        <v>292</v>
      </c>
      <c r="F46" s="84">
        <v>867</v>
      </c>
      <c r="G46" s="84">
        <v>2592</v>
      </c>
      <c r="H46" s="88">
        <v>-34.700000000000003</v>
      </c>
    </row>
    <row r="47" spans="1:8" ht="11.45" customHeight="1" x14ac:dyDescent="0.2">
      <c r="A47" s="53">
        <f>IF(C47&lt;&gt;"",COUNTA($C$11:C47),"")</f>
        <v>37</v>
      </c>
      <c r="B47" s="74" t="s">
        <v>353</v>
      </c>
      <c r="C47" s="84">
        <v>0</v>
      </c>
      <c r="D47" s="84" t="s">
        <v>5</v>
      </c>
      <c r="E47" s="84">
        <v>7</v>
      </c>
      <c r="F47" s="84">
        <v>0</v>
      </c>
      <c r="G47" s="84">
        <v>7</v>
      </c>
      <c r="H47" s="88">
        <v>-16.100000000000001</v>
      </c>
    </row>
    <row r="48" spans="1:8" ht="11.45" customHeight="1" x14ac:dyDescent="0.2">
      <c r="A48" s="53">
        <f>IF(C48&lt;&gt;"",COUNTA($C$11:C48),"")</f>
        <v>38</v>
      </c>
      <c r="B48" s="74" t="s">
        <v>354</v>
      </c>
      <c r="C48" s="84">
        <v>434</v>
      </c>
      <c r="D48" s="84">
        <v>407</v>
      </c>
      <c r="E48" s="84">
        <v>1166</v>
      </c>
      <c r="F48" s="84">
        <v>12555</v>
      </c>
      <c r="G48" s="84">
        <v>6275</v>
      </c>
      <c r="H48" s="88">
        <v>-21.5</v>
      </c>
    </row>
    <row r="49" spans="1:8" ht="11.45" customHeight="1" x14ac:dyDescent="0.2">
      <c r="A49" s="53">
        <f>IF(C49&lt;&gt;"",COUNTA($C$11:C49),"")</f>
        <v>39</v>
      </c>
      <c r="B49" s="74" t="s">
        <v>355</v>
      </c>
      <c r="C49" s="84">
        <v>235</v>
      </c>
      <c r="D49" s="84">
        <v>88</v>
      </c>
      <c r="E49" s="84">
        <v>441</v>
      </c>
      <c r="F49" s="84">
        <v>724</v>
      </c>
      <c r="G49" s="84">
        <v>2479</v>
      </c>
      <c r="H49" s="88">
        <v>-6.5</v>
      </c>
    </row>
    <row r="50" spans="1:8" ht="11.45" customHeight="1" x14ac:dyDescent="0.2">
      <c r="A50" s="53">
        <f>IF(C50&lt;&gt;"",COUNTA($C$11:C50),"")</f>
        <v>40</v>
      </c>
      <c r="B50" s="74" t="s">
        <v>356</v>
      </c>
      <c r="C50" s="84">
        <v>12</v>
      </c>
      <c r="D50" s="84">
        <v>111</v>
      </c>
      <c r="E50" s="84">
        <v>17</v>
      </c>
      <c r="F50" s="84">
        <v>55</v>
      </c>
      <c r="G50" s="84">
        <v>334</v>
      </c>
      <c r="H50" s="88">
        <v>-52.7</v>
      </c>
    </row>
    <row r="51" spans="1:8" ht="11.45" customHeight="1" x14ac:dyDescent="0.2">
      <c r="A51" s="53">
        <f>IF(C51&lt;&gt;"",COUNTA($C$11:C51),"")</f>
        <v>41</v>
      </c>
      <c r="B51" s="74" t="s">
        <v>357</v>
      </c>
      <c r="C51" s="84">
        <v>70</v>
      </c>
      <c r="D51" s="84">
        <v>346</v>
      </c>
      <c r="E51" s="84">
        <v>1266</v>
      </c>
      <c r="F51" s="84">
        <v>1263</v>
      </c>
      <c r="G51" s="84">
        <v>4446</v>
      </c>
      <c r="H51" s="88">
        <v>-7.9</v>
      </c>
    </row>
    <row r="52" spans="1:8" ht="11.45" customHeight="1" x14ac:dyDescent="0.2">
      <c r="A52" s="53">
        <f>IF(C52&lt;&gt;"",COUNTA($C$11:C52),"")</f>
        <v>42</v>
      </c>
      <c r="B52" s="74" t="s">
        <v>358</v>
      </c>
      <c r="C52" s="84">
        <v>273</v>
      </c>
      <c r="D52" s="84">
        <v>22</v>
      </c>
      <c r="E52" s="84">
        <v>126</v>
      </c>
      <c r="F52" s="84">
        <v>681</v>
      </c>
      <c r="G52" s="84">
        <v>8155</v>
      </c>
      <c r="H52" s="88">
        <v>764.4</v>
      </c>
    </row>
    <row r="53" spans="1:8" ht="11.45" customHeight="1" x14ac:dyDescent="0.2">
      <c r="A53" s="53">
        <f>IF(C53&lt;&gt;"",COUNTA($C$11:C53),"")</f>
        <v>43</v>
      </c>
      <c r="B53" s="74" t="s">
        <v>359</v>
      </c>
      <c r="C53" s="84">
        <v>339</v>
      </c>
      <c r="D53" s="84">
        <v>132</v>
      </c>
      <c r="E53" s="84">
        <v>65</v>
      </c>
      <c r="F53" s="84">
        <v>371</v>
      </c>
      <c r="G53" s="84">
        <v>1588</v>
      </c>
      <c r="H53" s="88">
        <v>-33.1</v>
      </c>
    </row>
    <row r="54" spans="1:8" ht="11.45" customHeight="1" x14ac:dyDescent="0.2">
      <c r="A54" s="53">
        <f>IF(C54&lt;&gt;"",COUNTA($C$11:C54),"")</f>
        <v>44</v>
      </c>
      <c r="B54" s="74" t="s">
        <v>360</v>
      </c>
      <c r="C54" s="84">
        <v>6887</v>
      </c>
      <c r="D54" s="84">
        <v>9086</v>
      </c>
      <c r="E54" s="84">
        <v>28245</v>
      </c>
      <c r="F54" s="84">
        <v>202164</v>
      </c>
      <c r="G54" s="84">
        <v>123151</v>
      </c>
      <c r="H54" s="88">
        <v>-37.5</v>
      </c>
    </row>
    <row r="55" spans="1:8" ht="11.45" customHeight="1" x14ac:dyDescent="0.2">
      <c r="A55" s="53">
        <f>IF(C55&lt;&gt;"",COUNTA($C$11:C55),"")</f>
        <v>45</v>
      </c>
      <c r="B55" s="74" t="s">
        <v>361</v>
      </c>
      <c r="C55" s="84">
        <v>3828</v>
      </c>
      <c r="D55" s="84">
        <v>4900</v>
      </c>
      <c r="E55" s="84">
        <v>4073</v>
      </c>
      <c r="F55" s="84">
        <v>9881</v>
      </c>
      <c r="G55" s="84">
        <v>67393</v>
      </c>
      <c r="H55" s="88">
        <v>-6.1</v>
      </c>
    </row>
    <row r="56" spans="1:8" ht="11.45" customHeight="1" x14ac:dyDescent="0.2">
      <c r="A56" s="53">
        <f>IF(C56&lt;&gt;"",COUNTA($C$11:C56),"")</f>
        <v>46</v>
      </c>
      <c r="B56" s="74" t="s">
        <v>362</v>
      </c>
      <c r="C56" s="84" t="s">
        <v>5</v>
      </c>
      <c r="D56" s="84" t="s">
        <v>5</v>
      </c>
      <c r="E56" s="84" t="s">
        <v>5</v>
      </c>
      <c r="F56" s="84">
        <v>0</v>
      </c>
      <c r="G56" s="84">
        <v>0</v>
      </c>
      <c r="H56" s="88">
        <v>-99.2</v>
      </c>
    </row>
    <row r="57" spans="1:8" ht="11.45" customHeight="1" x14ac:dyDescent="0.2">
      <c r="A57" s="53">
        <f>IF(C57&lt;&gt;"",COUNTA($C$11:C57),"")</f>
        <v>47</v>
      </c>
      <c r="B57" s="74" t="s">
        <v>363</v>
      </c>
      <c r="C57" s="84">
        <v>16354</v>
      </c>
      <c r="D57" s="84">
        <v>17977</v>
      </c>
      <c r="E57" s="84">
        <v>18778</v>
      </c>
      <c r="F57" s="84">
        <v>23119</v>
      </c>
      <c r="G57" s="84">
        <v>157814</v>
      </c>
      <c r="H57" s="88">
        <v>-3.6</v>
      </c>
    </row>
    <row r="58" spans="1:8" ht="11.45" customHeight="1" x14ac:dyDescent="0.2">
      <c r="A58" s="53">
        <f>IF(C58&lt;&gt;"",COUNTA($C$11:C58),"")</f>
        <v>48</v>
      </c>
      <c r="B58" s="74" t="s">
        <v>364</v>
      </c>
      <c r="C58" s="84">
        <v>505</v>
      </c>
      <c r="D58" s="84">
        <v>770</v>
      </c>
      <c r="E58" s="84">
        <v>1499</v>
      </c>
      <c r="F58" s="84">
        <v>2661</v>
      </c>
      <c r="G58" s="84">
        <v>12043</v>
      </c>
      <c r="H58" s="88">
        <v>85.7</v>
      </c>
    </row>
    <row r="59" spans="1:8" ht="11.45" customHeight="1" x14ac:dyDescent="0.2">
      <c r="A59" s="53">
        <f>IF(C59&lt;&gt;"",COUNTA($C$11:C59),"")</f>
        <v>49</v>
      </c>
      <c r="B59" s="74" t="s">
        <v>365</v>
      </c>
      <c r="C59" s="84">
        <v>31284</v>
      </c>
      <c r="D59" s="84">
        <v>46523</v>
      </c>
      <c r="E59" s="84">
        <v>45011</v>
      </c>
      <c r="F59" s="84">
        <v>28269</v>
      </c>
      <c r="G59" s="84">
        <v>223274</v>
      </c>
      <c r="H59" s="88">
        <v>93.1</v>
      </c>
    </row>
    <row r="60" spans="1:8" ht="11.45" customHeight="1" x14ac:dyDescent="0.2">
      <c r="A60" s="53">
        <f>IF(C60&lt;&gt;"",COUNTA($C$11:C60),"")</f>
        <v>50</v>
      </c>
      <c r="B60" s="74" t="s">
        <v>366</v>
      </c>
      <c r="C60" s="84">
        <v>63018</v>
      </c>
      <c r="D60" s="84">
        <v>1691</v>
      </c>
      <c r="E60" s="84">
        <v>4343</v>
      </c>
      <c r="F60" s="84">
        <v>6518</v>
      </c>
      <c r="G60" s="84">
        <v>121527</v>
      </c>
      <c r="H60" s="88">
        <v>515.1</v>
      </c>
    </row>
    <row r="61" spans="1:8" ht="11.45" customHeight="1" x14ac:dyDescent="0.2">
      <c r="A61" s="53">
        <f>IF(C61&lt;&gt;"",COUNTA($C$11:C61),"")</f>
        <v>51</v>
      </c>
      <c r="B61" s="74" t="s">
        <v>367</v>
      </c>
      <c r="C61" s="84" t="s">
        <v>5</v>
      </c>
      <c r="D61" s="84" t="s">
        <v>5</v>
      </c>
      <c r="E61" s="84" t="s">
        <v>5</v>
      </c>
      <c r="F61" s="84" t="s">
        <v>5</v>
      </c>
      <c r="G61" s="84" t="s">
        <v>5</v>
      </c>
      <c r="H61" s="88" t="s">
        <v>5</v>
      </c>
    </row>
    <row r="62" spans="1:8" ht="11.45" customHeight="1" x14ac:dyDescent="0.2">
      <c r="A62" s="53">
        <f>IF(C62&lt;&gt;"",COUNTA($C$11:C62),"")</f>
        <v>52</v>
      </c>
      <c r="B62" s="74" t="s">
        <v>574</v>
      </c>
      <c r="C62" s="84">
        <v>36533</v>
      </c>
      <c r="D62" s="84">
        <v>39442</v>
      </c>
      <c r="E62" s="84">
        <v>39754</v>
      </c>
      <c r="F62" s="84">
        <v>573498</v>
      </c>
      <c r="G62" s="84">
        <v>348191</v>
      </c>
      <c r="H62" s="88">
        <v>-3.4</v>
      </c>
    </row>
    <row r="63" spans="1:8" ht="20.100000000000001" customHeight="1" x14ac:dyDescent="0.2">
      <c r="A63" s="53">
        <f>IF(C63&lt;&gt;"",COUNTA($C$11:C63),"")</f>
        <v>53</v>
      </c>
      <c r="B63" s="75" t="s">
        <v>368</v>
      </c>
      <c r="C63" s="85">
        <v>55517</v>
      </c>
      <c r="D63" s="85">
        <v>29878</v>
      </c>
      <c r="E63" s="85">
        <v>21885</v>
      </c>
      <c r="F63" s="85">
        <v>1880696</v>
      </c>
      <c r="G63" s="85">
        <v>572255</v>
      </c>
      <c r="H63" s="89">
        <v>18.3</v>
      </c>
    </row>
    <row r="64" spans="1:8" ht="11.45" customHeight="1" x14ac:dyDescent="0.2">
      <c r="A64" s="53">
        <f>IF(C64&lt;&gt;"",COUNTA($C$11:C64),"")</f>
        <v>54</v>
      </c>
      <c r="B64" s="74" t="s">
        <v>369</v>
      </c>
      <c r="C64" s="84">
        <v>1461</v>
      </c>
      <c r="D64" s="84">
        <v>1003</v>
      </c>
      <c r="E64" s="84">
        <v>804</v>
      </c>
      <c r="F64" s="84">
        <v>3937</v>
      </c>
      <c r="G64" s="84">
        <v>19713</v>
      </c>
      <c r="H64" s="88">
        <v>-58.1</v>
      </c>
    </row>
    <row r="65" spans="1:8" ht="11.45" customHeight="1" x14ac:dyDescent="0.2">
      <c r="A65" s="53">
        <f>IF(C65&lt;&gt;"",COUNTA($C$11:C65),"")</f>
        <v>55</v>
      </c>
      <c r="B65" s="74" t="s">
        <v>370</v>
      </c>
      <c r="C65" s="84">
        <v>2683</v>
      </c>
      <c r="D65" s="84">
        <v>61</v>
      </c>
      <c r="E65" s="84">
        <v>2257</v>
      </c>
      <c r="F65" s="84">
        <v>94960</v>
      </c>
      <c r="G65" s="84">
        <v>31190</v>
      </c>
      <c r="H65" s="88">
        <v>-61.3</v>
      </c>
    </row>
    <row r="66" spans="1:8" ht="11.45" customHeight="1" x14ac:dyDescent="0.2">
      <c r="A66" s="53">
        <f>IF(C66&lt;&gt;"",COUNTA($C$11:C66),"")</f>
        <v>56</v>
      </c>
      <c r="B66" s="74" t="s">
        <v>371</v>
      </c>
      <c r="C66" s="84">
        <v>179</v>
      </c>
      <c r="D66" s="84">
        <v>943</v>
      </c>
      <c r="E66" s="84">
        <v>4766</v>
      </c>
      <c r="F66" s="84">
        <v>20509</v>
      </c>
      <c r="G66" s="84">
        <v>10859</v>
      </c>
      <c r="H66" s="88">
        <v>14.2</v>
      </c>
    </row>
    <row r="67" spans="1:8" ht="11.45" customHeight="1" x14ac:dyDescent="0.2">
      <c r="A67" s="53">
        <f>IF(C67&lt;&gt;"",COUNTA($C$11:C67),"")</f>
        <v>57</v>
      </c>
      <c r="B67" s="74" t="s">
        <v>372</v>
      </c>
      <c r="C67" s="84">
        <v>357</v>
      </c>
      <c r="D67" s="84">
        <v>647</v>
      </c>
      <c r="E67" s="84">
        <v>426</v>
      </c>
      <c r="F67" s="84">
        <v>4573</v>
      </c>
      <c r="G67" s="84">
        <v>3190</v>
      </c>
      <c r="H67" s="88">
        <v>-14.3</v>
      </c>
    </row>
    <row r="68" spans="1:8" ht="11.45" customHeight="1" x14ac:dyDescent="0.2">
      <c r="A68" s="53">
        <f>IF(C68&lt;&gt;"",COUNTA($C$11:C68),"")</f>
        <v>58</v>
      </c>
      <c r="B68" s="74" t="s">
        <v>373</v>
      </c>
      <c r="C68" s="84" t="s">
        <v>5</v>
      </c>
      <c r="D68" s="84">
        <v>0</v>
      </c>
      <c r="E68" s="84">
        <v>84</v>
      </c>
      <c r="F68" s="84">
        <v>9</v>
      </c>
      <c r="G68" s="84">
        <v>273</v>
      </c>
      <c r="H68" s="88">
        <v>-33.9</v>
      </c>
    </row>
    <row r="69" spans="1:8" ht="11.45" customHeight="1" x14ac:dyDescent="0.2">
      <c r="A69" s="53">
        <f>IF(C69&lt;&gt;"",COUNTA($C$11:C69),"")</f>
        <v>59</v>
      </c>
      <c r="B69" s="74" t="s">
        <v>374</v>
      </c>
      <c r="C69" s="84">
        <v>11</v>
      </c>
      <c r="D69" s="84" t="s">
        <v>5</v>
      </c>
      <c r="E69" s="84">
        <v>8</v>
      </c>
      <c r="F69" s="84">
        <v>20</v>
      </c>
      <c r="G69" s="84">
        <v>41</v>
      </c>
      <c r="H69" s="88">
        <v>-22.9</v>
      </c>
    </row>
    <row r="70" spans="1:8" ht="11.45" customHeight="1" x14ac:dyDescent="0.2">
      <c r="A70" s="53">
        <f>IF(C70&lt;&gt;"",COUNTA($C$11:C70),"")</f>
        <v>60</v>
      </c>
      <c r="B70" s="74" t="s">
        <v>375</v>
      </c>
      <c r="C70" s="84">
        <v>276</v>
      </c>
      <c r="D70" s="84" t="s">
        <v>5</v>
      </c>
      <c r="E70" s="84">
        <v>2</v>
      </c>
      <c r="F70" s="84">
        <v>1924</v>
      </c>
      <c r="G70" s="84">
        <v>3313</v>
      </c>
      <c r="H70" s="88" t="s">
        <v>624</v>
      </c>
    </row>
    <row r="71" spans="1:8" ht="11.45" customHeight="1" x14ac:dyDescent="0.2">
      <c r="A71" s="53">
        <f>IF(C71&lt;&gt;"",COUNTA($C$11:C71),"")</f>
        <v>61</v>
      </c>
      <c r="B71" s="74" t="s">
        <v>376</v>
      </c>
      <c r="C71" s="84" t="s">
        <v>5</v>
      </c>
      <c r="D71" s="84" t="s">
        <v>5</v>
      </c>
      <c r="E71" s="84" t="s">
        <v>5</v>
      </c>
      <c r="F71" s="84" t="s">
        <v>5</v>
      </c>
      <c r="G71" s="84" t="s">
        <v>5</v>
      </c>
      <c r="H71" s="88" t="s">
        <v>5</v>
      </c>
    </row>
    <row r="72" spans="1:8" ht="11.45" customHeight="1" x14ac:dyDescent="0.2">
      <c r="A72" s="53">
        <f>IF(C72&lt;&gt;"",COUNTA($C$11:C72),"")</f>
        <v>62</v>
      </c>
      <c r="B72" s="74" t="s">
        <v>377</v>
      </c>
      <c r="C72" s="84">
        <v>678</v>
      </c>
      <c r="D72" s="84">
        <v>16</v>
      </c>
      <c r="E72" s="84">
        <v>55</v>
      </c>
      <c r="F72" s="84">
        <v>7235</v>
      </c>
      <c r="G72" s="84">
        <v>2231</v>
      </c>
      <c r="H72" s="88">
        <v>275.3</v>
      </c>
    </row>
    <row r="73" spans="1:8" ht="11.45" customHeight="1" x14ac:dyDescent="0.2">
      <c r="A73" s="53">
        <f>IF(C73&lt;&gt;"",COUNTA($C$11:C73),"")</f>
        <v>63</v>
      </c>
      <c r="B73" s="74" t="s">
        <v>378</v>
      </c>
      <c r="C73" s="84" t="s">
        <v>5</v>
      </c>
      <c r="D73" s="84" t="s">
        <v>5</v>
      </c>
      <c r="E73" s="84" t="s">
        <v>5</v>
      </c>
      <c r="F73" s="84">
        <v>3</v>
      </c>
      <c r="G73" s="84">
        <v>76</v>
      </c>
      <c r="H73" s="88">
        <v>-8.4</v>
      </c>
    </row>
    <row r="74" spans="1:8" ht="11.45" customHeight="1" x14ac:dyDescent="0.2">
      <c r="A74" s="53">
        <f>IF(C74&lt;&gt;"",COUNTA($C$11:C74),"")</f>
        <v>64</v>
      </c>
      <c r="B74" s="74" t="s">
        <v>379</v>
      </c>
      <c r="C74" s="84" t="s">
        <v>5</v>
      </c>
      <c r="D74" s="84" t="s">
        <v>5</v>
      </c>
      <c r="E74" s="84" t="s">
        <v>5</v>
      </c>
      <c r="F74" s="84" t="s">
        <v>5</v>
      </c>
      <c r="G74" s="84" t="s">
        <v>5</v>
      </c>
      <c r="H74" s="88" t="s">
        <v>5</v>
      </c>
    </row>
    <row r="75" spans="1:8" ht="11.45" customHeight="1" x14ac:dyDescent="0.2">
      <c r="A75" s="53">
        <f>IF(C75&lt;&gt;"",COUNTA($C$11:C75),"")</f>
        <v>65</v>
      </c>
      <c r="B75" s="74" t="s">
        <v>380</v>
      </c>
      <c r="C75" s="84">
        <v>1763</v>
      </c>
      <c r="D75" s="84">
        <v>61</v>
      </c>
      <c r="E75" s="84">
        <v>144</v>
      </c>
      <c r="F75" s="84">
        <v>38071</v>
      </c>
      <c r="G75" s="84">
        <v>11754</v>
      </c>
      <c r="H75" s="88">
        <v>392.9</v>
      </c>
    </row>
    <row r="76" spans="1:8" ht="11.45" customHeight="1" x14ac:dyDescent="0.2">
      <c r="A76" s="53">
        <f>IF(C76&lt;&gt;"",COUNTA($C$11:C76),"")</f>
        <v>66</v>
      </c>
      <c r="B76" s="74" t="s">
        <v>381</v>
      </c>
      <c r="C76" s="84" t="s">
        <v>5</v>
      </c>
      <c r="D76" s="84" t="s">
        <v>5</v>
      </c>
      <c r="E76" s="84" t="s">
        <v>5</v>
      </c>
      <c r="F76" s="84">
        <v>1</v>
      </c>
      <c r="G76" s="84">
        <v>2</v>
      </c>
      <c r="H76" s="88" t="s">
        <v>11</v>
      </c>
    </row>
    <row r="77" spans="1:8" ht="11.45" customHeight="1" x14ac:dyDescent="0.2">
      <c r="A77" s="53">
        <f>IF(C77&lt;&gt;"",COUNTA($C$11:C77),"")</f>
        <v>67</v>
      </c>
      <c r="B77" s="74" t="s">
        <v>382</v>
      </c>
      <c r="C77" s="84" t="s">
        <v>5</v>
      </c>
      <c r="D77" s="84">
        <v>24</v>
      </c>
      <c r="E77" s="84">
        <v>1</v>
      </c>
      <c r="F77" s="84">
        <v>1</v>
      </c>
      <c r="G77" s="84">
        <v>51</v>
      </c>
      <c r="H77" s="88">
        <v>771.7</v>
      </c>
    </row>
    <row r="78" spans="1:8" ht="11.45" customHeight="1" x14ac:dyDescent="0.2">
      <c r="A78" s="53">
        <f>IF(C78&lt;&gt;"",COUNTA($C$11:C78),"")</f>
        <v>68</v>
      </c>
      <c r="B78" s="74" t="s">
        <v>383</v>
      </c>
      <c r="C78" s="84">
        <v>6</v>
      </c>
      <c r="D78" s="84">
        <v>51</v>
      </c>
      <c r="E78" s="84" t="s">
        <v>5</v>
      </c>
      <c r="F78" s="84">
        <v>193</v>
      </c>
      <c r="G78" s="84">
        <v>73</v>
      </c>
      <c r="H78" s="88">
        <v>-70.099999999999994</v>
      </c>
    </row>
    <row r="79" spans="1:8" ht="11.45" customHeight="1" x14ac:dyDescent="0.2">
      <c r="A79" s="53">
        <f>IF(C79&lt;&gt;"",COUNTA($C$11:C79),"")</f>
        <v>69</v>
      </c>
      <c r="B79" s="74" t="s">
        <v>384</v>
      </c>
      <c r="C79" s="84" t="s">
        <v>5</v>
      </c>
      <c r="D79" s="84">
        <v>1</v>
      </c>
      <c r="E79" s="84" t="s">
        <v>5</v>
      </c>
      <c r="F79" s="84">
        <v>0</v>
      </c>
      <c r="G79" s="84">
        <v>34</v>
      </c>
      <c r="H79" s="88">
        <v>-99.4</v>
      </c>
    </row>
    <row r="80" spans="1:8" ht="11.45" customHeight="1" x14ac:dyDescent="0.2">
      <c r="A80" s="53">
        <f>IF(C80&lt;&gt;"",COUNTA($C$11:C80),"")</f>
        <v>70</v>
      </c>
      <c r="B80" s="74" t="s">
        <v>385</v>
      </c>
      <c r="C80" s="84">
        <v>302</v>
      </c>
      <c r="D80" s="84">
        <v>207</v>
      </c>
      <c r="E80" s="84">
        <v>21</v>
      </c>
      <c r="F80" s="84">
        <v>17912</v>
      </c>
      <c r="G80" s="84">
        <v>5254</v>
      </c>
      <c r="H80" s="88">
        <v>-39.6</v>
      </c>
    </row>
    <row r="81" spans="1:8" ht="11.45" customHeight="1" x14ac:dyDescent="0.2">
      <c r="A81" s="53">
        <f>IF(C81&lt;&gt;"",COUNTA($C$11:C81),"")</f>
        <v>71</v>
      </c>
      <c r="B81" s="74" t="s">
        <v>386</v>
      </c>
      <c r="C81" s="84">
        <v>87</v>
      </c>
      <c r="D81" s="84">
        <v>8557</v>
      </c>
      <c r="E81" s="84">
        <v>7614</v>
      </c>
      <c r="F81" s="84">
        <v>234887</v>
      </c>
      <c r="G81" s="84">
        <v>60650</v>
      </c>
      <c r="H81" s="88">
        <v>-16.100000000000001</v>
      </c>
    </row>
    <row r="82" spans="1:8" ht="11.45" customHeight="1" x14ac:dyDescent="0.2">
      <c r="A82" s="53">
        <f>IF(C82&lt;&gt;"",COUNTA($C$11:C82),"")</f>
        <v>72</v>
      </c>
      <c r="B82" s="74" t="s">
        <v>387</v>
      </c>
      <c r="C82" s="84">
        <v>10</v>
      </c>
      <c r="D82" s="84" t="s">
        <v>5</v>
      </c>
      <c r="E82" s="84" t="s">
        <v>5</v>
      </c>
      <c r="F82" s="84">
        <v>19</v>
      </c>
      <c r="G82" s="84">
        <v>10</v>
      </c>
      <c r="H82" s="88" t="s">
        <v>11</v>
      </c>
    </row>
    <row r="83" spans="1:8" ht="11.45" customHeight="1" x14ac:dyDescent="0.2">
      <c r="A83" s="53">
        <f>IF(C83&lt;&gt;"",COUNTA($C$11:C83),"")</f>
        <v>73</v>
      </c>
      <c r="B83" s="74" t="s">
        <v>388</v>
      </c>
      <c r="C83" s="84">
        <v>4240</v>
      </c>
      <c r="D83" s="84">
        <v>401</v>
      </c>
      <c r="E83" s="84">
        <v>130</v>
      </c>
      <c r="F83" s="84">
        <v>97896</v>
      </c>
      <c r="G83" s="84">
        <v>26530</v>
      </c>
      <c r="H83" s="88">
        <v>143.6</v>
      </c>
    </row>
    <row r="84" spans="1:8" ht="11.45" customHeight="1" x14ac:dyDescent="0.2">
      <c r="A84" s="53">
        <f>IF(C84&lt;&gt;"",COUNTA($C$11:C84),"")</f>
        <v>74</v>
      </c>
      <c r="B84" s="74" t="s">
        <v>389</v>
      </c>
      <c r="C84" s="84" t="s">
        <v>5</v>
      </c>
      <c r="D84" s="84">
        <v>18</v>
      </c>
      <c r="E84" s="84" t="s">
        <v>5</v>
      </c>
      <c r="F84" s="84">
        <v>0</v>
      </c>
      <c r="G84" s="84">
        <v>21</v>
      </c>
      <c r="H84" s="88">
        <v>149.5</v>
      </c>
    </row>
    <row r="85" spans="1:8" ht="11.45" customHeight="1" x14ac:dyDescent="0.2">
      <c r="A85" s="53">
        <f>IF(C85&lt;&gt;"",COUNTA($C$11:C85),"")</f>
        <v>75</v>
      </c>
      <c r="B85" s="74" t="s">
        <v>390</v>
      </c>
      <c r="C85" s="84">
        <v>772</v>
      </c>
      <c r="D85" s="84">
        <v>175</v>
      </c>
      <c r="E85" s="84">
        <v>66</v>
      </c>
      <c r="F85" s="84">
        <v>103616</v>
      </c>
      <c r="G85" s="84">
        <v>25351</v>
      </c>
      <c r="H85" s="88" t="s">
        <v>624</v>
      </c>
    </row>
    <row r="86" spans="1:8" ht="11.45" customHeight="1" x14ac:dyDescent="0.2">
      <c r="A86" s="53">
        <f>IF(C86&lt;&gt;"",COUNTA($C$11:C86),"")</f>
        <v>76</v>
      </c>
      <c r="B86" s="74" t="s">
        <v>391</v>
      </c>
      <c r="C86" s="84" t="s">
        <v>5</v>
      </c>
      <c r="D86" s="84" t="s">
        <v>5</v>
      </c>
      <c r="E86" s="84" t="s">
        <v>5</v>
      </c>
      <c r="F86" s="84">
        <v>19</v>
      </c>
      <c r="G86" s="84">
        <v>21</v>
      </c>
      <c r="H86" s="88">
        <v>-18.3</v>
      </c>
    </row>
    <row r="87" spans="1:8" ht="11.45" customHeight="1" x14ac:dyDescent="0.2">
      <c r="A87" s="53">
        <f>IF(C87&lt;&gt;"",COUNTA($C$11:C87),"")</f>
        <v>77</v>
      </c>
      <c r="B87" s="74" t="s">
        <v>392</v>
      </c>
      <c r="C87" s="84">
        <v>69</v>
      </c>
      <c r="D87" s="84" t="s">
        <v>5</v>
      </c>
      <c r="E87" s="84">
        <v>2292</v>
      </c>
      <c r="F87" s="84">
        <v>25927</v>
      </c>
      <c r="G87" s="84">
        <v>6599</v>
      </c>
      <c r="H87" s="88">
        <v>-50.7</v>
      </c>
    </row>
    <row r="88" spans="1:8" ht="11.45" customHeight="1" x14ac:dyDescent="0.2">
      <c r="A88" s="53">
        <f>IF(C88&lt;&gt;"",COUNTA($C$11:C88),"")</f>
        <v>78</v>
      </c>
      <c r="B88" s="74" t="s">
        <v>393</v>
      </c>
      <c r="C88" s="84" t="s">
        <v>5</v>
      </c>
      <c r="D88" s="84">
        <v>27</v>
      </c>
      <c r="E88" s="84" t="s">
        <v>5</v>
      </c>
      <c r="F88" s="84">
        <v>12048</v>
      </c>
      <c r="G88" s="84">
        <v>3108</v>
      </c>
      <c r="H88" s="88">
        <v>697.4</v>
      </c>
    </row>
    <row r="89" spans="1:8" ht="11.45" customHeight="1" x14ac:dyDescent="0.2">
      <c r="A89" s="53">
        <f>IF(C89&lt;&gt;"",COUNTA($C$11:C89),"")</f>
        <v>79</v>
      </c>
      <c r="B89" s="74" t="s">
        <v>394</v>
      </c>
      <c r="C89" s="84" t="s">
        <v>5</v>
      </c>
      <c r="D89" s="84" t="s">
        <v>5</v>
      </c>
      <c r="E89" s="84" t="s">
        <v>5</v>
      </c>
      <c r="F89" s="84" t="s">
        <v>5</v>
      </c>
      <c r="G89" s="84" t="s">
        <v>5</v>
      </c>
      <c r="H89" s="88" t="s">
        <v>5</v>
      </c>
    </row>
    <row r="90" spans="1:8" ht="11.45" customHeight="1" x14ac:dyDescent="0.2">
      <c r="A90" s="53">
        <f>IF(C90&lt;&gt;"",COUNTA($C$11:C90),"")</f>
        <v>80</v>
      </c>
      <c r="B90" s="74" t="s">
        <v>395</v>
      </c>
      <c r="C90" s="84" t="s">
        <v>5</v>
      </c>
      <c r="D90" s="84" t="s">
        <v>5</v>
      </c>
      <c r="E90" s="84">
        <v>39</v>
      </c>
      <c r="F90" s="84">
        <v>0</v>
      </c>
      <c r="G90" s="84">
        <v>39</v>
      </c>
      <c r="H90" s="88">
        <v>-34.5</v>
      </c>
    </row>
    <row r="91" spans="1:8" ht="11.45" customHeight="1" x14ac:dyDescent="0.2">
      <c r="A91" s="53">
        <f>IF(C91&lt;&gt;"",COUNTA($C$11:C91),"")</f>
        <v>81</v>
      </c>
      <c r="B91" s="74" t="s">
        <v>397</v>
      </c>
      <c r="C91" s="84">
        <v>895</v>
      </c>
      <c r="D91" s="84">
        <v>13158</v>
      </c>
      <c r="E91" s="84">
        <v>551</v>
      </c>
      <c r="F91" s="84">
        <v>115793</v>
      </c>
      <c r="G91" s="84">
        <v>47217</v>
      </c>
      <c r="H91" s="88">
        <v>748.6</v>
      </c>
    </row>
    <row r="92" spans="1:8" ht="11.45" customHeight="1" x14ac:dyDescent="0.2">
      <c r="A92" s="53">
        <f>IF(C92&lt;&gt;"",COUNTA($C$11:C92),"")</f>
        <v>82</v>
      </c>
      <c r="B92" s="74" t="s">
        <v>396</v>
      </c>
      <c r="C92" s="84">
        <v>25</v>
      </c>
      <c r="D92" s="84">
        <v>19</v>
      </c>
      <c r="E92" s="84">
        <v>5</v>
      </c>
      <c r="F92" s="84">
        <v>36007</v>
      </c>
      <c r="G92" s="84">
        <v>9584</v>
      </c>
      <c r="H92" s="88" t="s">
        <v>624</v>
      </c>
    </row>
    <row r="93" spans="1:8" ht="11.45" customHeight="1" x14ac:dyDescent="0.2">
      <c r="A93" s="53">
        <f>IF(C93&lt;&gt;"",COUNTA($C$11:C93),"")</f>
        <v>83</v>
      </c>
      <c r="B93" s="74" t="s">
        <v>398</v>
      </c>
      <c r="C93" s="84" t="s">
        <v>5</v>
      </c>
      <c r="D93" s="84" t="s">
        <v>5</v>
      </c>
      <c r="E93" s="84" t="s">
        <v>5</v>
      </c>
      <c r="F93" s="84">
        <v>0</v>
      </c>
      <c r="G93" s="84">
        <v>16</v>
      </c>
      <c r="H93" s="88">
        <v>-60.4</v>
      </c>
    </row>
    <row r="94" spans="1:8" ht="11.45" customHeight="1" x14ac:dyDescent="0.2">
      <c r="A94" s="53">
        <f>IF(C94&lt;&gt;"",COUNTA($C$11:C94),"")</f>
        <v>84</v>
      </c>
      <c r="B94" s="74" t="s">
        <v>399</v>
      </c>
      <c r="C94" s="84">
        <v>2728</v>
      </c>
      <c r="D94" s="84">
        <v>855</v>
      </c>
      <c r="E94" s="84">
        <v>220</v>
      </c>
      <c r="F94" s="84">
        <v>11208</v>
      </c>
      <c r="G94" s="84">
        <v>4294</v>
      </c>
      <c r="H94" s="88">
        <v>-17</v>
      </c>
    </row>
    <row r="95" spans="1:8" ht="11.45" customHeight="1" x14ac:dyDescent="0.2">
      <c r="A95" s="53">
        <f>IF(C95&lt;&gt;"",COUNTA($C$11:C95),"")</f>
        <v>85</v>
      </c>
      <c r="B95" s="74" t="s">
        <v>400</v>
      </c>
      <c r="C95" s="84">
        <v>35531</v>
      </c>
      <c r="D95" s="84">
        <v>655</v>
      </c>
      <c r="E95" s="84">
        <v>911</v>
      </c>
      <c r="F95" s="84">
        <v>923542</v>
      </c>
      <c r="G95" s="84">
        <v>225285</v>
      </c>
      <c r="H95" s="88">
        <v>453.2</v>
      </c>
    </row>
    <row r="96" spans="1:8" ht="11.45" customHeight="1" x14ac:dyDescent="0.2">
      <c r="A96" s="53">
        <f>IF(C96&lt;&gt;"",COUNTA($C$11:C96),"")</f>
        <v>86</v>
      </c>
      <c r="B96" s="74" t="s">
        <v>401</v>
      </c>
      <c r="C96" s="84">
        <v>90</v>
      </c>
      <c r="D96" s="84">
        <v>232</v>
      </c>
      <c r="E96" s="84">
        <v>14</v>
      </c>
      <c r="F96" s="84">
        <v>35585</v>
      </c>
      <c r="G96" s="84">
        <v>9820</v>
      </c>
      <c r="H96" s="88">
        <v>-56.1</v>
      </c>
    </row>
    <row r="97" spans="1:8" ht="11.45" customHeight="1" x14ac:dyDescent="0.2">
      <c r="A97" s="53">
        <f>IF(C97&lt;&gt;"",COUNTA($C$11:C97),"")</f>
        <v>87</v>
      </c>
      <c r="B97" s="74" t="s">
        <v>402</v>
      </c>
      <c r="C97" s="84">
        <v>25</v>
      </c>
      <c r="D97" s="84">
        <v>0</v>
      </c>
      <c r="E97" s="84">
        <v>2</v>
      </c>
      <c r="F97" s="84">
        <v>4</v>
      </c>
      <c r="G97" s="84">
        <v>92</v>
      </c>
      <c r="H97" s="88">
        <v>92.5</v>
      </c>
    </row>
    <row r="98" spans="1:8" ht="11.45" customHeight="1" x14ac:dyDescent="0.2">
      <c r="A98" s="53">
        <f>IF(C98&lt;&gt;"",COUNTA($C$11:C98),"")</f>
        <v>88</v>
      </c>
      <c r="B98" s="74" t="s">
        <v>403</v>
      </c>
      <c r="C98" s="84" t="s">
        <v>5</v>
      </c>
      <c r="D98" s="84" t="s">
        <v>5</v>
      </c>
      <c r="E98" s="84" t="s">
        <v>5</v>
      </c>
      <c r="F98" s="84" t="s">
        <v>5</v>
      </c>
      <c r="G98" s="84" t="s">
        <v>5</v>
      </c>
      <c r="H98" s="88" t="s">
        <v>5</v>
      </c>
    </row>
    <row r="99" spans="1:8" ht="11.45" customHeight="1" x14ac:dyDescent="0.2">
      <c r="A99" s="53">
        <f>IF(C99&lt;&gt;"",COUNTA($C$11:C99),"")</f>
        <v>89</v>
      </c>
      <c r="B99" s="74" t="s">
        <v>404</v>
      </c>
      <c r="C99" s="84" t="s">
        <v>5</v>
      </c>
      <c r="D99" s="84" t="s">
        <v>5</v>
      </c>
      <c r="E99" s="84" t="s">
        <v>5</v>
      </c>
      <c r="F99" s="84" t="s">
        <v>5</v>
      </c>
      <c r="G99" s="84" t="s">
        <v>5</v>
      </c>
      <c r="H99" s="88" t="s">
        <v>5</v>
      </c>
    </row>
    <row r="100" spans="1:8" ht="11.45" customHeight="1" x14ac:dyDescent="0.2">
      <c r="A100" s="53">
        <f>IF(C100&lt;&gt;"",COUNTA($C$11:C100),"")</f>
        <v>90</v>
      </c>
      <c r="B100" s="74" t="s">
        <v>405</v>
      </c>
      <c r="C100" s="84">
        <v>23</v>
      </c>
      <c r="D100" s="84">
        <v>167</v>
      </c>
      <c r="E100" s="84">
        <v>125</v>
      </c>
      <c r="F100" s="84">
        <v>986</v>
      </c>
      <c r="G100" s="84">
        <v>13415</v>
      </c>
      <c r="H100" s="88">
        <v>662.8</v>
      </c>
    </row>
    <row r="101" spans="1:8" ht="11.45" customHeight="1" x14ac:dyDescent="0.2">
      <c r="A101" s="53">
        <f>IF(C101&lt;&gt;"",COUNTA($C$11:C101),"")</f>
        <v>91</v>
      </c>
      <c r="B101" s="74" t="s">
        <v>406</v>
      </c>
      <c r="C101" s="84">
        <v>163</v>
      </c>
      <c r="D101" s="84">
        <v>33</v>
      </c>
      <c r="E101" s="84">
        <v>9</v>
      </c>
      <c r="F101" s="84">
        <v>135</v>
      </c>
      <c r="G101" s="84">
        <v>752</v>
      </c>
      <c r="H101" s="88">
        <v>-65.2</v>
      </c>
    </row>
    <row r="102" spans="1:8" ht="11.45" customHeight="1" x14ac:dyDescent="0.2">
      <c r="A102" s="53">
        <f>IF(C102&lt;&gt;"",COUNTA($C$11:C102),"")</f>
        <v>92</v>
      </c>
      <c r="B102" s="74" t="s">
        <v>407</v>
      </c>
      <c r="C102" s="84" t="s">
        <v>5</v>
      </c>
      <c r="D102" s="84" t="s">
        <v>5</v>
      </c>
      <c r="E102" s="84" t="s">
        <v>5</v>
      </c>
      <c r="F102" s="84">
        <v>78</v>
      </c>
      <c r="G102" s="84">
        <v>68</v>
      </c>
      <c r="H102" s="88">
        <v>-75.8</v>
      </c>
    </row>
    <row r="103" spans="1:8" ht="11.45" customHeight="1" x14ac:dyDescent="0.2">
      <c r="A103" s="53">
        <f>IF(C103&lt;&gt;"",COUNTA($C$11:C103),"")</f>
        <v>93</v>
      </c>
      <c r="B103" s="74" t="s">
        <v>408</v>
      </c>
      <c r="C103" s="84">
        <v>1128</v>
      </c>
      <c r="D103" s="84">
        <v>556</v>
      </c>
      <c r="E103" s="84">
        <v>544</v>
      </c>
      <c r="F103" s="84">
        <v>396</v>
      </c>
      <c r="G103" s="84">
        <v>7754</v>
      </c>
      <c r="H103" s="88">
        <v>-89.3</v>
      </c>
    </row>
    <row r="104" spans="1:8" ht="11.45" customHeight="1" x14ac:dyDescent="0.2">
      <c r="A104" s="53">
        <f>IF(C104&lt;&gt;"",COUNTA($C$11:C104),"")</f>
        <v>94</v>
      </c>
      <c r="B104" s="74" t="s">
        <v>409</v>
      </c>
      <c r="C104" s="84" t="s">
        <v>5</v>
      </c>
      <c r="D104" s="84">
        <v>7</v>
      </c>
      <c r="E104" s="84" t="s">
        <v>5</v>
      </c>
      <c r="F104" s="84">
        <v>9</v>
      </c>
      <c r="G104" s="84">
        <v>251</v>
      </c>
      <c r="H104" s="88">
        <v>-56.5</v>
      </c>
    </row>
    <row r="105" spans="1:8" ht="11.45" customHeight="1" x14ac:dyDescent="0.2">
      <c r="A105" s="53">
        <f>IF(C105&lt;&gt;"",COUNTA($C$11:C105),"")</f>
        <v>95</v>
      </c>
      <c r="B105" s="74" t="s">
        <v>410</v>
      </c>
      <c r="C105" s="84">
        <v>14</v>
      </c>
      <c r="D105" s="84">
        <v>6</v>
      </c>
      <c r="E105" s="84">
        <v>1</v>
      </c>
      <c r="F105" s="84">
        <v>11</v>
      </c>
      <c r="G105" s="84">
        <v>601</v>
      </c>
      <c r="H105" s="88" t="s">
        <v>624</v>
      </c>
    </row>
    <row r="106" spans="1:8" ht="11.45" customHeight="1" x14ac:dyDescent="0.2">
      <c r="A106" s="53">
        <f>IF(C106&lt;&gt;"",COUNTA($C$11:C106),"")</f>
        <v>96</v>
      </c>
      <c r="B106" s="74" t="s">
        <v>411</v>
      </c>
      <c r="C106" s="84" t="s">
        <v>5</v>
      </c>
      <c r="D106" s="84" t="s">
        <v>5</v>
      </c>
      <c r="E106" s="84" t="s">
        <v>5</v>
      </c>
      <c r="F106" s="84" t="s">
        <v>5</v>
      </c>
      <c r="G106" s="84" t="s">
        <v>5</v>
      </c>
      <c r="H106" s="88" t="s">
        <v>5</v>
      </c>
    </row>
    <row r="107" spans="1:8" ht="11.45" customHeight="1" x14ac:dyDescent="0.2">
      <c r="A107" s="53">
        <f>IF(C107&lt;&gt;"",COUNTA($C$11:C107),"")</f>
        <v>97</v>
      </c>
      <c r="B107" s="74" t="s">
        <v>412</v>
      </c>
      <c r="C107" s="84" t="s">
        <v>5</v>
      </c>
      <c r="D107" s="84">
        <v>294</v>
      </c>
      <c r="E107" s="84">
        <v>143</v>
      </c>
      <c r="F107" s="84">
        <v>4688</v>
      </c>
      <c r="G107" s="84">
        <v>2772</v>
      </c>
      <c r="H107" s="88">
        <v>-45.7</v>
      </c>
    </row>
    <row r="108" spans="1:8" ht="11.45" customHeight="1" x14ac:dyDescent="0.2">
      <c r="A108" s="53">
        <f>IF(C108&lt;&gt;"",COUNTA($C$11:C108),"")</f>
        <v>98</v>
      </c>
      <c r="B108" s="74" t="s">
        <v>413</v>
      </c>
      <c r="C108" s="84" t="s">
        <v>5</v>
      </c>
      <c r="D108" s="84" t="s">
        <v>5</v>
      </c>
      <c r="E108" s="84">
        <v>11</v>
      </c>
      <c r="F108" s="84">
        <v>10</v>
      </c>
      <c r="G108" s="84">
        <v>12</v>
      </c>
      <c r="H108" s="88">
        <v>-86.3</v>
      </c>
    </row>
    <row r="109" spans="1:8" ht="11.45" customHeight="1" x14ac:dyDescent="0.2">
      <c r="A109" s="53">
        <f>IF(C109&lt;&gt;"",COUNTA($C$11:C109),"")</f>
        <v>99</v>
      </c>
      <c r="B109" s="74" t="s">
        <v>414</v>
      </c>
      <c r="C109" s="84" t="s">
        <v>5</v>
      </c>
      <c r="D109" s="84">
        <v>6</v>
      </c>
      <c r="E109" s="84">
        <v>4</v>
      </c>
      <c r="F109" s="84">
        <v>0</v>
      </c>
      <c r="G109" s="84">
        <v>21</v>
      </c>
      <c r="H109" s="88">
        <v>-84.1</v>
      </c>
    </row>
    <row r="110" spans="1:8" ht="11.45" customHeight="1" x14ac:dyDescent="0.2">
      <c r="A110" s="53">
        <f>IF(C110&lt;&gt;"",COUNTA($C$11:C110),"")</f>
        <v>100</v>
      </c>
      <c r="B110" s="74" t="s">
        <v>415</v>
      </c>
      <c r="C110" s="84">
        <v>3</v>
      </c>
      <c r="D110" s="84" t="s">
        <v>5</v>
      </c>
      <c r="E110" s="84" t="s">
        <v>5</v>
      </c>
      <c r="F110" s="84">
        <v>25</v>
      </c>
      <c r="G110" s="84">
        <v>97</v>
      </c>
      <c r="H110" s="88">
        <v>-48.4</v>
      </c>
    </row>
    <row r="111" spans="1:8" ht="11.45" customHeight="1" x14ac:dyDescent="0.2">
      <c r="A111" s="53">
        <f>IF(C111&lt;&gt;"",COUNTA($C$11:C111),"")</f>
        <v>101</v>
      </c>
      <c r="B111" s="74" t="s">
        <v>416</v>
      </c>
      <c r="C111" s="84" t="s">
        <v>5</v>
      </c>
      <c r="D111" s="84" t="s">
        <v>5</v>
      </c>
      <c r="E111" s="84" t="s">
        <v>5</v>
      </c>
      <c r="F111" s="84" t="s">
        <v>5</v>
      </c>
      <c r="G111" s="84" t="s">
        <v>5</v>
      </c>
      <c r="H111" s="88" t="s">
        <v>5</v>
      </c>
    </row>
    <row r="112" spans="1:8" ht="11.45" customHeight="1" x14ac:dyDescent="0.2">
      <c r="A112" s="53">
        <f>IF(C112&lt;&gt;"",COUNTA($C$11:C112),"")</f>
        <v>102</v>
      </c>
      <c r="B112" s="74" t="s">
        <v>417</v>
      </c>
      <c r="C112" s="84" t="s">
        <v>5</v>
      </c>
      <c r="D112" s="84" t="s">
        <v>5</v>
      </c>
      <c r="E112" s="84" t="s">
        <v>5</v>
      </c>
      <c r="F112" s="84" t="s">
        <v>5</v>
      </c>
      <c r="G112" s="84" t="s">
        <v>5</v>
      </c>
      <c r="H112" s="88" t="s">
        <v>5</v>
      </c>
    </row>
    <row r="113" spans="1:8" ht="11.45" customHeight="1" x14ac:dyDescent="0.2">
      <c r="A113" s="53">
        <f>IF(C113&lt;&gt;"",COUNTA($C$11:C113),"")</f>
        <v>103</v>
      </c>
      <c r="B113" s="74" t="s">
        <v>593</v>
      </c>
      <c r="C113" s="84">
        <v>1227</v>
      </c>
      <c r="D113" s="84">
        <v>1319</v>
      </c>
      <c r="E113" s="84">
        <v>489</v>
      </c>
      <c r="F113" s="84">
        <v>10730</v>
      </c>
      <c r="G113" s="84">
        <v>14923</v>
      </c>
      <c r="H113" s="88">
        <v>-68.400000000000006</v>
      </c>
    </row>
    <row r="114" spans="1:8" ht="11.45" customHeight="1" x14ac:dyDescent="0.2">
      <c r="A114" s="53">
        <f>IF(C114&lt;&gt;"",COUNTA($C$11:C114),"")</f>
        <v>104</v>
      </c>
      <c r="B114" s="74" t="s">
        <v>418</v>
      </c>
      <c r="C114" s="84" t="s">
        <v>5</v>
      </c>
      <c r="D114" s="84" t="s">
        <v>5</v>
      </c>
      <c r="E114" s="84" t="s">
        <v>5</v>
      </c>
      <c r="F114" s="84">
        <v>8</v>
      </c>
      <c r="G114" s="84">
        <v>78</v>
      </c>
      <c r="H114" s="88">
        <v>-81.3</v>
      </c>
    </row>
    <row r="115" spans="1:8" ht="11.45" customHeight="1" x14ac:dyDescent="0.2">
      <c r="A115" s="53">
        <f>IF(C115&lt;&gt;"",COUNTA($C$11:C115),"")</f>
        <v>105</v>
      </c>
      <c r="B115" s="74" t="s">
        <v>419</v>
      </c>
      <c r="C115" s="84" t="s">
        <v>5</v>
      </c>
      <c r="D115" s="84" t="s">
        <v>5</v>
      </c>
      <c r="E115" s="84" t="s">
        <v>5</v>
      </c>
      <c r="F115" s="84" t="s">
        <v>5</v>
      </c>
      <c r="G115" s="84" t="s">
        <v>5</v>
      </c>
      <c r="H115" s="88" t="s">
        <v>5</v>
      </c>
    </row>
    <row r="116" spans="1:8" ht="11.45" customHeight="1" x14ac:dyDescent="0.2">
      <c r="A116" s="53">
        <f>IF(C116&lt;&gt;"",COUNTA($C$11:C116),"")</f>
        <v>106</v>
      </c>
      <c r="B116" s="74" t="s">
        <v>420</v>
      </c>
      <c r="C116" s="84" t="s">
        <v>5</v>
      </c>
      <c r="D116" s="84" t="s">
        <v>5</v>
      </c>
      <c r="E116" s="84" t="s">
        <v>5</v>
      </c>
      <c r="F116" s="84" t="s">
        <v>5</v>
      </c>
      <c r="G116" s="84" t="s">
        <v>5</v>
      </c>
      <c r="H116" s="88" t="s">
        <v>5</v>
      </c>
    </row>
    <row r="117" spans="1:8" ht="11.45" customHeight="1" x14ac:dyDescent="0.2">
      <c r="A117" s="53">
        <f>IF(C117&lt;&gt;"",COUNTA($C$11:C117),"")</f>
        <v>107</v>
      </c>
      <c r="B117" s="74" t="s">
        <v>421</v>
      </c>
      <c r="C117" s="84">
        <v>181</v>
      </c>
      <c r="D117" s="84">
        <v>94</v>
      </c>
      <c r="E117" s="84">
        <v>56</v>
      </c>
      <c r="F117" s="84">
        <v>31</v>
      </c>
      <c r="G117" s="84">
        <v>581</v>
      </c>
      <c r="H117" s="88">
        <v>30.5</v>
      </c>
    </row>
    <row r="118" spans="1:8" ht="11.45" customHeight="1" x14ac:dyDescent="0.2">
      <c r="A118" s="53">
        <f>IF(C118&lt;&gt;"",COUNTA($C$11:C118),"")</f>
        <v>108</v>
      </c>
      <c r="B118" s="74" t="s">
        <v>422</v>
      </c>
      <c r="C118" s="84">
        <v>6</v>
      </c>
      <c r="D118" s="84">
        <v>8</v>
      </c>
      <c r="E118" s="84">
        <v>19</v>
      </c>
      <c r="F118" s="84">
        <v>23004</v>
      </c>
      <c r="G118" s="84">
        <v>5867</v>
      </c>
      <c r="H118" s="88" t="s">
        <v>624</v>
      </c>
    </row>
    <row r="119" spans="1:8" ht="11.45" customHeight="1" x14ac:dyDescent="0.2">
      <c r="A119" s="53">
        <f>IF(C119&lt;&gt;"",COUNTA($C$11:C119),"")</f>
        <v>109</v>
      </c>
      <c r="B119" s="74" t="s">
        <v>423</v>
      </c>
      <c r="C119" s="84" t="s">
        <v>5</v>
      </c>
      <c r="D119" s="84">
        <v>2</v>
      </c>
      <c r="E119" s="84" t="s">
        <v>5</v>
      </c>
      <c r="F119" s="84">
        <v>191</v>
      </c>
      <c r="G119" s="84">
        <v>128</v>
      </c>
      <c r="H119" s="88">
        <v>-90.5</v>
      </c>
    </row>
    <row r="120" spans="1:8" ht="11.45" customHeight="1" x14ac:dyDescent="0.2">
      <c r="A120" s="53">
        <f>IF(C120&lt;&gt;"",COUNTA($C$11:C120),"")</f>
        <v>110</v>
      </c>
      <c r="B120" s="74" t="s">
        <v>424</v>
      </c>
      <c r="C120" s="84">
        <v>455</v>
      </c>
      <c r="D120" s="84">
        <v>214</v>
      </c>
      <c r="E120" s="84">
        <v>69</v>
      </c>
      <c r="F120" s="84">
        <v>30636</v>
      </c>
      <c r="G120" s="84">
        <v>12315</v>
      </c>
      <c r="H120" s="88">
        <v>-33.200000000000003</v>
      </c>
    </row>
    <row r="121" spans="1:8" ht="11.45" customHeight="1" x14ac:dyDescent="0.2">
      <c r="A121" s="53">
        <f>IF(C121&lt;&gt;"",COUNTA($C$11:C121),"")</f>
        <v>111</v>
      </c>
      <c r="B121" s="74" t="s">
        <v>425</v>
      </c>
      <c r="C121" s="84">
        <v>131</v>
      </c>
      <c r="D121" s="84">
        <v>63</v>
      </c>
      <c r="E121" s="84">
        <v>2</v>
      </c>
      <c r="F121" s="84">
        <v>23859</v>
      </c>
      <c r="G121" s="84">
        <v>5924</v>
      </c>
      <c r="H121" s="88">
        <v>997.4</v>
      </c>
    </row>
    <row r="122" spans="1:8" ht="11.45" customHeight="1" x14ac:dyDescent="0.2">
      <c r="A122" s="53">
        <f>IF(C122&lt;&gt;"",COUNTA($C$11:C122),"")</f>
        <v>112</v>
      </c>
      <c r="B122" s="74" t="s">
        <v>426</v>
      </c>
      <c r="C122" s="84" t="s">
        <v>5</v>
      </c>
      <c r="D122" s="84" t="s">
        <v>5</v>
      </c>
      <c r="E122" s="84" t="s">
        <v>5</v>
      </c>
      <c r="F122" s="84" t="s">
        <v>5</v>
      </c>
      <c r="G122" s="84" t="s">
        <v>5</v>
      </c>
      <c r="H122" s="88" t="s">
        <v>5</v>
      </c>
    </row>
    <row r="123" spans="1:8" ht="11.45" customHeight="1" x14ac:dyDescent="0.2">
      <c r="A123" s="53">
        <f>IF(C123&lt;&gt;"",COUNTA($C$11:C123),"")</f>
        <v>113</v>
      </c>
      <c r="B123" s="74" t="s">
        <v>427</v>
      </c>
      <c r="C123" s="84" t="s">
        <v>5</v>
      </c>
      <c r="D123" s="84" t="s">
        <v>5</v>
      </c>
      <c r="E123" s="84">
        <v>0</v>
      </c>
      <c r="F123" s="84">
        <v>0</v>
      </c>
      <c r="G123" s="84">
        <v>6</v>
      </c>
      <c r="H123" s="88">
        <v>-93.4</v>
      </c>
    </row>
    <row r="124" spans="1:8" ht="20.100000000000001" customHeight="1" x14ac:dyDescent="0.2">
      <c r="A124" s="53">
        <f>IF(C124&lt;&gt;"",COUNTA($C$11:C124),"")</f>
        <v>114</v>
      </c>
      <c r="B124" s="75" t="s">
        <v>428</v>
      </c>
      <c r="C124" s="85">
        <v>78217</v>
      </c>
      <c r="D124" s="85">
        <v>127741</v>
      </c>
      <c r="E124" s="85">
        <v>150317</v>
      </c>
      <c r="F124" s="85">
        <v>575706</v>
      </c>
      <c r="G124" s="85">
        <v>948018</v>
      </c>
      <c r="H124" s="89">
        <v>47.9</v>
      </c>
    </row>
    <row r="125" spans="1:8" ht="11.45" customHeight="1" x14ac:dyDescent="0.2">
      <c r="A125" s="53">
        <f>IF(C125&lt;&gt;"",COUNTA($C$11:C125),"")</f>
        <v>115</v>
      </c>
      <c r="B125" s="74" t="s">
        <v>429</v>
      </c>
      <c r="C125" s="84" t="s">
        <v>5</v>
      </c>
      <c r="D125" s="84" t="s">
        <v>5</v>
      </c>
      <c r="E125" s="84" t="s">
        <v>5</v>
      </c>
      <c r="F125" s="84" t="s">
        <v>5</v>
      </c>
      <c r="G125" s="84" t="s">
        <v>5</v>
      </c>
      <c r="H125" s="88" t="s">
        <v>5</v>
      </c>
    </row>
    <row r="126" spans="1:8" ht="11.45" customHeight="1" x14ac:dyDescent="0.2">
      <c r="A126" s="53">
        <f>IF(C126&lt;&gt;"",COUNTA($C$11:C126),"")</f>
        <v>116</v>
      </c>
      <c r="B126" s="74" t="s">
        <v>430</v>
      </c>
      <c r="C126" s="84" t="s">
        <v>5</v>
      </c>
      <c r="D126" s="84" t="s">
        <v>5</v>
      </c>
      <c r="E126" s="84" t="s">
        <v>5</v>
      </c>
      <c r="F126" s="84" t="s">
        <v>5</v>
      </c>
      <c r="G126" s="84" t="s">
        <v>5</v>
      </c>
      <c r="H126" s="88" t="s">
        <v>5</v>
      </c>
    </row>
    <row r="127" spans="1:8" ht="11.45" customHeight="1" x14ac:dyDescent="0.2">
      <c r="A127" s="53">
        <f>IF(C127&lt;&gt;"",COUNTA($C$11:C127),"")</f>
        <v>117</v>
      </c>
      <c r="B127" s="74" t="s">
        <v>431</v>
      </c>
      <c r="C127" s="84" t="s">
        <v>5</v>
      </c>
      <c r="D127" s="84">
        <v>12</v>
      </c>
      <c r="E127" s="84">
        <v>15</v>
      </c>
      <c r="F127" s="84">
        <v>1036</v>
      </c>
      <c r="G127" s="84">
        <v>92</v>
      </c>
      <c r="H127" s="88">
        <v>71.3</v>
      </c>
    </row>
    <row r="128" spans="1:8" ht="11.45" customHeight="1" x14ac:dyDescent="0.2">
      <c r="A128" s="53">
        <f>IF(C128&lt;&gt;"",COUNTA($C$11:C128),"")</f>
        <v>118</v>
      </c>
      <c r="B128" s="74" t="s">
        <v>432</v>
      </c>
      <c r="C128" s="84">
        <v>414</v>
      </c>
      <c r="D128" s="84">
        <v>516</v>
      </c>
      <c r="E128" s="84">
        <v>295</v>
      </c>
      <c r="F128" s="84">
        <v>1453</v>
      </c>
      <c r="G128" s="84">
        <v>4816</v>
      </c>
      <c r="H128" s="88">
        <v>-58.6</v>
      </c>
    </row>
    <row r="129" spans="1:8" ht="11.45" customHeight="1" x14ac:dyDescent="0.2">
      <c r="A129" s="53">
        <f>IF(C129&lt;&gt;"",COUNTA($C$11:C129),"")</f>
        <v>119</v>
      </c>
      <c r="B129" s="74" t="s">
        <v>433</v>
      </c>
      <c r="C129" s="84" t="s">
        <v>5</v>
      </c>
      <c r="D129" s="84" t="s">
        <v>5</v>
      </c>
      <c r="E129" s="84" t="s">
        <v>5</v>
      </c>
      <c r="F129" s="84">
        <v>1</v>
      </c>
      <c r="G129" s="84">
        <v>3</v>
      </c>
      <c r="H129" s="88" t="s">
        <v>11</v>
      </c>
    </row>
    <row r="130" spans="1:8" ht="11.45" customHeight="1" x14ac:dyDescent="0.2">
      <c r="A130" s="53">
        <f>IF(C130&lt;&gt;"",COUNTA($C$11:C130),"")</f>
        <v>120</v>
      </c>
      <c r="B130" s="74" t="s">
        <v>434</v>
      </c>
      <c r="C130" s="84" t="s">
        <v>5</v>
      </c>
      <c r="D130" s="84" t="s">
        <v>5</v>
      </c>
      <c r="E130" s="84" t="s">
        <v>5</v>
      </c>
      <c r="F130" s="84">
        <v>150</v>
      </c>
      <c r="G130" s="84">
        <v>145</v>
      </c>
      <c r="H130" s="88">
        <v>8.6999999999999993</v>
      </c>
    </row>
    <row r="131" spans="1:8" ht="11.45" customHeight="1" x14ac:dyDescent="0.2">
      <c r="A131" s="53">
        <f>IF(C131&lt;&gt;"",COUNTA($C$11:C131),"")</f>
        <v>121</v>
      </c>
      <c r="B131" s="74" t="s">
        <v>435</v>
      </c>
      <c r="C131" s="84">
        <v>2</v>
      </c>
      <c r="D131" s="84" t="s">
        <v>5</v>
      </c>
      <c r="E131" s="84" t="s">
        <v>5</v>
      </c>
      <c r="F131" s="84">
        <v>0</v>
      </c>
      <c r="G131" s="84">
        <v>2</v>
      </c>
      <c r="H131" s="88">
        <v>-84</v>
      </c>
    </row>
    <row r="132" spans="1:8" ht="11.45" customHeight="1" x14ac:dyDescent="0.2">
      <c r="A132" s="53">
        <f>IF(C132&lt;&gt;"",COUNTA($C$11:C132),"")</f>
        <v>122</v>
      </c>
      <c r="B132" s="74" t="s">
        <v>436</v>
      </c>
      <c r="C132" s="84" t="s">
        <v>5</v>
      </c>
      <c r="D132" s="84" t="s">
        <v>5</v>
      </c>
      <c r="E132" s="84" t="s">
        <v>5</v>
      </c>
      <c r="F132" s="84" t="s">
        <v>5</v>
      </c>
      <c r="G132" s="84" t="s">
        <v>5</v>
      </c>
      <c r="H132" s="88" t="s">
        <v>5</v>
      </c>
    </row>
    <row r="133" spans="1:8" ht="11.45" customHeight="1" x14ac:dyDescent="0.2">
      <c r="A133" s="53">
        <f>IF(C133&lt;&gt;"",COUNTA($C$11:C133),"")</f>
        <v>123</v>
      </c>
      <c r="B133" s="74" t="s">
        <v>437</v>
      </c>
      <c r="C133" s="84" t="s">
        <v>5</v>
      </c>
      <c r="D133" s="84" t="s">
        <v>5</v>
      </c>
      <c r="E133" s="84" t="s">
        <v>5</v>
      </c>
      <c r="F133" s="84" t="s">
        <v>5</v>
      </c>
      <c r="G133" s="84" t="s">
        <v>5</v>
      </c>
      <c r="H133" s="88" t="s">
        <v>5</v>
      </c>
    </row>
    <row r="134" spans="1:8" ht="11.45" customHeight="1" x14ac:dyDescent="0.2">
      <c r="A134" s="53">
        <f>IF(C134&lt;&gt;"",COUNTA($C$11:C134),"")</f>
        <v>124</v>
      </c>
      <c r="B134" s="74" t="s">
        <v>438</v>
      </c>
      <c r="C134" s="84">
        <v>112</v>
      </c>
      <c r="D134" s="84">
        <v>29</v>
      </c>
      <c r="E134" s="84">
        <v>58</v>
      </c>
      <c r="F134" s="84">
        <v>49</v>
      </c>
      <c r="G134" s="84">
        <v>384</v>
      </c>
      <c r="H134" s="88">
        <v>44.1</v>
      </c>
    </row>
    <row r="135" spans="1:8" ht="11.45" customHeight="1" x14ac:dyDescent="0.2">
      <c r="A135" s="53">
        <f>IF(C135&lt;&gt;"",COUNTA($C$11:C135),"")</f>
        <v>125</v>
      </c>
      <c r="B135" s="74" t="s">
        <v>594</v>
      </c>
      <c r="C135" s="84" t="s">
        <v>5</v>
      </c>
      <c r="D135" s="84" t="s">
        <v>5</v>
      </c>
      <c r="E135" s="84" t="s">
        <v>5</v>
      </c>
      <c r="F135" s="84">
        <v>0</v>
      </c>
      <c r="G135" s="84">
        <v>15</v>
      </c>
      <c r="H135" s="88">
        <v>8.8000000000000007</v>
      </c>
    </row>
    <row r="136" spans="1:8" ht="11.45" customHeight="1" x14ac:dyDescent="0.2">
      <c r="A136" s="53">
        <f>IF(C136&lt;&gt;"",COUNTA($C$11:C136),"")</f>
        <v>126</v>
      </c>
      <c r="B136" s="74" t="s">
        <v>439</v>
      </c>
      <c r="C136" s="84">
        <v>2390</v>
      </c>
      <c r="D136" s="84">
        <v>7301</v>
      </c>
      <c r="E136" s="84">
        <v>5294</v>
      </c>
      <c r="F136" s="84">
        <v>19966</v>
      </c>
      <c r="G136" s="84">
        <v>38683</v>
      </c>
      <c r="H136" s="88">
        <v>20.7</v>
      </c>
    </row>
    <row r="137" spans="1:8" ht="11.45" customHeight="1" x14ac:dyDescent="0.2">
      <c r="A137" s="53">
        <f>IF(C137&lt;&gt;"",COUNTA($C$11:C137),"")</f>
        <v>127</v>
      </c>
      <c r="B137" s="74" t="s">
        <v>440</v>
      </c>
      <c r="C137" s="84" t="s">
        <v>5</v>
      </c>
      <c r="D137" s="84" t="s">
        <v>5</v>
      </c>
      <c r="E137" s="84" t="s">
        <v>5</v>
      </c>
      <c r="F137" s="84">
        <v>0</v>
      </c>
      <c r="G137" s="84">
        <v>3</v>
      </c>
      <c r="H137" s="88">
        <v>-32.700000000000003</v>
      </c>
    </row>
    <row r="138" spans="1:8" ht="11.45" customHeight="1" x14ac:dyDescent="0.2">
      <c r="A138" s="53">
        <f>IF(C138&lt;&gt;"",COUNTA($C$11:C138),"")</f>
        <v>128</v>
      </c>
      <c r="B138" s="74" t="s">
        <v>441</v>
      </c>
      <c r="C138" s="84">
        <v>2002</v>
      </c>
      <c r="D138" s="84">
        <v>996</v>
      </c>
      <c r="E138" s="84">
        <v>1921</v>
      </c>
      <c r="F138" s="84">
        <v>7791</v>
      </c>
      <c r="G138" s="84">
        <v>21755</v>
      </c>
      <c r="H138" s="88">
        <v>23.9</v>
      </c>
    </row>
    <row r="139" spans="1:8" ht="11.45" customHeight="1" x14ac:dyDescent="0.2">
      <c r="A139" s="53">
        <f>IF(C139&lt;&gt;"",COUNTA($C$11:C139),"")</f>
        <v>129</v>
      </c>
      <c r="B139" s="74" t="s">
        <v>442</v>
      </c>
      <c r="C139" s="84">
        <v>166</v>
      </c>
      <c r="D139" s="84">
        <v>257</v>
      </c>
      <c r="E139" s="84">
        <v>615</v>
      </c>
      <c r="F139" s="84">
        <v>381</v>
      </c>
      <c r="G139" s="84">
        <v>2530</v>
      </c>
      <c r="H139" s="88">
        <v>84.8</v>
      </c>
    </row>
    <row r="140" spans="1:8" ht="11.45" customHeight="1" x14ac:dyDescent="0.2">
      <c r="A140" s="53">
        <f>IF(C140&lt;&gt;"",COUNTA($C$11:C140),"")</f>
        <v>130</v>
      </c>
      <c r="B140" s="74" t="s">
        <v>443</v>
      </c>
      <c r="C140" s="84">
        <v>16</v>
      </c>
      <c r="D140" s="84">
        <v>49</v>
      </c>
      <c r="E140" s="84">
        <v>106</v>
      </c>
      <c r="F140" s="84">
        <v>129</v>
      </c>
      <c r="G140" s="84">
        <v>403</v>
      </c>
      <c r="H140" s="88">
        <v>111.3</v>
      </c>
    </row>
    <row r="141" spans="1:8" ht="11.45" customHeight="1" x14ac:dyDescent="0.2">
      <c r="A141" s="53">
        <f>IF(C141&lt;&gt;"",COUNTA($C$11:C141),"")</f>
        <v>131</v>
      </c>
      <c r="B141" s="74" t="s">
        <v>444</v>
      </c>
      <c r="C141" s="84" t="s">
        <v>5</v>
      </c>
      <c r="D141" s="84">
        <v>8</v>
      </c>
      <c r="E141" s="84">
        <v>14</v>
      </c>
      <c r="F141" s="84">
        <v>75</v>
      </c>
      <c r="G141" s="84">
        <v>50</v>
      </c>
      <c r="H141" s="88">
        <v>0.7</v>
      </c>
    </row>
    <row r="142" spans="1:8" ht="11.45" customHeight="1" x14ac:dyDescent="0.2">
      <c r="A142" s="53">
        <f>IF(C142&lt;&gt;"",COUNTA($C$11:C142),"")</f>
        <v>132</v>
      </c>
      <c r="B142" s="74" t="s">
        <v>445</v>
      </c>
      <c r="C142" s="84">
        <v>879</v>
      </c>
      <c r="D142" s="84">
        <v>721</v>
      </c>
      <c r="E142" s="84">
        <v>519</v>
      </c>
      <c r="F142" s="84">
        <v>935</v>
      </c>
      <c r="G142" s="84">
        <v>4428</v>
      </c>
      <c r="H142" s="88">
        <v>-58.7</v>
      </c>
    </row>
    <row r="143" spans="1:8" ht="11.45" customHeight="1" x14ac:dyDescent="0.2">
      <c r="A143" s="53">
        <f>IF(C143&lt;&gt;"",COUNTA($C$11:C143),"")</f>
        <v>133</v>
      </c>
      <c r="B143" s="74" t="s">
        <v>446</v>
      </c>
      <c r="C143" s="84">
        <v>49</v>
      </c>
      <c r="D143" s="84">
        <v>157</v>
      </c>
      <c r="E143" s="84">
        <v>61</v>
      </c>
      <c r="F143" s="84">
        <v>120</v>
      </c>
      <c r="G143" s="84">
        <v>4755</v>
      </c>
      <c r="H143" s="88">
        <v>148.19999999999999</v>
      </c>
    </row>
    <row r="144" spans="1:8" ht="11.45" customHeight="1" x14ac:dyDescent="0.2">
      <c r="A144" s="53">
        <f>IF(C144&lt;&gt;"",COUNTA($C$11:C144),"")</f>
        <v>134</v>
      </c>
      <c r="B144" s="74" t="s">
        <v>447</v>
      </c>
      <c r="C144" s="84">
        <v>5</v>
      </c>
      <c r="D144" s="84">
        <v>316</v>
      </c>
      <c r="E144" s="84">
        <v>188</v>
      </c>
      <c r="F144" s="84">
        <v>206</v>
      </c>
      <c r="G144" s="84">
        <v>1814</v>
      </c>
      <c r="H144" s="88">
        <v>-8.9</v>
      </c>
    </row>
    <row r="145" spans="1:8" ht="11.45" customHeight="1" x14ac:dyDescent="0.2">
      <c r="A145" s="53">
        <f>IF(C145&lt;&gt;"",COUNTA($C$11:C145),"")</f>
        <v>135</v>
      </c>
      <c r="B145" s="74" t="s">
        <v>448</v>
      </c>
      <c r="C145" s="84" t="s">
        <v>5</v>
      </c>
      <c r="D145" s="84" t="s">
        <v>5</v>
      </c>
      <c r="E145" s="84" t="s">
        <v>5</v>
      </c>
      <c r="F145" s="84" t="s">
        <v>5</v>
      </c>
      <c r="G145" s="84" t="s">
        <v>5</v>
      </c>
      <c r="H145" s="88" t="s">
        <v>5</v>
      </c>
    </row>
    <row r="146" spans="1:8" ht="11.45" customHeight="1" x14ac:dyDescent="0.2">
      <c r="A146" s="53">
        <f>IF(C146&lt;&gt;"",COUNTA($C$11:C146),"")</f>
        <v>136</v>
      </c>
      <c r="B146" s="74" t="s">
        <v>449</v>
      </c>
      <c r="C146" s="84" t="s">
        <v>5</v>
      </c>
      <c r="D146" s="84" t="s">
        <v>5</v>
      </c>
      <c r="E146" s="84" t="s">
        <v>5</v>
      </c>
      <c r="F146" s="84">
        <v>0</v>
      </c>
      <c r="G146" s="84">
        <v>10</v>
      </c>
      <c r="H146" s="88" t="s">
        <v>11</v>
      </c>
    </row>
    <row r="147" spans="1:8" ht="11.45" customHeight="1" x14ac:dyDescent="0.2">
      <c r="A147" s="53">
        <f>IF(C147&lt;&gt;"",COUNTA($C$11:C147),"")</f>
        <v>137</v>
      </c>
      <c r="B147" s="74" t="s">
        <v>450</v>
      </c>
      <c r="C147" s="84" t="s">
        <v>5</v>
      </c>
      <c r="D147" s="84" t="s">
        <v>5</v>
      </c>
      <c r="E147" s="84" t="s">
        <v>5</v>
      </c>
      <c r="F147" s="84" t="s">
        <v>5</v>
      </c>
      <c r="G147" s="84" t="s">
        <v>5</v>
      </c>
      <c r="H147" s="88" t="s">
        <v>5</v>
      </c>
    </row>
    <row r="148" spans="1:8" ht="11.45" customHeight="1" x14ac:dyDescent="0.2">
      <c r="A148" s="53">
        <f>IF(C148&lt;&gt;"",COUNTA($C$11:C148),"")</f>
        <v>138</v>
      </c>
      <c r="B148" s="74" t="s">
        <v>451</v>
      </c>
      <c r="C148" s="84">
        <v>156</v>
      </c>
      <c r="D148" s="84">
        <v>467</v>
      </c>
      <c r="E148" s="84">
        <v>228</v>
      </c>
      <c r="F148" s="84">
        <v>2448</v>
      </c>
      <c r="G148" s="84">
        <v>21525</v>
      </c>
      <c r="H148" s="88">
        <v>513.9</v>
      </c>
    </row>
    <row r="149" spans="1:8" ht="11.45" customHeight="1" x14ac:dyDescent="0.2">
      <c r="A149" s="53">
        <f>IF(C149&lt;&gt;"",COUNTA($C$11:C149),"")</f>
        <v>139</v>
      </c>
      <c r="B149" s="74" t="s">
        <v>452</v>
      </c>
      <c r="C149" s="84" t="s">
        <v>5</v>
      </c>
      <c r="D149" s="84">
        <v>11</v>
      </c>
      <c r="E149" s="84">
        <v>24</v>
      </c>
      <c r="F149" s="84">
        <v>11</v>
      </c>
      <c r="G149" s="84">
        <v>68</v>
      </c>
      <c r="H149" s="88">
        <v>267</v>
      </c>
    </row>
    <row r="150" spans="1:8" ht="11.45" customHeight="1" x14ac:dyDescent="0.2">
      <c r="A150" s="53">
        <f>IF(C150&lt;&gt;"",COUNTA($C$11:C150),"")</f>
        <v>140</v>
      </c>
      <c r="B150" s="74" t="s">
        <v>453</v>
      </c>
      <c r="C150" s="84">
        <v>2</v>
      </c>
      <c r="D150" s="84" t="s">
        <v>5</v>
      </c>
      <c r="E150" s="84">
        <v>12</v>
      </c>
      <c r="F150" s="84">
        <v>15</v>
      </c>
      <c r="G150" s="84">
        <v>143</v>
      </c>
      <c r="H150" s="88">
        <v>-74.5</v>
      </c>
    </row>
    <row r="151" spans="1:8" ht="11.45" customHeight="1" x14ac:dyDescent="0.2">
      <c r="A151" s="53">
        <f>IF(C151&lt;&gt;"",COUNTA($C$11:C151),"")</f>
        <v>141</v>
      </c>
      <c r="B151" s="74" t="s">
        <v>454</v>
      </c>
      <c r="C151" s="84">
        <v>42</v>
      </c>
      <c r="D151" s="84" t="s">
        <v>5</v>
      </c>
      <c r="E151" s="84">
        <v>3076</v>
      </c>
      <c r="F151" s="84">
        <v>99</v>
      </c>
      <c r="G151" s="84">
        <v>3297</v>
      </c>
      <c r="H151" s="88" t="s">
        <v>624</v>
      </c>
    </row>
    <row r="152" spans="1:8" ht="11.45" customHeight="1" x14ac:dyDescent="0.2">
      <c r="A152" s="53">
        <f>IF(C152&lt;&gt;"",COUNTA($C$11:C152),"")</f>
        <v>142</v>
      </c>
      <c r="B152" s="74" t="s">
        <v>455</v>
      </c>
      <c r="C152" s="84">
        <v>33</v>
      </c>
      <c r="D152" s="84">
        <v>23</v>
      </c>
      <c r="E152" s="84" t="s">
        <v>5</v>
      </c>
      <c r="F152" s="84">
        <v>44</v>
      </c>
      <c r="G152" s="84">
        <v>100</v>
      </c>
      <c r="H152" s="88">
        <v>-84.1</v>
      </c>
    </row>
    <row r="153" spans="1:8" ht="11.45" customHeight="1" x14ac:dyDescent="0.2">
      <c r="A153" s="53">
        <f>IF(C153&lt;&gt;"",COUNTA($C$11:C153),"")</f>
        <v>143</v>
      </c>
      <c r="B153" s="74" t="s">
        <v>456</v>
      </c>
      <c r="C153" s="84" t="s">
        <v>5</v>
      </c>
      <c r="D153" s="84" t="s">
        <v>5</v>
      </c>
      <c r="E153" s="84" t="s">
        <v>5</v>
      </c>
      <c r="F153" s="84">
        <v>37</v>
      </c>
      <c r="G153" s="84">
        <v>3091</v>
      </c>
      <c r="H153" s="88" t="s">
        <v>624</v>
      </c>
    </row>
    <row r="154" spans="1:8" ht="11.45" customHeight="1" x14ac:dyDescent="0.2">
      <c r="A154" s="53">
        <f>IF(C154&lt;&gt;"",COUNTA($C$11:C154),"")</f>
        <v>144</v>
      </c>
      <c r="B154" s="74" t="s">
        <v>457</v>
      </c>
      <c r="C154" s="84">
        <v>1792</v>
      </c>
      <c r="D154" s="84">
        <v>1966</v>
      </c>
      <c r="E154" s="84">
        <v>3830</v>
      </c>
      <c r="F154" s="84">
        <v>33460</v>
      </c>
      <c r="G154" s="84">
        <v>20916</v>
      </c>
      <c r="H154" s="88">
        <v>35.4</v>
      </c>
    </row>
    <row r="155" spans="1:8" ht="11.45" customHeight="1" x14ac:dyDescent="0.2">
      <c r="A155" s="53">
        <f>IF(C155&lt;&gt;"",COUNTA($C$11:C155),"")</f>
        <v>145</v>
      </c>
      <c r="B155" s="74" t="s">
        <v>458</v>
      </c>
      <c r="C155" s="84">
        <v>435</v>
      </c>
      <c r="D155" s="84">
        <v>432</v>
      </c>
      <c r="E155" s="84">
        <v>832</v>
      </c>
      <c r="F155" s="84">
        <v>904</v>
      </c>
      <c r="G155" s="84">
        <v>4202</v>
      </c>
      <c r="H155" s="88">
        <v>-63.5</v>
      </c>
    </row>
    <row r="156" spans="1:8" ht="11.45" customHeight="1" x14ac:dyDescent="0.2">
      <c r="A156" s="53">
        <f>IF(C156&lt;&gt;"",COUNTA($C$11:C156),"")</f>
        <v>146</v>
      </c>
      <c r="B156" s="74" t="s">
        <v>459</v>
      </c>
      <c r="C156" s="84">
        <v>557</v>
      </c>
      <c r="D156" s="84">
        <v>680</v>
      </c>
      <c r="E156" s="84">
        <v>6693</v>
      </c>
      <c r="F156" s="84">
        <v>32096</v>
      </c>
      <c r="G156" s="84">
        <v>15916</v>
      </c>
      <c r="H156" s="88">
        <v>-46.7</v>
      </c>
    </row>
    <row r="157" spans="1:8" ht="11.45" customHeight="1" x14ac:dyDescent="0.2">
      <c r="A157" s="53">
        <f>IF(C157&lt;&gt;"",COUNTA($C$11:C157),"")</f>
        <v>147</v>
      </c>
      <c r="B157" s="74" t="s">
        <v>460</v>
      </c>
      <c r="C157" s="84">
        <v>1763</v>
      </c>
      <c r="D157" s="84">
        <v>2362</v>
      </c>
      <c r="E157" s="84">
        <v>2436</v>
      </c>
      <c r="F157" s="84">
        <v>21740</v>
      </c>
      <c r="G157" s="84">
        <v>49181</v>
      </c>
      <c r="H157" s="88">
        <v>19.8</v>
      </c>
    </row>
    <row r="158" spans="1:8" ht="11.45" customHeight="1" x14ac:dyDescent="0.2">
      <c r="A158" s="53">
        <f>IF(C158&lt;&gt;"",COUNTA($C$11:C158),"")</f>
        <v>148</v>
      </c>
      <c r="B158" s="74" t="s">
        <v>461</v>
      </c>
      <c r="C158" s="84" t="s">
        <v>5</v>
      </c>
      <c r="D158" s="84" t="s">
        <v>5</v>
      </c>
      <c r="E158" s="84" t="s">
        <v>5</v>
      </c>
      <c r="F158" s="84" t="s">
        <v>5</v>
      </c>
      <c r="G158" s="84" t="s">
        <v>5</v>
      </c>
      <c r="H158" s="88" t="s">
        <v>5</v>
      </c>
    </row>
    <row r="159" spans="1:8" ht="11.45" customHeight="1" x14ac:dyDescent="0.2">
      <c r="A159" s="53">
        <f>IF(C159&lt;&gt;"",COUNTA($C$11:C159),"")</f>
        <v>149</v>
      </c>
      <c r="B159" s="74" t="s">
        <v>462</v>
      </c>
      <c r="C159" s="84">
        <v>0</v>
      </c>
      <c r="D159" s="84">
        <v>2026</v>
      </c>
      <c r="E159" s="84">
        <v>13</v>
      </c>
      <c r="F159" s="84">
        <v>3334</v>
      </c>
      <c r="G159" s="84">
        <v>2367</v>
      </c>
      <c r="H159" s="88">
        <v>14.7</v>
      </c>
    </row>
    <row r="160" spans="1:8" ht="11.45" customHeight="1" x14ac:dyDescent="0.2">
      <c r="A160" s="53">
        <f>IF(C160&lt;&gt;"",COUNTA($C$11:C160),"")</f>
        <v>150</v>
      </c>
      <c r="B160" s="74" t="s">
        <v>463</v>
      </c>
      <c r="C160" s="84">
        <v>86</v>
      </c>
      <c r="D160" s="84">
        <v>101</v>
      </c>
      <c r="E160" s="84">
        <v>112</v>
      </c>
      <c r="F160" s="84">
        <v>136</v>
      </c>
      <c r="G160" s="84">
        <v>1105</v>
      </c>
      <c r="H160" s="88">
        <v>-55.8</v>
      </c>
    </row>
    <row r="161" spans="1:8" ht="11.45" customHeight="1" x14ac:dyDescent="0.2">
      <c r="A161" s="53">
        <f>IF(C161&lt;&gt;"",COUNTA($C$11:C161),"")</f>
        <v>151</v>
      </c>
      <c r="B161" s="74" t="s">
        <v>464</v>
      </c>
      <c r="C161" s="84">
        <v>36</v>
      </c>
      <c r="D161" s="84">
        <v>9</v>
      </c>
      <c r="E161" s="84">
        <v>4</v>
      </c>
      <c r="F161" s="84">
        <v>11</v>
      </c>
      <c r="G161" s="84">
        <v>116</v>
      </c>
      <c r="H161" s="88">
        <v>-71.099999999999994</v>
      </c>
    </row>
    <row r="162" spans="1:8" ht="11.45" customHeight="1" x14ac:dyDescent="0.2">
      <c r="A162" s="53">
        <f>IF(C162&lt;&gt;"",COUNTA($C$11:C162),"")</f>
        <v>152</v>
      </c>
      <c r="B162" s="74" t="s">
        <v>465</v>
      </c>
      <c r="C162" s="84">
        <v>631</v>
      </c>
      <c r="D162" s="84">
        <v>562</v>
      </c>
      <c r="E162" s="84">
        <v>990</v>
      </c>
      <c r="F162" s="84">
        <v>893</v>
      </c>
      <c r="G162" s="84">
        <v>9384</v>
      </c>
      <c r="H162" s="88">
        <v>33.4</v>
      </c>
    </row>
    <row r="163" spans="1:8" ht="11.45" customHeight="1" x14ac:dyDescent="0.2">
      <c r="A163" s="53">
        <f>IF(C163&lt;&gt;"",COUNTA($C$11:C163),"")</f>
        <v>153</v>
      </c>
      <c r="B163" s="74" t="s">
        <v>466</v>
      </c>
      <c r="C163" s="84" t="s">
        <v>5</v>
      </c>
      <c r="D163" s="84" t="s">
        <v>5</v>
      </c>
      <c r="E163" s="84" t="s">
        <v>5</v>
      </c>
      <c r="F163" s="84" t="s">
        <v>5</v>
      </c>
      <c r="G163" s="84" t="s">
        <v>5</v>
      </c>
      <c r="H163" s="88" t="s">
        <v>5</v>
      </c>
    </row>
    <row r="164" spans="1:8" ht="11.45" customHeight="1" x14ac:dyDescent="0.2">
      <c r="A164" s="53">
        <f>IF(C164&lt;&gt;"",COUNTA($C$11:C164),"")</f>
        <v>154</v>
      </c>
      <c r="B164" s="74" t="s">
        <v>467</v>
      </c>
      <c r="C164" s="84" t="s">
        <v>5</v>
      </c>
      <c r="D164" s="84" t="s">
        <v>5</v>
      </c>
      <c r="E164" s="84" t="s">
        <v>5</v>
      </c>
      <c r="F164" s="84">
        <v>13</v>
      </c>
      <c r="G164" s="84">
        <v>13</v>
      </c>
      <c r="H164" s="88">
        <v>-52.9</v>
      </c>
    </row>
    <row r="165" spans="1:8" ht="11.45" customHeight="1" x14ac:dyDescent="0.2">
      <c r="A165" s="53">
        <f>IF(C165&lt;&gt;"",COUNTA($C$11:C165),"")</f>
        <v>155</v>
      </c>
      <c r="B165" s="74" t="s">
        <v>468</v>
      </c>
      <c r="C165" s="84" t="s">
        <v>5</v>
      </c>
      <c r="D165" s="84" t="s">
        <v>5</v>
      </c>
      <c r="E165" s="84">
        <v>4016</v>
      </c>
      <c r="F165" s="84">
        <v>381</v>
      </c>
      <c r="G165" s="84">
        <v>4016</v>
      </c>
      <c r="H165" s="88" t="s">
        <v>624</v>
      </c>
    </row>
    <row r="166" spans="1:8" ht="11.45" customHeight="1" x14ac:dyDescent="0.2">
      <c r="A166" s="53">
        <f>IF(C166&lt;&gt;"",COUNTA($C$11:C166),"")</f>
        <v>156</v>
      </c>
      <c r="B166" s="74" t="s">
        <v>469</v>
      </c>
      <c r="C166" s="84" t="s">
        <v>5</v>
      </c>
      <c r="D166" s="84" t="s">
        <v>5</v>
      </c>
      <c r="E166" s="84" t="s">
        <v>5</v>
      </c>
      <c r="F166" s="84">
        <v>0</v>
      </c>
      <c r="G166" s="84">
        <v>18</v>
      </c>
      <c r="H166" s="88" t="s">
        <v>11</v>
      </c>
    </row>
    <row r="167" spans="1:8" ht="11.45" customHeight="1" x14ac:dyDescent="0.2">
      <c r="A167" s="53">
        <f>IF(C167&lt;&gt;"",COUNTA($C$11:C167),"")</f>
        <v>157</v>
      </c>
      <c r="B167" s="74" t="s">
        <v>470</v>
      </c>
      <c r="C167" s="84" t="s">
        <v>5</v>
      </c>
      <c r="D167" s="84" t="s">
        <v>5</v>
      </c>
      <c r="E167" s="84" t="s">
        <v>5</v>
      </c>
      <c r="F167" s="84" t="s">
        <v>5</v>
      </c>
      <c r="G167" s="84" t="s">
        <v>5</v>
      </c>
      <c r="H167" s="88" t="s">
        <v>5</v>
      </c>
    </row>
    <row r="168" spans="1:8" ht="11.45" customHeight="1" x14ac:dyDescent="0.2">
      <c r="A168" s="53">
        <f>IF(C168&lt;&gt;"",COUNTA($C$11:C168),"")</f>
        <v>158</v>
      </c>
      <c r="B168" s="74" t="s">
        <v>471</v>
      </c>
      <c r="C168" s="84" t="s">
        <v>5</v>
      </c>
      <c r="D168" s="84" t="s">
        <v>5</v>
      </c>
      <c r="E168" s="84">
        <v>25</v>
      </c>
      <c r="F168" s="84">
        <v>95</v>
      </c>
      <c r="G168" s="84">
        <v>62</v>
      </c>
      <c r="H168" s="88">
        <v>-6</v>
      </c>
    </row>
    <row r="169" spans="1:8" ht="11.45" customHeight="1" x14ac:dyDescent="0.2">
      <c r="A169" s="53">
        <f>IF(C169&lt;&gt;"",COUNTA($C$11:C169),"")</f>
        <v>159</v>
      </c>
      <c r="B169" s="74" t="s">
        <v>472</v>
      </c>
      <c r="C169" s="84">
        <v>1514</v>
      </c>
      <c r="D169" s="84" t="s">
        <v>5</v>
      </c>
      <c r="E169" s="84">
        <v>51</v>
      </c>
      <c r="F169" s="84">
        <v>18184</v>
      </c>
      <c r="G169" s="84">
        <v>5565</v>
      </c>
      <c r="H169" s="88">
        <v>-0.3</v>
      </c>
    </row>
    <row r="170" spans="1:8" ht="11.45" customHeight="1" x14ac:dyDescent="0.2">
      <c r="A170" s="53">
        <f>IF(C170&lt;&gt;"",COUNTA($C$11:C170),"")</f>
        <v>160</v>
      </c>
      <c r="B170" s="74" t="s">
        <v>473</v>
      </c>
      <c r="C170" s="84">
        <v>15</v>
      </c>
      <c r="D170" s="84">
        <v>122</v>
      </c>
      <c r="E170" s="84">
        <v>99</v>
      </c>
      <c r="F170" s="84">
        <v>127</v>
      </c>
      <c r="G170" s="84">
        <v>673</v>
      </c>
      <c r="H170" s="88">
        <v>73.900000000000006</v>
      </c>
    </row>
    <row r="171" spans="1:8" ht="11.45" customHeight="1" x14ac:dyDescent="0.2">
      <c r="A171" s="53">
        <f>IF(C171&lt;&gt;"",COUNTA($C$11:C171),"")</f>
        <v>161</v>
      </c>
      <c r="B171" s="74" t="s">
        <v>474</v>
      </c>
      <c r="C171" s="84" t="s">
        <v>5</v>
      </c>
      <c r="D171" s="84" t="s">
        <v>5</v>
      </c>
      <c r="E171" s="84" t="s">
        <v>5</v>
      </c>
      <c r="F171" s="84" t="s">
        <v>5</v>
      </c>
      <c r="G171" s="84" t="s">
        <v>5</v>
      </c>
      <c r="H171" s="88" t="s">
        <v>5</v>
      </c>
    </row>
    <row r="172" spans="1:8" ht="11.45" customHeight="1" x14ac:dyDescent="0.2">
      <c r="A172" s="53">
        <f>IF(C172&lt;&gt;"",COUNTA($C$11:C172),"")</f>
        <v>162</v>
      </c>
      <c r="B172" s="74" t="s">
        <v>475</v>
      </c>
      <c r="C172" s="84">
        <v>195</v>
      </c>
      <c r="D172" s="84">
        <v>316</v>
      </c>
      <c r="E172" s="84">
        <v>217</v>
      </c>
      <c r="F172" s="84">
        <v>377</v>
      </c>
      <c r="G172" s="84">
        <v>3561</v>
      </c>
      <c r="H172" s="88">
        <v>67.8</v>
      </c>
    </row>
    <row r="173" spans="1:8" ht="11.45" customHeight="1" x14ac:dyDescent="0.2">
      <c r="A173" s="53">
        <f>IF(C173&lt;&gt;"",COUNTA($C$11:C173),"")</f>
        <v>163</v>
      </c>
      <c r="B173" s="74" t="s">
        <v>476</v>
      </c>
      <c r="C173" s="84">
        <v>380</v>
      </c>
      <c r="D173" s="84">
        <v>2</v>
      </c>
      <c r="E173" s="84">
        <v>322</v>
      </c>
      <c r="F173" s="84">
        <v>63</v>
      </c>
      <c r="G173" s="84">
        <v>897</v>
      </c>
      <c r="H173" s="88">
        <v>-45</v>
      </c>
    </row>
    <row r="174" spans="1:8" ht="11.45" customHeight="1" x14ac:dyDescent="0.2">
      <c r="A174" s="53">
        <f>IF(C174&lt;&gt;"",COUNTA($C$11:C174),"")</f>
        <v>164</v>
      </c>
      <c r="B174" s="74" t="s">
        <v>477</v>
      </c>
      <c r="C174" s="84">
        <v>64546</v>
      </c>
      <c r="D174" s="84">
        <v>108300</v>
      </c>
      <c r="E174" s="84">
        <v>118251</v>
      </c>
      <c r="F174" s="84">
        <v>428946</v>
      </c>
      <c r="G174" s="84">
        <v>721913</v>
      </c>
      <c r="H174" s="88">
        <v>64.8</v>
      </c>
    </row>
    <row r="175" spans="1:8" ht="20.100000000000001" customHeight="1" x14ac:dyDescent="0.2">
      <c r="A175" s="53">
        <f>IF(C175&lt;&gt;"",COUNTA($C$11:C175),"")</f>
        <v>165</v>
      </c>
      <c r="B175" s="75" t="s">
        <v>478</v>
      </c>
      <c r="C175" s="85">
        <v>68133</v>
      </c>
      <c r="D175" s="85">
        <v>49824</v>
      </c>
      <c r="E175" s="85">
        <v>88260</v>
      </c>
      <c r="F175" s="85">
        <v>662450</v>
      </c>
      <c r="G175" s="85">
        <v>682985</v>
      </c>
      <c r="H175" s="89">
        <v>-38.299999999999997</v>
      </c>
    </row>
    <row r="176" spans="1:8" ht="11.45" customHeight="1" x14ac:dyDescent="0.2">
      <c r="A176" s="53">
        <f>IF(C176&lt;&gt;"",COUNTA($C$11:C176),"")</f>
        <v>166</v>
      </c>
      <c r="B176" s="74" t="s">
        <v>479</v>
      </c>
      <c r="C176" s="84" t="s">
        <v>5</v>
      </c>
      <c r="D176" s="84" t="s">
        <v>5</v>
      </c>
      <c r="E176" s="84" t="s">
        <v>5</v>
      </c>
      <c r="F176" s="84">
        <v>71</v>
      </c>
      <c r="G176" s="84">
        <v>435</v>
      </c>
      <c r="H176" s="88">
        <v>33.299999999999997</v>
      </c>
    </row>
    <row r="177" spans="1:8" ht="11.45" customHeight="1" x14ac:dyDescent="0.2">
      <c r="A177" s="53">
        <f>IF(C177&lt;&gt;"",COUNTA($C$11:C177),"")</f>
        <v>167</v>
      </c>
      <c r="B177" s="74" t="s">
        <v>480</v>
      </c>
      <c r="C177" s="84">
        <v>367</v>
      </c>
      <c r="D177" s="84">
        <v>25</v>
      </c>
      <c r="E177" s="84">
        <v>80</v>
      </c>
      <c r="F177" s="84">
        <v>147</v>
      </c>
      <c r="G177" s="84">
        <v>872</v>
      </c>
      <c r="H177" s="88">
        <v>53.5</v>
      </c>
    </row>
    <row r="178" spans="1:8" ht="11.45" customHeight="1" x14ac:dyDescent="0.2">
      <c r="A178" s="53">
        <f>IF(C178&lt;&gt;"",COUNTA($C$11:C178),"")</f>
        <v>168</v>
      </c>
      <c r="B178" s="74" t="s">
        <v>481</v>
      </c>
      <c r="C178" s="84">
        <v>228</v>
      </c>
      <c r="D178" s="84">
        <v>156</v>
      </c>
      <c r="E178" s="84">
        <v>331</v>
      </c>
      <c r="F178" s="84">
        <v>850</v>
      </c>
      <c r="G178" s="84">
        <v>3819</v>
      </c>
      <c r="H178" s="88">
        <v>87.9</v>
      </c>
    </row>
    <row r="179" spans="1:8" ht="11.45" customHeight="1" x14ac:dyDescent="0.2">
      <c r="A179" s="53">
        <f>IF(C179&lt;&gt;"",COUNTA($C$11:C179),"")</f>
        <v>169</v>
      </c>
      <c r="B179" s="74" t="s">
        <v>482</v>
      </c>
      <c r="C179" s="84">
        <v>98</v>
      </c>
      <c r="D179" s="84">
        <v>410</v>
      </c>
      <c r="E179" s="84">
        <v>517</v>
      </c>
      <c r="F179" s="84">
        <v>2423</v>
      </c>
      <c r="G179" s="84">
        <v>2637</v>
      </c>
      <c r="H179" s="88">
        <v>-53</v>
      </c>
    </row>
    <row r="180" spans="1:8" ht="11.45" customHeight="1" x14ac:dyDescent="0.2">
      <c r="A180" s="53">
        <f>IF(C180&lt;&gt;"",COUNTA($C$11:C180),"")</f>
        <v>170</v>
      </c>
      <c r="B180" s="74" t="s">
        <v>483</v>
      </c>
      <c r="C180" s="84">
        <v>439</v>
      </c>
      <c r="D180" s="84">
        <v>5</v>
      </c>
      <c r="E180" s="84">
        <v>51</v>
      </c>
      <c r="F180" s="84">
        <v>237</v>
      </c>
      <c r="G180" s="84">
        <v>1127</v>
      </c>
      <c r="H180" s="88">
        <v>-75.3</v>
      </c>
    </row>
    <row r="181" spans="1:8" ht="11.45" customHeight="1" x14ac:dyDescent="0.2">
      <c r="A181" s="53">
        <f>IF(C181&lt;&gt;"",COUNTA($C$11:C181),"")</f>
        <v>171</v>
      </c>
      <c r="B181" s="74" t="s">
        <v>484</v>
      </c>
      <c r="C181" s="84">
        <v>42</v>
      </c>
      <c r="D181" s="84" t="s">
        <v>5</v>
      </c>
      <c r="E181" s="84">
        <v>117</v>
      </c>
      <c r="F181" s="84">
        <v>118</v>
      </c>
      <c r="G181" s="84">
        <v>370</v>
      </c>
      <c r="H181" s="88">
        <v>-18.3</v>
      </c>
    </row>
    <row r="182" spans="1:8" ht="11.45" customHeight="1" x14ac:dyDescent="0.2">
      <c r="A182" s="53">
        <f>IF(C182&lt;&gt;"",COUNTA($C$11:C182),"")</f>
        <v>172</v>
      </c>
      <c r="B182" s="74" t="s">
        <v>485</v>
      </c>
      <c r="C182" s="84" t="s">
        <v>5</v>
      </c>
      <c r="D182" s="84" t="s">
        <v>5</v>
      </c>
      <c r="E182" s="84" t="s">
        <v>5</v>
      </c>
      <c r="F182" s="84" t="s">
        <v>5</v>
      </c>
      <c r="G182" s="84" t="s">
        <v>5</v>
      </c>
      <c r="H182" s="88" t="s">
        <v>5</v>
      </c>
    </row>
    <row r="183" spans="1:8" ht="11.45" customHeight="1" x14ac:dyDescent="0.2">
      <c r="A183" s="53">
        <f>IF(C183&lt;&gt;"",COUNTA($C$11:C183),"")</f>
        <v>173</v>
      </c>
      <c r="B183" s="74" t="s">
        <v>486</v>
      </c>
      <c r="C183" s="84" t="s">
        <v>5</v>
      </c>
      <c r="D183" s="84" t="s">
        <v>5</v>
      </c>
      <c r="E183" s="84" t="s">
        <v>5</v>
      </c>
      <c r="F183" s="84">
        <v>1</v>
      </c>
      <c r="G183" s="84">
        <v>12</v>
      </c>
      <c r="H183" s="88" t="s">
        <v>11</v>
      </c>
    </row>
    <row r="184" spans="1:8" ht="11.45" customHeight="1" x14ac:dyDescent="0.2">
      <c r="A184" s="53">
        <f>IF(C184&lt;&gt;"",COUNTA($C$11:C184),"")</f>
        <v>174</v>
      </c>
      <c r="B184" s="74" t="s">
        <v>487</v>
      </c>
      <c r="C184" s="84">
        <v>124</v>
      </c>
      <c r="D184" s="84">
        <v>198</v>
      </c>
      <c r="E184" s="84">
        <v>540</v>
      </c>
      <c r="F184" s="84">
        <v>676</v>
      </c>
      <c r="G184" s="84">
        <v>3459</v>
      </c>
      <c r="H184" s="88">
        <v>-1.2</v>
      </c>
    </row>
    <row r="185" spans="1:8" ht="11.45" customHeight="1" x14ac:dyDescent="0.2">
      <c r="A185" s="53">
        <f>IF(C185&lt;&gt;"",COUNTA($C$11:C185),"")</f>
        <v>175</v>
      </c>
      <c r="B185" s="74" t="s">
        <v>488</v>
      </c>
      <c r="C185" s="84">
        <v>1527</v>
      </c>
      <c r="D185" s="84">
        <v>2282</v>
      </c>
      <c r="E185" s="84">
        <v>1617</v>
      </c>
      <c r="F185" s="84">
        <v>1678</v>
      </c>
      <c r="G185" s="84">
        <v>17473</v>
      </c>
      <c r="H185" s="88">
        <v>57.6</v>
      </c>
    </row>
    <row r="186" spans="1:8" ht="11.45" customHeight="1" x14ac:dyDescent="0.2">
      <c r="A186" s="53">
        <f>IF(C186&lt;&gt;"",COUNTA($C$11:C186),"")</f>
        <v>176</v>
      </c>
      <c r="B186" s="74" t="s">
        <v>489</v>
      </c>
      <c r="C186" s="84">
        <v>4200</v>
      </c>
      <c r="D186" s="84">
        <v>4450</v>
      </c>
      <c r="E186" s="84">
        <v>3580</v>
      </c>
      <c r="F186" s="84">
        <v>29061</v>
      </c>
      <c r="G186" s="84">
        <v>34482</v>
      </c>
      <c r="H186" s="88">
        <v>-28.8</v>
      </c>
    </row>
    <row r="187" spans="1:8" ht="11.45" customHeight="1" x14ac:dyDescent="0.2">
      <c r="A187" s="53">
        <f>IF(C187&lt;&gt;"",COUNTA($C$11:C187),"")</f>
        <v>177</v>
      </c>
      <c r="B187" s="74" t="s">
        <v>490</v>
      </c>
      <c r="C187" s="84">
        <v>4213</v>
      </c>
      <c r="D187" s="84">
        <v>672</v>
      </c>
      <c r="E187" s="84">
        <v>742</v>
      </c>
      <c r="F187" s="84">
        <v>6187</v>
      </c>
      <c r="G187" s="84">
        <v>12846</v>
      </c>
      <c r="H187" s="88">
        <v>73.900000000000006</v>
      </c>
    </row>
    <row r="188" spans="1:8" ht="11.45" customHeight="1" x14ac:dyDescent="0.2">
      <c r="A188" s="53">
        <f>IF(C188&lt;&gt;"",COUNTA($C$11:C188),"")</f>
        <v>178</v>
      </c>
      <c r="B188" s="74" t="s">
        <v>491</v>
      </c>
      <c r="C188" s="84">
        <v>111</v>
      </c>
      <c r="D188" s="84">
        <v>237</v>
      </c>
      <c r="E188" s="84">
        <v>853</v>
      </c>
      <c r="F188" s="84">
        <v>6277</v>
      </c>
      <c r="G188" s="84">
        <v>3934</v>
      </c>
      <c r="H188" s="88">
        <v>46.6</v>
      </c>
    </row>
    <row r="189" spans="1:8" ht="11.45" customHeight="1" x14ac:dyDescent="0.2">
      <c r="A189" s="53">
        <f>IF(C189&lt;&gt;"",COUNTA($C$11:C189),"")</f>
        <v>179</v>
      </c>
      <c r="B189" s="74" t="s">
        <v>492</v>
      </c>
      <c r="C189" s="84" t="s">
        <v>5</v>
      </c>
      <c r="D189" s="84">
        <v>306</v>
      </c>
      <c r="E189" s="84">
        <v>536</v>
      </c>
      <c r="F189" s="84">
        <v>169</v>
      </c>
      <c r="G189" s="84">
        <v>2765</v>
      </c>
      <c r="H189" s="88">
        <v>-98</v>
      </c>
    </row>
    <row r="190" spans="1:8" ht="11.45" customHeight="1" x14ac:dyDescent="0.2">
      <c r="A190" s="53">
        <f>IF(C190&lt;&gt;"",COUNTA($C$11:C190),"")</f>
        <v>180</v>
      </c>
      <c r="B190" s="74" t="s">
        <v>493</v>
      </c>
      <c r="C190" s="84">
        <v>3156</v>
      </c>
      <c r="D190" s="84">
        <v>2515</v>
      </c>
      <c r="E190" s="84">
        <v>1972</v>
      </c>
      <c r="F190" s="84">
        <v>8585</v>
      </c>
      <c r="G190" s="84">
        <v>24754</v>
      </c>
      <c r="H190" s="88">
        <v>10.4</v>
      </c>
    </row>
    <row r="191" spans="1:8" ht="11.45" customHeight="1" x14ac:dyDescent="0.2">
      <c r="A191" s="53">
        <f>IF(C191&lt;&gt;"",COUNTA($C$11:C191),"")</f>
        <v>181</v>
      </c>
      <c r="B191" s="74" t="s">
        <v>494</v>
      </c>
      <c r="C191" s="84">
        <v>5948</v>
      </c>
      <c r="D191" s="84">
        <v>7200</v>
      </c>
      <c r="E191" s="84">
        <v>5913</v>
      </c>
      <c r="F191" s="84">
        <v>6557</v>
      </c>
      <c r="G191" s="84">
        <v>52980</v>
      </c>
      <c r="H191" s="88">
        <v>-16.7</v>
      </c>
    </row>
    <row r="192" spans="1:8" ht="11.45" customHeight="1" x14ac:dyDescent="0.2">
      <c r="A192" s="53">
        <f>IF(C192&lt;&gt;"",COUNTA($C$11:C192),"")</f>
        <v>182</v>
      </c>
      <c r="B192" s="74" t="s">
        <v>495</v>
      </c>
      <c r="C192" s="84">
        <v>71</v>
      </c>
      <c r="D192" s="84" t="s">
        <v>5</v>
      </c>
      <c r="E192" s="84">
        <v>18</v>
      </c>
      <c r="F192" s="84">
        <v>89</v>
      </c>
      <c r="G192" s="84">
        <v>149</v>
      </c>
      <c r="H192" s="88" t="s">
        <v>624</v>
      </c>
    </row>
    <row r="193" spans="1:8" ht="11.45" customHeight="1" x14ac:dyDescent="0.2">
      <c r="A193" s="53">
        <f>IF(C193&lt;&gt;"",COUNTA($C$11:C193),"")</f>
        <v>183</v>
      </c>
      <c r="B193" s="74" t="s">
        <v>496</v>
      </c>
      <c r="C193" s="84">
        <v>121</v>
      </c>
      <c r="D193" s="84">
        <v>122</v>
      </c>
      <c r="E193" s="84">
        <v>681</v>
      </c>
      <c r="F193" s="84">
        <v>68298</v>
      </c>
      <c r="G193" s="84">
        <v>23182</v>
      </c>
      <c r="H193" s="88" t="s">
        <v>624</v>
      </c>
    </row>
    <row r="194" spans="1:8" ht="11.45" customHeight="1" x14ac:dyDescent="0.2">
      <c r="A194" s="53">
        <f>IF(C194&lt;&gt;"",COUNTA($C$11:C194),"")</f>
        <v>184</v>
      </c>
      <c r="B194" s="74" t="s">
        <v>497</v>
      </c>
      <c r="C194" s="84">
        <v>2</v>
      </c>
      <c r="D194" s="84">
        <v>42</v>
      </c>
      <c r="E194" s="84" t="s">
        <v>5</v>
      </c>
      <c r="F194" s="84">
        <v>12</v>
      </c>
      <c r="G194" s="84">
        <v>58</v>
      </c>
      <c r="H194" s="88">
        <v>62.2</v>
      </c>
    </row>
    <row r="195" spans="1:8" ht="11.45" customHeight="1" x14ac:dyDescent="0.2">
      <c r="A195" s="53">
        <f>IF(C195&lt;&gt;"",COUNTA($C$11:C195),"")</f>
        <v>185</v>
      </c>
      <c r="B195" s="74" t="s">
        <v>498</v>
      </c>
      <c r="C195" s="84">
        <v>641</v>
      </c>
      <c r="D195" s="84">
        <v>472</v>
      </c>
      <c r="E195" s="84">
        <v>907</v>
      </c>
      <c r="F195" s="84">
        <v>1312</v>
      </c>
      <c r="G195" s="84">
        <v>7382</v>
      </c>
      <c r="H195" s="88">
        <v>-15.7</v>
      </c>
    </row>
    <row r="196" spans="1:8" ht="11.45" customHeight="1" x14ac:dyDescent="0.2">
      <c r="A196" s="53">
        <f>IF(C196&lt;&gt;"",COUNTA($C$11:C196),"")</f>
        <v>186</v>
      </c>
      <c r="B196" s="74" t="s">
        <v>499</v>
      </c>
      <c r="C196" s="84">
        <v>591</v>
      </c>
      <c r="D196" s="84">
        <v>184</v>
      </c>
      <c r="E196" s="84">
        <v>174</v>
      </c>
      <c r="F196" s="84">
        <v>114</v>
      </c>
      <c r="G196" s="84">
        <v>2212</v>
      </c>
      <c r="H196" s="88">
        <v>64.3</v>
      </c>
    </row>
    <row r="197" spans="1:8" ht="11.45" customHeight="1" x14ac:dyDescent="0.2">
      <c r="A197" s="53">
        <f>IF(C197&lt;&gt;"",COUNTA($C$11:C197),"")</f>
        <v>187</v>
      </c>
      <c r="B197" s="74" t="s">
        <v>500</v>
      </c>
      <c r="C197" s="84">
        <v>1</v>
      </c>
      <c r="D197" s="84">
        <v>90</v>
      </c>
      <c r="E197" s="84">
        <v>640</v>
      </c>
      <c r="F197" s="84">
        <v>183</v>
      </c>
      <c r="G197" s="84">
        <v>1093</v>
      </c>
      <c r="H197" s="88">
        <v>433.5</v>
      </c>
    </row>
    <row r="198" spans="1:8" ht="11.45" customHeight="1" x14ac:dyDescent="0.2">
      <c r="A198" s="53">
        <f>IF(C198&lt;&gt;"",COUNTA($C$11:C198),"")</f>
        <v>188</v>
      </c>
      <c r="B198" s="74" t="s">
        <v>501</v>
      </c>
      <c r="C198" s="84" t="s">
        <v>5</v>
      </c>
      <c r="D198" s="84" t="s">
        <v>5</v>
      </c>
      <c r="E198" s="84" t="s">
        <v>5</v>
      </c>
      <c r="F198" s="84" t="s">
        <v>5</v>
      </c>
      <c r="G198" s="84" t="s">
        <v>5</v>
      </c>
      <c r="H198" s="88" t="s">
        <v>5</v>
      </c>
    </row>
    <row r="199" spans="1:8" ht="11.45" customHeight="1" x14ac:dyDescent="0.2">
      <c r="A199" s="53">
        <f>IF(C199&lt;&gt;"",COUNTA($C$11:C199),"")</f>
        <v>189</v>
      </c>
      <c r="B199" s="74" t="s">
        <v>502</v>
      </c>
      <c r="C199" s="84">
        <v>5989</v>
      </c>
      <c r="D199" s="84">
        <v>5333</v>
      </c>
      <c r="E199" s="84">
        <v>7772</v>
      </c>
      <c r="F199" s="84">
        <v>13321</v>
      </c>
      <c r="G199" s="84">
        <v>64879</v>
      </c>
      <c r="H199" s="88">
        <v>-21.4</v>
      </c>
    </row>
    <row r="200" spans="1:8" ht="11.45" customHeight="1" x14ac:dyDescent="0.2">
      <c r="A200" s="53">
        <f>IF(C200&lt;&gt;"",COUNTA($C$11:C200),"")</f>
        <v>190</v>
      </c>
      <c r="B200" s="74" t="s">
        <v>503</v>
      </c>
      <c r="C200" s="84">
        <v>354</v>
      </c>
      <c r="D200" s="84">
        <v>316</v>
      </c>
      <c r="E200" s="84">
        <v>349</v>
      </c>
      <c r="F200" s="84">
        <v>54654</v>
      </c>
      <c r="G200" s="84">
        <v>13713</v>
      </c>
      <c r="H200" s="88">
        <v>254.3</v>
      </c>
    </row>
    <row r="201" spans="1:8" ht="11.45" customHeight="1" x14ac:dyDescent="0.2">
      <c r="A201" s="53">
        <f>IF(C201&lt;&gt;"",COUNTA($C$11:C201),"")</f>
        <v>191</v>
      </c>
      <c r="B201" s="74" t="s">
        <v>504</v>
      </c>
      <c r="C201" s="84">
        <v>26</v>
      </c>
      <c r="D201" s="84">
        <v>108</v>
      </c>
      <c r="E201" s="84">
        <v>111</v>
      </c>
      <c r="F201" s="84">
        <v>721</v>
      </c>
      <c r="G201" s="84">
        <v>266</v>
      </c>
      <c r="H201" s="88" t="s">
        <v>11</v>
      </c>
    </row>
    <row r="202" spans="1:8" ht="11.45" customHeight="1" x14ac:dyDescent="0.2">
      <c r="A202" s="53">
        <f>IF(C202&lt;&gt;"",COUNTA($C$11:C202),"")</f>
        <v>192</v>
      </c>
      <c r="B202" s="74" t="s">
        <v>505</v>
      </c>
      <c r="C202" s="84">
        <v>468</v>
      </c>
      <c r="D202" s="84">
        <v>280</v>
      </c>
      <c r="E202" s="84">
        <v>202</v>
      </c>
      <c r="F202" s="84">
        <v>2841</v>
      </c>
      <c r="G202" s="84">
        <v>2173</v>
      </c>
      <c r="H202" s="88">
        <v>91.2</v>
      </c>
    </row>
    <row r="203" spans="1:8" ht="11.45" customHeight="1" x14ac:dyDescent="0.2">
      <c r="A203" s="53">
        <f>IF(C203&lt;&gt;"",COUNTA($C$11:C203),"")</f>
        <v>193</v>
      </c>
      <c r="B203" s="74" t="s">
        <v>506</v>
      </c>
      <c r="C203" s="84">
        <v>0</v>
      </c>
      <c r="D203" s="84" t="s">
        <v>5</v>
      </c>
      <c r="E203" s="84" t="s">
        <v>5</v>
      </c>
      <c r="F203" s="84">
        <v>0</v>
      </c>
      <c r="G203" s="84">
        <v>0</v>
      </c>
      <c r="H203" s="88">
        <v>-98.7</v>
      </c>
    </row>
    <row r="204" spans="1:8" ht="11.45" customHeight="1" x14ac:dyDescent="0.2">
      <c r="A204" s="53">
        <f>IF(C204&lt;&gt;"",COUNTA($C$11:C204),"")</f>
        <v>194</v>
      </c>
      <c r="B204" s="74" t="s">
        <v>507</v>
      </c>
      <c r="C204" s="84">
        <v>1188</v>
      </c>
      <c r="D204" s="84">
        <v>826</v>
      </c>
      <c r="E204" s="84">
        <v>1689</v>
      </c>
      <c r="F204" s="84">
        <v>5273</v>
      </c>
      <c r="G204" s="84">
        <v>11760</v>
      </c>
      <c r="H204" s="88">
        <v>-21.3</v>
      </c>
    </row>
    <row r="205" spans="1:8" ht="11.45" customHeight="1" x14ac:dyDescent="0.2">
      <c r="A205" s="53">
        <f>IF(C205&lt;&gt;"",COUNTA($C$11:C205),"")</f>
        <v>195</v>
      </c>
      <c r="B205" s="74" t="s">
        <v>508</v>
      </c>
      <c r="C205" s="84">
        <v>1</v>
      </c>
      <c r="D205" s="84">
        <v>0</v>
      </c>
      <c r="E205" s="84">
        <v>19</v>
      </c>
      <c r="F205" s="84">
        <v>43</v>
      </c>
      <c r="G205" s="84">
        <v>45</v>
      </c>
      <c r="H205" s="88">
        <v>11.6</v>
      </c>
    </row>
    <row r="206" spans="1:8" ht="11.45" customHeight="1" x14ac:dyDescent="0.2">
      <c r="A206" s="53">
        <f>IF(C206&lt;&gt;"",COUNTA($C$11:C206),"")</f>
        <v>196</v>
      </c>
      <c r="B206" s="74" t="s">
        <v>509</v>
      </c>
      <c r="C206" s="84">
        <v>62</v>
      </c>
      <c r="D206" s="84">
        <v>106</v>
      </c>
      <c r="E206" s="84">
        <v>179</v>
      </c>
      <c r="F206" s="84">
        <v>226</v>
      </c>
      <c r="G206" s="84">
        <v>908</v>
      </c>
      <c r="H206" s="88">
        <v>-35.799999999999997</v>
      </c>
    </row>
    <row r="207" spans="1:8" ht="11.45" customHeight="1" x14ac:dyDescent="0.2">
      <c r="A207" s="53">
        <f>IF(C207&lt;&gt;"",COUNTA($C$11:C207),"")</f>
        <v>197</v>
      </c>
      <c r="B207" s="74" t="s">
        <v>510</v>
      </c>
      <c r="C207" s="84">
        <v>10</v>
      </c>
      <c r="D207" s="84">
        <v>38</v>
      </c>
      <c r="E207" s="84">
        <v>0</v>
      </c>
      <c r="F207" s="84">
        <v>1</v>
      </c>
      <c r="G207" s="84">
        <v>138</v>
      </c>
      <c r="H207" s="88">
        <v>236.7</v>
      </c>
    </row>
    <row r="208" spans="1:8" ht="11.45" customHeight="1" x14ac:dyDescent="0.2">
      <c r="A208" s="53">
        <f>IF(C208&lt;&gt;"",COUNTA($C$11:C208),"")</f>
        <v>198</v>
      </c>
      <c r="B208" s="74" t="s">
        <v>511</v>
      </c>
      <c r="C208" s="84">
        <v>4</v>
      </c>
      <c r="D208" s="84">
        <v>11</v>
      </c>
      <c r="E208" s="84">
        <v>2</v>
      </c>
      <c r="F208" s="84">
        <v>0</v>
      </c>
      <c r="G208" s="84">
        <v>49</v>
      </c>
      <c r="H208" s="88">
        <v>-49.9</v>
      </c>
    </row>
    <row r="209" spans="1:8" ht="11.45" customHeight="1" x14ac:dyDescent="0.2">
      <c r="A209" s="53">
        <f>IF(C209&lt;&gt;"",COUNTA($C$11:C209),"")</f>
        <v>199</v>
      </c>
      <c r="B209" s="74" t="s">
        <v>512</v>
      </c>
      <c r="C209" s="84">
        <v>223</v>
      </c>
      <c r="D209" s="84">
        <v>125</v>
      </c>
      <c r="E209" s="84">
        <v>8674</v>
      </c>
      <c r="F209" s="84">
        <v>1310</v>
      </c>
      <c r="G209" s="84">
        <v>9947</v>
      </c>
      <c r="H209" s="88">
        <v>-8.5</v>
      </c>
    </row>
    <row r="210" spans="1:8" ht="11.45" customHeight="1" x14ac:dyDescent="0.2">
      <c r="A210" s="53">
        <f>IF(C210&lt;&gt;"",COUNTA($C$11:C210),"")</f>
        <v>200</v>
      </c>
      <c r="B210" s="74" t="s">
        <v>513</v>
      </c>
      <c r="C210" s="84">
        <v>877</v>
      </c>
      <c r="D210" s="84">
        <v>750</v>
      </c>
      <c r="E210" s="84">
        <v>649</v>
      </c>
      <c r="F210" s="84">
        <v>10838</v>
      </c>
      <c r="G210" s="84">
        <v>6872</v>
      </c>
      <c r="H210" s="88">
        <v>5.7</v>
      </c>
    </row>
    <row r="211" spans="1:8" ht="11.45" customHeight="1" x14ac:dyDescent="0.2">
      <c r="A211" s="53">
        <f>IF(C211&lt;&gt;"",COUNTA($C$11:C211),"")</f>
        <v>201</v>
      </c>
      <c r="B211" s="74" t="s">
        <v>514</v>
      </c>
      <c r="C211" s="84">
        <v>811</v>
      </c>
      <c r="D211" s="84">
        <v>833</v>
      </c>
      <c r="E211" s="84">
        <v>786</v>
      </c>
      <c r="F211" s="84">
        <v>5280</v>
      </c>
      <c r="G211" s="84">
        <v>6384</v>
      </c>
      <c r="H211" s="88">
        <v>-11.5</v>
      </c>
    </row>
    <row r="212" spans="1:8" ht="11.45" customHeight="1" x14ac:dyDescent="0.2">
      <c r="A212" s="53">
        <f>IF(C212&lt;&gt;"",COUNTA($C$11:C212),"")</f>
        <v>202</v>
      </c>
      <c r="B212" s="74" t="s">
        <v>515</v>
      </c>
      <c r="C212" s="84">
        <v>2570</v>
      </c>
      <c r="D212" s="84">
        <v>3542</v>
      </c>
      <c r="E212" s="84">
        <v>3685</v>
      </c>
      <c r="F212" s="84">
        <v>326954</v>
      </c>
      <c r="G212" s="84">
        <v>111783</v>
      </c>
      <c r="H212" s="88">
        <v>-37.1</v>
      </c>
    </row>
    <row r="213" spans="1:8" ht="11.45" customHeight="1" x14ac:dyDescent="0.2">
      <c r="A213" s="53">
        <f>IF(C213&lt;&gt;"",COUNTA($C$11:C213),"")</f>
        <v>203</v>
      </c>
      <c r="B213" s="74" t="s">
        <v>516</v>
      </c>
      <c r="C213" s="84">
        <v>924</v>
      </c>
      <c r="D213" s="84">
        <v>1002</v>
      </c>
      <c r="E213" s="84">
        <v>6462</v>
      </c>
      <c r="F213" s="84">
        <v>3114</v>
      </c>
      <c r="G213" s="84">
        <v>15903</v>
      </c>
      <c r="H213" s="88">
        <v>-28.6</v>
      </c>
    </row>
    <row r="214" spans="1:8" ht="11.45" customHeight="1" x14ac:dyDescent="0.2">
      <c r="A214" s="53">
        <f>IF(C214&lt;&gt;"",COUNTA($C$11:C214),"")</f>
        <v>204</v>
      </c>
      <c r="B214" s="74" t="s">
        <v>517</v>
      </c>
      <c r="C214" s="84">
        <v>1</v>
      </c>
      <c r="D214" s="84">
        <v>53</v>
      </c>
      <c r="E214" s="84">
        <v>3</v>
      </c>
      <c r="F214" s="84">
        <v>103</v>
      </c>
      <c r="G214" s="84">
        <v>164</v>
      </c>
      <c r="H214" s="88">
        <v>-64.8</v>
      </c>
    </row>
    <row r="215" spans="1:8" ht="11.45" customHeight="1" x14ac:dyDescent="0.2">
      <c r="A215" s="53">
        <f>IF(C215&lt;&gt;"",COUNTA($C$11:C215),"")</f>
        <v>205</v>
      </c>
      <c r="B215" s="74" t="s">
        <v>518</v>
      </c>
      <c r="C215" s="84" t="s">
        <v>5</v>
      </c>
      <c r="D215" s="84" t="s">
        <v>5</v>
      </c>
      <c r="E215" s="84" t="s">
        <v>5</v>
      </c>
      <c r="F215" s="84">
        <v>1</v>
      </c>
      <c r="G215" s="84">
        <v>8</v>
      </c>
      <c r="H215" s="88" t="s">
        <v>624</v>
      </c>
    </row>
    <row r="216" spans="1:8" ht="11.45" customHeight="1" x14ac:dyDescent="0.2">
      <c r="A216" s="53">
        <f>IF(C216&lt;&gt;"",COUNTA($C$11:C216),"")</f>
        <v>206</v>
      </c>
      <c r="B216" s="74" t="s">
        <v>519</v>
      </c>
      <c r="C216" s="84" t="s">
        <v>5</v>
      </c>
      <c r="D216" s="84">
        <v>68</v>
      </c>
      <c r="E216" s="84">
        <v>88</v>
      </c>
      <c r="F216" s="84">
        <v>123</v>
      </c>
      <c r="G216" s="84">
        <v>607</v>
      </c>
      <c r="H216" s="88">
        <v>21.8</v>
      </c>
    </row>
    <row r="217" spans="1:8" ht="11.45" customHeight="1" x14ac:dyDescent="0.2">
      <c r="A217" s="53">
        <f>IF(C217&lt;&gt;"",COUNTA($C$11:C217),"")</f>
        <v>207</v>
      </c>
      <c r="B217" s="74" t="s">
        <v>520</v>
      </c>
      <c r="C217" s="84">
        <v>1023</v>
      </c>
      <c r="D217" s="84">
        <v>764</v>
      </c>
      <c r="E217" s="84">
        <v>987</v>
      </c>
      <c r="F217" s="84">
        <v>12842</v>
      </c>
      <c r="G217" s="84">
        <v>13596</v>
      </c>
      <c r="H217" s="88">
        <v>-33.6</v>
      </c>
    </row>
    <row r="218" spans="1:8" ht="11.45" customHeight="1" x14ac:dyDescent="0.2">
      <c r="A218" s="53">
        <f>IF(C218&lt;&gt;"",COUNTA($C$11:C218),"")</f>
        <v>208</v>
      </c>
      <c r="B218" s="74" t="s">
        <v>521</v>
      </c>
      <c r="C218" s="84">
        <v>1949</v>
      </c>
      <c r="D218" s="84">
        <v>395</v>
      </c>
      <c r="E218" s="84">
        <v>2233</v>
      </c>
      <c r="F218" s="84">
        <v>3667</v>
      </c>
      <c r="G218" s="84">
        <v>11699</v>
      </c>
      <c r="H218" s="88">
        <v>28.2</v>
      </c>
    </row>
    <row r="219" spans="1:8" ht="11.45" customHeight="1" x14ac:dyDescent="0.2">
      <c r="A219" s="53">
        <f>IF(C219&lt;&gt;"",COUNTA($C$11:C219),"")</f>
        <v>209</v>
      </c>
      <c r="B219" s="74" t="s">
        <v>522</v>
      </c>
      <c r="C219" s="84" t="s">
        <v>5</v>
      </c>
      <c r="D219" s="84" t="s">
        <v>5</v>
      </c>
      <c r="E219" s="84" t="s">
        <v>5</v>
      </c>
      <c r="F219" s="84" t="s">
        <v>5</v>
      </c>
      <c r="G219" s="84" t="s">
        <v>5</v>
      </c>
      <c r="H219" s="88" t="s">
        <v>5</v>
      </c>
    </row>
    <row r="220" spans="1:8" ht="11.45" customHeight="1" x14ac:dyDescent="0.2">
      <c r="A220" s="53">
        <f>IF(C220&lt;&gt;"",COUNTA($C$11:C220),"")</f>
        <v>210</v>
      </c>
      <c r="B220" s="74" t="s">
        <v>523</v>
      </c>
      <c r="C220" s="84">
        <v>48</v>
      </c>
      <c r="D220" s="84">
        <v>98</v>
      </c>
      <c r="E220" s="84">
        <v>144</v>
      </c>
      <c r="F220" s="84">
        <v>111</v>
      </c>
      <c r="G220" s="84">
        <v>1105</v>
      </c>
      <c r="H220" s="88">
        <v>133.1</v>
      </c>
    </row>
    <row r="221" spans="1:8" ht="11.45" customHeight="1" x14ac:dyDescent="0.2">
      <c r="A221" s="53">
        <f>IF(C221&lt;&gt;"",COUNTA($C$11:C221),"")</f>
        <v>211</v>
      </c>
      <c r="B221" s="74" t="s">
        <v>524</v>
      </c>
      <c r="C221" s="84">
        <v>216</v>
      </c>
      <c r="D221" s="84">
        <v>178</v>
      </c>
      <c r="E221" s="84">
        <v>334</v>
      </c>
      <c r="F221" s="84">
        <v>320</v>
      </c>
      <c r="G221" s="84">
        <v>1465</v>
      </c>
      <c r="H221" s="88">
        <v>283.2</v>
      </c>
    </row>
    <row r="222" spans="1:8" ht="11.45" customHeight="1" x14ac:dyDescent="0.2">
      <c r="A222" s="53">
        <f>IF(C222&lt;&gt;"",COUNTA($C$11:C222),"")</f>
        <v>212</v>
      </c>
      <c r="B222" s="74" t="s">
        <v>525</v>
      </c>
      <c r="C222" s="84">
        <v>5784</v>
      </c>
      <c r="D222" s="84">
        <v>907</v>
      </c>
      <c r="E222" s="84">
        <v>2403</v>
      </c>
      <c r="F222" s="84">
        <v>17534</v>
      </c>
      <c r="G222" s="84">
        <v>32666</v>
      </c>
      <c r="H222" s="88">
        <v>60.7</v>
      </c>
    </row>
    <row r="223" spans="1:8" ht="11.45" customHeight="1" x14ac:dyDescent="0.2">
      <c r="A223" s="53">
        <f>IF(C223&lt;&gt;"",COUNTA($C$11:C223),"")</f>
        <v>213</v>
      </c>
      <c r="B223" s="74" t="s">
        <v>526</v>
      </c>
      <c r="C223" s="84">
        <v>5005</v>
      </c>
      <c r="D223" s="84">
        <v>265</v>
      </c>
      <c r="E223" s="84">
        <v>5197</v>
      </c>
      <c r="F223" s="84">
        <v>4572</v>
      </c>
      <c r="G223" s="84">
        <v>18599</v>
      </c>
      <c r="H223" s="88">
        <v>85.9</v>
      </c>
    </row>
    <row r="224" spans="1:8" ht="11.45" customHeight="1" x14ac:dyDescent="0.2">
      <c r="A224" s="53">
        <f>IF(C224&lt;&gt;"",COUNTA($C$11:C224),"")</f>
        <v>214</v>
      </c>
      <c r="B224" s="74" t="s">
        <v>527</v>
      </c>
      <c r="C224" s="84">
        <v>18719</v>
      </c>
      <c r="D224" s="84">
        <v>14460</v>
      </c>
      <c r="E224" s="84">
        <v>27025</v>
      </c>
      <c r="F224" s="84">
        <v>65558</v>
      </c>
      <c r="G224" s="84">
        <v>162216</v>
      </c>
      <c r="H224" s="88">
        <v>-59.2</v>
      </c>
    </row>
    <row r="225" spans="1:8" ht="20.100000000000001" customHeight="1" x14ac:dyDescent="0.2">
      <c r="A225" s="53">
        <f>IF(C225&lt;&gt;"",COUNTA($C$11:C225),"")</f>
        <v>215</v>
      </c>
      <c r="B225" s="75" t="s">
        <v>529</v>
      </c>
      <c r="C225" s="85">
        <v>2091</v>
      </c>
      <c r="D225" s="85">
        <v>13162</v>
      </c>
      <c r="E225" s="85">
        <v>3345</v>
      </c>
      <c r="F225" s="85">
        <v>6906</v>
      </c>
      <c r="G225" s="85">
        <v>49648</v>
      </c>
      <c r="H225" s="89">
        <v>-32</v>
      </c>
    </row>
    <row r="226" spans="1:8" ht="11.45" customHeight="1" x14ac:dyDescent="0.2">
      <c r="A226" s="53">
        <f>IF(C226&lt;&gt;"",COUNTA($C$11:C226),"")</f>
        <v>216</v>
      </c>
      <c r="B226" s="74" t="s">
        <v>528</v>
      </c>
      <c r="C226" s="84" t="s">
        <v>5</v>
      </c>
      <c r="D226" s="84" t="s">
        <v>5</v>
      </c>
      <c r="E226" s="84" t="s">
        <v>5</v>
      </c>
      <c r="F226" s="84" t="s">
        <v>5</v>
      </c>
      <c r="G226" s="84" t="s">
        <v>5</v>
      </c>
      <c r="H226" s="88" t="s">
        <v>5</v>
      </c>
    </row>
    <row r="227" spans="1:8" ht="11.45" customHeight="1" x14ac:dyDescent="0.2">
      <c r="A227" s="53">
        <f>IF(C227&lt;&gt;"",COUNTA($C$11:C227),"")</f>
        <v>217</v>
      </c>
      <c r="B227" s="74" t="s">
        <v>530</v>
      </c>
      <c r="C227" s="84" t="s">
        <v>5</v>
      </c>
      <c r="D227" s="84" t="s">
        <v>5</v>
      </c>
      <c r="E227" s="84" t="s">
        <v>5</v>
      </c>
      <c r="F227" s="84" t="s">
        <v>5</v>
      </c>
      <c r="G227" s="84" t="s">
        <v>5</v>
      </c>
      <c r="H227" s="88" t="s">
        <v>5</v>
      </c>
    </row>
    <row r="228" spans="1:8" ht="11.45" customHeight="1" x14ac:dyDescent="0.2">
      <c r="A228" s="53">
        <f>IF(C228&lt;&gt;"",COUNTA($C$11:C228),"")</f>
        <v>218</v>
      </c>
      <c r="B228" s="74" t="s">
        <v>531</v>
      </c>
      <c r="C228" s="84" t="s">
        <v>5</v>
      </c>
      <c r="D228" s="84" t="s">
        <v>5</v>
      </c>
      <c r="E228" s="84" t="s">
        <v>5</v>
      </c>
      <c r="F228" s="84" t="s">
        <v>5</v>
      </c>
      <c r="G228" s="84" t="s">
        <v>5</v>
      </c>
      <c r="H228" s="88" t="s">
        <v>5</v>
      </c>
    </row>
    <row r="229" spans="1:8" ht="11.45" customHeight="1" x14ac:dyDescent="0.2">
      <c r="A229" s="53">
        <f>IF(C229&lt;&gt;"",COUNTA($C$11:C229),"")</f>
        <v>219</v>
      </c>
      <c r="B229" s="74" t="s">
        <v>532</v>
      </c>
      <c r="C229" s="84">
        <v>1899</v>
      </c>
      <c r="D229" s="84">
        <v>12967</v>
      </c>
      <c r="E229" s="84">
        <v>3138</v>
      </c>
      <c r="F229" s="84">
        <v>6116</v>
      </c>
      <c r="G229" s="84">
        <v>41069</v>
      </c>
      <c r="H229" s="88">
        <v>-39.4</v>
      </c>
    </row>
    <row r="230" spans="1:8" ht="11.45" customHeight="1" x14ac:dyDescent="0.2">
      <c r="A230" s="53">
        <f>IF(C230&lt;&gt;"",COUNTA($C$11:C230),"")</f>
        <v>220</v>
      </c>
      <c r="B230" s="74" t="s">
        <v>533</v>
      </c>
      <c r="C230" s="84" t="s">
        <v>5</v>
      </c>
      <c r="D230" s="84" t="s">
        <v>5</v>
      </c>
      <c r="E230" s="84" t="s">
        <v>5</v>
      </c>
      <c r="F230" s="84" t="s">
        <v>5</v>
      </c>
      <c r="G230" s="84" t="s">
        <v>5</v>
      </c>
      <c r="H230" s="88" t="s">
        <v>5</v>
      </c>
    </row>
    <row r="231" spans="1:8" ht="11.45" customHeight="1" x14ac:dyDescent="0.2">
      <c r="A231" s="53">
        <f>IF(C231&lt;&gt;"",COUNTA($C$11:C231),"")</f>
        <v>221</v>
      </c>
      <c r="B231" s="74" t="s">
        <v>534</v>
      </c>
      <c r="C231" s="84" t="s">
        <v>5</v>
      </c>
      <c r="D231" s="84" t="s">
        <v>5</v>
      </c>
      <c r="E231" s="84" t="s">
        <v>5</v>
      </c>
      <c r="F231" s="84" t="s">
        <v>5</v>
      </c>
      <c r="G231" s="84" t="s">
        <v>5</v>
      </c>
      <c r="H231" s="88" t="s">
        <v>5</v>
      </c>
    </row>
    <row r="232" spans="1:8" ht="11.45" customHeight="1" x14ac:dyDescent="0.2">
      <c r="A232" s="53">
        <f>IF(C232&lt;&gt;"",COUNTA($C$11:C232),"")</f>
        <v>222</v>
      </c>
      <c r="B232" s="74" t="s">
        <v>535</v>
      </c>
      <c r="C232" s="84" t="s">
        <v>5</v>
      </c>
      <c r="D232" s="84" t="s">
        <v>5</v>
      </c>
      <c r="E232" s="84" t="s">
        <v>5</v>
      </c>
      <c r="F232" s="84" t="s">
        <v>5</v>
      </c>
      <c r="G232" s="84" t="s">
        <v>5</v>
      </c>
      <c r="H232" s="88" t="s">
        <v>5</v>
      </c>
    </row>
    <row r="233" spans="1:8" ht="11.45" customHeight="1" x14ac:dyDescent="0.2">
      <c r="A233" s="53">
        <f>IF(C233&lt;&gt;"",COUNTA($C$11:C233),"")</f>
        <v>223</v>
      </c>
      <c r="B233" s="74" t="s">
        <v>536</v>
      </c>
      <c r="C233" s="84" t="s">
        <v>5</v>
      </c>
      <c r="D233" s="84" t="s">
        <v>5</v>
      </c>
      <c r="E233" s="84" t="s">
        <v>5</v>
      </c>
      <c r="F233" s="84">
        <v>19</v>
      </c>
      <c r="G233" s="84">
        <v>48</v>
      </c>
      <c r="H233" s="88" t="s">
        <v>11</v>
      </c>
    </row>
    <row r="234" spans="1:8" ht="11.45" customHeight="1" x14ac:dyDescent="0.2">
      <c r="A234" s="53">
        <f>IF(C234&lt;&gt;"",COUNTA($C$11:C234),"")</f>
        <v>224</v>
      </c>
      <c r="B234" s="74" t="s">
        <v>537</v>
      </c>
      <c r="C234" s="84">
        <v>2</v>
      </c>
      <c r="D234" s="84">
        <v>3</v>
      </c>
      <c r="E234" s="84">
        <v>83</v>
      </c>
      <c r="F234" s="84">
        <v>490</v>
      </c>
      <c r="G234" s="84">
        <v>6145</v>
      </c>
      <c r="H234" s="88" t="s">
        <v>624</v>
      </c>
    </row>
    <row r="235" spans="1:8" ht="11.45" customHeight="1" x14ac:dyDescent="0.2">
      <c r="A235" s="53">
        <f>IF(C235&lt;&gt;"",COUNTA($C$11:C235),"")</f>
        <v>225</v>
      </c>
      <c r="B235" s="74" t="s">
        <v>538</v>
      </c>
      <c r="C235" s="84" t="s">
        <v>5</v>
      </c>
      <c r="D235" s="84" t="s">
        <v>5</v>
      </c>
      <c r="E235" s="84" t="s">
        <v>5</v>
      </c>
      <c r="F235" s="84" t="s">
        <v>5</v>
      </c>
      <c r="G235" s="84" t="s">
        <v>5</v>
      </c>
      <c r="H235" s="88" t="s">
        <v>5</v>
      </c>
    </row>
    <row r="236" spans="1:8" ht="11.45" customHeight="1" x14ac:dyDescent="0.2">
      <c r="A236" s="53">
        <f>IF(C236&lt;&gt;"",COUNTA($C$11:C236),"")</f>
        <v>226</v>
      </c>
      <c r="B236" s="74" t="s">
        <v>539</v>
      </c>
      <c r="C236" s="84" t="s">
        <v>5</v>
      </c>
      <c r="D236" s="84" t="s">
        <v>5</v>
      </c>
      <c r="E236" s="84" t="s">
        <v>5</v>
      </c>
      <c r="F236" s="84" t="s">
        <v>5</v>
      </c>
      <c r="G236" s="84" t="s">
        <v>5</v>
      </c>
      <c r="H236" s="88" t="s">
        <v>5</v>
      </c>
    </row>
    <row r="237" spans="1:8" ht="11.45" customHeight="1" x14ac:dyDescent="0.2">
      <c r="A237" s="53">
        <f>IF(C237&lt;&gt;"",COUNTA($C$11:C237),"")</f>
        <v>227</v>
      </c>
      <c r="B237" s="74" t="s">
        <v>540</v>
      </c>
      <c r="C237" s="84" t="s">
        <v>5</v>
      </c>
      <c r="D237" s="84" t="s">
        <v>5</v>
      </c>
      <c r="E237" s="84" t="s">
        <v>5</v>
      </c>
      <c r="F237" s="84" t="s">
        <v>5</v>
      </c>
      <c r="G237" s="84" t="s">
        <v>5</v>
      </c>
      <c r="H237" s="88" t="s">
        <v>5</v>
      </c>
    </row>
    <row r="238" spans="1:8" ht="11.45" customHeight="1" x14ac:dyDescent="0.2">
      <c r="A238" s="53">
        <f>IF(C238&lt;&gt;"",COUNTA($C$11:C238),"")</f>
        <v>228</v>
      </c>
      <c r="B238" s="74" t="s">
        <v>541</v>
      </c>
      <c r="C238" s="84" t="s">
        <v>5</v>
      </c>
      <c r="D238" s="84" t="s">
        <v>5</v>
      </c>
      <c r="E238" s="84" t="s">
        <v>5</v>
      </c>
      <c r="F238" s="84" t="s">
        <v>5</v>
      </c>
      <c r="G238" s="84" t="s">
        <v>5</v>
      </c>
      <c r="H238" s="88" t="s">
        <v>5</v>
      </c>
    </row>
    <row r="239" spans="1:8" ht="11.45" customHeight="1" x14ac:dyDescent="0.2">
      <c r="A239" s="53">
        <f>IF(C239&lt;&gt;"",COUNTA($C$11:C239),"")</f>
        <v>229</v>
      </c>
      <c r="B239" s="74" t="s">
        <v>542</v>
      </c>
      <c r="C239" s="84" t="s">
        <v>5</v>
      </c>
      <c r="D239" s="84" t="s">
        <v>5</v>
      </c>
      <c r="E239" s="84" t="s">
        <v>5</v>
      </c>
      <c r="F239" s="84" t="s">
        <v>5</v>
      </c>
      <c r="G239" s="84" t="s">
        <v>5</v>
      </c>
      <c r="H239" s="88" t="s">
        <v>5</v>
      </c>
    </row>
    <row r="240" spans="1:8" ht="11.45" customHeight="1" x14ac:dyDescent="0.2">
      <c r="A240" s="53">
        <f>IF(C240&lt;&gt;"",COUNTA($C$11:C240),"")</f>
        <v>230</v>
      </c>
      <c r="B240" s="74" t="s">
        <v>543</v>
      </c>
      <c r="C240" s="84" t="s">
        <v>5</v>
      </c>
      <c r="D240" s="84" t="s">
        <v>5</v>
      </c>
      <c r="E240" s="84" t="s">
        <v>5</v>
      </c>
      <c r="F240" s="84" t="s">
        <v>5</v>
      </c>
      <c r="G240" s="84" t="s">
        <v>5</v>
      </c>
      <c r="H240" s="88" t="s">
        <v>5</v>
      </c>
    </row>
    <row r="241" spans="1:8" ht="11.45" customHeight="1" x14ac:dyDescent="0.2">
      <c r="A241" s="53">
        <f>IF(C241&lt;&gt;"",COUNTA($C$11:C241),"")</f>
        <v>231</v>
      </c>
      <c r="B241" s="74" t="s">
        <v>544</v>
      </c>
      <c r="C241" s="84" t="s">
        <v>5</v>
      </c>
      <c r="D241" s="84" t="s">
        <v>5</v>
      </c>
      <c r="E241" s="84" t="s">
        <v>5</v>
      </c>
      <c r="F241" s="84" t="s">
        <v>5</v>
      </c>
      <c r="G241" s="84" t="s">
        <v>5</v>
      </c>
      <c r="H241" s="88" t="s">
        <v>5</v>
      </c>
    </row>
    <row r="242" spans="1:8" ht="11.45" customHeight="1" x14ac:dyDescent="0.2">
      <c r="A242" s="53">
        <f>IF(C242&lt;&gt;"",COUNTA($C$11:C242),"")</f>
        <v>232</v>
      </c>
      <c r="B242" s="74" t="s">
        <v>545</v>
      </c>
      <c r="C242" s="84">
        <v>39</v>
      </c>
      <c r="D242" s="84">
        <v>3</v>
      </c>
      <c r="E242" s="84">
        <v>8</v>
      </c>
      <c r="F242" s="84">
        <v>7</v>
      </c>
      <c r="G242" s="84">
        <v>181</v>
      </c>
      <c r="H242" s="88">
        <v>462.7</v>
      </c>
    </row>
    <row r="243" spans="1:8" ht="11.45" customHeight="1" x14ac:dyDescent="0.2">
      <c r="A243" s="53">
        <f>IF(C243&lt;&gt;"",COUNTA($C$11:C243),"")</f>
        <v>233</v>
      </c>
      <c r="B243" s="74" t="s">
        <v>546</v>
      </c>
      <c r="C243" s="84">
        <v>151</v>
      </c>
      <c r="D243" s="84">
        <v>190</v>
      </c>
      <c r="E243" s="84">
        <v>116</v>
      </c>
      <c r="F243" s="84">
        <v>274</v>
      </c>
      <c r="G243" s="84">
        <v>2205</v>
      </c>
      <c r="H243" s="88">
        <v>-54.2</v>
      </c>
    </row>
    <row r="244" spans="1:8" ht="11.45" customHeight="1" x14ac:dyDescent="0.2">
      <c r="A244" s="53">
        <f>IF(C244&lt;&gt;"",COUNTA($C$11:C244),"")</f>
        <v>234</v>
      </c>
      <c r="B244" s="74" t="s">
        <v>547</v>
      </c>
      <c r="C244" s="84" t="s">
        <v>5</v>
      </c>
      <c r="D244" s="84" t="s">
        <v>5</v>
      </c>
      <c r="E244" s="84" t="s">
        <v>5</v>
      </c>
      <c r="F244" s="84" t="s">
        <v>5</v>
      </c>
      <c r="G244" s="84" t="s">
        <v>5</v>
      </c>
      <c r="H244" s="88" t="s">
        <v>5</v>
      </c>
    </row>
    <row r="245" spans="1:8" ht="11.45" customHeight="1" x14ac:dyDescent="0.2">
      <c r="A245" s="53">
        <f>IF(C245&lt;&gt;"",COUNTA($C$11:C245),"")</f>
        <v>235</v>
      </c>
      <c r="B245" s="74" t="s">
        <v>548</v>
      </c>
      <c r="C245" s="84" t="s">
        <v>5</v>
      </c>
      <c r="D245" s="84" t="s">
        <v>5</v>
      </c>
      <c r="E245" s="84" t="s">
        <v>5</v>
      </c>
      <c r="F245" s="84" t="s">
        <v>5</v>
      </c>
      <c r="G245" s="84" t="s">
        <v>5</v>
      </c>
      <c r="H245" s="88" t="s">
        <v>5</v>
      </c>
    </row>
    <row r="246" spans="1:8" ht="11.45" customHeight="1" x14ac:dyDescent="0.2">
      <c r="A246" s="53">
        <f>IF(C246&lt;&gt;"",COUNTA($C$11:C246),"")</f>
        <v>236</v>
      </c>
      <c r="B246" s="74" t="s">
        <v>549</v>
      </c>
      <c r="C246" s="84" t="s">
        <v>5</v>
      </c>
      <c r="D246" s="84" t="s">
        <v>5</v>
      </c>
      <c r="E246" s="84" t="s">
        <v>5</v>
      </c>
      <c r="F246" s="84" t="s">
        <v>5</v>
      </c>
      <c r="G246" s="84" t="s">
        <v>5</v>
      </c>
      <c r="H246" s="88" t="s">
        <v>5</v>
      </c>
    </row>
    <row r="247" spans="1:8" ht="11.45" customHeight="1" x14ac:dyDescent="0.2">
      <c r="A247" s="53">
        <f>IF(C247&lt;&gt;"",COUNTA($C$11:C247),"")</f>
        <v>237</v>
      </c>
      <c r="B247" s="74" t="s">
        <v>550</v>
      </c>
      <c r="C247" s="84" t="s">
        <v>5</v>
      </c>
      <c r="D247" s="84" t="s">
        <v>5</v>
      </c>
      <c r="E247" s="84" t="s">
        <v>5</v>
      </c>
      <c r="F247" s="84" t="s">
        <v>5</v>
      </c>
      <c r="G247" s="84" t="s">
        <v>5</v>
      </c>
      <c r="H247" s="88" t="s">
        <v>5</v>
      </c>
    </row>
    <row r="248" spans="1:8" ht="11.45" customHeight="1" x14ac:dyDescent="0.2">
      <c r="A248" s="53">
        <f>IF(C248&lt;&gt;"",COUNTA($C$11:C248),"")</f>
        <v>238</v>
      </c>
      <c r="B248" s="74" t="s">
        <v>551</v>
      </c>
      <c r="C248" s="84" t="s">
        <v>5</v>
      </c>
      <c r="D248" s="84" t="s">
        <v>5</v>
      </c>
      <c r="E248" s="84" t="s">
        <v>5</v>
      </c>
      <c r="F248" s="84" t="s">
        <v>5</v>
      </c>
      <c r="G248" s="84" t="s">
        <v>5</v>
      </c>
      <c r="H248" s="88" t="s">
        <v>5</v>
      </c>
    </row>
    <row r="249" spans="1:8" ht="11.45" customHeight="1" x14ac:dyDescent="0.2">
      <c r="A249" s="53">
        <f>IF(C249&lt;&gt;"",COUNTA($C$11:C249),"")</f>
        <v>239</v>
      </c>
      <c r="B249" s="74" t="s">
        <v>552</v>
      </c>
      <c r="C249" s="84" t="s">
        <v>5</v>
      </c>
      <c r="D249" s="84" t="s">
        <v>5</v>
      </c>
      <c r="E249" s="84" t="s">
        <v>5</v>
      </c>
      <c r="F249" s="84" t="s">
        <v>5</v>
      </c>
      <c r="G249" s="84" t="s">
        <v>5</v>
      </c>
      <c r="H249" s="88" t="s">
        <v>5</v>
      </c>
    </row>
    <row r="250" spans="1:8" ht="11.45" customHeight="1" x14ac:dyDescent="0.2">
      <c r="A250" s="53">
        <f>IF(C250&lt;&gt;"",COUNTA($C$11:C250),"")</f>
        <v>240</v>
      </c>
      <c r="B250" s="74" t="s">
        <v>553</v>
      </c>
      <c r="C250" s="84" t="s">
        <v>5</v>
      </c>
      <c r="D250" s="84" t="s">
        <v>5</v>
      </c>
      <c r="E250" s="84" t="s">
        <v>5</v>
      </c>
      <c r="F250" s="84" t="s">
        <v>5</v>
      </c>
      <c r="G250" s="84" t="s">
        <v>5</v>
      </c>
      <c r="H250" s="88" t="s">
        <v>5</v>
      </c>
    </row>
    <row r="251" spans="1:8" ht="11.45" customHeight="1" x14ac:dyDescent="0.2">
      <c r="A251" s="53">
        <f>IF(C251&lt;&gt;"",COUNTA($C$11:C251),"")</f>
        <v>241</v>
      </c>
      <c r="B251" s="74" t="s">
        <v>554</v>
      </c>
      <c r="C251" s="84" t="s">
        <v>5</v>
      </c>
      <c r="D251" s="84" t="s">
        <v>5</v>
      </c>
      <c r="E251" s="84" t="s">
        <v>5</v>
      </c>
      <c r="F251" s="84" t="s">
        <v>5</v>
      </c>
      <c r="G251" s="84" t="s">
        <v>5</v>
      </c>
      <c r="H251" s="88" t="s">
        <v>5</v>
      </c>
    </row>
    <row r="252" spans="1:8" ht="11.45" customHeight="1" x14ac:dyDescent="0.2">
      <c r="A252" s="53">
        <f>IF(C252&lt;&gt;"",COUNTA($C$11:C252),"")</f>
        <v>242</v>
      </c>
      <c r="B252" s="74" t="s">
        <v>555</v>
      </c>
      <c r="C252" s="84" t="s">
        <v>5</v>
      </c>
      <c r="D252" s="84" t="s">
        <v>5</v>
      </c>
      <c r="E252" s="84" t="s">
        <v>5</v>
      </c>
      <c r="F252" s="84" t="s">
        <v>5</v>
      </c>
      <c r="G252" s="84" t="s">
        <v>5</v>
      </c>
      <c r="H252" s="88" t="s">
        <v>5</v>
      </c>
    </row>
    <row r="253" spans="1:8" ht="11.45" customHeight="1" x14ac:dyDescent="0.2">
      <c r="A253" s="53">
        <f>IF(C253&lt;&gt;"",COUNTA($C$11:C253),"")</f>
        <v>243</v>
      </c>
      <c r="B253" s="74" t="s">
        <v>556</v>
      </c>
      <c r="C253" s="84" t="s">
        <v>5</v>
      </c>
      <c r="D253" s="84" t="s">
        <v>5</v>
      </c>
      <c r="E253" s="84" t="s">
        <v>5</v>
      </c>
      <c r="F253" s="84" t="s">
        <v>5</v>
      </c>
      <c r="G253" s="84" t="s">
        <v>5</v>
      </c>
      <c r="H253" s="88" t="s">
        <v>5</v>
      </c>
    </row>
    <row r="254" spans="1:8" ht="11.45" customHeight="1" x14ac:dyDescent="0.2">
      <c r="A254" s="53">
        <f>IF(C254&lt;&gt;"",COUNTA($C$11:C254),"")</f>
        <v>244</v>
      </c>
      <c r="B254" s="74" t="s">
        <v>557</v>
      </c>
      <c r="C254" s="84" t="s">
        <v>5</v>
      </c>
      <c r="D254" s="84" t="s">
        <v>5</v>
      </c>
      <c r="E254" s="84" t="s">
        <v>5</v>
      </c>
      <c r="F254" s="84" t="s">
        <v>5</v>
      </c>
      <c r="G254" s="84" t="s">
        <v>5</v>
      </c>
      <c r="H254" s="88" t="s">
        <v>5</v>
      </c>
    </row>
    <row r="255" spans="1:8" ht="11.45" customHeight="1" x14ac:dyDescent="0.2">
      <c r="A255" s="53">
        <f>IF(C255&lt;&gt;"",COUNTA($C$11:C255),"")</f>
        <v>245</v>
      </c>
      <c r="B255" s="74" t="s">
        <v>558</v>
      </c>
      <c r="C255" s="84" t="s">
        <v>5</v>
      </c>
      <c r="D255" s="84" t="s">
        <v>5</v>
      </c>
      <c r="E255" s="84" t="s">
        <v>5</v>
      </c>
      <c r="F255" s="84" t="s">
        <v>5</v>
      </c>
      <c r="G255" s="84" t="s">
        <v>5</v>
      </c>
      <c r="H255" s="88" t="s">
        <v>5</v>
      </c>
    </row>
    <row r="256" spans="1:8" ht="11.45" customHeight="1" x14ac:dyDescent="0.2">
      <c r="A256" s="53">
        <f>IF(C256&lt;&gt;"",COUNTA($C$11:C256),"")</f>
        <v>246</v>
      </c>
      <c r="B256" s="74" t="s">
        <v>559</v>
      </c>
      <c r="C256" s="84" t="s">
        <v>5</v>
      </c>
      <c r="D256" s="84" t="s">
        <v>5</v>
      </c>
      <c r="E256" s="84" t="s">
        <v>5</v>
      </c>
      <c r="F256" s="84" t="s">
        <v>5</v>
      </c>
      <c r="G256" s="84" t="s">
        <v>5</v>
      </c>
      <c r="H256" s="88" t="s">
        <v>5</v>
      </c>
    </row>
    <row r="257" spans="1:8" ht="11.45" customHeight="1" x14ac:dyDescent="0.2">
      <c r="A257" s="53">
        <f>IF(C257&lt;&gt;"",COUNTA($C$11:C257),"")</f>
        <v>247</v>
      </c>
      <c r="B257" s="74" t="s">
        <v>560</v>
      </c>
      <c r="C257" s="84" t="s">
        <v>5</v>
      </c>
      <c r="D257" s="84" t="s">
        <v>5</v>
      </c>
      <c r="E257" s="84" t="s">
        <v>5</v>
      </c>
      <c r="F257" s="84" t="s">
        <v>5</v>
      </c>
      <c r="G257" s="84" t="s">
        <v>5</v>
      </c>
      <c r="H257" s="88" t="s">
        <v>5</v>
      </c>
    </row>
    <row r="258" spans="1:8" ht="11.45" customHeight="1" x14ac:dyDescent="0.2">
      <c r="A258" s="53">
        <f>IF(C258&lt;&gt;"",COUNTA($C$11:C258),"")</f>
        <v>248</v>
      </c>
      <c r="B258" s="74" t="s">
        <v>561</v>
      </c>
      <c r="C258" s="84" t="s">
        <v>5</v>
      </c>
      <c r="D258" s="84" t="s">
        <v>5</v>
      </c>
      <c r="E258" s="84" t="s">
        <v>5</v>
      </c>
      <c r="F258" s="84" t="s">
        <v>5</v>
      </c>
      <c r="G258" s="84" t="s">
        <v>5</v>
      </c>
      <c r="H258" s="88" t="s">
        <v>5</v>
      </c>
    </row>
    <row r="259" spans="1:8" ht="20.100000000000001" customHeight="1" x14ac:dyDescent="0.2">
      <c r="A259" s="53">
        <f>IF(C259&lt;&gt;"",COUNTA($C$11:C259),"")</f>
        <v>249</v>
      </c>
      <c r="B259" s="75" t="s">
        <v>562</v>
      </c>
      <c r="C259" s="85">
        <v>2180</v>
      </c>
      <c r="D259" s="85">
        <v>2061</v>
      </c>
      <c r="E259" s="85">
        <v>2689</v>
      </c>
      <c r="F259" s="85">
        <v>2264</v>
      </c>
      <c r="G259" s="85">
        <v>19569</v>
      </c>
      <c r="H259" s="89">
        <v>26.7</v>
      </c>
    </row>
    <row r="260" spans="1:8" ht="11.45" customHeight="1" x14ac:dyDescent="0.2">
      <c r="A260" s="53">
        <f>IF(C260&lt;&gt;"",COUNTA($C$11:C260),"")</f>
        <v>250</v>
      </c>
      <c r="B260" s="74" t="s">
        <v>564</v>
      </c>
      <c r="C260" s="84" t="s">
        <v>5</v>
      </c>
      <c r="D260" s="84" t="s">
        <v>5</v>
      </c>
      <c r="E260" s="84" t="s">
        <v>5</v>
      </c>
      <c r="F260" s="84" t="s">
        <v>5</v>
      </c>
      <c r="G260" s="84" t="s">
        <v>5</v>
      </c>
      <c r="H260" s="88" t="s">
        <v>5</v>
      </c>
    </row>
    <row r="261" spans="1:8" ht="11.45" customHeight="1" x14ac:dyDescent="0.2">
      <c r="A261" s="53">
        <f>IF(C261&lt;&gt;"",COUNTA($C$11:C261),"")</f>
        <v>251</v>
      </c>
      <c r="B261" s="74" t="s">
        <v>565</v>
      </c>
      <c r="C261" s="84" t="s">
        <v>5</v>
      </c>
      <c r="D261" s="84" t="s">
        <v>5</v>
      </c>
      <c r="E261" s="84" t="s">
        <v>5</v>
      </c>
      <c r="F261" s="84" t="s">
        <v>5</v>
      </c>
      <c r="G261" s="84" t="s">
        <v>5</v>
      </c>
      <c r="H261" s="88" t="s">
        <v>5</v>
      </c>
    </row>
    <row r="262" spans="1:8" ht="11.45" customHeight="1" x14ac:dyDescent="0.2">
      <c r="A262" s="53">
        <f>IF(C262&lt;&gt;"",COUNTA($C$11:C262),"")</f>
        <v>252</v>
      </c>
      <c r="B262" s="74" t="s">
        <v>563</v>
      </c>
      <c r="C262" s="84">
        <v>2180</v>
      </c>
      <c r="D262" s="84">
        <v>2061</v>
      </c>
      <c r="E262" s="84">
        <v>2689</v>
      </c>
      <c r="F262" s="84">
        <v>2264</v>
      </c>
      <c r="G262" s="84">
        <v>19569</v>
      </c>
      <c r="H262" s="88">
        <v>26.7</v>
      </c>
    </row>
    <row r="263" spans="1:8" ht="11.45" customHeight="1" x14ac:dyDescent="0.2">
      <c r="A263" s="53">
        <f>IF(C263&lt;&gt;"",COUNTA($C$11:C263),"")</f>
        <v>253</v>
      </c>
      <c r="B263" s="74" t="s">
        <v>566</v>
      </c>
      <c r="C263" s="84" t="s">
        <v>5</v>
      </c>
      <c r="D263" s="84" t="s">
        <v>5</v>
      </c>
      <c r="E263" s="84" t="s">
        <v>5</v>
      </c>
      <c r="F263" s="84" t="s">
        <v>5</v>
      </c>
      <c r="G263" s="84" t="s">
        <v>5</v>
      </c>
      <c r="H263" s="88" t="s">
        <v>5</v>
      </c>
    </row>
  </sheetData>
  <mergeCells count="12">
    <mergeCell ref="A1:B1"/>
    <mergeCell ref="B3:B8"/>
    <mergeCell ref="C1:H1"/>
    <mergeCell ref="H3:H7"/>
    <mergeCell ref="C8:E8"/>
    <mergeCell ref="A3:A8"/>
    <mergeCell ref="C2:H2"/>
    <mergeCell ref="A2:B2"/>
    <mergeCell ref="F3:G7"/>
    <mergeCell ref="C3:C7"/>
    <mergeCell ref="D3:D7"/>
    <mergeCell ref="E3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23.7109375" style="42" customWidth="1"/>
    <col min="3" max="15" width="10.7109375" style="42" customWidth="1"/>
    <col min="16" max="16384" width="11.28515625" style="42"/>
  </cols>
  <sheetData>
    <row r="1" spans="1:8" s="64" customFormat="1" ht="30.2" customHeight="1" x14ac:dyDescent="0.2">
      <c r="A1" s="126" t="s">
        <v>30</v>
      </c>
      <c r="B1" s="127"/>
      <c r="C1" s="120" t="s">
        <v>34</v>
      </c>
      <c r="D1" s="120"/>
      <c r="E1" s="120"/>
      <c r="F1" s="120"/>
      <c r="G1" s="120"/>
      <c r="H1" s="121"/>
    </row>
    <row r="2" spans="1:8" s="41" customFormat="1" ht="39.950000000000003" customHeight="1" x14ac:dyDescent="0.2">
      <c r="A2" s="124" t="s">
        <v>75</v>
      </c>
      <c r="B2" s="125"/>
      <c r="C2" s="122" t="s">
        <v>575</v>
      </c>
      <c r="D2" s="122"/>
      <c r="E2" s="122"/>
      <c r="F2" s="122"/>
      <c r="G2" s="122"/>
      <c r="H2" s="123"/>
    </row>
    <row r="3" spans="1:8" ht="11.45" customHeight="1" x14ac:dyDescent="0.2">
      <c r="A3" s="119" t="s">
        <v>18</v>
      </c>
      <c r="B3" s="117" t="s">
        <v>35</v>
      </c>
      <c r="C3" s="117" t="s">
        <v>316</v>
      </c>
      <c r="D3" s="117"/>
      <c r="E3" s="117" t="s">
        <v>36</v>
      </c>
      <c r="F3" s="117"/>
      <c r="G3" s="117"/>
      <c r="H3" s="118"/>
    </row>
    <row r="4" spans="1:8" ht="11.45" customHeight="1" x14ac:dyDescent="0.2">
      <c r="A4" s="119"/>
      <c r="B4" s="117"/>
      <c r="C4" s="117"/>
      <c r="D4" s="117"/>
      <c r="E4" s="117" t="s">
        <v>37</v>
      </c>
      <c r="F4" s="117"/>
      <c r="G4" s="117" t="s">
        <v>38</v>
      </c>
      <c r="H4" s="118"/>
    </row>
    <row r="5" spans="1:8" ht="11.45" customHeight="1" x14ac:dyDescent="0.2">
      <c r="A5" s="119"/>
      <c r="B5" s="117"/>
      <c r="C5" s="117" t="s">
        <v>314</v>
      </c>
      <c r="D5" s="117" t="s">
        <v>313</v>
      </c>
      <c r="E5" s="117" t="s">
        <v>315</v>
      </c>
      <c r="F5" s="117" t="s">
        <v>313</v>
      </c>
      <c r="G5" s="117" t="s">
        <v>315</v>
      </c>
      <c r="H5" s="118" t="s">
        <v>313</v>
      </c>
    </row>
    <row r="6" spans="1:8" ht="11.45" customHeight="1" x14ac:dyDescent="0.2">
      <c r="A6" s="119"/>
      <c r="B6" s="117"/>
      <c r="C6" s="117"/>
      <c r="D6" s="117"/>
      <c r="E6" s="117"/>
      <c r="F6" s="117"/>
      <c r="G6" s="117"/>
      <c r="H6" s="118"/>
    </row>
    <row r="7" spans="1:8" ht="11.45" customHeight="1" x14ac:dyDescent="0.2">
      <c r="A7" s="119"/>
      <c r="B7" s="117"/>
      <c r="C7" s="117"/>
      <c r="D7" s="117"/>
      <c r="E7" s="117"/>
      <c r="F7" s="117"/>
      <c r="G7" s="117"/>
      <c r="H7" s="118"/>
    </row>
    <row r="8" spans="1:8" ht="11.45" customHeight="1" x14ac:dyDescent="0.2">
      <c r="A8" s="119"/>
      <c r="B8" s="117"/>
      <c r="C8" s="43" t="s">
        <v>623</v>
      </c>
      <c r="D8" s="43" t="s">
        <v>43</v>
      </c>
      <c r="E8" s="43" t="s">
        <v>623</v>
      </c>
      <c r="F8" s="43" t="s">
        <v>43</v>
      </c>
      <c r="G8" s="43" t="s">
        <v>623</v>
      </c>
      <c r="H8" s="44" t="s">
        <v>43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82">
        <v>2667508</v>
      </c>
      <c r="D10" s="83">
        <v>22.1</v>
      </c>
      <c r="E10" s="82">
        <v>373549</v>
      </c>
      <c r="F10" s="83">
        <v>22.1</v>
      </c>
      <c r="G10" s="82">
        <v>2214146</v>
      </c>
      <c r="H10" s="83">
        <v>22.5</v>
      </c>
    </row>
    <row r="11" spans="1:8" s="49" customFormat="1" ht="11.45" customHeight="1" x14ac:dyDescent="0.2">
      <c r="A11" s="39">
        <f>IF(C11&lt;&gt;"",COUNTA($C$10:C11),"")</f>
        <v>2</v>
      </c>
      <c r="B11" s="48">
        <v>2006</v>
      </c>
      <c r="C11" s="82">
        <v>3448148</v>
      </c>
      <c r="D11" s="83">
        <v>29.3</v>
      </c>
      <c r="E11" s="82">
        <v>424707</v>
      </c>
      <c r="F11" s="83">
        <v>13.7</v>
      </c>
      <c r="G11" s="82">
        <v>2905855</v>
      </c>
      <c r="H11" s="83">
        <v>31.2</v>
      </c>
    </row>
    <row r="12" spans="1:8" s="49" customFormat="1" ht="11.45" customHeight="1" x14ac:dyDescent="0.2">
      <c r="A12" s="39">
        <f>IF(C12&lt;&gt;"",COUNTA($C$10:C12),"")</f>
        <v>3</v>
      </c>
      <c r="B12" s="48">
        <v>2007</v>
      </c>
      <c r="C12" s="82">
        <v>3794004</v>
      </c>
      <c r="D12" s="83">
        <v>10</v>
      </c>
      <c r="E12" s="82">
        <v>683585</v>
      </c>
      <c r="F12" s="83">
        <v>61</v>
      </c>
      <c r="G12" s="82">
        <v>2975585</v>
      </c>
      <c r="H12" s="83">
        <v>2.4</v>
      </c>
    </row>
    <row r="13" spans="1:8" s="49" customFormat="1" ht="11.45" customHeight="1" x14ac:dyDescent="0.2">
      <c r="A13" s="39">
        <f>IF(C13&lt;&gt;"",COUNTA($C$10:C13),"")</f>
        <v>4</v>
      </c>
      <c r="B13" s="48">
        <v>2008</v>
      </c>
      <c r="C13" s="82">
        <v>4413937</v>
      </c>
      <c r="D13" s="83">
        <v>16.3</v>
      </c>
      <c r="E13" s="82">
        <v>788596</v>
      </c>
      <c r="F13" s="83">
        <v>15.4</v>
      </c>
      <c r="G13" s="82">
        <v>3479929</v>
      </c>
      <c r="H13" s="83">
        <v>16.899999999999999</v>
      </c>
    </row>
    <row r="14" spans="1:8" s="49" customFormat="1" ht="11.45" customHeight="1" x14ac:dyDescent="0.2">
      <c r="A14" s="39">
        <f>IF(C14&lt;&gt;"",COUNTA($C$10:C14),"")</f>
        <v>5</v>
      </c>
      <c r="B14" s="48">
        <v>2009</v>
      </c>
      <c r="C14" s="82">
        <v>3351432</v>
      </c>
      <c r="D14" s="83">
        <v>-24.1</v>
      </c>
      <c r="E14" s="82">
        <v>826067</v>
      </c>
      <c r="F14" s="83">
        <v>4.8</v>
      </c>
      <c r="G14" s="82">
        <v>2393173</v>
      </c>
      <c r="H14" s="83">
        <v>-31.2</v>
      </c>
    </row>
    <row r="15" spans="1:8" s="49" customFormat="1" ht="11.45" customHeight="1" x14ac:dyDescent="0.2">
      <c r="A15" s="39">
        <f>IF(C15&lt;&gt;"",COUNTA($C$10:C15),"")</f>
        <v>6</v>
      </c>
      <c r="B15" s="48">
        <v>2010</v>
      </c>
      <c r="C15" s="82">
        <v>3931301</v>
      </c>
      <c r="D15" s="83">
        <v>17.3</v>
      </c>
      <c r="E15" s="82">
        <v>898354</v>
      </c>
      <c r="F15" s="83">
        <v>8.8000000000000007</v>
      </c>
      <c r="G15" s="82">
        <v>2882653</v>
      </c>
      <c r="H15" s="83">
        <v>20.5</v>
      </c>
    </row>
    <row r="16" spans="1:8" s="49" customFormat="1" ht="11.45" customHeight="1" x14ac:dyDescent="0.2">
      <c r="A16" s="39">
        <f>IF(C16&lt;&gt;"",COUNTA($C$10:C16),"")</f>
        <v>7</v>
      </c>
      <c r="B16" s="48">
        <v>2011</v>
      </c>
      <c r="C16" s="82">
        <v>4487845</v>
      </c>
      <c r="D16" s="83">
        <v>14.2</v>
      </c>
      <c r="E16" s="82">
        <v>944517</v>
      </c>
      <c r="F16" s="83">
        <v>5.0999999999999996</v>
      </c>
      <c r="G16" s="82">
        <v>3395231</v>
      </c>
      <c r="H16" s="83">
        <v>17.8</v>
      </c>
    </row>
    <row r="17" spans="1:8" s="49" customFormat="1" ht="11.45" customHeight="1" x14ac:dyDescent="0.2">
      <c r="A17" s="39">
        <f>IF(C17&lt;&gt;"",COUNTA($C$10:C17),"")</f>
        <v>8</v>
      </c>
      <c r="B17" s="48">
        <v>2012</v>
      </c>
      <c r="C17" s="82">
        <v>4459146</v>
      </c>
      <c r="D17" s="83">
        <v>-0.6</v>
      </c>
      <c r="E17" s="82">
        <v>1024937</v>
      </c>
      <c r="F17" s="83">
        <v>8.5</v>
      </c>
      <c r="G17" s="82">
        <v>3268813</v>
      </c>
      <c r="H17" s="83">
        <v>-3.7</v>
      </c>
    </row>
    <row r="18" spans="1:8" s="49" customFormat="1" ht="11.45" customHeight="1" x14ac:dyDescent="0.2">
      <c r="A18" s="39">
        <f>IF(C18&lt;&gt;"",COUNTA($C$10:C18),"")</f>
        <v>9</v>
      </c>
      <c r="B18" s="48">
        <v>2013</v>
      </c>
      <c r="C18" s="82">
        <v>4425446</v>
      </c>
      <c r="D18" s="83">
        <v>-0.8</v>
      </c>
      <c r="E18" s="82">
        <v>1070293</v>
      </c>
      <c r="F18" s="83">
        <v>4.4000000000000004</v>
      </c>
      <c r="G18" s="82">
        <v>3142242</v>
      </c>
      <c r="H18" s="83">
        <v>-3.9</v>
      </c>
    </row>
    <row r="19" spans="1:8" s="49" customFormat="1" ht="11.45" customHeight="1" x14ac:dyDescent="0.2">
      <c r="A19" s="39">
        <f>IF(C19&lt;&gt;"",COUNTA($C$10:C19),"")</f>
        <v>10</v>
      </c>
      <c r="B19" s="48">
        <v>2014</v>
      </c>
      <c r="C19" s="82">
        <v>5283958</v>
      </c>
      <c r="D19" s="83">
        <v>19.399999999999999</v>
      </c>
      <c r="E19" s="82">
        <v>1033546</v>
      </c>
      <c r="F19" s="83">
        <v>-3.4</v>
      </c>
      <c r="G19" s="82">
        <v>4035959</v>
      </c>
      <c r="H19" s="83">
        <v>28.4</v>
      </c>
    </row>
    <row r="20" spans="1:8" s="49" customFormat="1" ht="11.45" customHeight="1" x14ac:dyDescent="0.2">
      <c r="A20" s="39">
        <f>IF(C20&lt;&gt;"",COUNTA($C$10:C20),"")</f>
        <v>11</v>
      </c>
      <c r="B20" s="48">
        <v>2015</v>
      </c>
      <c r="C20" s="82">
        <v>5411430</v>
      </c>
      <c r="D20" s="83">
        <v>2.4124340125337795</v>
      </c>
      <c r="E20" s="82">
        <v>1088405</v>
      </c>
      <c r="F20" s="83">
        <v>5.3</v>
      </c>
      <c r="G20" s="82">
        <v>4052339</v>
      </c>
      <c r="H20" s="83">
        <v>0.4</v>
      </c>
    </row>
    <row r="21" spans="1:8" s="49" customFormat="1" ht="11.45" customHeight="1" x14ac:dyDescent="0.2">
      <c r="A21" s="39">
        <f>IF(C21&lt;&gt;"",COUNTA($C$10:C21),"")</f>
        <v>12</v>
      </c>
      <c r="B21" s="48">
        <v>2016</v>
      </c>
      <c r="C21" s="82">
        <v>5383961</v>
      </c>
      <c r="D21" s="83">
        <v>-0.5</v>
      </c>
      <c r="E21" s="82">
        <v>1239148</v>
      </c>
      <c r="F21" s="83">
        <v>13.8</v>
      </c>
      <c r="G21" s="82">
        <v>3822432</v>
      </c>
      <c r="H21" s="83">
        <v>-5.7</v>
      </c>
    </row>
    <row r="22" spans="1:8" s="49" customFormat="1" ht="11.45" customHeight="1" x14ac:dyDescent="0.2">
      <c r="A22" s="39">
        <f>IF(C22&lt;&gt;"",COUNTA($C$10:C22),"")</f>
        <v>13</v>
      </c>
      <c r="B22" s="48">
        <v>2017</v>
      </c>
      <c r="C22" s="82">
        <v>6267547</v>
      </c>
      <c r="D22" s="83">
        <v>16.399999999999999</v>
      </c>
      <c r="E22" s="82">
        <v>1360469</v>
      </c>
      <c r="F22" s="83">
        <v>9.8000000000000007</v>
      </c>
      <c r="G22" s="82">
        <v>4527516</v>
      </c>
      <c r="H22" s="83">
        <v>18.399999999999999</v>
      </c>
    </row>
    <row r="23" spans="1:8" s="49" customFormat="1" ht="11.45" customHeight="1" x14ac:dyDescent="0.2">
      <c r="A23" s="39">
        <f>IF(C23&lt;&gt;"",COUNTA($C$10:C23),"")</f>
        <v>14</v>
      </c>
      <c r="B23" s="48">
        <v>2018</v>
      </c>
      <c r="C23" s="82">
        <v>6592564</v>
      </c>
      <c r="D23" s="83">
        <v>5.2</v>
      </c>
      <c r="E23" s="82">
        <v>1143800</v>
      </c>
      <c r="F23" s="83">
        <v>-15.9</v>
      </c>
      <c r="G23" s="82">
        <v>5075060</v>
      </c>
      <c r="H23" s="83">
        <v>12.1</v>
      </c>
    </row>
    <row r="24" spans="1:8" s="49" customFormat="1" ht="11.45" customHeight="1" x14ac:dyDescent="0.2">
      <c r="A24" s="39">
        <f>IF(C24&lt;&gt;"",COUNTA($C$10:C24),"")</f>
        <v>15</v>
      </c>
      <c r="B24" s="48">
        <v>2019</v>
      </c>
      <c r="C24" s="82">
        <v>6631283</v>
      </c>
      <c r="D24" s="83">
        <v>0.6</v>
      </c>
      <c r="E24" s="82">
        <v>1183098</v>
      </c>
      <c r="F24" s="83">
        <v>3.4</v>
      </c>
      <c r="G24" s="82">
        <v>5029049</v>
      </c>
      <c r="H24" s="83">
        <v>-0.9</v>
      </c>
    </row>
    <row r="25" spans="1:8" s="49" customFormat="1" ht="11.45" customHeight="1" x14ac:dyDescent="0.2">
      <c r="A25" s="39">
        <f>IF(C25&lt;&gt;"",COUNTA($C$10:C25),"")</f>
        <v>16</v>
      </c>
      <c r="B25" s="48">
        <v>2020</v>
      </c>
      <c r="C25" s="82">
        <v>6209694</v>
      </c>
      <c r="D25" s="83">
        <v>-6.4</v>
      </c>
      <c r="E25" s="82">
        <v>1276109</v>
      </c>
      <c r="F25" s="83">
        <v>7.9</v>
      </c>
      <c r="G25" s="82">
        <v>4590630</v>
      </c>
      <c r="H25" s="83">
        <v>-8.6999999999999993</v>
      </c>
    </row>
    <row r="26" spans="1:8" s="49" customFormat="1" ht="11.45" customHeight="1" x14ac:dyDescent="0.2">
      <c r="A26" s="39">
        <f>IF(C26&lt;&gt;"",COUNTA($C$10:C26),"")</f>
        <v>17</v>
      </c>
      <c r="B26" s="48">
        <v>2021</v>
      </c>
      <c r="C26" s="82">
        <v>7567439</v>
      </c>
      <c r="D26" s="83">
        <v>21.9</v>
      </c>
      <c r="E26" s="82">
        <v>1207155</v>
      </c>
      <c r="F26" s="83">
        <v>-5.4</v>
      </c>
      <c r="G26" s="82">
        <v>5747223</v>
      </c>
      <c r="H26" s="83">
        <v>25.2</v>
      </c>
    </row>
    <row r="27" spans="1:8" s="49" customFormat="1" ht="11.45" customHeight="1" x14ac:dyDescent="0.2">
      <c r="A27" s="39">
        <f>IF(C27&lt;&gt;"",COUNTA($C$10:C27),"")</f>
        <v>18</v>
      </c>
      <c r="B27" s="48">
        <v>2022</v>
      </c>
      <c r="C27" s="82">
        <v>10358386</v>
      </c>
      <c r="D27" s="83">
        <v>43.1</v>
      </c>
      <c r="E27" s="82">
        <v>1781732</v>
      </c>
      <c r="F27" s="83">
        <v>44.8</v>
      </c>
      <c r="G27" s="82">
        <v>8148119</v>
      </c>
      <c r="H27" s="83">
        <v>46.5</v>
      </c>
    </row>
    <row r="28" spans="1:8" s="49" customFormat="1" ht="11.45" customHeight="1" x14ac:dyDescent="0.2">
      <c r="A28" s="39">
        <f>IF(C28&lt;&gt;"",COUNTA($C$10:C28),"")</f>
        <v>19</v>
      </c>
      <c r="B28" s="48" t="s">
        <v>597</v>
      </c>
      <c r="C28" s="82" t="s">
        <v>598</v>
      </c>
      <c r="D28" s="83"/>
      <c r="E28" s="82"/>
      <c r="F28" s="83"/>
      <c r="G28" s="82"/>
      <c r="H28" s="83"/>
    </row>
    <row r="29" spans="1:8" s="49" customFormat="1" ht="20.100000000000001" customHeight="1" x14ac:dyDescent="0.2">
      <c r="A29" s="39">
        <f>IF(C29&lt;&gt;"",COUNTA($C$10:C29),"")</f>
        <v>20</v>
      </c>
      <c r="B29" s="81" t="s">
        <v>621</v>
      </c>
      <c r="C29" s="82">
        <v>643787</v>
      </c>
      <c r="D29" s="83">
        <v>34.5</v>
      </c>
      <c r="E29" s="82">
        <v>149588</v>
      </c>
      <c r="F29" s="83">
        <v>78.599999999999994</v>
      </c>
      <c r="G29" s="82">
        <v>466211</v>
      </c>
      <c r="H29" s="83">
        <v>27.2</v>
      </c>
    </row>
    <row r="30" spans="1:8" s="49" customFormat="1" ht="11.45" customHeight="1" x14ac:dyDescent="0.2">
      <c r="A30" s="39">
        <f>IF(C30&lt;&gt;"",COUNTA($C$10:C30),"")</f>
        <v>21</v>
      </c>
      <c r="B30" s="48" t="s">
        <v>578</v>
      </c>
      <c r="C30" s="82">
        <v>612837</v>
      </c>
      <c r="D30" s="83">
        <v>9.3000000000000007</v>
      </c>
      <c r="E30" s="82">
        <v>117106</v>
      </c>
      <c r="F30" s="83">
        <v>35.700000000000003</v>
      </c>
      <c r="G30" s="82">
        <v>471090</v>
      </c>
      <c r="H30" s="83">
        <v>7.6</v>
      </c>
    </row>
    <row r="31" spans="1:8" s="49" customFormat="1" ht="11.45" customHeight="1" x14ac:dyDescent="0.2">
      <c r="A31" s="39">
        <f>IF(C31&lt;&gt;"",COUNTA($C$10:C31),"")</f>
        <v>22</v>
      </c>
      <c r="B31" s="48" t="s">
        <v>579</v>
      </c>
      <c r="C31" s="82">
        <v>924828</v>
      </c>
      <c r="D31" s="83">
        <v>52.8</v>
      </c>
      <c r="E31" s="82">
        <v>144585</v>
      </c>
      <c r="F31" s="83">
        <v>46.5</v>
      </c>
      <c r="G31" s="82">
        <v>747226</v>
      </c>
      <c r="H31" s="83">
        <v>56.9</v>
      </c>
    </row>
    <row r="32" spans="1:8" s="49" customFormat="1" ht="11.45" customHeight="1" x14ac:dyDescent="0.2">
      <c r="A32" s="39">
        <f>IF(C32&lt;&gt;"",COUNTA($C$10:C32),"")</f>
        <v>23</v>
      </c>
      <c r="B32" s="48" t="s">
        <v>580</v>
      </c>
      <c r="C32" s="82">
        <v>846936</v>
      </c>
      <c r="D32" s="83">
        <v>55.8</v>
      </c>
      <c r="E32" s="82">
        <v>153640</v>
      </c>
      <c r="F32" s="83">
        <v>71</v>
      </c>
      <c r="G32" s="82">
        <v>657706</v>
      </c>
      <c r="H32" s="83">
        <v>55.5</v>
      </c>
    </row>
    <row r="33" spans="1:8" s="49" customFormat="1" ht="11.45" customHeight="1" x14ac:dyDescent="0.2">
      <c r="A33" s="39">
        <f>IF(C33&lt;&gt;"",COUNTA($C$10:C33),"")</f>
        <v>24</v>
      </c>
      <c r="B33" s="48" t="s">
        <v>581</v>
      </c>
      <c r="C33" s="82">
        <v>896632</v>
      </c>
      <c r="D33" s="83">
        <v>57.8</v>
      </c>
      <c r="E33" s="82">
        <v>159312</v>
      </c>
      <c r="F33" s="83">
        <v>63.8</v>
      </c>
      <c r="G33" s="82">
        <v>699890</v>
      </c>
      <c r="H33" s="83">
        <v>60.4</v>
      </c>
    </row>
    <row r="34" spans="1:8" s="49" customFormat="1" ht="11.45" customHeight="1" x14ac:dyDescent="0.2">
      <c r="A34" s="39">
        <f>IF(C34&lt;&gt;"",COUNTA($C$10:C34),"")</f>
        <v>25</v>
      </c>
      <c r="B34" s="48" t="s">
        <v>582</v>
      </c>
      <c r="C34" s="82">
        <v>894588</v>
      </c>
      <c r="D34" s="83">
        <v>65.7</v>
      </c>
      <c r="E34" s="82">
        <v>175661</v>
      </c>
      <c r="F34" s="83">
        <v>129.1</v>
      </c>
      <c r="G34" s="82">
        <v>682634</v>
      </c>
      <c r="H34" s="83">
        <v>61.5</v>
      </c>
    </row>
    <row r="35" spans="1:8" s="49" customFormat="1" ht="11.45" customHeight="1" x14ac:dyDescent="0.2">
      <c r="A35" s="39">
        <f>IF(C35&lt;&gt;"",COUNTA($C$10:C35),"")</f>
        <v>26</v>
      </c>
      <c r="B35" s="48" t="s">
        <v>583</v>
      </c>
      <c r="C35" s="82">
        <v>867899</v>
      </c>
      <c r="D35" s="83">
        <v>59</v>
      </c>
      <c r="E35" s="82">
        <v>86170</v>
      </c>
      <c r="F35" s="83">
        <v>8.3000000000000007</v>
      </c>
      <c r="G35" s="82">
        <v>745435</v>
      </c>
      <c r="H35" s="83">
        <v>73.099999999999994</v>
      </c>
    </row>
    <row r="36" spans="1:8" s="49" customFormat="1" ht="11.45" customHeight="1" x14ac:dyDescent="0.2">
      <c r="A36" s="39">
        <f>IF(C36&lt;&gt;"",COUNTA($C$10:C36),"")</f>
        <v>27</v>
      </c>
      <c r="B36" s="48" t="s">
        <v>584</v>
      </c>
      <c r="C36" s="82">
        <v>973648</v>
      </c>
      <c r="D36" s="83">
        <v>55.1</v>
      </c>
      <c r="E36" s="82">
        <v>177993</v>
      </c>
      <c r="F36" s="83">
        <v>22.7</v>
      </c>
      <c r="G36" s="82">
        <v>765127</v>
      </c>
      <c r="H36" s="83">
        <v>69.5</v>
      </c>
    </row>
    <row r="37" spans="1:8" s="49" customFormat="1" ht="11.45" customHeight="1" x14ac:dyDescent="0.2">
      <c r="A37" s="39">
        <f>IF(C37&lt;&gt;"",COUNTA($C$10:C37),"")</f>
        <v>28</v>
      </c>
      <c r="B37" s="48" t="s">
        <v>585</v>
      </c>
      <c r="C37" s="82">
        <v>944330</v>
      </c>
      <c r="D37" s="83">
        <v>55.4</v>
      </c>
      <c r="E37" s="82">
        <v>151797</v>
      </c>
      <c r="F37" s="83">
        <v>14.3</v>
      </c>
      <c r="G37" s="82">
        <v>757092</v>
      </c>
      <c r="H37" s="83">
        <v>75.099999999999994</v>
      </c>
    </row>
    <row r="38" spans="1:8" s="49" customFormat="1" ht="11.45" customHeight="1" x14ac:dyDescent="0.2">
      <c r="A38" s="39">
        <f>IF(C38&lt;&gt;"",COUNTA($C$10:C38),"")</f>
        <v>29</v>
      </c>
      <c r="B38" s="48" t="s">
        <v>586</v>
      </c>
      <c r="C38" s="82">
        <v>1013016</v>
      </c>
      <c r="D38" s="83">
        <v>22.2</v>
      </c>
      <c r="E38" s="82">
        <v>192725</v>
      </c>
      <c r="F38" s="83">
        <v>80.400000000000006</v>
      </c>
      <c r="G38" s="82">
        <v>771832</v>
      </c>
      <c r="H38" s="83">
        <v>13.9</v>
      </c>
    </row>
    <row r="39" spans="1:8" ht="11.45" customHeight="1" x14ac:dyDescent="0.2">
      <c r="A39" s="39">
        <f>IF(C39&lt;&gt;"",COUNTA($C$10:C39),"")</f>
        <v>30</v>
      </c>
      <c r="B39" s="48" t="s">
        <v>587</v>
      </c>
      <c r="C39" s="82">
        <v>807662</v>
      </c>
      <c r="D39" s="83">
        <v>16.899999999999999</v>
      </c>
      <c r="E39" s="82">
        <v>156409</v>
      </c>
      <c r="F39" s="83">
        <v>32.799999999999997</v>
      </c>
      <c r="G39" s="82">
        <v>607245</v>
      </c>
      <c r="H39" s="83">
        <v>15.7</v>
      </c>
    </row>
    <row r="40" spans="1:8" ht="11.45" customHeight="1" x14ac:dyDescent="0.2">
      <c r="A40" s="39">
        <f>IF(C40&lt;&gt;"",COUNTA($C$10:C40),"")</f>
        <v>31</v>
      </c>
      <c r="B40" s="48" t="s">
        <v>588</v>
      </c>
      <c r="C40" s="82">
        <v>932225</v>
      </c>
      <c r="D40" s="83">
        <v>44.8</v>
      </c>
      <c r="E40" s="82">
        <v>116747</v>
      </c>
      <c r="F40" s="83">
        <v>0.9</v>
      </c>
      <c r="G40" s="82">
        <v>776631</v>
      </c>
      <c r="H40" s="83">
        <v>60.8</v>
      </c>
    </row>
    <row r="41" spans="1:8" ht="20.100000000000001" customHeight="1" x14ac:dyDescent="0.2">
      <c r="A41" s="39">
        <f>IF(C41&lt;&gt;"",COUNTA($C$10:C41),"")</f>
        <v>32</v>
      </c>
      <c r="B41" s="48" t="s">
        <v>599</v>
      </c>
      <c r="C41" s="82">
        <v>874389</v>
      </c>
      <c r="D41" s="83">
        <v>35.799999999999997</v>
      </c>
      <c r="E41" s="82">
        <v>147892</v>
      </c>
      <c r="F41" s="83">
        <v>-1.1000000000000001</v>
      </c>
      <c r="G41" s="82">
        <v>690150</v>
      </c>
      <c r="H41" s="83">
        <v>48</v>
      </c>
    </row>
    <row r="42" spans="1:8" ht="11.45" customHeight="1" x14ac:dyDescent="0.2">
      <c r="A42" s="39">
        <f>IF(C42&lt;&gt;"",COUNTA($C$10:C42),"")</f>
        <v>33</v>
      </c>
      <c r="B42" s="48" t="s">
        <v>578</v>
      </c>
      <c r="C42" s="82">
        <v>834370</v>
      </c>
      <c r="D42" s="83">
        <v>36.1</v>
      </c>
      <c r="E42" s="82">
        <v>166120</v>
      </c>
      <c r="F42" s="83">
        <v>41.9</v>
      </c>
      <c r="G42" s="82">
        <v>620629</v>
      </c>
      <c r="H42" s="83">
        <v>31.7</v>
      </c>
    </row>
    <row r="43" spans="1:8" ht="11.45" customHeight="1" x14ac:dyDescent="0.2">
      <c r="A43" s="39">
        <f>IF(C43&lt;&gt;"",COUNTA($C$10:C43),"")</f>
        <v>34</v>
      </c>
      <c r="B43" s="48" t="s">
        <v>579</v>
      </c>
      <c r="C43" s="82">
        <v>818208</v>
      </c>
      <c r="D43" s="83">
        <v>-11.5</v>
      </c>
      <c r="E43" s="82">
        <v>120623</v>
      </c>
      <c r="F43" s="83">
        <v>-16.600000000000001</v>
      </c>
      <c r="G43" s="82">
        <v>643906</v>
      </c>
      <c r="H43" s="83">
        <v>-13.8</v>
      </c>
    </row>
    <row r="44" spans="1:8" ht="11.45" customHeight="1" x14ac:dyDescent="0.2">
      <c r="A44" s="39">
        <f>IF(C44&lt;&gt;"",COUNTA($C$10:C44),"")</f>
        <v>35</v>
      </c>
      <c r="B44" s="48" t="s">
        <v>580</v>
      </c>
      <c r="C44" s="82">
        <v>689197</v>
      </c>
      <c r="D44" s="83">
        <v>-18.600000000000001</v>
      </c>
      <c r="E44" s="82">
        <v>104232</v>
      </c>
      <c r="F44" s="83">
        <v>-32.200000000000003</v>
      </c>
      <c r="G44" s="82">
        <v>533353</v>
      </c>
      <c r="H44" s="83">
        <v>-18.899999999999999</v>
      </c>
    </row>
    <row r="45" spans="1:8" ht="11.45" customHeight="1" x14ac:dyDescent="0.2">
      <c r="A45" s="39">
        <f>IF(C45&lt;&gt;"",COUNTA($C$10:C45),"")</f>
        <v>36</v>
      </c>
      <c r="B45" s="48" t="s">
        <v>581</v>
      </c>
      <c r="C45" s="82">
        <v>792609</v>
      </c>
      <c r="D45" s="83">
        <v>-11.6</v>
      </c>
      <c r="E45" s="82">
        <v>158680</v>
      </c>
      <c r="F45" s="83">
        <v>-0.4</v>
      </c>
      <c r="G45" s="82">
        <v>567422</v>
      </c>
      <c r="H45" s="83">
        <v>-18.899999999999999</v>
      </c>
    </row>
    <row r="46" spans="1:8" ht="11.45" customHeight="1" x14ac:dyDescent="0.2">
      <c r="A46" s="39">
        <f>IF(C46&lt;&gt;"",COUNTA($C$10:C46),"")</f>
        <v>37</v>
      </c>
      <c r="B46" s="48" t="s">
        <v>582</v>
      </c>
      <c r="C46" s="82">
        <v>768557</v>
      </c>
      <c r="D46" s="83">
        <v>-14.1</v>
      </c>
      <c r="E46" s="82">
        <v>121283</v>
      </c>
      <c r="F46" s="83">
        <v>-31</v>
      </c>
      <c r="G46" s="82">
        <v>573628</v>
      </c>
      <c r="H46" s="83">
        <v>-16</v>
      </c>
    </row>
    <row r="47" spans="1:8" ht="11.45" customHeight="1" x14ac:dyDescent="0.2">
      <c r="A47" s="39">
        <f>IF(C47&lt;&gt;"",COUNTA($C$10:C47),"")</f>
        <v>38</v>
      </c>
      <c r="B47" s="48" t="s">
        <v>583</v>
      </c>
      <c r="C47" s="82">
        <v>721453</v>
      </c>
      <c r="D47" s="83">
        <v>-16.899999999999999</v>
      </c>
      <c r="E47" s="82">
        <v>103914</v>
      </c>
      <c r="F47" s="83">
        <v>20.6</v>
      </c>
      <c r="G47" s="82">
        <v>538931</v>
      </c>
      <c r="H47" s="83">
        <v>-27.7</v>
      </c>
    </row>
    <row r="48" spans="1:8" ht="11.45" customHeight="1" x14ac:dyDescent="0.2">
      <c r="A48" s="39">
        <f>IF(C48&lt;&gt;"",COUNTA($C$10:C48),"")</f>
        <v>39</v>
      </c>
      <c r="B48" s="48" t="s">
        <v>584</v>
      </c>
      <c r="C48" s="82">
        <v>685815</v>
      </c>
      <c r="D48" s="83">
        <v>-29.6</v>
      </c>
      <c r="E48" s="82">
        <v>113862</v>
      </c>
      <c r="F48" s="83">
        <v>-36</v>
      </c>
      <c r="G48" s="82">
        <v>488004</v>
      </c>
      <c r="H48" s="83">
        <v>-36.200000000000003</v>
      </c>
    </row>
    <row r="49" spans="1:8" ht="11.45" customHeight="1" x14ac:dyDescent="0.2">
      <c r="A49" s="39">
        <f>IF(C49&lt;&gt;"",COUNTA($C$10:C49),"")</f>
        <v>40</v>
      </c>
      <c r="B49" s="48" t="s">
        <v>585</v>
      </c>
      <c r="C49" s="82">
        <v>812695</v>
      </c>
      <c r="D49" s="83">
        <v>-13.9</v>
      </c>
      <c r="E49" s="82">
        <v>164531</v>
      </c>
      <c r="F49" s="83">
        <v>8.4</v>
      </c>
      <c r="G49" s="82">
        <v>560914</v>
      </c>
      <c r="H49" s="83">
        <v>-25.9</v>
      </c>
    </row>
    <row r="50" spans="1:8" ht="11.45" customHeight="1" x14ac:dyDescent="0.2">
      <c r="A50" s="39">
        <f>IF(C50&lt;&gt;"",COUNTA($C$10:C50),"")</f>
        <v>41</v>
      </c>
      <c r="B50" s="48" t="s">
        <v>586</v>
      </c>
      <c r="C50" s="82" t="s">
        <v>598</v>
      </c>
      <c r="D50" s="83"/>
      <c r="E50" s="82"/>
      <c r="F50" s="83"/>
      <c r="G50" s="82"/>
      <c r="H50" s="83"/>
    </row>
    <row r="51" spans="1:8" ht="11.45" customHeight="1" x14ac:dyDescent="0.2">
      <c r="A51" s="39">
        <f>IF(C51&lt;&gt;"",COUNTA($C$10:C51),"")</f>
        <v>42</v>
      </c>
      <c r="B51" s="48" t="s">
        <v>587</v>
      </c>
      <c r="C51" s="82" t="s">
        <v>598</v>
      </c>
      <c r="D51" s="83"/>
      <c r="E51" s="82"/>
      <c r="F51" s="83"/>
      <c r="G51" s="82"/>
      <c r="H51" s="83"/>
    </row>
    <row r="52" spans="1:8" ht="11.45" customHeight="1" x14ac:dyDescent="0.2">
      <c r="A52" s="39">
        <f>IF(C52&lt;&gt;"",COUNTA($C$10:C52),"")</f>
        <v>43</v>
      </c>
      <c r="B52" s="48" t="s">
        <v>588</v>
      </c>
      <c r="C52" s="82" t="s">
        <v>598</v>
      </c>
      <c r="D52" s="83"/>
      <c r="E52" s="82"/>
      <c r="F52" s="83"/>
      <c r="G52" s="82"/>
      <c r="H52" s="83"/>
    </row>
    <row r="53" spans="1:8" ht="20.100000000000001" customHeight="1" x14ac:dyDescent="0.2">
      <c r="A53" s="39">
        <f>IF(C53&lt;&gt;"",COUNTA($C$10:C53),"")</f>
        <v>44</v>
      </c>
      <c r="B53" s="48" t="s">
        <v>589</v>
      </c>
      <c r="C53" s="82">
        <v>2526967</v>
      </c>
      <c r="D53" s="83">
        <v>15.8</v>
      </c>
      <c r="E53" s="82">
        <v>434635</v>
      </c>
      <c r="F53" s="83">
        <v>5.7</v>
      </c>
      <c r="G53" s="82">
        <v>1954685</v>
      </c>
      <c r="H53" s="83">
        <v>16</v>
      </c>
    </row>
    <row r="54" spans="1:8" ht="11.45" customHeight="1" x14ac:dyDescent="0.2">
      <c r="A54" s="39">
        <f>IF(C54&lt;&gt;"",COUNTA($C$10:C54),"")</f>
        <v>45</v>
      </c>
      <c r="B54" s="48" t="s">
        <v>590</v>
      </c>
      <c r="C54" s="82">
        <v>2250363</v>
      </c>
      <c r="D54" s="83">
        <v>-14.7</v>
      </c>
      <c r="E54" s="82">
        <v>384195</v>
      </c>
      <c r="F54" s="83">
        <v>-21.4</v>
      </c>
      <c r="G54" s="82">
        <v>1674403</v>
      </c>
      <c r="H54" s="83">
        <v>-17.899999999999999</v>
      </c>
    </row>
    <row r="55" spans="1:8" ht="11.45" customHeight="1" x14ac:dyDescent="0.2">
      <c r="A55" s="39">
        <f>IF(C55&lt;&gt;"",COUNTA($C$10:C55),"")</f>
        <v>46</v>
      </c>
      <c r="B55" s="48" t="s">
        <v>591</v>
      </c>
      <c r="C55" s="82">
        <v>2219962</v>
      </c>
      <c r="D55" s="83">
        <v>-20.3</v>
      </c>
      <c r="E55" s="82">
        <v>382307</v>
      </c>
      <c r="F55" s="83">
        <v>-8.1</v>
      </c>
      <c r="G55" s="82">
        <v>1587849</v>
      </c>
      <c r="H55" s="83">
        <v>-30</v>
      </c>
    </row>
    <row r="56" spans="1:8" ht="11.45" customHeight="1" x14ac:dyDescent="0.2">
      <c r="A56" s="39">
        <f>IF(C56&lt;&gt;"",COUNTA($C$10:C56),"")</f>
        <v>47</v>
      </c>
      <c r="B56" s="48" t="s">
        <v>592</v>
      </c>
      <c r="C56" s="82" t="s">
        <v>598</v>
      </c>
      <c r="D56" s="83"/>
      <c r="E56" s="82"/>
      <c r="F56" s="83"/>
      <c r="G56" s="82"/>
      <c r="H56" s="83"/>
    </row>
    <row r="57" spans="1:8" ht="45.4" customHeight="1" x14ac:dyDescent="0.2">
      <c r="A57" s="39">
        <f>IF(C57&lt;&gt;"",COUNTA($C$10:C57),"")</f>
        <v>48</v>
      </c>
      <c r="B57" s="76" t="s">
        <v>610</v>
      </c>
      <c r="C57" s="82">
        <v>6997292</v>
      </c>
      <c r="D57" s="83">
        <v>-8</v>
      </c>
      <c r="E57" s="82">
        <v>1201137</v>
      </c>
      <c r="F57" s="83">
        <v>-8.6999999999999993</v>
      </c>
      <c r="G57" s="82">
        <v>5216937</v>
      </c>
      <c r="H57" s="83">
        <v>-12.9</v>
      </c>
    </row>
    <row r="58" spans="1:8" ht="11.45" customHeight="1" x14ac:dyDescent="0.2">
      <c r="A58" s="66"/>
      <c r="C58" s="51"/>
      <c r="D58" s="51"/>
      <c r="E58" s="51"/>
      <c r="F58" s="51"/>
      <c r="G58" s="51"/>
      <c r="H58" s="51"/>
    </row>
    <row r="59" spans="1:8" ht="11.45" customHeight="1" x14ac:dyDescent="0.2">
      <c r="A59" s="66"/>
      <c r="C59" s="47"/>
      <c r="D59" s="51"/>
      <c r="E59" s="47"/>
      <c r="F59" s="51"/>
      <c r="G59" s="47"/>
      <c r="H59" s="51"/>
    </row>
    <row r="60" spans="1:8" ht="11.45" customHeight="1" x14ac:dyDescent="0.2">
      <c r="A60" s="66"/>
      <c r="C60" s="51"/>
      <c r="D60" s="51"/>
      <c r="E60" s="51"/>
      <c r="F60" s="51"/>
      <c r="G60" s="51"/>
      <c r="H60" s="51"/>
    </row>
    <row r="61" spans="1:8" ht="11.45" customHeight="1" x14ac:dyDescent="0.2">
      <c r="A61" s="66"/>
      <c r="C61" s="51"/>
      <c r="D61" s="51"/>
      <c r="E61" s="51"/>
      <c r="F61" s="51"/>
      <c r="G61" s="51"/>
      <c r="H61" s="51"/>
    </row>
    <row r="62" spans="1:8" ht="11.45" customHeight="1" x14ac:dyDescent="0.2">
      <c r="A62" s="66"/>
      <c r="C62" s="51"/>
      <c r="D62" s="51"/>
      <c r="E62" s="51"/>
      <c r="F62" s="51"/>
      <c r="G62" s="51"/>
      <c r="H62" s="51"/>
    </row>
    <row r="63" spans="1:8" ht="11.45" customHeight="1" x14ac:dyDescent="0.2">
      <c r="A63" s="66"/>
      <c r="C63" s="51"/>
      <c r="D63" s="51"/>
      <c r="E63" s="51"/>
      <c r="F63" s="51"/>
      <c r="G63" s="51"/>
      <c r="H63" s="51"/>
    </row>
    <row r="64" spans="1:8" ht="11.45" customHeight="1" x14ac:dyDescent="0.2">
      <c r="A64" s="66"/>
      <c r="C64" s="51"/>
      <c r="D64" s="51"/>
      <c r="E64" s="51"/>
      <c r="F64" s="51"/>
      <c r="G64" s="51"/>
      <c r="H64" s="51"/>
    </row>
    <row r="65" spans="1:8" ht="11.45" customHeight="1" x14ac:dyDescent="0.2">
      <c r="A65" s="66"/>
      <c r="C65" s="51"/>
      <c r="D65" s="51"/>
      <c r="E65" s="51"/>
      <c r="F65" s="51"/>
      <c r="G65" s="51"/>
      <c r="H65" s="51"/>
    </row>
    <row r="66" spans="1:8" ht="11.45" customHeight="1" x14ac:dyDescent="0.2">
      <c r="A66" s="66"/>
      <c r="C66" s="52"/>
      <c r="D66" s="52"/>
      <c r="E66" s="52"/>
      <c r="F66" s="52"/>
      <c r="G66" s="52"/>
      <c r="H66" s="52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4.28515625" style="59" customWidth="1"/>
    <col min="3" max="3" width="37.85546875" style="42" customWidth="1"/>
    <col min="4" max="9" width="7.7109375" style="42" customWidth="1"/>
    <col min="10" max="16384" width="11.28515625" style="42"/>
  </cols>
  <sheetData>
    <row r="1" spans="1:9" s="64" customFormat="1" ht="30.2" customHeight="1" x14ac:dyDescent="0.2">
      <c r="A1" s="126" t="s">
        <v>30</v>
      </c>
      <c r="B1" s="127"/>
      <c r="C1" s="127"/>
      <c r="D1" s="120" t="s">
        <v>34</v>
      </c>
      <c r="E1" s="120"/>
      <c r="F1" s="120"/>
      <c r="G1" s="120"/>
      <c r="H1" s="120"/>
      <c r="I1" s="121"/>
    </row>
    <row r="2" spans="1:9" s="41" customFormat="1" ht="39.950000000000003" customHeight="1" x14ac:dyDescent="0.2">
      <c r="A2" s="124" t="s">
        <v>76</v>
      </c>
      <c r="B2" s="125"/>
      <c r="C2" s="125"/>
      <c r="D2" s="122" t="s">
        <v>617</v>
      </c>
      <c r="E2" s="122"/>
      <c r="F2" s="122"/>
      <c r="G2" s="122"/>
      <c r="H2" s="122"/>
      <c r="I2" s="123"/>
    </row>
    <row r="3" spans="1:9" ht="11.45" customHeight="1" x14ac:dyDescent="0.2">
      <c r="A3" s="119" t="s">
        <v>18</v>
      </c>
      <c r="B3" s="117" t="s">
        <v>72</v>
      </c>
      <c r="C3" s="117" t="s">
        <v>41</v>
      </c>
      <c r="D3" s="117" t="s">
        <v>612</v>
      </c>
      <c r="E3" s="117" t="s">
        <v>613</v>
      </c>
      <c r="F3" s="117" t="s">
        <v>614</v>
      </c>
      <c r="G3" s="117" t="s">
        <v>615</v>
      </c>
      <c r="H3" s="117"/>
      <c r="I3" s="118" t="s">
        <v>79</v>
      </c>
    </row>
    <row r="4" spans="1:9" ht="11.45" customHeight="1" x14ac:dyDescent="0.2">
      <c r="A4" s="119"/>
      <c r="B4" s="117"/>
      <c r="C4" s="117"/>
      <c r="D4" s="117"/>
      <c r="E4" s="117"/>
      <c r="F4" s="117"/>
      <c r="G4" s="117"/>
      <c r="H4" s="117"/>
      <c r="I4" s="118"/>
    </row>
    <row r="5" spans="1:9" ht="11.45" customHeight="1" x14ac:dyDescent="0.2">
      <c r="A5" s="119"/>
      <c r="B5" s="117"/>
      <c r="C5" s="117"/>
      <c r="D5" s="117"/>
      <c r="E5" s="117"/>
      <c r="F5" s="117"/>
      <c r="G5" s="117"/>
      <c r="H5" s="117"/>
      <c r="I5" s="118"/>
    </row>
    <row r="6" spans="1:9" ht="11.45" customHeight="1" x14ac:dyDescent="0.2">
      <c r="A6" s="119"/>
      <c r="B6" s="117"/>
      <c r="C6" s="117"/>
      <c r="D6" s="117"/>
      <c r="E6" s="117"/>
      <c r="F6" s="117"/>
      <c r="G6" s="117"/>
      <c r="H6" s="117"/>
      <c r="I6" s="118"/>
    </row>
    <row r="7" spans="1:9" s="46" customFormat="1" ht="11.45" customHeight="1" x14ac:dyDescent="0.2">
      <c r="A7" s="119"/>
      <c r="B7" s="117"/>
      <c r="C7" s="117"/>
      <c r="D7" s="117"/>
      <c r="E7" s="117"/>
      <c r="F7" s="117"/>
      <c r="G7" s="117"/>
      <c r="H7" s="117"/>
      <c r="I7" s="118"/>
    </row>
    <row r="8" spans="1:9" ht="11.45" customHeight="1" x14ac:dyDescent="0.2">
      <c r="A8" s="119"/>
      <c r="B8" s="117"/>
      <c r="C8" s="117"/>
      <c r="D8" s="117" t="s">
        <v>623</v>
      </c>
      <c r="E8" s="117"/>
      <c r="F8" s="117"/>
      <c r="G8" s="43" t="s">
        <v>42</v>
      </c>
      <c r="H8" s="43" t="s">
        <v>623</v>
      </c>
      <c r="I8" s="44" t="s">
        <v>43</v>
      </c>
    </row>
    <row r="9" spans="1:9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49" customFormat="1" ht="11.45" customHeight="1" x14ac:dyDescent="0.2">
      <c r="A10" s="70"/>
      <c r="B10" s="54"/>
      <c r="C10" s="61"/>
      <c r="D10" s="84"/>
      <c r="E10" s="84"/>
      <c r="F10" s="84"/>
      <c r="G10" s="86"/>
      <c r="H10" s="86"/>
      <c r="I10" s="88"/>
    </row>
    <row r="11" spans="1:9" s="49" customFormat="1" ht="11.45" customHeight="1" x14ac:dyDescent="0.2">
      <c r="A11" s="39">
        <f>IF(D11&lt;&gt;"",COUNTA($D$11:D11),"")</f>
        <v>1</v>
      </c>
      <c r="B11" s="55" t="s">
        <v>80</v>
      </c>
      <c r="C11" s="62" t="s">
        <v>316</v>
      </c>
      <c r="D11" s="85">
        <v>721453</v>
      </c>
      <c r="E11" s="85">
        <v>685815</v>
      </c>
      <c r="F11" s="85">
        <v>812695</v>
      </c>
      <c r="G11" s="87">
        <v>7000024</v>
      </c>
      <c r="H11" s="87">
        <v>6997292</v>
      </c>
      <c r="I11" s="89">
        <v>-8</v>
      </c>
    </row>
    <row r="12" spans="1:9" s="49" customFormat="1" ht="15" customHeight="1" x14ac:dyDescent="0.2">
      <c r="A12" s="39">
        <f>IF(D12&lt;&gt;"",COUNTA($D$11:D12),"")</f>
        <v>2</v>
      </c>
      <c r="B12" s="56" t="s">
        <v>44</v>
      </c>
      <c r="C12" s="62" t="s">
        <v>567</v>
      </c>
      <c r="D12" s="85">
        <v>103914</v>
      </c>
      <c r="E12" s="85">
        <v>113862</v>
      </c>
      <c r="F12" s="85">
        <v>164531</v>
      </c>
      <c r="G12" s="87">
        <v>1859299</v>
      </c>
      <c r="H12" s="87">
        <v>1201137</v>
      </c>
      <c r="I12" s="89">
        <v>-8.6999999999999993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62" t="s">
        <v>94</v>
      </c>
      <c r="D13" s="85">
        <v>3411</v>
      </c>
      <c r="E13" s="85">
        <v>812</v>
      </c>
      <c r="F13" s="85">
        <v>1413</v>
      </c>
      <c r="G13" s="87">
        <v>4591</v>
      </c>
      <c r="H13" s="87">
        <v>14381</v>
      </c>
      <c r="I13" s="89">
        <v>41.2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48" t="s">
        <v>95</v>
      </c>
      <c r="D14" s="84" t="s">
        <v>5</v>
      </c>
      <c r="E14" s="84" t="s">
        <v>5</v>
      </c>
      <c r="F14" s="84" t="s">
        <v>5</v>
      </c>
      <c r="G14" s="86">
        <v>1</v>
      </c>
      <c r="H14" s="86">
        <v>14</v>
      </c>
      <c r="I14" s="88">
        <v>-81.599999999999994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48" t="s">
        <v>96</v>
      </c>
      <c r="D15" s="84" t="s">
        <v>5</v>
      </c>
      <c r="E15" s="84" t="s">
        <v>5</v>
      </c>
      <c r="F15" s="84" t="s">
        <v>5</v>
      </c>
      <c r="G15" s="86" t="s">
        <v>5</v>
      </c>
      <c r="H15" s="86" t="s">
        <v>5</v>
      </c>
      <c r="I15" s="88" t="s">
        <v>5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48" t="s">
        <v>97</v>
      </c>
      <c r="D16" s="84">
        <v>1724</v>
      </c>
      <c r="E16" s="84">
        <v>784</v>
      </c>
      <c r="F16" s="84">
        <v>1374</v>
      </c>
      <c r="G16" s="86">
        <v>3606</v>
      </c>
      <c r="H16" s="86">
        <v>11732</v>
      </c>
      <c r="I16" s="88">
        <v>59.8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48" t="s">
        <v>98</v>
      </c>
      <c r="D17" s="84" t="s">
        <v>5</v>
      </c>
      <c r="E17" s="84" t="s">
        <v>5</v>
      </c>
      <c r="F17" s="84" t="s">
        <v>5</v>
      </c>
      <c r="G17" s="86" t="s">
        <v>5</v>
      </c>
      <c r="H17" s="86" t="s">
        <v>5</v>
      </c>
      <c r="I17" s="88" t="s">
        <v>5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48" t="s">
        <v>99</v>
      </c>
      <c r="D18" s="84">
        <v>1686</v>
      </c>
      <c r="E18" s="84" t="s">
        <v>5</v>
      </c>
      <c r="F18" s="84">
        <v>34</v>
      </c>
      <c r="G18" s="86">
        <v>968</v>
      </c>
      <c r="H18" s="86">
        <v>2439</v>
      </c>
      <c r="I18" s="88">
        <v>6.3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48" t="s">
        <v>280</v>
      </c>
      <c r="D19" s="84">
        <v>1</v>
      </c>
      <c r="E19" s="84">
        <v>28</v>
      </c>
      <c r="F19" s="84">
        <v>5</v>
      </c>
      <c r="G19" s="86">
        <v>17</v>
      </c>
      <c r="H19" s="86">
        <v>197</v>
      </c>
      <c r="I19" s="88">
        <v>-57.8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62" t="s">
        <v>100</v>
      </c>
      <c r="D20" s="85">
        <v>17022</v>
      </c>
      <c r="E20" s="85">
        <v>19665</v>
      </c>
      <c r="F20" s="85">
        <v>22734</v>
      </c>
      <c r="G20" s="87">
        <v>85721</v>
      </c>
      <c r="H20" s="87">
        <v>187878</v>
      </c>
      <c r="I20" s="89">
        <v>-10.5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48" t="s">
        <v>101</v>
      </c>
      <c r="D21" s="84">
        <v>6448</v>
      </c>
      <c r="E21" s="84">
        <v>7280</v>
      </c>
      <c r="F21" s="84">
        <v>7819</v>
      </c>
      <c r="G21" s="86">
        <v>59511</v>
      </c>
      <c r="H21" s="86">
        <v>66829</v>
      </c>
      <c r="I21" s="88">
        <v>5.4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48" t="s">
        <v>102</v>
      </c>
      <c r="D22" s="84">
        <v>33</v>
      </c>
      <c r="E22" s="84">
        <v>159</v>
      </c>
      <c r="F22" s="84">
        <v>183</v>
      </c>
      <c r="G22" s="86">
        <v>328</v>
      </c>
      <c r="H22" s="86">
        <v>2054</v>
      </c>
      <c r="I22" s="88">
        <v>137.5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48" t="s">
        <v>103</v>
      </c>
      <c r="D23" s="84">
        <v>1996</v>
      </c>
      <c r="E23" s="84">
        <v>2742</v>
      </c>
      <c r="F23" s="84">
        <v>2729</v>
      </c>
      <c r="G23" s="86">
        <v>4596</v>
      </c>
      <c r="H23" s="86">
        <v>25373</v>
      </c>
      <c r="I23" s="88">
        <v>-5.8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48" t="s">
        <v>104</v>
      </c>
      <c r="D24" s="84">
        <v>4179</v>
      </c>
      <c r="E24" s="84">
        <v>3524</v>
      </c>
      <c r="F24" s="84">
        <v>6746</v>
      </c>
      <c r="G24" s="86">
        <v>8552</v>
      </c>
      <c r="H24" s="86">
        <v>41941</v>
      </c>
      <c r="I24" s="88">
        <v>-6.7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48" t="s">
        <v>153</v>
      </c>
      <c r="D25" s="84">
        <v>3687</v>
      </c>
      <c r="E25" s="84">
        <v>4412</v>
      </c>
      <c r="F25" s="84">
        <v>3650</v>
      </c>
      <c r="G25" s="86">
        <v>9386</v>
      </c>
      <c r="H25" s="86">
        <v>39526</v>
      </c>
      <c r="I25" s="88">
        <v>-37.9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48" t="s">
        <v>281</v>
      </c>
      <c r="D26" s="84">
        <v>175</v>
      </c>
      <c r="E26" s="84">
        <v>804</v>
      </c>
      <c r="F26" s="84">
        <v>693</v>
      </c>
      <c r="G26" s="86">
        <v>2050</v>
      </c>
      <c r="H26" s="86">
        <v>5434</v>
      </c>
      <c r="I26" s="88">
        <v>-3.5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48" t="s">
        <v>121</v>
      </c>
      <c r="D27" s="84">
        <v>371</v>
      </c>
      <c r="E27" s="84">
        <v>407</v>
      </c>
      <c r="F27" s="84">
        <v>806</v>
      </c>
      <c r="G27" s="86">
        <v>693</v>
      </c>
      <c r="H27" s="86">
        <v>4748</v>
      </c>
      <c r="I27" s="88">
        <v>47.6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48" t="s">
        <v>122</v>
      </c>
      <c r="D28" s="84">
        <v>8</v>
      </c>
      <c r="E28" s="84">
        <v>68</v>
      </c>
      <c r="F28" s="84">
        <v>7</v>
      </c>
      <c r="G28" s="86">
        <v>354</v>
      </c>
      <c r="H28" s="86">
        <v>317</v>
      </c>
      <c r="I28" s="88">
        <v>150.4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48" t="s">
        <v>123</v>
      </c>
      <c r="D29" s="84">
        <v>125</v>
      </c>
      <c r="E29" s="84">
        <v>268</v>
      </c>
      <c r="F29" s="84">
        <v>102</v>
      </c>
      <c r="G29" s="86">
        <v>252</v>
      </c>
      <c r="H29" s="86">
        <v>1655</v>
      </c>
      <c r="I29" s="88">
        <v>36.6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62" t="s">
        <v>105</v>
      </c>
      <c r="D30" s="85">
        <v>70302</v>
      </c>
      <c r="E30" s="85">
        <v>86567</v>
      </c>
      <c r="F30" s="85">
        <v>123802</v>
      </c>
      <c r="G30" s="87">
        <v>1700703</v>
      </c>
      <c r="H30" s="87">
        <v>904568</v>
      </c>
      <c r="I30" s="89">
        <v>-8.3000000000000007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48" t="s">
        <v>124</v>
      </c>
      <c r="D31" s="84">
        <v>9596</v>
      </c>
      <c r="E31" s="84">
        <v>3457</v>
      </c>
      <c r="F31" s="84">
        <v>17304</v>
      </c>
      <c r="G31" s="86">
        <v>406626</v>
      </c>
      <c r="H31" s="86">
        <v>110662</v>
      </c>
      <c r="I31" s="88">
        <v>14.5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48" t="s">
        <v>125</v>
      </c>
      <c r="D32" s="84">
        <v>42</v>
      </c>
      <c r="E32" s="84">
        <v>863</v>
      </c>
      <c r="F32" s="84">
        <v>1344</v>
      </c>
      <c r="G32" s="86">
        <v>18324</v>
      </c>
      <c r="H32" s="86">
        <v>4409</v>
      </c>
      <c r="I32" s="88">
        <v>-29.2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48" t="s">
        <v>126</v>
      </c>
      <c r="D33" s="84">
        <v>7419</v>
      </c>
      <c r="E33" s="84">
        <v>6417</v>
      </c>
      <c r="F33" s="84">
        <v>3229</v>
      </c>
      <c r="G33" s="86">
        <v>136656</v>
      </c>
      <c r="H33" s="86">
        <v>36875</v>
      </c>
      <c r="I33" s="88">
        <v>-15.7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48" t="s">
        <v>127</v>
      </c>
      <c r="D34" s="84">
        <v>10</v>
      </c>
      <c r="E34" s="84" t="s">
        <v>5</v>
      </c>
      <c r="F34" s="84" t="s">
        <v>5</v>
      </c>
      <c r="G34" s="86">
        <v>1246</v>
      </c>
      <c r="H34" s="86">
        <v>459</v>
      </c>
      <c r="I34" s="88">
        <v>35.1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48" t="s">
        <v>128</v>
      </c>
      <c r="D35" s="84">
        <v>565</v>
      </c>
      <c r="E35" s="84">
        <v>961</v>
      </c>
      <c r="F35" s="84">
        <v>725</v>
      </c>
      <c r="G35" s="86">
        <v>48659</v>
      </c>
      <c r="H35" s="86">
        <v>16369</v>
      </c>
      <c r="I35" s="88">
        <v>-4.9000000000000004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48" t="s">
        <v>129</v>
      </c>
      <c r="D36" s="84">
        <v>19</v>
      </c>
      <c r="E36" s="84">
        <v>387</v>
      </c>
      <c r="F36" s="84">
        <v>471</v>
      </c>
      <c r="G36" s="86">
        <v>5961</v>
      </c>
      <c r="H36" s="86">
        <v>1523</v>
      </c>
      <c r="I36" s="88">
        <v>-32.4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48" t="s">
        <v>130</v>
      </c>
      <c r="D37" s="84">
        <v>421</v>
      </c>
      <c r="E37" s="84">
        <v>319</v>
      </c>
      <c r="F37" s="84">
        <v>278</v>
      </c>
      <c r="G37" s="86">
        <v>2507</v>
      </c>
      <c r="H37" s="86">
        <v>3304</v>
      </c>
      <c r="I37" s="88">
        <v>69.8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48" t="s">
        <v>131</v>
      </c>
      <c r="D38" s="84">
        <v>257</v>
      </c>
      <c r="E38" s="84">
        <v>348</v>
      </c>
      <c r="F38" s="84">
        <v>365</v>
      </c>
      <c r="G38" s="86">
        <v>2556</v>
      </c>
      <c r="H38" s="86">
        <v>2660</v>
      </c>
      <c r="I38" s="88">
        <v>-19.899999999999999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48" t="s">
        <v>132</v>
      </c>
      <c r="D39" s="84">
        <v>3526</v>
      </c>
      <c r="E39" s="84">
        <v>4594</v>
      </c>
      <c r="F39" s="84">
        <v>3309</v>
      </c>
      <c r="G39" s="86">
        <v>10337</v>
      </c>
      <c r="H39" s="86">
        <v>30416</v>
      </c>
      <c r="I39" s="88">
        <v>47.9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48" t="s">
        <v>133</v>
      </c>
      <c r="D40" s="84">
        <v>527</v>
      </c>
      <c r="E40" s="84">
        <v>879</v>
      </c>
      <c r="F40" s="84">
        <v>416</v>
      </c>
      <c r="G40" s="86">
        <v>8161</v>
      </c>
      <c r="H40" s="86">
        <v>5763</v>
      </c>
      <c r="I40" s="88">
        <v>443.5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48" t="s">
        <v>134</v>
      </c>
      <c r="D41" s="84">
        <v>226</v>
      </c>
      <c r="E41" s="84">
        <v>18</v>
      </c>
      <c r="F41" s="84">
        <v>32</v>
      </c>
      <c r="G41" s="86">
        <v>365</v>
      </c>
      <c r="H41" s="86">
        <v>797</v>
      </c>
      <c r="I41" s="88">
        <v>-38.200000000000003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48" t="s">
        <v>135</v>
      </c>
      <c r="D42" s="84">
        <v>188</v>
      </c>
      <c r="E42" s="84">
        <v>21</v>
      </c>
      <c r="F42" s="84">
        <v>127</v>
      </c>
      <c r="G42" s="86">
        <v>2338</v>
      </c>
      <c r="H42" s="86">
        <v>1830</v>
      </c>
      <c r="I42" s="88">
        <v>-36.1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48" t="s">
        <v>136</v>
      </c>
      <c r="D43" s="84">
        <v>57</v>
      </c>
      <c r="E43" s="84">
        <v>37</v>
      </c>
      <c r="F43" s="84">
        <v>271</v>
      </c>
      <c r="G43" s="86">
        <v>2785</v>
      </c>
      <c r="H43" s="86">
        <v>965</v>
      </c>
      <c r="I43" s="88">
        <v>-54.1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48" t="s">
        <v>137</v>
      </c>
      <c r="D44" s="84">
        <v>1046</v>
      </c>
      <c r="E44" s="84">
        <v>1216</v>
      </c>
      <c r="F44" s="84">
        <v>1174</v>
      </c>
      <c r="G44" s="86">
        <v>9004</v>
      </c>
      <c r="H44" s="86">
        <v>10071</v>
      </c>
      <c r="I44" s="88">
        <v>25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48" t="s">
        <v>138</v>
      </c>
      <c r="D45" s="84">
        <v>4182</v>
      </c>
      <c r="E45" s="84">
        <v>4131</v>
      </c>
      <c r="F45" s="84">
        <v>3076</v>
      </c>
      <c r="G45" s="86">
        <v>34058</v>
      </c>
      <c r="H45" s="86">
        <v>59587</v>
      </c>
      <c r="I45" s="88">
        <v>22.8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48" t="s">
        <v>139</v>
      </c>
      <c r="D46" s="84">
        <v>1817</v>
      </c>
      <c r="E46" s="84">
        <v>2102</v>
      </c>
      <c r="F46" s="84">
        <v>1896</v>
      </c>
      <c r="G46" s="86">
        <v>10426</v>
      </c>
      <c r="H46" s="86">
        <v>16234</v>
      </c>
      <c r="I46" s="88">
        <v>-15.9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48" t="s">
        <v>140</v>
      </c>
      <c r="D47" s="84">
        <v>969</v>
      </c>
      <c r="E47" s="84">
        <v>940</v>
      </c>
      <c r="F47" s="84">
        <v>572</v>
      </c>
      <c r="G47" s="86">
        <v>7708</v>
      </c>
      <c r="H47" s="86">
        <v>14129</v>
      </c>
      <c r="I47" s="88">
        <v>2.4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48" t="s">
        <v>141</v>
      </c>
      <c r="D48" s="84">
        <v>849</v>
      </c>
      <c r="E48" s="84">
        <v>686</v>
      </c>
      <c r="F48" s="84">
        <v>1241</v>
      </c>
      <c r="G48" s="86">
        <v>1297</v>
      </c>
      <c r="H48" s="86">
        <v>7331</v>
      </c>
      <c r="I48" s="88">
        <v>-2.9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48" t="s">
        <v>142</v>
      </c>
      <c r="D49" s="84">
        <v>3034</v>
      </c>
      <c r="E49" s="84">
        <v>3245</v>
      </c>
      <c r="F49" s="84">
        <v>3561</v>
      </c>
      <c r="G49" s="86">
        <v>21982</v>
      </c>
      <c r="H49" s="86">
        <v>32256</v>
      </c>
      <c r="I49" s="88">
        <v>12.1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48" t="s">
        <v>143</v>
      </c>
      <c r="D50" s="84">
        <v>1198</v>
      </c>
      <c r="E50" s="84">
        <v>970</v>
      </c>
      <c r="F50" s="84">
        <v>1008</v>
      </c>
      <c r="G50" s="86">
        <v>4976</v>
      </c>
      <c r="H50" s="86">
        <v>9219</v>
      </c>
      <c r="I50" s="88">
        <v>13.9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48" t="s">
        <v>144</v>
      </c>
      <c r="D51" s="84">
        <v>3952</v>
      </c>
      <c r="E51" s="84">
        <v>4002</v>
      </c>
      <c r="F51" s="84">
        <v>2393</v>
      </c>
      <c r="G51" s="86">
        <v>19705</v>
      </c>
      <c r="H51" s="86">
        <v>28863</v>
      </c>
      <c r="I51" s="88">
        <v>5.3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48" t="s">
        <v>145</v>
      </c>
      <c r="D52" s="84">
        <v>1259</v>
      </c>
      <c r="E52" s="84">
        <v>1765</v>
      </c>
      <c r="F52" s="84">
        <v>1903</v>
      </c>
      <c r="G52" s="86">
        <v>3905</v>
      </c>
      <c r="H52" s="86">
        <v>13407</v>
      </c>
      <c r="I52" s="88">
        <v>39.799999999999997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48" t="s">
        <v>146</v>
      </c>
      <c r="D53" s="84">
        <v>120</v>
      </c>
      <c r="E53" s="84">
        <v>133</v>
      </c>
      <c r="F53" s="84">
        <v>146</v>
      </c>
      <c r="G53" s="86">
        <v>261</v>
      </c>
      <c r="H53" s="86">
        <v>1118</v>
      </c>
      <c r="I53" s="88">
        <v>-33.799999999999997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48" t="s">
        <v>147</v>
      </c>
      <c r="D54" s="84">
        <v>3106</v>
      </c>
      <c r="E54" s="84">
        <v>6006</v>
      </c>
      <c r="F54" s="84">
        <v>6201</v>
      </c>
      <c r="G54" s="86">
        <v>38121</v>
      </c>
      <c r="H54" s="86">
        <v>43449</v>
      </c>
      <c r="I54" s="88">
        <v>95.4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48" t="s">
        <v>148</v>
      </c>
      <c r="D55" s="84">
        <v>10549</v>
      </c>
      <c r="E55" s="84">
        <v>27211</v>
      </c>
      <c r="F55" s="84">
        <v>51293</v>
      </c>
      <c r="G55" s="86">
        <v>534874</v>
      </c>
      <c r="H55" s="86">
        <v>279278</v>
      </c>
      <c r="I55" s="88">
        <v>-31.1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48" t="s">
        <v>568</v>
      </c>
      <c r="D56" s="84">
        <v>5353</v>
      </c>
      <c r="E56" s="84">
        <v>8367</v>
      </c>
      <c r="F56" s="84">
        <v>8850</v>
      </c>
      <c r="G56" s="86">
        <v>64838</v>
      </c>
      <c r="H56" s="86">
        <v>69106</v>
      </c>
      <c r="I56" s="88">
        <v>11.4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48" t="s">
        <v>150</v>
      </c>
      <c r="D57" s="84">
        <v>318</v>
      </c>
      <c r="E57" s="84">
        <v>608</v>
      </c>
      <c r="F57" s="84">
        <v>779</v>
      </c>
      <c r="G57" s="86">
        <v>18920</v>
      </c>
      <c r="H57" s="86">
        <v>8770</v>
      </c>
      <c r="I57" s="88">
        <v>-45.2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48" t="s">
        <v>151</v>
      </c>
      <c r="D58" s="84">
        <v>2928</v>
      </c>
      <c r="E58" s="84">
        <v>2238</v>
      </c>
      <c r="F58" s="84">
        <v>5599</v>
      </c>
      <c r="G58" s="86">
        <v>265132</v>
      </c>
      <c r="H58" s="86">
        <v>29504</v>
      </c>
      <c r="I58" s="88">
        <v>-7.8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48" t="s">
        <v>152</v>
      </c>
      <c r="D59" s="84">
        <v>4387</v>
      </c>
      <c r="E59" s="84">
        <v>2639</v>
      </c>
      <c r="F59" s="84">
        <v>4340</v>
      </c>
      <c r="G59" s="86">
        <v>14174</v>
      </c>
      <c r="H59" s="86">
        <v>41337</v>
      </c>
      <c r="I59" s="88">
        <v>-16.5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48" t="s">
        <v>282</v>
      </c>
      <c r="D60" s="84">
        <v>2379</v>
      </c>
      <c r="E60" s="84">
        <v>2006</v>
      </c>
      <c r="F60" s="84">
        <v>1900</v>
      </c>
      <c r="G60" s="86">
        <v>4800</v>
      </c>
      <c r="H60" s="86">
        <v>24875</v>
      </c>
      <c r="I60" s="88">
        <v>-8.6</v>
      </c>
    </row>
    <row r="61" spans="1:9" ht="15" customHeight="1" x14ac:dyDescent="0.2">
      <c r="A61" s="39">
        <f>IF(D61&lt;&gt;"",COUNTA($D$11:D61),"")</f>
        <v>51</v>
      </c>
      <c r="B61" s="56">
        <v>4</v>
      </c>
      <c r="C61" s="62" t="s">
        <v>106</v>
      </c>
      <c r="D61" s="85">
        <v>13179</v>
      </c>
      <c r="E61" s="85">
        <v>6818</v>
      </c>
      <c r="F61" s="85">
        <v>16581</v>
      </c>
      <c r="G61" s="87">
        <v>68284</v>
      </c>
      <c r="H61" s="87">
        <v>94310</v>
      </c>
      <c r="I61" s="89">
        <v>-13.4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48" t="s">
        <v>154</v>
      </c>
      <c r="D62" s="84" t="s">
        <v>5</v>
      </c>
      <c r="E62" s="84" t="s">
        <v>5</v>
      </c>
      <c r="F62" s="84" t="s">
        <v>5</v>
      </c>
      <c r="G62" s="86">
        <v>0</v>
      </c>
      <c r="H62" s="86">
        <v>6</v>
      </c>
      <c r="I62" s="88" t="s">
        <v>624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48" t="s">
        <v>155</v>
      </c>
      <c r="D63" s="84">
        <v>3624</v>
      </c>
      <c r="E63" s="84">
        <v>5052</v>
      </c>
      <c r="F63" s="84">
        <v>4354</v>
      </c>
      <c r="G63" s="86">
        <v>7279</v>
      </c>
      <c r="H63" s="86">
        <v>32870</v>
      </c>
      <c r="I63" s="88">
        <v>161.19999999999999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48" t="s">
        <v>156</v>
      </c>
      <c r="D64" s="84">
        <v>14</v>
      </c>
      <c r="E64" s="84">
        <v>57</v>
      </c>
      <c r="F64" s="84">
        <v>7</v>
      </c>
      <c r="G64" s="86">
        <v>25</v>
      </c>
      <c r="H64" s="86">
        <v>178</v>
      </c>
      <c r="I64" s="88">
        <v>203.6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48" t="s">
        <v>157</v>
      </c>
      <c r="D65" s="84">
        <v>0</v>
      </c>
      <c r="E65" s="84">
        <v>0</v>
      </c>
      <c r="F65" s="84">
        <v>0</v>
      </c>
      <c r="G65" s="86">
        <v>0</v>
      </c>
      <c r="H65" s="86">
        <v>4</v>
      </c>
      <c r="I65" s="88">
        <v>16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48" t="s">
        <v>158</v>
      </c>
      <c r="D66" s="84">
        <v>1852</v>
      </c>
      <c r="E66" s="84">
        <v>435</v>
      </c>
      <c r="F66" s="84">
        <v>1972</v>
      </c>
      <c r="G66" s="86">
        <v>20455</v>
      </c>
      <c r="H66" s="86">
        <v>12609</v>
      </c>
      <c r="I66" s="88">
        <v>-11.1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48" t="s">
        <v>159</v>
      </c>
      <c r="D67" s="84">
        <v>7197</v>
      </c>
      <c r="E67" s="84">
        <v>998</v>
      </c>
      <c r="F67" s="84">
        <v>10004</v>
      </c>
      <c r="G67" s="86">
        <v>38013</v>
      </c>
      <c r="H67" s="86">
        <v>45732</v>
      </c>
      <c r="I67" s="88">
        <v>-39.5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48" t="s">
        <v>160</v>
      </c>
      <c r="D68" s="84">
        <v>492</v>
      </c>
      <c r="E68" s="84">
        <v>275</v>
      </c>
      <c r="F68" s="84">
        <v>245</v>
      </c>
      <c r="G68" s="86">
        <v>2511</v>
      </c>
      <c r="H68" s="86">
        <v>2911</v>
      </c>
      <c r="I68" s="88">
        <v>-54.5</v>
      </c>
    </row>
    <row r="69" spans="1:9" ht="20.100000000000001" customHeight="1" x14ac:dyDescent="0.2">
      <c r="A69" s="39">
        <f>IF(D69&lt;&gt;"",COUNTA($D$11:D69),"")</f>
        <v>59</v>
      </c>
      <c r="B69" s="55" t="s">
        <v>81</v>
      </c>
      <c r="C69" s="62" t="s">
        <v>107</v>
      </c>
      <c r="D69" s="85">
        <v>538931</v>
      </c>
      <c r="E69" s="85">
        <v>488004</v>
      </c>
      <c r="F69" s="85">
        <v>560914</v>
      </c>
      <c r="G69" s="87">
        <v>4759305</v>
      </c>
      <c r="H69" s="87">
        <v>5216937</v>
      </c>
      <c r="I69" s="89">
        <v>-12.9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62" t="s">
        <v>569</v>
      </c>
      <c r="D70" s="85">
        <v>72047</v>
      </c>
      <c r="E70" s="85">
        <v>22818</v>
      </c>
      <c r="F70" s="85">
        <v>84377</v>
      </c>
      <c r="G70" s="87">
        <v>2531151</v>
      </c>
      <c r="H70" s="87">
        <v>881733</v>
      </c>
      <c r="I70" s="89">
        <v>39.5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48" t="s">
        <v>161</v>
      </c>
      <c r="D71" s="84" t="s">
        <v>5</v>
      </c>
      <c r="E71" s="84">
        <v>12</v>
      </c>
      <c r="F71" s="84">
        <v>92</v>
      </c>
      <c r="G71" s="86">
        <v>213</v>
      </c>
      <c r="H71" s="86">
        <v>605</v>
      </c>
      <c r="I71" s="88">
        <v>-3.5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48" t="s">
        <v>162</v>
      </c>
      <c r="D72" s="84" t="s">
        <v>5</v>
      </c>
      <c r="E72" s="84" t="s">
        <v>5</v>
      </c>
      <c r="F72" s="84">
        <v>30</v>
      </c>
      <c r="G72" s="86">
        <v>3</v>
      </c>
      <c r="H72" s="86">
        <v>30</v>
      </c>
      <c r="I72" s="88">
        <v>245.9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48" t="s">
        <v>163</v>
      </c>
      <c r="D73" s="84">
        <v>0</v>
      </c>
      <c r="E73" s="84">
        <v>0</v>
      </c>
      <c r="F73" s="84">
        <v>0</v>
      </c>
      <c r="G73" s="86">
        <v>1</v>
      </c>
      <c r="H73" s="86">
        <v>4</v>
      </c>
      <c r="I73" s="88">
        <v>171.3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48" t="s">
        <v>164</v>
      </c>
      <c r="D74" s="84">
        <v>5</v>
      </c>
      <c r="E74" s="84">
        <v>0</v>
      </c>
      <c r="F74" s="84">
        <v>0</v>
      </c>
      <c r="G74" s="86">
        <v>109</v>
      </c>
      <c r="H74" s="86">
        <v>80</v>
      </c>
      <c r="I74" s="88">
        <v>-16.5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48" t="s">
        <v>165</v>
      </c>
      <c r="D75" s="84">
        <v>81</v>
      </c>
      <c r="E75" s="84">
        <v>46</v>
      </c>
      <c r="F75" s="84">
        <v>1</v>
      </c>
      <c r="G75" s="86">
        <v>234</v>
      </c>
      <c r="H75" s="86">
        <v>352</v>
      </c>
      <c r="I75" s="88">
        <v>-6.8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48" t="s">
        <v>166</v>
      </c>
      <c r="D76" s="84" t="s">
        <v>5</v>
      </c>
      <c r="E76" s="84" t="s">
        <v>5</v>
      </c>
      <c r="F76" s="84" t="s">
        <v>5</v>
      </c>
      <c r="G76" s="86" t="s">
        <v>5</v>
      </c>
      <c r="H76" s="86" t="s">
        <v>5</v>
      </c>
      <c r="I76" s="88" t="s">
        <v>5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48" t="s">
        <v>167</v>
      </c>
      <c r="D77" s="84">
        <v>0</v>
      </c>
      <c r="E77" s="84">
        <v>0</v>
      </c>
      <c r="F77" s="84" t="s">
        <v>5</v>
      </c>
      <c r="G77" s="86">
        <v>0</v>
      </c>
      <c r="H77" s="86">
        <v>0</v>
      </c>
      <c r="I77" s="88">
        <v>-77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48" t="s">
        <v>168</v>
      </c>
      <c r="D78" s="84">
        <v>8825</v>
      </c>
      <c r="E78" s="84">
        <v>4498</v>
      </c>
      <c r="F78" s="84">
        <v>3210</v>
      </c>
      <c r="G78" s="86">
        <v>524878</v>
      </c>
      <c r="H78" s="86">
        <v>55935</v>
      </c>
      <c r="I78" s="88">
        <v>-9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48" t="s">
        <v>169</v>
      </c>
      <c r="D79" s="84">
        <v>188</v>
      </c>
      <c r="E79" s="84">
        <v>56</v>
      </c>
      <c r="F79" s="84">
        <v>29</v>
      </c>
      <c r="G79" s="86">
        <v>388</v>
      </c>
      <c r="H79" s="86">
        <v>960</v>
      </c>
      <c r="I79" s="88">
        <v>107.4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48" t="s">
        <v>170</v>
      </c>
      <c r="D80" s="84">
        <v>95</v>
      </c>
      <c r="E80" s="84">
        <v>106</v>
      </c>
      <c r="F80" s="84">
        <v>13196</v>
      </c>
      <c r="G80" s="86">
        <v>117329</v>
      </c>
      <c r="H80" s="86">
        <v>27822</v>
      </c>
      <c r="I80" s="88">
        <v>-24.8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48" t="s">
        <v>171</v>
      </c>
      <c r="D81" s="84" t="s">
        <v>5</v>
      </c>
      <c r="E81" s="84" t="s">
        <v>5</v>
      </c>
      <c r="F81" s="84" t="s">
        <v>5</v>
      </c>
      <c r="G81" s="86" t="s">
        <v>5</v>
      </c>
      <c r="H81" s="86" t="s">
        <v>5</v>
      </c>
      <c r="I81" s="88" t="s">
        <v>5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48" t="s">
        <v>172</v>
      </c>
      <c r="D82" s="84">
        <v>57838</v>
      </c>
      <c r="E82" s="84">
        <v>14596</v>
      </c>
      <c r="F82" s="84">
        <v>65909</v>
      </c>
      <c r="G82" s="86">
        <v>1399514</v>
      </c>
      <c r="H82" s="86">
        <v>771582</v>
      </c>
      <c r="I82" s="88">
        <v>52.9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48" t="s">
        <v>173</v>
      </c>
      <c r="D83" s="84" t="s">
        <v>5</v>
      </c>
      <c r="E83" s="84">
        <v>1571</v>
      </c>
      <c r="F83" s="84" t="s">
        <v>5</v>
      </c>
      <c r="G83" s="86">
        <v>17601</v>
      </c>
      <c r="H83" s="86">
        <v>2170</v>
      </c>
      <c r="I83" s="88">
        <v>-37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48" t="s">
        <v>174</v>
      </c>
      <c r="D84" s="84" t="s">
        <v>5</v>
      </c>
      <c r="E84" s="84" t="s">
        <v>5</v>
      </c>
      <c r="F84" s="84" t="s">
        <v>5</v>
      </c>
      <c r="G84" s="86">
        <v>62</v>
      </c>
      <c r="H84" s="86">
        <v>12</v>
      </c>
      <c r="I84" s="88">
        <v>176.7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48" t="s">
        <v>175</v>
      </c>
      <c r="D85" s="84" t="s">
        <v>5</v>
      </c>
      <c r="E85" s="84" t="s">
        <v>5</v>
      </c>
      <c r="F85" s="84" t="s">
        <v>5</v>
      </c>
      <c r="G85" s="86" t="s">
        <v>5</v>
      </c>
      <c r="H85" s="86" t="s">
        <v>5</v>
      </c>
      <c r="I85" s="88" t="s">
        <v>5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48" t="s">
        <v>176</v>
      </c>
      <c r="D86" s="84" t="s">
        <v>5</v>
      </c>
      <c r="E86" s="84" t="s">
        <v>5</v>
      </c>
      <c r="F86" s="84" t="s">
        <v>5</v>
      </c>
      <c r="G86" s="86" t="s">
        <v>5</v>
      </c>
      <c r="H86" s="86" t="s">
        <v>5</v>
      </c>
      <c r="I86" s="88" t="s">
        <v>5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48" t="s">
        <v>177</v>
      </c>
      <c r="D87" s="84" t="s">
        <v>5</v>
      </c>
      <c r="E87" s="84" t="s">
        <v>5</v>
      </c>
      <c r="F87" s="84" t="s">
        <v>5</v>
      </c>
      <c r="G87" s="86" t="s">
        <v>5</v>
      </c>
      <c r="H87" s="86" t="s">
        <v>5</v>
      </c>
      <c r="I87" s="88" t="s">
        <v>5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48" t="s">
        <v>178</v>
      </c>
      <c r="D88" s="84" t="s">
        <v>5</v>
      </c>
      <c r="E88" s="84" t="s">
        <v>5</v>
      </c>
      <c r="F88" s="84" t="s">
        <v>5</v>
      </c>
      <c r="G88" s="86" t="s">
        <v>5</v>
      </c>
      <c r="H88" s="86" t="s">
        <v>5</v>
      </c>
      <c r="I88" s="88" t="s">
        <v>5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48" t="s">
        <v>179</v>
      </c>
      <c r="D89" s="84">
        <v>1903</v>
      </c>
      <c r="E89" s="84" t="s">
        <v>5</v>
      </c>
      <c r="F89" s="84">
        <v>6</v>
      </c>
      <c r="G89" s="86">
        <v>200</v>
      </c>
      <c r="H89" s="86">
        <v>1955</v>
      </c>
      <c r="I89" s="88" t="s">
        <v>624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48" t="s">
        <v>180</v>
      </c>
      <c r="D90" s="84" t="s">
        <v>5</v>
      </c>
      <c r="E90" s="84" t="s">
        <v>5</v>
      </c>
      <c r="F90" s="84" t="s">
        <v>5</v>
      </c>
      <c r="G90" s="86" t="s">
        <v>5</v>
      </c>
      <c r="H90" s="86" t="s">
        <v>5</v>
      </c>
      <c r="I90" s="88" t="s">
        <v>5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48" t="s">
        <v>181</v>
      </c>
      <c r="D91" s="84">
        <v>84</v>
      </c>
      <c r="E91" s="84">
        <v>33</v>
      </c>
      <c r="F91" s="84">
        <v>37</v>
      </c>
      <c r="G91" s="86">
        <v>2700</v>
      </c>
      <c r="H91" s="86">
        <v>662</v>
      </c>
      <c r="I91" s="88">
        <v>-31.7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48" t="s">
        <v>182</v>
      </c>
      <c r="D92" s="84">
        <v>2239</v>
      </c>
      <c r="E92" s="84">
        <v>865</v>
      </c>
      <c r="F92" s="84">
        <v>521</v>
      </c>
      <c r="G92" s="86">
        <v>408120</v>
      </c>
      <c r="H92" s="86">
        <v>10093</v>
      </c>
      <c r="I92" s="88">
        <v>34.299999999999997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48" t="s">
        <v>183</v>
      </c>
      <c r="D93" s="84">
        <v>82</v>
      </c>
      <c r="E93" s="84">
        <v>767</v>
      </c>
      <c r="F93" s="84">
        <v>567</v>
      </c>
      <c r="G93" s="86">
        <v>591</v>
      </c>
      <c r="H93" s="86">
        <v>2984</v>
      </c>
      <c r="I93" s="88">
        <v>42.4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48" t="s">
        <v>184</v>
      </c>
      <c r="D94" s="84">
        <v>4</v>
      </c>
      <c r="E94" s="84">
        <v>0</v>
      </c>
      <c r="F94" s="84" t="s">
        <v>5</v>
      </c>
      <c r="G94" s="86">
        <v>0</v>
      </c>
      <c r="H94" s="86">
        <v>9</v>
      </c>
      <c r="I94" s="88">
        <v>198.6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48" t="s">
        <v>185</v>
      </c>
      <c r="D95" s="84">
        <v>703</v>
      </c>
      <c r="E95" s="84">
        <v>269</v>
      </c>
      <c r="F95" s="84">
        <v>779</v>
      </c>
      <c r="G95" s="86">
        <v>59209</v>
      </c>
      <c r="H95" s="86">
        <v>6478</v>
      </c>
      <c r="I95" s="88">
        <v>-52.5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62" t="s">
        <v>109</v>
      </c>
      <c r="D96" s="85">
        <v>101882</v>
      </c>
      <c r="E96" s="85">
        <v>134323</v>
      </c>
      <c r="F96" s="85">
        <v>134393</v>
      </c>
      <c r="G96" s="87">
        <v>1308460</v>
      </c>
      <c r="H96" s="87">
        <v>1105569</v>
      </c>
      <c r="I96" s="89">
        <v>-42.4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48" t="s">
        <v>570</v>
      </c>
      <c r="D97" s="84">
        <v>83</v>
      </c>
      <c r="E97" s="84">
        <v>11</v>
      </c>
      <c r="F97" s="84">
        <v>4</v>
      </c>
      <c r="G97" s="86">
        <v>22</v>
      </c>
      <c r="H97" s="86">
        <v>195</v>
      </c>
      <c r="I97" s="88">
        <v>28.9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48" t="s">
        <v>186</v>
      </c>
      <c r="D98" s="84">
        <v>1</v>
      </c>
      <c r="E98" s="84">
        <v>1</v>
      </c>
      <c r="F98" s="84">
        <v>2</v>
      </c>
      <c r="G98" s="86">
        <v>7</v>
      </c>
      <c r="H98" s="86">
        <v>50</v>
      </c>
      <c r="I98" s="88">
        <v>88.9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48" t="s">
        <v>187</v>
      </c>
      <c r="D99" s="84">
        <v>80</v>
      </c>
      <c r="E99" s="84">
        <v>104</v>
      </c>
      <c r="F99" s="84">
        <v>93</v>
      </c>
      <c r="G99" s="86">
        <v>20</v>
      </c>
      <c r="H99" s="86">
        <v>907</v>
      </c>
      <c r="I99" s="88">
        <v>4.2</v>
      </c>
    </row>
    <row r="100" spans="1:9" ht="13.15" customHeight="1" x14ac:dyDescent="0.2">
      <c r="A100" s="39">
        <f>IF(D100&lt;&gt;"",COUNTA($D$11:D100),"")</f>
        <v>90</v>
      </c>
      <c r="B100" s="57">
        <v>605</v>
      </c>
      <c r="C100" s="48" t="s">
        <v>188</v>
      </c>
      <c r="D100" s="84">
        <v>5</v>
      </c>
      <c r="E100" s="84">
        <v>1</v>
      </c>
      <c r="F100" s="84">
        <v>7</v>
      </c>
      <c r="G100" s="86">
        <v>4</v>
      </c>
      <c r="H100" s="86">
        <v>46</v>
      </c>
      <c r="I100" s="88">
        <v>-9.9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48" t="s">
        <v>189</v>
      </c>
      <c r="D101" s="84">
        <v>7</v>
      </c>
      <c r="E101" s="84">
        <v>0</v>
      </c>
      <c r="F101" s="84">
        <v>0</v>
      </c>
      <c r="G101" s="86">
        <v>3</v>
      </c>
      <c r="H101" s="86">
        <v>38</v>
      </c>
      <c r="I101" s="88">
        <v>150.9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48" t="s">
        <v>190</v>
      </c>
      <c r="D102" s="84">
        <v>1230</v>
      </c>
      <c r="E102" s="84">
        <v>708</v>
      </c>
      <c r="F102" s="84">
        <v>1354</v>
      </c>
      <c r="G102" s="86">
        <v>33686</v>
      </c>
      <c r="H102" s="86">
        <v>19515</v>
      </c>
      <c r="I102" s="88">
        <v>-47.7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48" t="s">
        <v>191</v>
      </c>
      <c r="D103" s="84">
        <v>13</v>
      </c>
      <c r="E103" s="84">
        <v>6</v>
      </c>
      <c r="F103" s="84">
        <v>2</v>
      </c>
      <c r="G103" s="86">
        <v>828</v>
      </c>
      <c r="H103" s="86">
        <v>645</v>
      </c>
      <c r="I103" s="88">
        <v>-77.599999999999994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48" t="s">
        <v>192</v>
      </c>
      <c r="D104" s="84">
        <v>1024</v>
      </c>
      <c r="E104" s="84">
        <v>331</v>
      </c>
      <c r="F104" s="84">
        <v>412</v>
      </c>
      <c r="G104" s="86">
        <v>2061</v>
      </c>
      <c r="H104" s="86">
        <v>5824</v>
      </c>
      <c r="I104" s="88">
        <v>-10.5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48" t="s">
        <v>193</v>
      </c>
      <c r="D105" s="84">
        <v>106</v>
      </c>
      <c r="E105" s="84">
        <v>61</v>
      </c>
      <c r="F105" s="84">
        <v>33</v>
      </c>
      <c r="G105" s="86">
        <v>1669</v>
      </c>
      <c r="H105" s="86">
        <v>415</v>
      </c>
      <c r="I105" s="88">
        <v>-30.2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48" t="s">
        <v>284</v>
      </c>
      <c r="D106" s="84">
        <v>1480</v>
      </c>
      <c r="E106" s="84">
        <v>974</v>
      </c>
      <c r="F106" s="84">
        <v>1583</v>
      </c>
      <c r="G106" s="86">
        <v>20915</v>
      </c>
      <c r="H106" s="86">
        <v>14835</v>
      </c>
      <c r="I106" s="88">
        <v>3.8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48" t="s">
        <v>194</v>
      </c>
      <c r="D107" s="84">
        <v>10</v>
      </c>
      <c r="E107" s="84">
        <v>766</v>
      </c>
      <c r="F107" s="84" t="s">
        <v>5</v>
      </c>
      <c r="G107" s="86">
        <v>4896</v>
      </c>
      <c r="H107" s="86">
        <v>3011</v>
      </c>
      <c r="I107" s="88">
        <v>-74.7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48" t="s">
        <v>195</v>
      </c>
      <c r="D108" s="84">
        <v>1190</v>
      </c>
      <c r="E108" s="84">
        <v>523</v>
      </c>
      <c r="F108" s="84">
        <v>798</v>
      </c>
      <c r="G108" s="86">
        <v>16237</v>
      </c>
      <c r="H108" s="86">
        <v>7202</v>
      </c>
      <c r="I108" s="88">
        <v>10.4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48" t="s">
        <v>196</v>
      </c>
      <c r="D109" s="84">
        <v>393</v>
      </c>
      <c r="E109" s="84">
        <v>67</v>
      </c>
      <c r="F109" s="84">
        <v>255</v>
      </c>
      <c r="G109" s="86">
        <v>846</v>
      </c>
      <c r="H109" s="86">
        <v>2803</v>
      </c>
      <c r="I109" s="88">
        <v>14.9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48" t="s">
        <v>197</v>
      </c>
      <c r="D110" s="84">
        <v>101</v>
      </c>
      <c r="E110" s="84">
        <v>262</v>
      </c>
      <c r="F110" s="84">
        <v>46</v>
      </c>
      <c r="G110" s="86">
        <v>443</v>
      </c>
      <c r="H110" s="86">
        <v>1790</v>
      </c>
      <c r="I110" s="88">
        <v>202.9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48" t="s">
        <v>198</v>
      </c>
      <c r="D111" s="84">
        <v>115</v>
      </c>
      <c r="E111" s="84">
        <v>55</v>
      </c>
      <c r="F111" s="84" t="s">
        <v>5</v>
      </c>
      <c r="G111" s="86">
        <v>292</v>
      </c>
      <c r="H111" s="86">
        <v>705</v>
      </c>
      <c r="I111" s="88">
        <v>-69.599999999999994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48" t="s">
        <v>199</v>
      </c>
      <c r="D112" s="84">
        <v>1625</v>
      </c>
      <c r="E112" s="84">
        <v>4471</v>
      </c>
      <c r="F112" s="84">
        <v>2610</v>
      </c>
      <c r="G112" s="86">
        <v>4047</v>
      </c>
      <c r="H112" s="86">
        <v>23263</v>
      </c>
      <c r="I112" s="88">
        <v>3.2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48" t="s">
        <v>200</v>
      </c>
      <c r="D113" s="84" t="s">
        <v>5</v>
      </c>
      <c r="E113" s="84" t="s">
        <v>5</v>
      </c>
      <c r="F113" s="84" t="s">
        <v>5</v>
      </c>
      <c r="G113" s="86">
        <v>7</v>
      </c>
      <c r="H113" s="86">
        <v>96</v>
      </c>
      <c r="I113" s="88">
        <v>-74.400000000000006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48" t="s">
        <v>201</v>
      </c>
      <c r="D114" s="84" t="s">
        <v>5</v>
      </c>
      <c r="E114" s="84" t="s">
        <v>5</v>
      </c>
      <c r="F114" s="84" t="s">
        <v>5</v>
      </c>
      <c r="G114" s="86" t="s">
        <v>5</v>
      </c>
      <c r="H114" s="86" t="s">
        <v>5</v>
      </c>
      <c r="I114" s="88" t="s">
        <v>5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48" t="s">
        <v>202</v>
      </c>
      <c r="D115" s="84" t="s">
        <v>5</v>
      </c>
      <c r="E115" s="84" t="s">
        <v>5</v>
      </c>
      <c r="F115" s="84" t="s">
        <v>5</v>
      </c>
      <c r="G115" s="86" t="s">
        <v>5</v>
      </c>
      <c r="H115" s="86" t="s">
        <v>5</v>
      </c>
      <c r="I115" s="88" t="s">
        <v>5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48" t="s">
        <v>203</v>
      </c>
      <c r="D116" s="84">
        <v>66</v>
      </c>
      <c r="E116" s="84">
        <v>60</v>
      </c>
      <c r="F116" s="84">
        <v>437</v>
      </c>
      <c r="G116" s="86">
        <v>685</v>
      </c>
      <c r="H116" s="86">
        <v>2005</v>
      </c>
      <c r="I116" s="88">
        <v>-64.099999999999994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77" t="s">
        <v>618</v>
      </c>
      <c r="D117" s="84" t="s">
        <v>5</v>
      </c>
      <c r="E117" s="84" t="s">
        <v>5</v>
      </c>
      <c r="F117" s="84" t="s">
        <v>5</v>
      </c>
      <c r="G117" s="86">
        <v>0</v>
      </c>
      <c r="H117" s="86">
        <v>2</v>
      </c>
      <c r="I117" s="88">
        <v>-77.3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48" t="s">
        <v>285</v>
      </c>
      <c r="D118" s="84">
        <v>18017</v>
      </c>
      <c r="E118" s="84">
        <v>2082</v>
      </c>
      <c r="F118" s="84">
        <v>1539</v>
      </c>
      <c r="G118" s="86">
        <v>92</v>
      </c>
      <c r="H118" s="86">
        <v>44744</v>
      </c>
      <c r="I118" s="88">
        <v>98.2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48" t="s">
        <v>204</v>
      </c>
      <c r="D119" s="84">
        <v>587</v>
      </c>
      <c r="E119" s="84">
        <v>582</v>
      </c>
      <c r="F119" s="84">
        <v>405</v>
      </c>
      <c r="G119" s="86">
        <v>3874</v>
      </c>
      <c r="H119" s="86">
        <v>5103</v>
      </c>
      <c r="I119" s="88">
        <v>-6.3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48" t="s">
        <v>205</v>
      </c>
      <c r="D120" s="84" t="s">
        <v>5</v>
      </c>
      <c r="E120" s="84" t="s">
        <v>5</v>
      </c>
      <c r="F120" s="84" t="s">
        <v>5</v>
      </c>
      <c r="G120" s="86" t="s">
        <v>5</v>
      </c>
      <c r="H120" s="86" t="s">
        <v>5</v>
      </c>
      <c r="I120" s="88" t="s">
        <v>5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48" t="s">
        <v>206</v>
      </c>
      <c r="D121" s="84">
        <v>43</v>
      </c>
      <c r="E121" s="84">
        <v>73</v>
      </c>
      <c r="F121" s="84">
        <v>218</v>
      </c>
      <c r="G121" s="86">
        <v>823</v>
      </c>
      <c r="H121" s="86">
        <v>682</v>
      </c>
      <c r="I121" s="88">
        <v>-41.6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48" t="s">
        <v>207</v>
      </c>
      <c r="D122" s="84">
        <v>17608</v>
      </c>
      <c r="E122" s="84">
        <v>66531</v>
      </c>
      <c r="F122" s="84">
        <v>68670</v>
      </c>
      <c r="G122" s="86">
        <v>678339</v>
      </c>
      <c r="H122" s="86">
        <v>487406</v>
      </c>
      <c r="I122" s="88">
        <v>-28.2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48" t="s">
        <v>208</v>
      </c>
      <c r="D123" s="84">
        <v>5422</v>
      </c>
      <c r="E123" s="84" t="s">
        <v>5</v>
      </c>
      <c r="F123" s="84" t="s">
        <v>5</v>
      </c>
      <c r="G123" s="86">
        <v>67541</v>
      </c>
      <c r="H123" s="86">
        <v>27971</v>
      </c>
      <c r="I123" s="88" t="s">
        <v>624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48" t="s">
        <v>209</v>
      </c>
      <c r="D124" s="84">
        <v>12207</v>
      </c>
      <c r="E124" s="84">
        <v>10850</v>
      </c>
      <c r="F124" s="84">
        <v>15886</v>
      </c>
      <c r="G124" s="86">
        <v>379149</v>
      </c>
      <c r="H124" s="86">
        <v>141580</v>
      </c>
      <c r="I124" s="88">
        <v>-15.3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48" t="s">
        <v>286</v>
      </c>
      <c r="D125" s="84">
        <v>5485</v>
      </c>
      <c r="E125" s="84">
        <v>14041</v>
      </c>
      <c r="F125" s="84">
        <v>4708</v>
      </c>
      <c r="G125" s="86">
        <v>78689</v>
      </c>
      <c r="H125" s="86">
        <v>47882</v>
      </c>
      <c r="I125" s="88">
        <v>-78.8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48" t="s">
        <v>210</v>
      </c>
      <c r="D126" s="84">
        <v>15</v>
      </c>
      <c r="E126" s="84" t="s">
        <v>5</v>
      </c>
      <c r="F126" s="84" t="s">
        <v>5</v>
      </c>
      <c r="G126" s="86">
        <v>0</v>
      </c>
      <c r="H126" s="86">
        <v>15</v>
      </c>
      <c r="I126" s="88">
        <v>-31.4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48" t="s">
        <v>283</v>
      </c>
      <c r="D127" s="84">
        <v>34970</v>
      </c>
      <c r="E127" s="84">
        <v>31764</v>
      </c>
      <c r="F127" s="84">
        <v>35332</v>
      </c>
      <c r="G127" s="86">
        <v>13286</v>
      </c>
      <c r="H127" s="86">
        <v>266838</v>
      </c>
      <c r="I127" s="88">
        <v>-61.8</v>
      </c>
    </row>
    <row r="128" spans="1:9" ht="20.100000000000001" customHeight="1" x14ac:dyDescent="0.2">
      <c r="A128" s="39">
        <f>IF(D128&lt;&gt;"",COUNTA($D$11:D128),"")</f>
        <v>118</v>
      </c>
      <c r="B128" s="56" t="s">
        <v>82</v>
      </c>
      <c r="C128" s="62" t="s">
        <v>110</v>
      </c>
      <c r="D128" s="85">
        <v>365002</v>
      </c>
      <c r="E128" s="85">
        <v>330863</v>
      </c>
      <c r="F128" s="85">
        <v>342144</v>
      </c>
      <c r="G128" s="87">
        <v>919694</v>
      </c>
      <c r="H128" s="87">
        <v>3229636</v>
      </c>
      <c r="I128" s="89">
        <v>-6.1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62" t="s">
        <v>111</v>
      </c>
      <c r="D129" s="85">
        <v>95936</v>
      </c>
      <c r="E129" s="85">
        <v>74192</v>
      </c>
      <c r="F129" s="85">
        <v>92265</v>
      </c>
      <c r="G129" s="87">
        <v>567799</v>
      </c>
      <c r="H129" s="87">
        <v>804480</v>
      </c>
      <c r="I129" s="89">
        <v>-8.9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48" t="s">
        <v>211</v>
      </c>
      <c r="D130" s="84">
        <v>207</v>
      </c>
      <c r="E130" s="84">
        <v>153</v>
      </c>
      <c r="F130" s="84">
        <v>96</v>
      </c>
      <c r="G130" s="86">
        <v>178</v>
      </c>
      <c r="H130" s="86">
        <v>1787</v>
      </c>
      <c r="I130" s="88">
        <v>6.3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48" t="s">
        <v>212</v>
      </c>
      <c r="D131" s="84">
        <v>239</v>
      </c>
      <c r="E131" s="84">
        <v>150</v>
      </c>
      <c r="F131" s="84">
        <v>198</v>
      </c>
      <c r="G131" s="86">
        <v>299</v>
      </c>
      <c r="H131" s="86">
        <v>2477</v>
      </c>
      <c r="I131" s="88">
        <v>-41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48" t="s">
        <v>213</v>
      </c>
      <c r="D132" s="84">
        <v>0</v>
      </c>
      <c r="E132" s="84" t="s">
        <v>5</v>
      </c>
      <c r="F132" s="84">
        <v>0</v>
      </c>
      <c r="G132" s="86">
        <v>0</v>
      </c>
      <c r="H132" s="86">
        <v>4</v>
      </c>
      <c r="I132" s="88">
        <v>-88.7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48" t="s">
        <v>214</v>
      </c>
      <c r="D133" s="84">
        <v>40</v>
      </c>
      <c r="E133" s="84">
        <v>3</v>
      </c>
      <c r="F133" s="84">
        <v>3</v>
      </c>
      <c r="G133" s="86">
        <v>12</v>
      </c>
      <c r="H133" s="86">
        <v>202</v>
      </c>
      <c r="I133" s="88">
        <v>31.2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48" t="s">
        <v>215</v>
      </c>
      <c r="D134" s="84">
        <v>5</v>
      </c>
      <c r="E134" s="84">
        <v>9</v>
      </c>
      <c r="F134" s="84">
        <v>3</v>
      </c>
      <c r="G134" s="86">
        <v>8</v>
      </c>
      <c r="H134" s="86">
        <v>67</v>
      </c>
      <c r="I134" s="88">
        <v>-5.3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48" t="s">
        <v>216</v>
      </c>
      <c r="D135" s="84">
        <v>16</v>
      </c>
      <c r="E135" s="84">
        <v>3</v>
      </c>
      <c r="F135" s="84">
        <v>16</v>
      </c>
      <c r="G135" s="86">
        <v>2</v>
      </c>
      <c r="H135" s="86">
        <v>66</v>
      </c>
      <c r="I135" s="88">
        <v>-22.9</v>
      </c>
    </row>
    <row r="136" spans="1:9" ht="12" customHeight="1" x14ac:dyDescent="0.2">
      <c r="A136" s="39">
        <f>IF(D136&lt;&gt;"",COUNTA($D$11:D136),"")</f>
        <v>126</v>
      </c>
      <c r="B136" s="57">
        <v>707</v>
      </c>
      <c r="C136" s="48" t="s">
        <v>217</v>
      </c>
      <c r="D136" s="84">
        <v>0</v>
      </c>
      <c r="E136" s="84">
        <v>0</v>
      </c>
      <c r="F136" s="84">
        <v>1</v>
      </c>
      <c r="G136" s="86">
        <v>0</v>
      </c>
      <c r="H136" s="86">
        <v>7</v>
      </c>
      <c r="I136" s="88">
        <v>32.4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48" t="s">
        <v>218</v>
      </c>
      <c r="D137" s="84">
        <v>34849</v>
      </c>
      <c r="E137" s="84">
        <v>28419</v>
      </c>
      <c r="F137" s="84">
        <v>24668</v>
      </c>
      <c r="G137" s="86">
        <v>254543</v>
      </c>
      <c r="H137" s="86">
        <v>272696</v>
      </c>
      <c r="I137" s="88">
        <v>29.9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48" t="s">
        <v>602</v>
      </c>
      <c r="D138" s="84">
        <v>2306</v>
      </c>
      <c r="E138" s="84">
        <v>1811</v>
      </c>
      <c r="F138" s="84">
        <v>1709</v>
      </c>
      <c r="G138" s="86">
        <v>14488</v>
      </c>
      <c r="H138" s="86">
        <v>15535</v>
      </c>
      <c r="I138" s="88">
        <v>-7.7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48" t="s">
        <v>220</v>
      </c>
      <c r="D139" s="84">
        <v>352</v>
      </c>
      <c r="E139" s="84">
        <v>589</v>
      </c>
      <c r="F139" s="84">
        <v>370</v>
      </c>
      <c r="G139" s="86">
        <v>3222</v>
      </c>
      <c r="H139" s="86">
        <v>4041</v>
      </c>
      <c r="I139" s="88">
        <v>26.5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48" t="s">
        <v>221</v>
      </c>
      <c r="D140" s="84">
        <v>11882</v>
      </c>
      <c r="E140" s="84">
        <v>8108</v>
      </c>
      <c r="F140" s="84">
        <v>14732</v>
      </c>
      <c r="G140" s="86">
        <v>62492</v>
      </c>
      <c r="H140" s="86">
        <v>121074</v>
      </c>
      <c r="I140" s="88">
        <v>-17.100000000000001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48" t="s">
        <v>222</v>
      </c>
      <c r="D141" s="84">
        <v>1265</v>
      </c>
      <c r="E141" s="84">
        <v>1367</v>
      </c>
      <c r="F141" s="84">
        <v>1361</v>
      </c>
      <c r="G141" s="86">
        <v>1888</v>
      </c>
      <c r="H141" s="86">
        <v>12868</v>
      </c>
      <c r="I141" s="88">
        <v>1.6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48" t="s">
        <v>223</v>
      </c>
      <c r="D142" s="84">
        <v>3245</v>
      </c>
      <c r="E142" s="84">
        <v>6163</v>
      </c>
      <c r="F142" s="84">
        <v>4743</v>
      </c>
      <c r="G142" s="86">
        <v>7176</v>
      </c>
      <c r="H142" s="86">
        <v>35967</v>
      </c>
      <c r="I142" s="88">
        <v>13.4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48" t="s">
        <v>224</v>
      </c>
      <c r="D143" s="84">
        <v>18</v>
      </c>
      <c r="E143" s="84">
        <v>28</v>
      </c>
      <c r="F143" s="84">
        <v>27</v>
      </c>
      <c r="G143" s="86">
        <v>207</v>
      </c>
      <c r="H143" s="86">
        <v>433</v>
      </c>
      <c r="I143" s="88">
        <v>-3.9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48" t="s">
        <v>225</v>
      </c>
      <c r="D144" s="84">
        <v>5052</v>
      </c>
      <c r="E144" s="84">
        <v>1084</v>
      </c>
      <c r="F144" s="84">
        <v>2173</v>
      </c>
      <c r="G144" s="86">
        <v>3484</v>
      </c>
      <c r="H144" s="86">
        <v>21450</v>
      </c>
      <c r="I144" s="88">
        <v>-41.6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48" t="s">
        <v>226</v>
      </c>
      <c r="D145" s="84">
        <v>8659</v>
      </c>
      <c r="E145" s="84">
        <v>4589</v>
      </c>
      <c r="F145" s="84">
        <v>6773</v>
      </c>
      <c r="G145" s="86">
        <v>88948</v>
      </c>
      <c r="H145" s="86">
        <v>74385</v>
      </c>
      <c r="I145" s="88">
        <v>-12.2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48" t="s">
        <v>227</v>
      </c>
      <c r="D146" s="84">
        <v>4154</v>
      </c>
      <c r="E146" s="84">
        <v>4476</v>
      </c>
      <c r="F146" s="84">
        <v>3749</v>
      </c>
      <c r="G146" s="86">
        <v>6710</v>
      </c>
      <c r="H146" s="86">
        <v>37303</v>
      </c>
      <c r="I146" s="88">
        <v>-6.6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48" t="s">
        <v>228</v>
      </c>
      <c r="D147" s="84">
        <v>1014</v>
      </c>
      <c r="E147" s="84">
        <v>836</v>
      </c>
      <c r="F147" s="84">
        <v>860</v>
      </c>
      <c r="G147" s="86">
        <v>17748</v>
      </c>
      <c r="H147" s="86">
        <v>16807</v>
      </c>
      <c r="I147" s="88">
        <v>-75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48" t="s">
        <v>229</v>
      </c>
      <c r="D148" s="84">
        <v>12350</v>
      </c>
      <c r="E148" s="84">
        <v>9811</v>
      </c>
      <c r="F148" s="84">
        <v>15797</v>
      </c>
      <c r="G148" s="86">
        <v>79592</v>
      </c>
      <c r="H148" s="86">
        <v>91189</v>
      </c>
      <c r="I148" s="88">
        <v>-12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48" t="s">
        <v>230</v>
      </c>
      <c r="D149" s="84">
        <v>841</v>
      </c>
      <c r="E149" s="84">
        <v>485</v>
      </c>
      <c r="F149" s="84">
        <v>837</v>
      </c>
      <c r="G149" s="86">
        <v>3719</v>
      </c>
      <c r="H149" s="86">
        <v>5812</v>
      </c>
      <c r="I149" s="88">
        <v>13.1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48" t="s">
        <v>231</v>
      </c>
      <c r="D150" s="84">
        <v>10</v>
      </c>
      <c r="E150" s="84">
        <v>1</v>
      </c>
      <c r="F150" s="84">
        <v>2</v>
      </c>
      <c r="G150" s="86">
        <v>218</v>
      </c>
      <c r="H150" s="86">
        <v>301</v>
      </c>
      <c r="I150" s="88">
        <v>45.5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48" t="s">
        <v>232</v>
      </c>
      <c r="D151" s="84">
        <v>433</v>
      </c>
      <c r="E151" s="84">
        <v>210</v>
      </c>
      <c r="F151" s="84">
        <v>346</v>
      </c>
      <c r="G151" s="86">
        <v>227</v>
      </c>
      <c r="H151" s="86">
        <v>3628</v>
      </c>
      <c r="I151" s="88">
        <v>-57.6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48" t="s">
        <v>233</v>
      </c>
      <c r="D152" s="84">
        <v>7731</v>
      </c>
      <c r="E152" s="84">
        <v>4809</v>
      </c>
      <c r="F152" s="84">
        <v>13184</v>
      </c>
      <c r="G152" s="86">
        <v>21017</v>
      </c>
      <c r="H152" s="86">
        <v>77610</v>
      </c>
      <c r="I152" s="88">
        <v>-21.5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48" t="s">
        <v>234</v>
      </c>
      <c r="D153" s="84">
        <v>1183</v>
      </c>
      <c r="E153" s="84">
        <v>866</v>
      </c>
      <c r="F153" s="84">
        <v>563</v>
      </c>
      <c r="G153" s="86">
        <v>1599</v>
      </c>
      <c r="H153" s="86">
        <v>7898</v>
      </c>
      <c r="I153" s="88">
        <v>-19.399999999999999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48" t="s">
        <v>235</v>
      </c>
      <c r="D154" s="84">
        <v>7</v>
      </c>
      <c r="E154" s="84" t="s">
        <v>5</v>
      </c>
      <c r="F154" s="84">
        <v>16</v>
      </c>
      <c r="G154" s="86">
        <v>0</v>
      </c>
      <c r="H154" s="86">
        <v>120</v>
      </c>
      <c r="I154" s="88">
        <v>112.7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48" t="s">
        <v>571</v>
      </c>
      <c r="D155" s="84">
        <v>79</v>
      </c>
      <c r="E155" s="84">
        <v>224</v>
      </c>
      <c r="F155" s="84">
        <v>36</v>
      </c>
      <c r="G155" s="86">
        <v>21</v>
      </c>
      <c r="H155" s="86">
        <v>754</v>
      </c>
      <c r="I155" s="88">
        <v>-20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62" t="s">
        <v>112</v>
      </c>
      <c r="D156" s="85">
        <v>269065</v>
      </c>
      <c r="E156" s="85">
        <v>256671</v>
      </c>
      <c r="F156" s="85">
        <v>249879</v>
      </c>
      <c r="G156" s="87">
        <v>351896</v>
      </c>
      <c r="H156" s="87">
        <v>2425156</v>
      </c>
      <c r="I156" s="89">
        <v>-5.2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48" t="s">
        <v>237</v>
      </c>
      <c r="D157" s="84">
        <v>4686</v>
      </c>
      <c r="E157" s="84">
        <v>2706</v>
      </c>
      <c r="F157" s="84">
        <v>1623</v>
      </c>
      <c r="G157" s="86">
        <v>1159</v>
      </c>
      <c r="H157" s="86">
        <v>21805</v>
      </c>
      <c r="I157" s="88">
        <v>-16.100000000000001</v>
      </c>
    </row>
    <row r="158" spans="1:9" ht="11.25" customHeight="1" x14ac:dyDescent="0.2">
      <c r="A158" s="39">
        <f>IF(D158&lt;&gt;"",COUNTA($D$11:D158),"")</f>
        <v>148</v>
      </c>
      <c r="B158" s="57">
        <v>802</v>
      </c>
      <c r="C158" s="48" t="s">
        <v>238</v>
      </c>
      <c r="D158" s="84">
        <v>397</v>
      </c>
      <c r="E158" s="84">
        <v>156</v>
      </c>
      <c r="F158" s="84">
        <v>223</v>
      </c>
      <c r="G158" s="86">
        <v>38</v>
      </c>
      <c r="H158" s="86">
        <v>2066</v>
      </c>
      <c r="I158" s="88">
        <v>18.100000000000001</v>
      </c>
    </row>
    <row r="159" spans="1:9" ht="12" customHeight="1" x14ac:dyDescent="0.2">
      <c r="A159" s="39">
        <f>IF(D159&lt;&gt;"",COUNTA($D$11:D159),"")</f>
        <v>149</v>
      </c>
      <c r="B159" s="57">
        <v>803</v>
      </c>
      <c r="C159" s="48" t="s">
        <v>239</v>
      </c>
      <c r="D159" s="84">
        <v>1471</v>
      </c>
      <c r="E159" s="84">
        <v>1010</v>
      </c>
      <c r="F159" s="84">
        <v>878</v>
      </c>
      <c r="G159" s="86">
        <v>404</v>
      </c>
      <c r="H159" s="86">
        <v>12059</v>
      </c>
      <c r="I159" s="88">
        <v>-7.8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48" t="s">
        <v>240</v>
      </c>
      <c r="D160" s="84">
        <v>2913</v>
      </c>
      <c r="E160" s="84">
        <v>2557</v>
      </c>
      <c r="F160" s="84">
        <v>1657</v>
      </c>
      <c r="G160" s="86">
        <v>893</v>
      </c>
      <c r="H160" s="86">
        <v>25339</v>
      </c>
      <c r="I160" s="88">
        <v>15.1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48" t="s">
        <v>241</v>
      </c>
      <c r="D161" s="84">
        <v>101</v>
      </c>
      <c r="E161" s="84">
        <v>98</v>
      </c>
      <c r="F161" s="84">
        <v>76</v>
      </c>
      <c r="G161" s="86">
        <v>14</v>
      </c>
      <c r="H161" s="86">
        <v>2646</v>
      </c>
      <c r="I161" s="88">
        <v>55.3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48" t="s">
        <v>242</v>
      </c>
      <c r="D162" s="84">
        <v>849</v>
      </c>
      <c r="E162" s="84">
        <v>654</v>
      </c>
      <c r="F162" s="84">
        <v>427</v>
      </c>
      <c r="G162" s="86">
        <v>217</v>
      </c>
      <c r="H162" s="86">
        <v>7618</v>
      </c>
      <c r="I162" s="88">
        <v>-15.9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48" t="s">
        <v>243</v>
      </c>
      <c r="D163" s="84">
        <v>185</v>
      </c>
      <c r="E163" s="84">
        <v>90</v>
      </c>
      <c r="F163" s="84">
        <v>81</v>
      </c>
      <c r="G163" s="86">
        <v>19</v>
      </c>
      <c r="H163" s="86">
        <v>1466</v>
      </c>
      <c r="I163" s="88">
        <v>-49.7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48" t="s">
        <v>244</v>
      </c>
      <c r="D164" s="84">
        <v>269</v>
      </c>
      <c r="E164" s="84">
        <v>107</v>
      </c>
      <c r="F164" s="84">
        <v>100</v>
      </c>
      <c r="G164" s="86">
        <v>26</v>
      </c>
      <c r="H164" s="86">
        <v>999</v>
      </c>
      <c r="I164" s="88">
        <v>20.6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48" t="s">
        <v>245</v>
      </c>
      <c r="D165" s="84">
        <v>4132</v>
      </c>
      <c r="E165" s="84">
        <v>4198</v>
      </c>
      <c r="F165" s="84">
        <v>4102</v>
      </c>
      <c r="G165" s="86">
        <v>7489</v>
      </c>
      <c r="H165" s="86">
        <v>46585</v>
      </c>
      <c r="I165" s="88">
        <v>-8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48" t="s">
        <v>246</v>
      </c>
      <c r="D166" s="84">
        <v>5</v>
      </c>
      <c r="E166" s="84">
        <v>41</v>
      </c>
      <c r="F166" s="84">
        <v>43</v>
      </c>
      <c r="G166" s="86">
        <v>10</v>
      </c>
      <c r="H166" s="86">
        <v>137</v>
      </c>
      <c r="I166" s="88">
        <v>-55.3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48" t="s">
        <v>247</v>
      </c>
      <c r="D167" s="84">
        <v>1552</v>
      </c>
      <c r="E167" s="84">
        <v>771</v>
      </c>
      <c r="F167" s="84">
        <v>723</v>
      </c>
      <c r="G167" s="86">
        <v>319</v>
      </c>
      <c r="H167" s="86">
        <v>10827</v>
      </c>
      <c r="I167" s="88">
        <v>-23.4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48" t="s">
        <v>248</v>
      </c>
      <c r="D168" s="84">
        <v>1563</v>
      </c>
      <c r="E168" s="84">
        <v>946</v>
      </c>
      <c r="F168" s="84">
        <v>1105</v>
      </c>
      <c r="G168" s="86">
        <v>654</v>
      </c>
      <c r="H168" s="86">
        <v>10469</v>
      </c>
      <c r="I168" s="88">
        <v>-5.4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48" t="s">
        <v>249</v>
      </c>
      <c r="D169" s="84">
        <v>6654</v>
      </c>
      <c r="E169" s="84">
        <v>6290</v>
      </c>
      <c r="F169" s="84">
        <v>5187</v>
      </c>
      <c r="G169" s="86">
        <v>22575</v>
      </c>
      <c r="H169" s="86">
        <v>53257</v>
      </c>
      <c r="I169" s="88">
        <v>7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48" t="s">
        <v>250</v>
      </c>
      <c r="D170" s="84">
        <v>244</v>
      </c>
      <c r="E170" s="84">
        <v>610</v>
      </c>
      <c r="F170" s="84">
        <v>713</v>
      </c>
      <c r="G170" s="86">
        <v>413</v>
      </c>
      <c r="H170" s="86">
        <v>3449</v>
      </c>
      <c r="I170" s="88">
        <v>28.8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48" t="s">
        <v>251</v>
      </c>
      <c r="D171" s="84">
        <v>1940</v>
      </c>
      <c r="E171" s="84">
        <v>1314</v>
      </c>
      <c r="F171" s="84">
        <v>1054</v>
      </c>
      <c r="G171" s="86">
        <v>11953</v>
      </c>
      <c r="H171" s="86">
        <v>17359</v>
      </c>
      <c r="I171" s="88">
        <v>-41.1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48" t="s">
        <v>252</v>
      </c>
      <c r="D172" s="84">
        <v>4937</v>
      </c>
      <c r="E172" s="84">
        <v>5989</v>
      </c>
      <c r="F172" s="84">
        <v>5070</v>
      </c>
      <c r="G172" s="86">
        <v>9230</v>
      </c>
      <c r="H172" s="86">
        <v>50993</v>
      </c>
      <c r="I172" s="88">
        <v>-8.9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48" t="s">
        <v>253</v>
      </c>
      <c r="D173" s="84">
        <v>98</v>
      </c>
      <c r="E173" s="84">
        <v>73</v>
      </c>
      <c r="F173" s="84">
        <v>121</v>
      </c>
      <c r="G173" s="86">
        <v>410</v>
      </c>
      <c r="H173" s="86">
        <v>751</v>
      </c>
      <c r="I173" s="88">
        <v>-49.9</v>
      </c>
    </row>
    <row r="174" spans="1:9" ht="10.5" customHeight="1" x14ac:dyDescent="0.2">
      <c r="A174" s="39">
        <f>IF(D174&lt;&gt;"",COUNTA($D$11:D174),"")</f>
        <v>164</v>
      </c>
      <c r="B174" s="57">
        <v>818</v>
      </c>
      <c r="C174" s="48" t="s">
        <v>254</v>
      </c>
      <c r="D174" s="84">
        <v>1222</v>
      </c>
      <c r="E174" s="84">
        <v>510</v>
      </c>
      <c r="F174" s="84">
        <v>1155</v>
      </c>
      <c r="G174" s="86">
        <v>19502</v>
      </c>
      <c r="H174" s="86">
        <v>14991</v>
      </c>
      <c r="I174" s="88">
        <v>-29.2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48" t="s">
        <v>255</v>
      </c>
      <c r="D175" s="84">
        <v>1406</v>
      </c>
      <c r="E175" s="84">
        <v>900</v>
      </c>
      <c r="F175" s="84">
        <v>1345</v>
      </c>
      <c r="G175" s="86">
        <v>5672</v>
      </c>
      <c r="H175" s="86">
        <v>11760</v>
      </c>
      <c r="I175" s="88">
        <v>-4.8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48" t="s">
        <v>256</v>
      </c>
      <c r="D176" s="84">
        <v>598</v>
      </c>
      <c r="E176" s="84">
        <v>711</v>
      </c>
      <c r="F176" s="84">
        <v>837</v>
      </c>
      <c r="G176" s="86">
        <v>464</v>
      </c>
      <c r="H176" s="86">
        <v>7143</v>
      </c>
      <c r="I176" s="88">
        <v>-11.9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48" t="s">
        <v>258</v>
      </c>
      <c r="D177" s="84">
        <v>305</v>
      </c>
      <c r="E177" s="84">
        <v>385</v>
      </c>
      <c r="F177" s="84">
        <v>413</v>
      </c>
      <c r="G177" s="86">
        <v>106</v>
      </c>
      <c r="H177" s="86">
        <v>3528</v>
      </c>
      <c r="I177" s="88">
        <v>99.8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48" t="s">
        <v>259</v>
      </c>
      <c r="D178" s="84">
        <v>28309</v>
      </c>
      <c r="E178" s="84">
        <v>26724</v>
      </c>
      <c r="F178" s="84">
        <v>23761</v>
      </c>
      <c r="G178" s="86">
        <v>36072</v>
      </c>
      <c r="H178" s="86">
        <v>226373</v>
      </c>
      <c r="I178" s="88">
        <v>-7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48" t="s">
        <v>260</v>
      </c>
      <c r="D179" s="84">
        <v>352</v>
      </c>
      <c r="E179" s="84">
        <v>303</v>
      </c>
      <c r="F179" s="84">
        <v>392</v>
      </c>
      <c r="G179" s="86">
        <v>1520</v>
      </c>
      <c r="H179" s="86">
        <v>3406</v>
      </c>
      <c r="I179" s="88">
        <v>-14.4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48" t="s">
        <v>261</v>
      </c>
      <c r="D180" s="84">
        <v>18574</v>
      </c>
      <c r="E180" s="84">
        <v>17317</v>
      </c>
      <c r="F180" s="84">
        <v>19243</v>
      </c>
      <c r="G180" s="86">
        <v>37945</v>
      </c>
      <c r="H180" s="86">
        <v>174429</v>
      </c>
      <c r="I180" s="88">
        <v>-10.9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48" t="s">
        <v>262</v>
      </c>
      <c r="D181" s="84">
        <v>71</v>
      </c>
      <c r="E181" s="84">
        <v>68</v>
      </c>
      <c r="F181" s="84">
        <v>78</v>
      </c>
      <c r="G181" s="86">
        <v>63</v>
      </c>
      <c r="H181" s="86">
        <v>659</v>
      </c>
      <c r="I181" s="88">
        <v>-47.3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48" t="s">
        <v>263</v>
      </c>
      <c r="D182" s="84">
        <v>9797</v>
      </c>
      <c r="E182" s="84">
        <v>8070</v>
      </c>
      <c r="F182" s="84">
        <v>9465</v>
      </c>
      <c r="G182" s="86">
        <v>1130</v>
      </c>
      <c r="H182" s="86">
        <v>86943</v>
      </c>
      <c r="I182" s="88">
        <v>-41.8</v>
      </c>
    </row>
    <row r="183" spans="1:9" ht="12" customHeight="1" x14ac:dyDescent="0.2">
      <c r="A183" s="39">
        <f>IF(D183&lt;&gt;"",COUNTA($D$11:D183),"")</f>
        <v>173</v>
      </c>
      <c r="B183" s="57">
        <v>835</v>
      </c>
      <c r="C183" s="48" t="s">
        <v>264</v>
      </c>
      <c r="D183" s="84">
        <v>519</v>
      </c>
      <c r="E183" s="84">
        <v>391</v>
      </c>
      <c r="F183" s="84">
        <v>600</v>
      </c>
      <c r="G183" s="86">
        <v>313</v>
      </c>
      <c r="H183" s="86">
        <v>4748</v>
      </c>
      <c r="I183" s="88">
        <v>19.3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48" t="s">
        <v>265</v>
      </c>
      <c r="D184" s="84">
        <v>4902</v>
      </c>
      <c r="E184" s="84">
        <v>8955</v>
      </c>
      <c r="F184" s="84">
        <v>7518</v>
      </c>
      <c r="G184" s="86">
        <v>37045</v>
      </c>
      <c r="H184" s="86">
        <v>71843</v>
      </c>
      <c r="I184" s="88">
        <v>-57.7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48" t="s">
        <v>266</v>
      </c>
      <c r="D185" s="84">
        <v>2772</v>
      </c>
      <c r="E185" s="84">
        <v>2819</v>
      </c>
      <c r="F185" s="84">
        <v>6657</v>
      </c>
      <c r="G185" s="86">
        <v>2471</v>
      </c>
      <c r="H185" s="86">
        <v>29403</v>
      </c>
      <c r="I185" s="88">
        <v>-30.2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48" t="s">
        <v>267</v>
      </c>
      <c r="D186" s="84">
        <v>3161</v>
      </c>
      <c r="E186" s="84">
        <v>2858</v>
      </c>
      <c r="F186" s="84">
        <v>3993</v>
      </c>
      <c r="G186" s="86">
        <v>1841</v>
      </c>
      <c r="H186" s="86">
        <v>34006</v>
      </c>
      <c r="I186" s="88">
        <v>7.5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48" t="s">
        <v>268</v>
      </c>
      <c r="D187" s="84">
        <v>3313</v>
      </c>
      <c r="E187" s="84">
        <v>3041</v>
      </c>
      <c r="F187" s="84">
        <v>2647</v>
      </c>
      <c r="G187" s="86">
        <v>2052</v>
      </c>
      <c r="H187" s="86">
        <v>28461</v>
      </c>
      <c r="I187" s="88">
        <v>-8.5</v>
      </c>
    </row>
    <row r="188" spans="1:9" ht="12" customHeight="1" x14ac:dyDescent="0.2">
      <c r="A188" s="39">
        <f>IF(D188&lt;&gt;"",COUNTA($D$11:D188),"")</f>
        <v>178</v>
      </c>
      <c r="B188" s="57">
        <v>844</v>
      </c>
      <c r="C188" s="48" t="s">
        <v>269</v>
      </c>
      <c r="D188" s="84">
        <v>9504</v>
      </c>
      <c r="E188" s="84">
        <v>14917</v>
      </c>
      <c r="F188" s="84">
        <v>11078</v>
      </c>
      <c r="G188" s="86">
        <v>16596</v>
      </c>
      <c r="H188" s="86">
        <v>88125</v>
      </c>
      <c r="I188" s="88">
        <v>60.7</v>
      </c>
    </row>
    <row r="189" spans="1:9" ht="11.25" customHeight="1" x14ac:dyDescent="0.2">
      <c r="A189" s="39">
        <f>IF(D189&lt;&gt;"",COUNTA($D$11:D189),"")</f>
        <v>179</v>
      </c>
      <c r="B189" s="57">
        <v>845</v>
      </c>
      <c r="C189" s="48" t="s">
        <v>270</v>
      </c>
      <c r="D189" s="84">
        <v>2773</v>
      </c>
      <c r="E189" s="84">
        <v>1727</v>
      </c>
      <c r="F189" s="84">
        <v>5629</v>
      </c>
      <c r="G189" s="86">
        <v>3348</v>
      </c>
      <c r="H189" s="86">
        <v>28596</v>
      </c>
      <c r="I189" s="88">
        <v>31.4</v>
      </c>
    </row>
    <row r="190" spans="1:9" ht="22.5" customHeight="1" x14ac:dyDescent="0.2">
      <c r="A190" s="39">
        <f>IF(D190&lt;&gt;"",COUNTA($D$11:D190),"")</f>
        <v>180</v>
      </c>
      <c r="B190" s="57" t="s">
        <v>45</v>
      </c>
      <c r="C190" s="48" t="s">
        <v>287</v>
      </c>
      <c r="D190" s="84">
        <v>5875</v>
      </c>
      <c r="E190" s="84">
        <v>7593</v>
      </c>
      <c r="F190" s="84">
        <v>9334</v>
      </c>
      <c r="G190" s="86">
        <v>5375</v>
      </c>
      <c r="H190" s="86">
        <v>78159</v>
      </c>
      <c r="I190" s="88">
        <v>10.6</v>
      </c>
    </row>
    <row r="191" spans="1:9" ht="24.95" customHeight="1" x14ac:dyDescent="0.2">
      <c r="A191" s="39">
        <f>IF(D191&lt;&gt;"",COUNTA($D$11:D191),"")</f>
        <v>181</v>
      </c>
      <c r="B191" s="57">
        <v>847</v>
      </c>
      <c r="C191" s="48" t="s">
        <v>601</v>
      </c>
      <c r="D191" s="84">
        <v>180</v>
      </c>
      <c r="E191" s="84">
        <v>138</v>
      </c>
      <c r="F191" s="84">
        <v>126</v>
      </c>
      <c r="G191" s="86">
        <v>255</v>
      </c>
      <c r="H191" s="86">
        <v>2388</v>
      </c>
      <c r="I191" s="88">
        <v>-48.2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48" t="s">
        <v>271</v>
      </c>
      <c r="D192" s="84">
        <v>1039</v>
      </c>
      <c r="E192" s="84">
        <v>1075</v>
      </c>
      <c r="F192" s="84">
        <v>1066</v>
      </c>
      <c r="G192" s="86">
        <v>308</v>
      </c>
      <c r="H192" s="86">
        <v>12311</v>
      </c>
      <c r="I192" s="88">
        <v>-33.700000000000003</v>
      </c>
    </row>
    <row r="193" spans="1:9" ht="12" customHeight="1" x14ac:dyDescent="0.2">
      <c r="A193" s="39">
        <f>IF(D193&lt;&gt;"",COUNTA($D$11:D193),"")</f>
        <v>183</v>
      </c>
      <c r="B193" s="57">
        <v>849</v>
      </c>
      <c r="C193" s="48" t="s">
        <v>272</v>
      </c>
      <c r="D193" s="84">
        <v>2614</v>
      </c>
      <c r="E193" s="84">
        <v>2663</v>
      </c>
      <c r="F193" s="84">
        <v>3716</v>
      </c>
      <c r="G193" s="86">
        <v>10561</v>
      </c>
      <c r="H193" s="86">
        <v>30670</v>
      </c>
      <c r="I193" s="88">
        <v>-11.9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48" t="s">
        <v>273</v>
      </c>
      <c r="D194" s="84">
        <v>39</v>
      </c>
      <c r="E194" s="84">
        <v>3</v>
      </c>
      <c r="F194" s="84">
        <v>4</v>
      </c>
      <c r="G194" s="86">
        <v>2</v>
      </c>
      <c r="H194" s="86">
        <v>64</v>
      </c>
      <c r="I194" s="88">
        <v>23.8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48" t="s">
        <v>274</v>
      </c>
      <c r="D195" s="84">
        <v>606</v>
      </c>
      <c r="E195" s="84">
        <v>14</v>
      </c>
      <c r="F195" s="84">
        <v>181</v>
      </c>
      <c r="G195" s="86">
        <v>546</v>
      </c>
      <c r="H195" s="86">
        <v>10016</v>
      </c>
      <c r="I195" s="88">
        <v>38.1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48" t="s">
        <v>275</v>
      </c>
      <c r="D196" s="84">
        <v>543</v>
      </c>
      <c r="E196" s="84">
        <v>801</v>
      </c>
      <c r="F196" s="84">
        <v>709</v>
      </c>
      <c r="G196" s="86">
        <v>380</v>
      </c>
      <c r="H196" s="86">
        <v>8966</v>
      </c>
      <c r="I196" s="88">
        <v>1.6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48" t="s">
        <v>276</v>
      </c>
      <c r="D197" s="84">
        <v>1535</v>
      </c>
      <c r="E197" s="84">
        <v>1471</v>
      </c>
      <c r="F197" s="84">
        <v>1400</v>
      </c>
      <c r="G197" s="86">
        <v>302</v>
      </c>
      <c r="H197" s="86">
        <v>12662</v>
      </c>
      <c r="I197" s="88">
        <v>-17.7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48" t="s">
        <v>277</v>
      </c>
      <c r="D198" s="84">
        <v>5</v>
      </c>
      <c r="E198" s="84">
        <v>267</v>
      </c>
      <c r="F198" s="84">
        <v>148</v>
      </c>
      <c r="G198" s="86">
        <v>31</v>
      </c>
      <c r="H198" s="86">
        <v>1753</v>
      </c>
      <c r="I198" s="88">
        <v>27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48" t="s">
        <v>278</v>
      </c>
      <c r="D199" s="84">
        <v>11456</v>
      </c>
      <c r="E199" s="84">
        <v>19010</v>
      </c>
      <c r="F199" s="84">
        <v>11496</v>
      </c>
      <c r="G199" s="86">
        <v>5281</v>
      </c>
      <c r="H199" s="86">
        <v>106186</v>
      </c>
      <c r="I199" s="88">
        <v>-3.7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48" t="s">
        <v>279</v>
      </c>
      <c r="D200" s="84">
        <v>586</v>
      </c>
      <c r="E200" s="84">
        <v>611</v>
      </c>
      <c r="F200" s="84">
        <v>697</v>
      </c>
      <c r="G200" s="86">
        <v>871</v>
      </c>
      <c r="H200" s="86">
        <v>7084</v>
      </c>
      <c r="I200" s="88">
        <v>-77.400000000000006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48" t="s">
        <v>288</v>
      </c>
      <c r="D201" s="84">
        <v>32206</v>
      </c>
      <c r="E201" s="84">
        <v>30593</v>
      </c>
      <c r="F201" s="84">
        <v>23471</v>
      </c>
      <c r="G201" s="86">
        <v>22137</v>
      </c>
      <c r="H201" s="86">
        <v>284289</v>
      </c>
      <c r="I201" s="88">
        <v>34</v>
      </c>
    </row>
    <row r="202" spans="1:9" ht="10.5" customHeight="1" x14ac:dyDescent="0.2">
      <c r="A202" s="39">
        <f>IF(D202&lt;&gt;"",COUNTA($D$11:D202),"")</f>
        <v>192</v>
      </c>
      <c r="B202" s="57" t="s">
        <v>46</v>
      </c>
      <c r="C202" s="48" t="s">
        <v>289</v>
      </c>
      <c r="D202" s="84">
        <v>862</v>
      </c>
      <c r="E202" s="84">
        <v>1466</v>
      </c>
      <c r="F202" s="84">
        <v>1815</v>
      </c>
      <c r="G202" s="86">
        <v>827</v>
      </c>
      <c r="H202" s="86">
        <v>10723</v>
      </c>
      <c r="I202" s="88">
        <v>-23.1</v>
      </c>
    </row>
    <row r="203" spans="1:9" ht="11.45" customHeight="1" x14ac:dyDescent="0.2">
      <c r="A203" s="39">
        <f>IF(D203&lt;&gt;"",COUNTA($D$11:D203),"")</f>
        <v>193</v>
      </c>
      <c r="B203" s="57" t="s">
        <v>47</v>
      </c>
      <c r="C203" s="48" t="s">
        <v>290</v>
      </c>
      <c r="D203" s="84">
        <v>3333</v>
      </c>
      <c r="E203" s="84">
        <v>5247</v>
      </c>
      <c r="F203" s="84">
        <v>4938</v>
      </c>
      <c r="G203" s="86">
        <v>218</v>
      </c>
      <c r="H203" s="86">
        <v>27962</v>
      </c>
      <c r="I203" s="88">
        <v>59.7</v>
      </c>
    </row>
    <row r="204" spans="1:9" ht="22.5" customHeight="1" x14ac:dyDescent="0.2">
      <c r="A204" s="39">
        <f>IF(D204&lt;&gt;"",COUNTA($D$11:D204),"")</f>
        <v>194</v>
      </c>
      <c r="B204" s="57" t="s">
        <v>48</v>
      </c>
      <c r="C204" s="48" t="s">
        <v>291</v>
      </c>
      <c r="D204" s="84">
        <v>1428</v>
      </c>
      <c r="E204" s="84">
        <v>1894</v>
      </c>
      <c r="F204" s="84">
        <v>2020</v>
      </c>
      <c r="G204" s="86">
        <v>333</v>
      </c>
      <c r="H204" s="86">
        <v>15663</v>
      </c>
      <c r="I204" s="88">
        <v>4.2</v>
      </c>
    </row>
    <row r="205" spans="1:9" ht="11.45" customHeight="1" x14ac:dyDescent="0.2">
      <c r="A205" s="39">
        <f>IF(D205&lt;&gt;"",COUNTA($D$11:D205),"")</f>
        <v>195</v>
      </c>
      <c r="B205" s="57" t="s">
        <v>49</v>
      </c>
      <c r="C205" s="48" t="s">
        <v>292</v>
      </c>
      <c r="D205" s="84">
        <v>11797</v>
      </c>
      <c r="E205" s="84">
        <v>13227</v>
      </c>
      <c r="F205" s="84">
        <v>14446</v>
      </c>
      <c r="G205" s="86">
        <v>10130</v>
      </c>
      <c r="H205" s="86">
        <v>139720</v>
      </c>
      <c r="I205" s="88">
        <v>11.9</v>
      </c>
    </row>
    <row r="206" spans="1:9" ht="12" customHeight="1" x14ac:dyDescent="0.2">
      <c r="A206" s="39">
        <f>IF(D206&lt;&gt;"",COUNTA($D$11:D206),"")</f>
        <v>196</v>
      </c>
      <c r="B206" s="57" t="s">
        <v>50</v>
      </c>
      <c r="C206" s="48" t="s">
        <v>293</v>
      </c>
      <c r="D206" s="84">
        <v>5204</v>
      </c>
      <c r="E206" s="84">
        <v>3418</v>
      </c>
      <c r="F206" s="84">
        <v>4259</v>
      </c>
      <c r="G206" s="86">
        <v>3029</v>
      </c>
      <c r="H206" s="86">
        <v>43527</v>
      </c>
      <c r="I206" s="88">
        <v>-26.2</v>
      </c>
    </row>
    <row r="207" spans="1:9" ht="22.5" customHeight="1" x14ac:dyDescent="0.2">
      <c r="A207" s="39">
        <f>IF(D207&lt;&gt;"",COUNTA($D$11:D207),"")</f>
        <v>197</v>
      </c>
      <c r="B207" s="57" t="s">
        <v>51</v>
      </c>
      <c r="C207" s="48" t="s">
        <v>294</v>
      </c>
      <c r="D207" s="84">
        <v>5951</v>
      </c>
      <c r="E207" s="84">
        <v>6977</v>
      </c>
      <c r="F207" s="84">
        <v>6348</v>
      </c>
      <c r="G207" s="86">
        <v>930</v>
      </c>
      <c r="H207" s="86">
        <v>58761</v>
      </c>
      <c r="I207" s="88">
        <v>-7.4</v>
      </c>
    </row>
    <row r="208" spans="1:9" ht="22.5" customHeight="1" x14ac:dyDescent="0.2">
      <c r="A208" s="39">
        <f>IF(D208&lt;&gt;"",COUNTA($D$11:D208),"")</f>
        <v>198</v>
      </c>
      <c r="B208" s="57" t="s">
        <v>52</v>
      </c>
      <c r="C208" s="48" t="s">
        <v>572</v>
      </c>
      <c r="D208" s="84">
        <v>6183</v>
      </c>
      <c r="E208" s="84">
        <v>4836</v>
      </c>
      <c r="F208" s="84">
        <v>5061</v>
      </c>
      <c r="G208" s="86">
        <v>636</v>
      </c>
      <c r="H208" s="86">
        <v>50951</v>
      </c>
      <c r="I208" s="88">
        <v>-12.6</v>
      </c>
    </row>
    <row r="209" spans="1:9" ht="11.45" customHeight="1" x14ac:dyDescent="0.2">
      <c r="A209" s="39">
        <f>IF(D209&lt;&gt;"",COUNTA($D$11:D209),"")</f>
        <v>199</v>
      </c>
      <c r="B209" s="57" t="s">
        <v>53</v>
      </c>
      <c r="C209" s="48" t="s">
        <v>296</v>
      </c>
      <c r="D209" s="84">
        <v>602</v>
      </c>
      <c r="E209" s="84">
        <v>520</v>
      </c>
      <c r="F209" s="84">
        <v>475</v>
      </c>
      <c r="G209" s="86">
        <v>38</v>
      </c>
      <c r="H209" s="86">
        <v>4719</v>
      </c>
      <c r="I209" s="88">
        <v>-29.2</v>
      </c>
    </row>
    <row r="210" spans="1:9" ht="11.45" customHeight="1" x14ac:dyDescent="0.2">
      <c r="A210" s="39">
        <f>IF(D210&lt;&gt;"",COUNTA($D$11:D210),"")</f>
        <v>200</v>
      </c>
      <c r="B210" s="57" t="s">
        <v>54</v>
      </c>
      <c r="C210" s="48" t="s">
        <v>297</v>
      </c>
      <c r="D210" s="84">
        <v>91</v>
      </c>
      <c r="E210" s="84">
        <v>140</v>
      </c>
      <c r="F210" s="84">
        <v>104</v>
      </c>
      <c r="G210" s="86">
        <v>20</v>
      </c>
      <c r="H210" s="86">
        <v>911</v>
      </c>
      <c r="I210" s="88">
        <v>-42.9</v>
      </c>
    </row>
    <row r="211" spans="1:9" ht="11.45" customHeight="1" x14ac:dyDescent="0.2">
      <c r="A211" s="39">
        <f>IF(D211&lt;&gt;"",COUNTA($D$11:D211),"")</f>
        <v>201</v>
      </c>
      <c r="B211" s="57" t="s">
        <v>55</v>
      </c>
      <c r="C211" s="48" t="s">
        <v>298</v>
      </c>
      <c r="D211" s="84">
        <v>8866</v>
      </c>
      <c r="E211" s="84">
        <v>6869</v>
      </c>
      <c r="F211" s="84">
        <v>7109</v>
      </c>
      <c r="G211" s="86">
        <v>35498</v>
      </c>
      <c r="H211" s="86">
        <v>85173</v>
      </c>
      <c r="I211" s="88">
        <v>32.700000000000003</v>
      </c>
    </row>
    <row r="212" spans="1:9" ht="11.45" customHeight="1" x14ac:dyDescent="0.2">
      <c r="A212" s="39">
        <f>IF(D212&lt;&gt;"",COUNTA($D$11:D212),"")</f>
        <v>202</v>
      </c>
      <c r="B212" s="57" t="s">
        <v>56</v>
      </c>
      <c r="C212" s="48" t="s">
        <v>299</v>
      </c>
      <c r="D212" s="84">
        <v>8</v>
      </c>
      <c r="E212" s="84">
        <v>27</v>
      </c>
      <c r="F212" s="84">
        <v>7</v>
      </c>
      <c r="G212" s="86">
        <v>1</v>
      </c>
      <c r="H212" s="86">
        <v>133</v>
      </c>
      <c r="I212" s="88">
        <v>2.8</v>
      </c>
    </row>
    <row r="213" spans="1:9" ht="11.45" customHeight="1" x14ac:dyDescent="0.2">
      <c r="A213" s="39">
        <f>IF(D213&lt;&gt;"",COUNTA($D$11:D213),"")</f>
        <v>203</v>
      </c>
      <c r="B213" s="57" t="s">
        <v>57</v>
      </c>
      <c r="C213" s="48" t="s">
        <v>300</v>
      </c>
      <c r="D213" s="84">
        <v>388</v>
      </c>
      <c r="E213" s="84">
        <v>907</v>
      </c>
      <c r="F213" s="84">
        <v>795</v>
      </c>
      <c r="G213" s="86">
        <v>447</v>
      </c>
      <c r="H213" s="86">
        <v>7106</v>
      </c>
      <c r="I213" s="88">
        <v>-7.5</v>
      </c>
    </row>
    <row r="214" spans="1:9" ht="11.45" customHeight="1" x14ac:dyDescent="0.2">
      <c r="A214" s="39">
        <f>IF(D214&lt;&gt;"",COUNTA($D$11:D214),"")</f>
        <v>204</v>
      </c>
      <c r="B214" s="57" t="s">
        <v>58</v>
      </c>
      <c r="C214" s="48" t="s">
        <v>301</v>
      </c>
      <c r="D214" s="84">
        <v>49</v>
      </c>
      <c r="E214" s="84">
        <v>72</v>
      </c>
      <c r="F214" s="84">
        <v>110</v>
      </c>
      <c r="G214" s="86">
        <v>9</v>
      </c>
      <c r="H214" s="86">
        <v>647</v>
      </c>
      <c r="I214" s="88">
        <v>-12.8</v>
      </c>
    </row>
    <row r="215" spans="1:9" ht="11.45" customHeight="1" x14ac:dyDescent="0.2">
      <c r="A215" s="39">
        <f>IF(D215&lt;&gt;"",COUNTA($D$11:D215),"")</f>
        <v>205</v>
      </c>
      <c r="B215" s="57" t="s">
        <v>59</v>
      </c>
      <c r="C215" s="48" t="s">
        <v>302</v>
      </c>
      <c r="D215" s="84">
        <v>3202</v>
      </c>
      <c r="E215" s="84">
        <v>380</v>
      </c>
      <c r="F215" s="84">
        <v>1416</v>
      </c>
      <c r="G215" s="86">
        <v>3176</v>
      </c>
      <c r="H215" s="86">
        <v>11836</v>
      </c>
      <c r="I215" s="88">
        <v>44</v>
      </c>
    </row>
    <row r="216" spans="1:9" ht="12" customHeight="1" x14ac:dyDescent="0.2">
      <c r="A216" s="39">
        <f>IF(D216&lt;&gt;"",COUNTA($D$11:D216),"")</f>
        <v>206</v>
      </c>
      <c r="B216" s="57" t="s">
        <v>60</v>
      </c>
      <c r="C216" s="48" t="s">
        <v>303</v>
      </c>
      <c r="D216" s="84">
        <v>3088</v>
      </c>
      <c r="E216" s="84">
        <v>1992</v>
      </c>
      <c r="F216" s="84">
        <v>2000</v>
      </c>
      <c r="G216" s="86">
        <v>2944</v>
      </c>
      <c r="H216" s="86">
        <v>22674</v>
      </c>
      <c r="I216" s="88">
        <v>-24.9</v>
      </c>
    </row>
    <row r="217" spans="1:9" ht="11.45" customHeight="1" x14ac:dyDescent="0.2">
      <c r="A217" s="39">
        <f>IF(D217&lt;&gt;"",COUNTA($D$11:D217),"")</f>
        <v>207</v>
      </c>
      <c r="B217" s="57" t="s">
        <v>61</v>
      </c>
      <c r="C217" s="48" t="s">
        <v>304</v>
      </c>
      <c r="D217" s="84">
        <v>129</v>
      </c>
      <c r="E217" s="84">
        <v>72</v>
      </c>
      <c r="F217" s="84">
        <v>64</v>
      </c>
      <c r="G217" s="86">
        <v>2</v>
      </c>
      <c r="H217" s="86">
        <v>969</v>
      </c>
      <c r="I217" s="88">
        <v>-33.299999999999997</v>
      </c>
    </row>
    <row r="218" spans="1:9" ht="22.5" customHeight="1" x14ac:dyDescent="0.2">
      <c r="A218" s="39">
        <f>IF(D218&lt;&gt;"",COUNTA($D$11:D218),"")</f>
        <v>208</v>
      </c>
      <c r="B218" s="57" t="s">
        <v>62</v>
      </c>
      <c r="C218" s="48" t="s">
        <v>305</v>
      </c>
      <c r="D218" s="84">
        <v>3829</v>
      </c>
      <c r="E218" s="84">
        <v>5391</v>
      </c>
      <c r="F218" s="84">
        <v>3001</v>
      </c>
      <c r="G218" s="86">
        <v>7620</v>
      </c>
      <c r="H218" s="86">
        <v>44022</v>
      </c>
      <c r="I218" s="88">
        <v>-15.5</v>
      </c>
    </row>
    <row r="219" spans="1:9" ht="11.45" customHeight="1" x14ac:dyDescent="0.2">
      <c r="A219" s="39">
        <f>IF(D219&lt;&gt;"",COUNTA($D$11:D219),"")</f>
        <v>209</v>
      </c>
      <c r="B219" s="57" t="s">
        <v>63</v>
      </c>
      <c r="C219" s="48" t="s">
        <v>306</v>
      </c>
      <c r="D219" s="84">
        <v>27504</v>
      </c>
      <c r="E219" s="84">
        <v>16304</v>
      </c>
      <c r="F219" s="84">
        <v>15754</v>
      </c>
      <c r="G219" s="86">
        <v>10512</v>
      </c>
      <c r="H219" s="86">
        <v>177200</v>
      </c>
      <c r="I219" s="88">
        <v>11.8</v>
      </c>
    </row>
    <row r="220" spans="1:9" ht="11.45" customHeight="1" x14ac:dyDescent="0.2">
      <c r="A220" s="39">
        <f>IF(D220&lt;&gt;"",COUNTA($D$11:D220),"")</f>
        <v>210</v>
      </c>
      <c r="B220" s="57" t="s">
        <v>64</v>
      </c>
      <c r="C220" s="48" t="s">
        <v>307</v>
      </c>
      <c r="D220" s="84" t="s">
        <v>5</v>
      </c>
      <c r="E220" s="84" t="s">
        <v>5</v>
      </c>
      <c r="F220" s="84" t="s">
        <v>5</v>
      </c>
      <c r="G220" s="86">
        <v>23</v>
      </c>
      <c r="H220" s="86">
        <v>315</v>
      </c>
      <c r="I220" s="88">
        <v>-24.9</v>
      </c>
    </row>
    <row r="221" spans="1:9" ht="11.45" customHeight="1" x14ac:dyDescent="0.2">
      <c r="A221" s="39">
        <f>IF(D221&lt;&gt;"",COUNTA($D$11:D221),"")</f>
        <v>211</v>
      </c>
      <c r="B221" s="57" t="s">
        <v>65</v>
      </c>
      <c r="C221" s="48" t="s">
        <v>308</v>
      </c>
      <c r="D221" s="84">
        <v>5843</v>
      </c>
      <c r="E221" s="84">
        <v>1995</v>
      </c>
      <c r="F221" s="84">
        <v>5117</v>
      </c>
      <c r="G221" s="86">
        <v>3087</v>
      </c>
      <c r="H221" s="86">
        <v>39315</v>
      </c>
      <c r="I221" s="88">
        <v>181.8</v>
      </c>
    </row>
    <row r="222" spans="1:9" ht="11.45" customHeight="1" x14ac:dyDescent="0.2">
      <c r="A222" s="39">
        <f>IF(D222&lt;&gt;"",COUNTA($D$11:D222),"")</f>
        <v>212</v>
      </c>
      <c r="B222" s="57" t="s">
        <v>66</v>
      </c>
      <c r="C222" s="48" t="s">
        <v>309</v>
      </c>
      <c r="D222" s="84">
        <v>55</v>
      </c>
      <c r="E222" s="84">
        <v>13</v>
      </c>
      <c r="F222" s="84">
        <v>28</v>
      </c>
      <c r="G222" s="86">
        <v>21</v>
      </c>
      <c r="H222" s="86">
        <v>402</v>
      </c>
      <c r="I222" s="88">
        <v>-46.9</v>
      </c>
    </row>
    <row r="223" spans="1:9" ht="11.45" customHeight="1" x14ac:dyDescent="0.2">
      <c r="A223" s="39">
        <f>IF(D223&lt;&gt;"",COUNTA($D$11:D223),"")</f>
        <v>213</v>
      </c>
      <c r="B223" s="57" t="s">
        <v>67</v>
      </c>
      <c r="C223" s="48" t="s">
        <v>310</v>
      </c>
      <c r="D223" s="84">
        <v>1440</v>
      </c>
      <c r="E223" s="84">
        <v>1107</v>
      </c>
      <c r="F223" s="84">
        <v>1020</v>
      </c>
      <c r="G223" s="86">
        <v>1786</v>
      </c>
      <c r="H223" s="86">
        <v>16094</v>
      </c>
      <c r="I223" s="88">
        <v>-46.1</v>
      </c>
    </row>
    <row r="224" spans="1:9" ht="11.45" customHeight="1" x14ac:dyDescent="0.2">
      <c r="A224" s="39">
        <f>IF(D224&lt;&gt;"",COUNTA($D$11:D224),"")</f>
        <v>214</v>
      </c>
      <c r="B224" s="57" t="s">
        <v>68</v>
      </c>
      <c r="C224" s="48" t="s">
        <v>311</v>
      </c>
      <c r="D224" s="84" t="s">
        <v>5</v>
      </c>
      <c r="E224" s="84" t="s">
        <v>5</v>
      </c>
      <c r="F224" s="84" t="s">
        <v>5</v>
      </c>
      <c r="G224" s="86" t="s">
        <v>5</v>
      </c>
      <c r="H224" s="86" t="s">
        <v>5</v>
      </c>
      <c r="I224" s="88" t="s">
        <v>5</v>
      </c>
    </row>
    <row r="225" spans="1:9" ht="11.45" customHeight="1" x14ac:dyDescent="0.2">
      <c r="A225" s="39">
        <f>IF(D225&lt;&gt;"",COUNTA($D$11:D225),"")</f>
        <v>215</v>
      </c>
      <c r="B225" s="58" t="s">
        <v>69</v>
      </c>
      <c r="C225" s="48" t="s">
        <v>312</v>
      </c>
      <c r="D225" s="84">
        <v>2955</v>
      </c>
      <c r="E225" s="84">
        <v>2275</v>
      </c>
      <c r="F225" s="84">
        <v>3652</v>
      </c>
      <c r="G225" s="86">
        <v>2594</v>
      </c>
      <c r="H225" s="86">
        <v>29544</v>
      </c>
      <c r="I225" s="88">
        <v>2.6</v>
      </c>
    </row>
    <row r="226" spans="1:9" ht="20.100000000000001" customHeight="1" x14ac:dyDescent="0.2">
      <c r="A226" s="39">
        <f>IF(D226&lt;&gt;"",COUNTA($D$11:D226),"")</f>
        <v>216</v>
      </c>
      <c r="B226" s="55" t="s">
        <v>70</v>
      </c>
      <c r="C226" s="62" t="s">
        <v>113</v>
      </c>
      <c r="D226" s="85">
        <v>78608</v>
      </c>
      <c r="E226" s="85">
        <v>83949</v>
      </c>
      <c r="F226" s="85">
        <v>87250</v>
      </c>
      <c r="G226" s="87">
        <v>381420</v>
      </c>
      <c r="H226" s="87">
        <v>579218</v>
      </c>
      <c r="I226" s="89">
        <v>94.9</v>
      </c>
    </row>
    <row r="227" spans="1:9" ht="11.45" customHeight="1" x14ac:dyDescent="0.2">
      <c r="A227" s="39">
        <f>IF(D227&lt;&gt;"",COUNTA($D$11:D227),"")</f>
        <v>217</v>
      </c>
      <c r="B227" s="58" t="s">
        <v>71</v>
      </c>
      <c r="C227" s="48" t="s">
        <v>114</v>
      </c>
      <c r="D227" s="84">
        <v>2871</v>
      </c>
      <c r="E227" s="84">
        <v>1744</v>
      </c>
      <c r="F227" s="84">
        <v>1820</v>
      </c>
      <c r="G227" s="86">
        <v>3260</v>
      </c>
      <c r="H227" s="86">
        <v>23087</v>
      </c>
      <c r="I227" s="88">
        <v>-18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48" t="s">
        <v>115</v>
      </c>
      <c r="D228" s="84" t="s">
        <v>5</v>
      </c>
      <c r="E228" s="84" t="s">
        <v>5</v>
      </c>
      <c r="F228" s="84" t="s">
        <v>5</v>
      </c>
      <c r="G228" s="86" t="s">
        <v>5</v>
      </c>
      <c r="H228" s="86" t="s">
        <v>5</v>
      </c>
      <c r="I228" s="88" t="s">
        <v>5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48" t="s">
        <v>115</v>
      </c>
      <c r="D229" s="84">
        <v>258</v>
      </c>
      <c r="E229" s="84">
        <v>71</v>
      </c>
      <c r="F229" s="84">
        <v>152</v>
      </c>
      <c r="G229" s="86">
        <v>183</v>
      </c>
      <c r="H229" s="86">
        <v>630</v>
      </c>
      <c r="I229" s="88">
        <v>59.4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48" t="s">
        <v>116</v>
      </c>
      <c r="D230" s="84" t="s">
        <v>5</v>
      </c>
      <c r="E230" s="84" t="s">
        <v>5</v>
      </c>
      <c r="F230" s="84" t="s">
        <v>5</v>
      </c>
      <c r="G230" s="86" t="s">
        <v>5</v>
      </c>
      <c r="H230" s="86" t="s">
        <v>5</v>
      </c>
      <c r="I230" s="88" t="s">
        <v>5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48" t="s">
        <v>117</v>
      </c>
      <c r="D231" s="84" t="s">
        <v>5</v>
      </c>
      <c r="E231" s="84" t="s">
        <v>5</v>
      </c>
      <c r="F231" s="84" t="s">
        <v>5</v>
      </c>
      <c r="G231" s="86" t="s">
        <v>5</v>
      </c>
      <c r="H231" s="86" t="s">
        <v>5</v>
      </c>
      <c r="I231" s="88" t="s">
        <v>5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48" t="s">
        <v>118</v>
      </c>
      <c r="D232" s="84">
        <v>47472</v>
      </c>
      <c r="E232" s="84">
        <v>54688</v>
      </c>
      <c r="F232" s="84">
        <v>56905</v>
      </c>
      <c r="G232" s="86">
        <v>209559</v>
      </c>
      <c r="H232" s="86">
        <v>294750</v>
      </c>
      <c r="I232" s="88">
        <v>203.6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48" t="s">
        <v>119</v>
      </c>
      <c r="D233" s="84">
        <v>26626</v>
      </c>
      <c r="E233" s="84">
        <v>26201</v>
      </c>
      <c r="F233" s="84">
        <v>27263</v>
      </c>
      <c r="G233" s="86">
        <v>168176</v>
      </c>
      <c r="H233" s="86">
        <v>249992</v>
      </c>
      <c r="I233" s="88">
        <v>50.9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48" t="s">
        <v>120</v>
      </c>
      <c r="D234" s="84" t="s">
        <v>5</v>
      </c>
      <c r="E234" s="84" t="s">
        <v>5</v>
      </c>
      <c r="F234" s="84" t="s">
        <v>5</v>
      </c>
      <c r="G234" s="86" t="s">
        <v>5</v>
      </c>
      <c r="H234" s="86" t="s">
        <v>5</v>
      </c>
      <c r="I234" s="88" t="s">
        <v>5</v>
      </c>
    </row>
    <row r="235" spans="1:9" ht="11.45" customHeight="1" x14ac:dyDescent="0.2">
      <c r="A235" s="39">
        <f>IF(D235&lt;&gt;"",COUNTA($D$11:D235),"")</f>
        <v>225</v>
      </c>
      <c r="B235" s="71">
        <v>909</v>
      </c>
      <c r="C235" s="72" t="s">
        <v>600</v>
      </c>
      <c r="D235" s="84">
        <v>1382</v>
      </c>
      <c r="E235" s="84">
        <v>1244</v>
      </c>
      <c r="F235" s="84">
        <v>1109</v>
      </c>
      <c r="G235" s="86">
        <v>241</v>
      </c>
      <c r="H235" s="86">
        <v>10759</v>
      </c>
      <c r="I235" s="88">
        <v>81.2</v>
      </c>
    </row>
    <row r="236" spans="1:9" ht="12.2" customHeight="1" x14ac:dyDescent="0.2"/>
  </sheetData>
  <mergeCells count="13">
    <mergeCell ref="G3:H7"/>
    <mergeCell ref="D8:F8"/>
    <mergeCell ref="A1:C1"/>
    <mergeCell ref="D1:I1"/>
    <mergeCell ref="A2:C2"/>
    <mergeCell ref="D2:I2"/>
    <mergeCell ref="A3:A8"/>
    <mergeCell ref="B3:B8"/>
    <mergeCell ref="C3:C8"/>
    <mergeCell ref="I3:I7"/>
    <mergeCell ref="D3:D7"/>
    <mergeCell ref="E3:E7"/>
    <mergeCell ref="F3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64" customFormat="1" ht="30.2" customHeight="1" x14ac:dyDescent="0.2">
      <c r="A1" s="126" t="s">
        <v>30</v>
      </c>
      <c r="B1" s="127"/>
      <c r="C1" s="120" t="s">
        <v>34</v>
      </c>
      <c r="D1" s="120"/>
      <c r="E1" s="120"/>
      <c r="F1" s="120"/>
      <c r="G1" s="120"/>
      <c r="H1" s="121"/>
    </row>
    <row r="2" spans="1:8" s="41" customFormat="1" ht="39.950000000000003" customHeight="1" x14ac:dyDescent="0.2">
      <c r="A2" s="124" t="s">
        <v>77</v>
      </c>
      <c r="B2" s="125"/>
      <c r="C2" s="122" t="s">
        <v>619</v>
      </c>
      <c r="D2" s="122"/>
      <c r="E2" s="122"/>
      <c r="F2" s="122"/>
      <c r="G2" s="122"/>
      <c r="H2" s="123"/>
    </row>
    <row r="3" spans="1:8" ht="11.45" customHeight="1" x14ac:dyDescent="0.2">
      <c r="A3" s="119" t="s">
        <v>18</v>
      </c>
      <c r="B3" s="117" t="s">
        <v>74</v>
      </c>
      <c r="C3" s="117" t="s">
        <v>612</v>
      </c>
      <c r="D3" s="117" t="s">
        <v>613</v>
      </c>
      <c r="E3" s="117" t="s">
        <v>614</v>
      </c>
      <c r="F3" s="117" t="s">
        <v>615</v>
      </c>
      <c r="G3" s="117"/>
      <c r="H3" s="118" t="s">
        <v>79</v>
      </c>
    </row>
    <row r="4" spans="1:8" ht="11.45" customHeight="1" x14ac:dyDescent="0.2">
      <c r="A4" s="119"/>
      <c r="B4" s="117"/>
      <c r="C4" s="117"/>
      <c r="D4" s="117"/>
      <c r="E4" s="117"/>
      <c r="F4" s="117"/>
      <c r="G4" s="117"/>
      <c r="H4" s="118"/>
    </row>
    <row r="5" spans="1:8" ht="11.45" customHeight="1" x14ac:dyDescent="0.2">
      <c r="A5" s="119"/>
      <c r="B5" s="117"/>
      <c r="C5" s="117"/>
      <c r="D5" s="117"/>
      <c r="E5" s="117"/>
      <c r="F5" s="117"/>
      <c r="G5" s="117"/>
      <c r="H5" s="118"/>
    </row>
    <row r="6" spans="1:8" ht="11.45" customHeight="1" x14ac:dyDescent="0.2">
      <c r="A6" s="119"/>
      <c r="B6" s="117"/>
      <c r="C6" s="117"/>
      <c r="D6" s="117"/>
      <c r="E6" s="117"/>
      <c r="F6" s="117"/>
      <c r="G6" s="117"/>
      <c r="H6" s="118"/>
    </row>
    <row r="7" spans="1:8" s="46" customFormat="1" ht="11.45" customHeight="1" x14ac:dyDescent="0.2">
      <c r="A7" s="119"/>
      <c r="B7" s="117"/>
      <c r="C7" s="117"/>
      <c r="D7" s="117"/>
      <c r="E7" s="117"/>
      <c r="F7" s="117"/>
      <c r="G7" s="117"/>
      <c r="H7" s="118"/>
    </row>
    <row r="8" spans="1:8" s="49" customFormat="1" ht="11.45" customHeight="1" x14ac:dyDescent="0.2">
      <c r="A8" s="119"/>
      <c r="B8" s="117"/>
      <c r="C8" s="117" t="s">
        <v>623</v>
      </c>
      <c r="D8" s="117"/>
      <c r="E8" s="117"/>
      <c r="F8" s="43" t="s">
        <v>42</v>
      </c>
      <c r="G8" s="43" t="s">
        <v>623</v>
      </c>
      <c r="H8" s="45" t="s">
        <v>43</v>
      </c>
    </row>
    <row r="9" spans="1:8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11.45" customHeight="1" x14ac:dyDescent="0.2">
      <c r="A10" s="63"/>
      <c r="B10" s="61"/>
      <c r="C10" s="84"/>
      <c r="D10" s="84"/>
      <c r="E10" s="84"/>
      <c r="F10" s="84"/>
      <c r="G10" s="84"/>
      <c r="H10" s="88"/>
    </row>
    <row r="11" spans="1:8" s="49" customFormat="1" ht="11.45" customHeight="1" x14ac:dyDescent="0.2">
      <c r="A11" s="53">
        <f>IF(C11&lt;&gt;"",COUNTA($C$11:C11),"")</f>
        <v>1</v>
      </c>
      <c r="B11" s="62" t="s">
        <v>83</v>
      </c>
      <c r="C11" s="85">
        <v>721453</v>
      </c>
      <c r="D11" s="85">
        <v>685815</v>
      </c>
      <c r="E11" s="85">
        <v>812695</v>
      </c>
      <c r="F11" s="85">
        <v>7000024</v>
      </c>
      <c r="G11" s="85">
        <v>6997292</v>
      </c>
      <c r="H11" s="89">
        <v>-8</v>
      </c>
    </row>
    <row r="12" spans="1:8" s="49" customFormat="1" ht="15" customHeight="1" x14ac:dyDescent="0.2">
      <c r="A12" s="53">
        <f>IF(C12&lt;&gt;"",COUNTA($C$11:C12),"")</f>
        <v>2</v>
      </c>
      <c r="B12" s="62" t="s">
        <v>317</v>
      </c>
      <c r="C12" s="85">
        <v>554582</v>
      </c>
      <c r="D12" s="85">
        <v>548982</v>
      </c>
      <c r="E12" s="85">
        <v>624844</v>
      </c>
      <c r="F12" s="85">
        <v>5257867</v>
      </c>
      <c r="G12" s="85">
        <v>5173894</v>
      </c>
      <c r="H12" s="89">
        <v>-12.3</v>
      </c>
    </row>
    <row r="13" spans="1:8" s="49" customFormat="1" ht="15" customHeight="1" x14ac:dyDescent="0.2">
      <c r="A13" s="53">
        <f>IF(C13&lt;&gt;"",COUNTA($C$11:C13),"")</f>
        <v>3</v>
      </c>
      <c r="B13" s="79" t="s">
        <v>318</v>
      </c>
      <c r="C13" s="85">
        <v>451919</v>
      </c>
      <c r="D13" s="85">
        <v>487406</v>
      </c>
      <c r="E13" s="85">
        <v>551496</v>
      </c>
      <c r="F13" s="85">
        <v>3671512</v>
      </c>
      <c r="G13" s="85">
        <v>4342384</v>
      </c>
      <c r="H13" s="89">
        <v>-8.3000000000000007</v>
      </c>
    </row>
    <row r="14" spans="1:8" s="49" customFormat="1" ht="11.45" customHeight="1" x14ac:dyDescent="0.2">
      <c r="A14" s="53">
        <f>IF(C14&lt;&gt;"",COUNTA($C$11:C14),"")</f>
        <v>4</v>
      </c>
      <c r="B14" s="78" t="s">
        <v>319</v>
      </c>
      <c r="C14" s="84">
        <v>23024</v>
      </c>
      <c r="D14" s="84">
        <v>54436</v>
      </c>
      <c r="E14" s="84">
        <v>28267</v>
      </c>
      <c r="F14" s="84">
        <v>171202</v>
      </c>
      <c r="G14" s="84">
        <v>283520</v>
      </c>
      <c r="H14" s="88">
        <v>22.6</v>
      </c>
    </row>
    <row r="15" spans="1:8" s="49" customFormat="1" ht="11.45" customHeight="1" x14ac:dyDescent="0.2">
      <c r="A15" s="53">
        <f>IF(C15&lt;&gt;"",COUNTA($C$11:C15),"")</f>
        <v>5</v>
      </c>
      <c r="B15" s="78" t="s">
        <v>320</v>
      </c>
      <c r="C15" s="84">
        <v>1864</v>
      </c>
      <c r="D15" s="84">
        <v>1708</v>
      </c>
      <c r="E15" s="84">
        <v>1389</v>
      </c>
      <c r="F15" s="84">
        <v>4595</v>
      </c>
      <c r="G15" s="84">
        <v>16046</v>
      </c>
      <c r="H15" s="88">
        <v>22.4</v>
      </c>
    </row>
    <row r="16" spans="1:8" s="49" customFormat="1" ht="11.45" customHeight="1" x14ac:dyDescent="0.2">
      <c r="A16" s="53">
        <f>IF(C16&lt;&gt;"",COUNTA($C$11:C16),"")</f>
        <v>6</v>
      </c>
      <c r="B16" s="78" t="s">
        <v>321</v>
      </c>
      <c r="C16" s="84">
        <v>67002</v>
      </c>
      <c r="D16" s="84">
        <v>60807</v>
      </c>
      <c r="E16" s="84">
        <v>69129</v>
      </c>
      <c r="F16" s="84">
        <v>238400</v>
      </c>
      <c r="G16" s="84">
        <v>530433</v>
      </c>
      <c r="H16" s="88">
        <v>-43.4</v>
      </c>
    </row>
    <row r="17" spans="1:8" s="49" customFormat="1" ht="11.45" customHeight="1" x14ac:dyDescent="0.2">
      <c r="A17" s="53">
        <f>IF(C17&lt;&gt;"",COUNTA($C$11:C17),"")</f>
        <v>7</v>
      </c>
      <c r="B17" s="78" t="s">
        <v>322</v>
      </c>
      <c r="C17" s="84">
        <v>1063</v>
      </c>
      <c r="D17" s="84">
        <v>1045</v>
      </c>
      <c r="E17" s="84">
        <v>600</v>
      </c>
      <c r="F17" s="84">
        <v>102063</v>
      </c>
      <c r="G17" s="84">
        <v>10862</v>
      </c>
      <c r="H17" s="88">
        <v>-35.700000000000003</v>
      </c>
    </row>
    <row r="18" spans="1:8" s="49" customFormat="1" ht="11.45" customHeight="1" x14ac:dyDescent="0.2">
      <c r="A18" s="53">
        <f>IF(C18&lt;&gt;"",COUNTA($C$11:C18),"")</f>
        <v>8</v>
      </c>
      <c r="B18" s="78" t="s">
        <v>323</v>
      </c>
      <c r="C18" s="84">
        <v>46167</v>
      </c>
      <c r="D18" s="84">
        <v>40505</v>
      </c>
      <c r="E18" s="84">
        <v>37908</v>
      </c>
      <c r="F18" s="84">
        <v>353591</v>
      </c>
      <c r="G18" s="84">
        <v>388369</v>
      </c>
      <c r="H18" s="88">
        <v>77.599999999999994</v>
      </c>
    </row>
    <row r="19" spans="1:8" s="49" customFormat="1" ht="11.45" customHeight="1" x14ac:dyDescent="0.2">
      <c r="A19" s="53">
        <f>IF(C19&lt;&gt;"",COUNTA($C$11:C19),"")</f>
        <v>9</v>
      </c>
      <c r="B19" s="78" t="s">
        <v>324</v>
      </c>
      <c r="C19" s="84">
        <v>31080</v>
      </c>
      <c r="D19" s="84">
        <v>38355</v>
      </c>
      <c r="E19" s="84">
        <v>37950</v>
      </c>
      <c r="F19" s="84">
        <v>171832</v>
      </c>
      <c r="G19" s="84">
        <v>298024</v>
      </c>
      <c r="H19" s="88">
        <v>-31.7</v>
      </c>
    </row>
    <row r="20" spans="1:8" s="49" customFormat="1" ht="11.45" customHeight="1" x14ac:dyDescent="0.2">
      <c r="A20" s="53">
        <f>IF(C20&lt;&gt;"",COUNTA($C$11:C20),"")</f>
        <v>10</v>
      </c>
      <c r="B20" s="78" t="s">
        <v>325</v>
      </c>
      <c r="C20" s="84">
        <v>2209</v>
      </c>
      <c r="D20" s="84">
        <v>1907</v>
      </c>
      <c r="E20" s="84">
        <v>1902</v>
      </c>
      <c r="F20" s="84">
        <v>34562</v>
      </c>
      <c r="G20" s="84">
        <v>32336</v>
      </c>
      <c r="H20" s="88">
        <v>63.8</v>
      </c>
    </row>
    <row r="21" spans="1:8" s="49" customFormat="1" ht="11.45" customHeight="1" x14ac:dyDescent="0.2">
      <c r="A21" s="53">
        <f>IF(C21&lt;&gt;"",COUNTA($C$11:C21),"")</f>
        <v>11</v>
      </c>
      <c r="B21" s="78" t="s">
        <v>326</v>
      </c>
      <c r="C21" s="84">
        <v>2824</v>
      </c>
      <c r="D21" s="84">
        <v>2822</v>
      </c>
      <c r="E21" s="84">
        <v>3648</v>
      </c>
      <c r="F21" s="84">
        <v>1018</v>
      </c>
      <c r="G21" s="84">
        <v>27987</v>
      </c>
      <c r="H21" s="88">
        <v>-10.1</v>
      </c>
    </row>
    <row r="22" spans="1:8" s="49" customFormat="1" ht="11.45" customHeight="1" x14ac:dyDescent="0.2">
      <c r="A22" s="53">
        <f>IF(C22&lt;&gt;"",COUNTA($C$11:C22),"")</f>
        <v>12</v>
      </c>
      <c r="B22" s="78" t="s">
        <v>327</v>
      </c>
      <c r="C22" s="84">
        <v>24580</v>
      </c>
      <c r="D22" s="84">
        <v>19910</v>
      </c>
      <c r="E22" s="84">
        <v>20774</v>
      </c>
      <c r="F22" s="84">
        <v>59047</v>
      </c>
      <c r="G22" s="84">
        <v>199119</v>
      </c>
      <c r="H22" s="88">
        <v>-5.4</v>
      </c>
    </row>
    <row r="23" spans="1:8" s="49" customFormat="1" ht="11.45" customHeight="1" x14ac:dyDescent="0.2">
      <c r="A23" s="53">
        <f>IF(C23&lt;&gt;"",COUNTA($C$11:C23),"")</f>
        <v>13</v>
      </c>
      <c r="B23" s="78" t="s">
        <v>328</v>
      </c>
      <c r="C23" s="84">
        <v>1037</v>
      </c>
      <c r="D23" s="84">
        <v>687</v>
      </c>
      <c r="E23" s="84">
        <v>489</v>
      </c>
      <c r="F23" s="84">
        <v>3794</v>
      </c>
      <c r="G23" s="84">
        <v>6353</v>
      </c>
      <c r="H23" s="88">
        <v>-22.3</v>
      </c>
    </row>
    <row r="24" spans="1:8" s="49" customFormat="1" ht="11.45" customHeight="1" x14ac:dyDescent="0.2">
      <c r="A24" s="53">
        <f>IF(C24&lt;&gt;"",COUNTA($C$11:C24),"")</f>
        <v>14</v>
      </c>
      <c r="B24" s="78" t="s">
        <v>329</v>
      </c>
      <c r="C24" s="84">
        <v>1034</v>
      </c>
      <c r="D24" s="84">
        <v>977</v>
      </c>
      <c r="E24" s="84">
        <v>3644</v>
      </c>
      <c r="F24" s="84">
        <v>30067</v>
      </c>
      <c r="G24" s="84">
        <v>18428</v>
      </c>
      <c r="H24" s="88">
        <v>-56.9</v>
      </c>
    </row>
    <row r="25" spans="1:8" s="49" customFormat="1" ht="11.45" customHeight="1" x14ac:dyDescent="0.2">
      <c r="A25" s="53">
        <f>IF(C25&lt;&gt;"",COUNTA($C$11:C25),"")</f>
        <v>15</v>
      </c>
      <c r="B25" s="78" t="s">
        <v>330</v>
      </c>
      <c r="C25" s="84">
        <v>5656</v>
      </c>
      <c r="D25" s="84">
        <v>9731</v>
      </c>
      <c r="E25" s="84">
        <v>9690</v>
      </c>
      <c r="F25" s="84">
        <v>124553</v>
      </c>
      <c r="G25" s="84">
        <v>84941</v>
      </c>
      <c r="H25" s="88">
        <v>-24.6</v>
      </c>
    </row>
    <row r="26" spans="1:8" s="49" customFormat="1" ht="11.45" customHeight="1" x14ac:dyDescent="0.2">
      <c r="A26" s="53">
        <f>IF(C26&lt;&gt;"",COUNTA($C$11:C26),"")</f>
        <v>16</v>
      </c>
      <c r="B26" s="78" t="s">
        <v>331</v>
      </c>
      <c r="C26" s="84">
        <v>841</v>
      </c>
      <c r="D26" s="84">
        <v>1596</v>
      </c>
      <c r="E26" s="84">
        <v>1068</v>
      </c>
      <c r="F26" s="84">
        <v>5928</v>
      </c>
      <c r="G26" s="84">
        <v>12762</v>
      </c>
      <c r="H26" s="88">
        <v>-28.6</v>
      </c>
    </row>
    <row r="27" spans="1:8" s="49" customFormat="1" ht="11.45" customHeight="1" x14ac:dyDescent="0.2">
      <c r="A27" s="53">
        <f>IF(C27&lt;&gt;"",COUNTA($C$11:C27),"")</f>
        <v>17</v>
      </c>
      <c r="B27" s="78" t="s">
        <v>332</v>
      </c>
      <c r="C27" s="84">
        <v>13</v>
      </c>
      <c r="D27" s="84">
        <v>119</v>
      </c>
      <c r="E27" s="84">
        <v>496</v>
      </c>
      <c r="F27" s="84">
        <v>391</v>
      </c>
      <c r="G27" s="84">
        <v>1005</v>
      </c>
      <c r="H27" s="88">
        <v>852.3</v>
      </c>
    </row>
    <row r="28" spans="1:8" s="49" customFormat="1" ht="11.45" customHeight="1" x14ac:dyDescent="0.2">
      <c r="A28" s="53">
        <f>IF(C28&lt;&gt;"",COUNTA($C$11:C28),"")</f>
        <v>18</v>
      </c>
      <c r="B28" s="78" t="s">
        <v>339</v>
      </c>
      <c r="C28" s="84">
        <v>45780</v>
      </c>
      <c r="D28" s="84">
        <v>49107</v>
      </c>
      <c r="E28" s="84">
        <v>72089</v>
      </c>
      <c r="F28" s="84">
        <v>263874</v>
      </c>
      <c r="G28" s="84">
        <v>472485</v>
      </c>
      <c r="H28" s="88">
        <v>-19.2</v>
      </c>
    </row>
    <row r="29" spans="1:8" s="49" customFormat="1" ht="11.45" customHeight="1" x14ac:dyDescent="0.2">
      <c r="A29" s="53">
        <f>IF(C29&lt;&gt;"",COUNTA($C$11:C29),"")</f>
        <v>19</v>
      </c>
      <c r="B29" s="78" t="s">
        <v>340</v>
      </c>
      <c r="C29" s="84">
        <v>23309</v>
      </c>
      <c r="D29" s="84">
        <v>20594</v>
      </c>
      <c r="E29" s="84">
        <v>23185</v>
      </c>
      <c r="F29" s="84">
        <v>75404</v>
      </c>
      <c r="G29" s="84">
        <v>200877</v>
      </c>
      <c r="H29" s="88">
        <v>-12.3</v>
      </c>
    </row>
    <row r="30" spans="1:8" s="49" customFormat="1" ht="11.45" customHeight="1" x14ac:dyDescent="0.2">
      <c r="A30" s="53">
        <f>IF(C30&lt;&gt;"",COUNTA($C$11:C30),"")</f>
        <v>20</v>
      </c>
      <c r="B30" s="78" t="s">
        <v>341</v>
      </c>
      <c r="C30" s="84">
        <v>78479</v>
      </c>
      <c r="D30" s="84">
        <v>91612</v>
      </c>
      <c r="E30" s="84">
        <v>93351</v>
      </c>
      <c r="F30" s="84">
        <v>1243627</v>
      </c>
      <c r="G30" s="84">
        <v>758476</v>
      </c>
      <c r="H30" s="88">
        <v>8.1999999999999993</v>
      </c>
    </row>
    <row r="31" spans="1:8" s="49" customFormat="1" ht="11.45" customHeight="1" x14ac:dyDescent="0.2">
      <c r="A31" s="53">
        <f>IF(C31&lt;&gt;"",COUNTA($C$11:C31),"")</f>
        <v>21</v>
      </c>
      <c r="B31" s="78" t="s">
        <v>342</v>
      </c>
      <c r="C31" s="84">
        <v>1468</v>
      </c>
      <c r="D31" s="84">
        <v>1129</v>
      </c>
      <c r="E31" s="84">
        <v>1247</v>
      </c>
      <c r="F31" s="84">
        <v>5287</v>
      </c>
      <c r="G31" s="84">
        <v>11082</v>
      </c>
      <c r="H31" s="88">
        <v>4.3</v>
      </c>
    </row>
    <row r="32" spans="1:8" s="49" customFormat="1" ht="11.45" customHeight="1" x14ac:dyDescent="0.2">
      <c r="A32" s="53">
        <f>IF(C32&lt;&gt;"",COUNTA($C$11:C32),"")</f>
        <v>22</v>
      </c>
      <c r="B32" s="78" t="s">
        <v>343</v>
      </c>
      <c r="C32" s="84">
        <v>5815</v>
      </c>
      <c r="D32" s="84">
        <v>5969</v>
      </c>
      <c r="E32" s="84">
        <v>25025</v>
      </c>
      <c r="F32" s="84">
        <v>61191</v>
      </c>
      <c r="G32" s="84">
        <v>73445</v>
      </c>
      <c r="H32" s="88">
        <v>28.8</v>
      </c>
    </row>
    <row r="33" spans="1:8" ht="11.45" customHeight="1" x14ac:dyDescent="0.2">
      <c r="A33" s="53">
        <f>IF(C33&lt;&gt;"",COUNTA($C$11:C33),"")</f>
        <v>23</v>
      </c>
      <c r="B33" s="78" t="s">
        <v>344</v>
      </c>
      <c r="C33" s="84">
        <v>21155</v>
      </c>
      <c r="D33" s="84">
        <v>34809</v>
      </c>
      <c r="E33" s="84">
        <v>55634</v>
      </c>
      <c r="F33" s="84">
        <v>354400</v>
      </c>
      <c r="G33" s="84">
        <v>308575</v>
      </c>
      <c r="H33" s="88">
        <v>15.3</v>
      </c>
    </row>
    <row r="34" spans="1:8" ht="11.45" customHeight="1" x14ac:dyDescent="0.2">
      <c r="A34" s="53">
        <f>IF(C34&lt;&gt;"",COUNTA($C$11:C34),"")</f>
        <v>24</v>
      </c>
      <c r="B34" s="78" t="s">
        <v>345</v>
      </c>
      <c r="C34" s="84">
        <v>4764</v>
      </c>
      <c r="D34" s="84">
        <v>2464</v>
      </c>
      <c r="E34" s="84">
        <v>2470</v>
      </c>
      <c r="F34" s="84">
        <v>23708</v>
      </c>
      <c r="G34" s="84">
        <v>26138</v>
      </c>
      <c r="H34" s="88">
        <v>-20.7</v>
      </c>
    </row>
    <row r="35" spans="1:8" ht="11.45" customHeight="1" x14ac:dyDescent="0.2">
      <c r="A35" s="53">
        <f>IF(C35&lt;&gt;"",COUNTA($C$11:C35),"")</f>
        <v>25</v>
      </c>
      <c r="B35" s="78" t="s">
        <v>346</v>
      </c>
      <c r="C35" s="84">
        <v>703</v>
      </c>
      <c r="D35" s="84">
        <v>634</v>
      </c>
      <c r="E35" s="84">
        <v>845</v>
      </c>
      <c r="F35" s="84">
        <v>5058</v>
      </c>
      <c r="G35" s="84">
        <v>6387</v>
      </c>
      <c r="H35" s="88">
        <v>14.7</v>
      </c>
    </row>
    <row r="36" spans="1:8" ht="11.45" customHeight="1" x14ac:dyDescent="0.2">
      <c r="A36" s="53">
        <f>IF(C36&lt;&gt;"",COUNTA($C$11:C36),"")</f>
        <v>26</v>
      </c>
      <c r="B36" s="78" t="s">
        <v>347</v>
      </c>
      <c r="C36" s="84">
        <v>14552</v>
      </c>
      <c r="D36" s="84">
        <v>15439</v>
      </c>
      <c r="E36" s="84">
        <v>15311</v>
      </c>
      <c r="F36" s="84">
        <v>87560</v>
      </c>
      <c r="G36" s="84">
        <v>180089</v>
      </c>
      <c r="H36" s="88">
        <v>40.799999999999997</v>
      </c>
    </row>
    <row r="37" spans="1:8" ht="11.45" customHeight="1" x14ac:dyDescent="0.2">
      <c r="A37" s="53">
        <f>IF(C37&lt;&gt;"",COUNTA($C$11:C37),"")</f>
        <v>27</v>
      </c>
      <c r="B37" s="78" t="s">
        <v>348</v>
      </c>
      <c r="C37" s="84">
        <v>39312</v>
      </c>
      <c r="D37" s="84">
        <v>26781</v>
      </c>
      <c r="E37" s="84">
        <v>34585</v>
      </c>
      <c r="F37" s="84">
        <v>200369</v>
      </c>
      <c r="G37" s="84">
        <v>332505</v>
      </c>
      <c r="H37" s="88">
        <v>13.8</v>
      </c>
    </row>
    <row r="38" spans="1:8" ht="11.45" customHeight="1" x14ac:dyDescent="0.2">
      <c r="A38" s="53">
        <f>IF(C38&lt;&gt;"",COUNTA($C$11:C38),"")</f>
        <v>28</v>
      </c>
      <c r="B38" s="78" t="s">
        <v>349</v>
      </c>
      <c r="C38" s="84">
        <v>7757</v>
      </c>
      <c r="D38" s="84">
        <v>4180</v>
      </c>
      <c r="E38" s="84">
        <v>10720</v>
      </c>
      <c r="F38" s="84">
        <v>49599</v>
      </c>
      <c r="G38" s="84">
        <v>60472</v>
      </c>
      <c r="H38" s="88">
        <v>-53.3</v>
      </c>
    </row>
    <row r="39" spans="1:8" ht="11.45" customHeight="1" x14ac:dyDescent="0.2">
      <c r="A39" s="53">
        <f>IF(C39&lt;&gt;"",COUNTA($C$11:C39),"")</f>
        <v>29</v>
      </c>
      <c r="B39" s="78" t="s">
        <v>351</v>
      </c>
      <c r="C39" s="84">
        <v>430</v>
      </c>
      <c r="D39" s="84">
        <v>83</v>
      </c>
      <c r="E39" s="84">
        <v>82</v>
      </c>
      <c r="F39" s="84">
        <v>394</v>
      </c>
      <c r="G39" s="84">
        <v>1668</v>
      </c>
      <c r="H39" s="88">
        <v>764.9</v>
      </c>
    </row>
    <row r="40" spans="1:8" ht="11.45" customHeight="1" x14ac:dyDescent="0.2">
      <c r="A40" s="53">
        <f>IF(C40&lt;&gt;"",COUNTA($C$11:C40),"")</f>
        <v>30</v>
      </c>
      <c r="B40" s="78" t="s">
        <v>352</v>
      </c>
      <c r="C40" s="84" t="s">
        <v>5</v>
      </c>
      <c r="D40" s="84" t="s">
        <v>5</v>
      </c>
      <c r="E40" s="84" t="s">
        <v>5</v>
      </c>
      <c r="F40" s="84" t="s">
        <v>5</v>
      </c>
      <c r="G40" s="84" t="s">
        <v>5</v>
      </c>
      <c r="H40" s="88" t="s">
        <v>5</v>
      </c>
    </row>
    <row r="41" spans="1:8" ht="20.100000000000001" customHeight="1" x14ac:dyDescent="0.2">
      <c r="A41" s="53">
        <f>IF(C41&lt;&gt;"",COUNTA($C$11:C41),"")</f>
        <v>31</v>
      </c>
      <c r="B41" s="79" t="s">
        <v>333</v>
      </c>
      <c r="C41" s="85">
        <v>102664</v>
      </c>
      <c r="D41" s="85">
        <v>61576</v>
      </c>
      <c r="E41" s="85">
        <v>73347</v>
      </c>
      <c r="F41" s="85">
        <v>1586355</v>
      </c>
      <c r="G41" s="85">
        <v>831510</v>
      </c>
      <c r="H41" s="89">
        <v>-28.6</v>
      </c>
    </row>
    <row r="42" spans="1:8" ht="11.45" customHeight="1" x14ac:dyDescent="0.2">
      <c r="A42" s="53">
        <f>IF(C42&lt;&gt;"",COUNTA($C$11:C42),"")</f>
        <v>32</v>
      </c>
      <c r="B42" s="78" t="s">
        <v>334</v>
      </c>
      <c r="C42" s="84">
        <v>4</v>
      </c>
      <c r="D42" s="84">
        <v>16</v>
      </c>
      <c r="E42" s="84">
        <v>6</v>
      </c>
      <c r="F42" s="84">
        <v>18</v>
      </c>
      <c r="G42" s="84">
        <v>170</v>
      </c>
      <c r="H42" s="88">
        <v>45.6</v>
      </c>
    </row>
    <row r="43" spans="1:8" ht="11.45" customHeight="1" x14ac:dyDescent="0.2">
      <c r="A43" s="53">
        <f>IF(C43&lt;&gt;"",COUNTA($C$11:C43),"")</f>
        <v>33</v>
      </c>
      <c r="B43" s="78" t="s">
        <v>335</v>
      </c>
      <c r="C43" s="84">
        <v>0</v>
      </c>
      <c r="D43" s="84">
        <v>1</v>
      </c>
      <c r="E43" s="84">
        <v>0</v>
      </c>
      <c r="F43" s="84">
        <v>0</v>
      </c>
      <c r="G43" s="84">
        <v>8</v>
      </c>
      <c r="H43" s="88">
        <v>-41.3</v>
      </c>
    </row>
    <row r="44" spans="1:8" ht="11.45" customHeight="1" x14ac:dyDescent="0.2">
      <c r="A44" s="53">
        <f>IF(C44&lt;&gt;"",COUNTA($C$11:C44),"")</f>
        <v>34</v>
      </c>
      <c r="B44" s="78" t="s">
        <v>336</v>
      </c>
      <c r="C44" s="84">
        <v>0</v>
      </c>
      <c r="D44" s="84">
        <v>1</v>
      </c>
      <c r="E44" s="84">
        <v>1</v>
      </c>
      <c r="F44" s="84">
        <v>544</v>
      </c>
      <c r="G44" s="84">
        <v>420</v>
      </c>
      <c r="H44" s="88">
        <v>-74.400000000000006</v>
      </c>
    </row>
    <row r="45" spans="1:8" ht="11.45" customHeight="1" x14ac:dyDescent="0.2">
      <c r="A45" s="53">
        <f>IF(C45&lt;&gt;"",COUNTA($C$11:C45),"")</f>
        <v>35</v>
      </c>
      <c r="B45" s="78" t="s">
        <v>337</v>
      </c>
      <c r="C45" s="84">
        <v>58</v>
      </c>
      <c r="D45" s="84">
        <v>318</v>
      </c>
      <c r="E45" s="84">
        <v>224</v>
      </c>
      <c r="F45" s="84">
        <v>535</v>
      </c>
      <c r="G45" s="84">
        <v>1648</v>
      </c>
      <c r="H45" s="88">
        <v>-21.5</v>
      </c>
    </row>
    <row r="46" spans="1:8" ht="11.45" customHeight="1" x14ac:dyDescent="0.2">
      <c r="A46" s="53">
        <f>IF(C46&lt;&gt;"",COUNTA($C$11:C46),"")</f>
        <v>36</v>
      </c>
      <c r="B46" s="78" t="s">
        <v>338</v>
      </c>
      <c r="C46" s="84">
        <v>0</v>
      </c>
      <c r="D46" s="84">
        <v>0</v>
      </c>
      <c r="E46" s="84">
        <v>0</v>
      </c>
      <c r="F46" s="84">
        <v>0</v>
      </c>
      <c r="G46" s="84">
        <v>1</v>
      </c>
      <c r="H46" s="88">
        <v>35.299999999999997</v>
      </c>
    </row>
    <row r="47" spans="1:8" ht="11.45" customHeight="1" x14ac:dyDescent="0.2">
      <c r="A47" s="53">
        <f>IF(C47&lt;&gt;"",COUNTA($C$11:C47),"")</f>
        <v>37</v>
      </c>
      <c r="B47" s="78" t="s">
        <v>353</v>
      </c>
      <c r="C47" s="84" t="s">
        <v>5</v>
      </c>
      <c r="D47" s="84" t="s">
        <v>5</v>
      </c>
      <c r="E47" s="84" t="s">
        <v>5</v>
      </c>
      <c r="F47" s="84">
        <v>0</v>
      </c>
      <c r="G47" s="84">
        <v>1</v>
      </c>
      <c r="H47" s="88" t="s">
        <v>11</v>
      </c>
    </row>
    <row r="48" spans="1:8" ht="11.45" customHeight="1" x14ac:dyDescent="0.2">
      <c r="A48" s="53">
        <f>IF(C48&lt;&gt;"",COUNTA($C$11:C48),"")</f>
        <v>38</v>
      </c>
      <c r="B48" s="78" t="s">
        <v>354</v>
      </c>
      <c r="C48" s="84">
        <v>63</v>
      </c>
      <c r="D48" s="84">
        <v>493</v>
      </c>
      <c r="E48" s="84">
        <v>1424</v>
      </c>
      <c r="F48" s="84">
        <v>1401</v>
      </c>
      <c r="G48" s="84">
        <v>4585</v>
      </c>
      <c r="H48" s="88">
        <v>-26</v>
      </c>
    </row>
    <row r="49" spans="1:8" ht="11.45" customHeight="1" x14ac:dyDescent="0.2">
      <c r="A49" s="53">
        <f>IF(C49&lt;&gt;"",COUNTA($C$11:C49),"")</f>
        <v>39</v>
      </c>
      <c r="B49" s="78" t="s">
        <v>355</v>
      </c>
      <c r="C49" s="84" t="s">
        <v>5</v>
      </c>
      <c r="D49" s="84">
        <v>0</v>
      </c>
      <c r="E49" s="84">
        <v>2</v>
      </c>
      <c r="F49" s="84">
        <v>1</v>
      </c>
      <c r="G49" s="84">
        <v>18</v>
      </c>
      <c r="H49" s="88">
        <v>122.7</v>
      </c>
    </row>
    <row r="50" spans="1:8" ht="11.45" customHeight="1" x14ac:dyDescent="0.2">
      <c r="A50" s="53">
        <f>IF(C50&lt;&gt;"",COUNTA($C$11:C50),"")</f>
        <v>40</v>
      </c>
      <c r="B50" s="78" t="s">
        <v>356</v>
      </c>
      <c r="C50" s="84">
        <v>84</v>
      </c>
      <c r="D50" s="84">
        <v>112</v>
      </c>
      <c r="E50" s="84">
        <v>161</v>
      </c>
      <c r="F50" s="84">
        <v>115</v>
      </c>
      <c r="G50" s="84">
        <v>864</v>
      </c>
      <c r="H50" s="88">
        <v>7.5</v>
      </c>
    </row>
    <row r="51" spans="1:8" ht="11.45" customHeight="1" x14ac:dyDescent="0.2">
      <c r="A51" s="53">
        <f>IF(C51&lt;&gt;"",COUNTA($C$11:C51),"")</f>
        <v>41</v>
      </c>
      <c r="B51" s="78" t="s">
        <v>357</v>
      </c>
      <c r="C51" s="84">
        <v>27</v>
      </c>
      <c r="D51" s="84">
        <v>37</v>
      </c>
      <c r="E51" s="84">
        <v>23</v>
      </c>
      <c r="F51" s="84">
        <v>75</v>
      </c>
      <c r="G51" s="84">
        <v>342</v>
      </c>
      <c r="H51" s="88">
        <v>-29</v>
      </c>
    </row>
    <row r="52" spans="1:8" ht="11.45" customHeight="1" x14ac:dyDescent="0.2">
      <c r="A52" s="53">
        <f>IF(C52&lt;&gt;"",COUNTA($C$11:C52),"")</f>
        <v>42</v>
      </c>
      <c r="B52" s="78" t="s">
        <v>358</v>
      </c>
      <c r="C52" s="84">
        <v>2</v>
      </c>
      <c r="D52" s="84">
        <v>80</v>
      </c>
      <c r="E52" s="84">
        <v>4522</v>
      </c>
      <c r="F52" s="84">
        <v>10596</v>
      </c>
      <c r="G52" s="84">
        <v>5051</v>
      </c>
      <c r="H52" s="88">
        <v>669.4</v>
      </c>
    </row>
    <row r="53" spans="1:8" ht="11.45" customHeight="1" x14ac:dyDescent="0.2">
      <c r="A53" s="53">
        <f>IF(C53&lt;&gt;"",COUNTA($C$11:C53),"")</f>
        <v>43</v>
      </c>
      <c r="B53" s="78" t="s">
        <v>359</v>
      </c>
      <c r="C53" s="84">
        <v>0</v>
      </c>
      <c r="D53" s="84">
        <v>0</v>
      </c>
      <c r="E53" s="84">
        <v>17</v>
      </c>
      <c r="F53" s="84">
        <v>0</v>
      </c>
      <c r="G53" s="84">
        <v>20</v>
      </c>
      <c r="H53" s="88">
        <v>654.4</v>
      </c>
    </row>
    <row r="54" spans="1:8" ht="11.45" customHeight="1" x14ac:dyDescent="0.2">
      <c r="A54" s="53">
        <f>IF(C54&lt;&gt;"",COUNTA($C$11:C54),"")</f>
        <v>44</v>
      </c>
      <c r="B54" s="78" t="s">
        <v>360</v>
      </c>
      <c r="C54" s="84">
        <v>10503</v>
      </c>
      <c r="D54" s="84">
        <v>8475</v>
      </c>
      <c r="E54" s="84">
        <v>8578</v>
      </c>
      <c r="F54" s="84">
        <v>736724</v>
      </c>
      <c r="G54" s="84">
        <v>118533</v>
      </c>
      <c r="H54" s="88">
        <v>-46.8</v>
      </c>
    </row>
    <row r="55" spans="1:8" ht="11.45" customHeight="1" x14ac:dyDescent="0.2">
      <c r="A55" s="53">
        <f>IF(C55&lt;&gt;"",COUNTA($C$11:C55),"")</f>
        <v>45</v>
      </c>
      <c r="B55" s="78" t="s">
        <v>361</v>
      </c>
      <c r="C55" s="84">
        <v>14282</v>
      </c>
      <c r="D55" s="84">
        <v>7433</v>
      </c>
      <c r="E55" s="84">
        <v>9731</v>
      </c>
      <c r="F55" s="84">
        <v>269643</v>
      </c>
      <c r="G55" s="84">
        <v>119907</v>
      </c>
      <c r="H55" s="88">
        <v>-75.5</v>
      </c>
    </row>
    <row r="56" spans="1:8" ht="11.45" customHeight="1" x14ac:dyDescent="0.2">
      <c r="A56" s="53">
        <f>IF(C56&lt;&gt;"",COUNTA($C$11:C56),"")</f>
        <v>46</v>
      </c>
      <c r="B56" s="78" t="s">
        <v>362</v>
      </c>
      <c r="C56" s="84" t="s">
        <v>5</v>
      </c>
      <c r="D56" s="84" t="s">
        <v>5</v>
      </c>
      <c r="E56" s="84">
        <v>24</v>
      </c>
      <c r="F56" s="84">
        <v>1</v>
      </c>
      <c r="G56" s="84">
        <v>25</v>
      </c>
      <c r="H56" s="88" t="s">
        <v>11</v>
      </c>
    </row>
    <row r="57" spans="1:8" ht="11.45" customHeight="1" x14ac:dyDescent="0.2">
      <c r="A57" s="53">
        <f>IF(C57&lt;&gt;"",COUNTA($C$11:C57),"")</f>
        <v>47</v>
      </c>
      <c r="B57" s="78" t="s">
        <v>363</v>
      </c>
      <c r="C57" s="84">
        <v>13731</v>
      </c>
      <c r="D57" s="84">
        <v>19207</v>
      </c>
      <c r="E57" s="84">
        <v>14104</v>
      </c>
      <c r="F57" s="84">
        <v>8046</v>
      </c>
      <c r="G57" s="84">
        <v>122690</v>
      </c>
      <c r="H57" s="88">
        <v>3.3</v>
      </c>
    </row>
    <row r="58" spans="1:8" ht="11.45" customHeight="1" x14ac:dyDescent="0.2">
      <c r="A58" s="53">
        <f>IF(C58&lt;&gt;"",COUNTA($C$11:C58),"")</f>
        <v>48</v>
      </c>
      <c r="B58" s="78" t="s">
        <v>364</v>
      </c>
      <c r="C58" s="84">
        <v>4104</v>
      </c>
      <c r="D58" s="84">
        <v>5051</v>
      </c>
      <c r="E58" s="84">
        <v>3444</v>
      </c>
      <c r="F58" s="84">
        <v>5951</v>
      </c>
      <c r="G58" s="84">
        <v>28265</v>
      </c>
      <c r="H58" s="88">
        <v>-3.4</v>
      </c>
    </row>
    <row r="59" spans="1:8" ht="11.45" customHeight="1" x14ac:dyDescent="0.2">
      <c r="A59" s="53">
        <f>IF(C59&lt;&gt;"",COUNTA($C$11:C59),"")</f>
        <v>49</v>
      </c>
      <c r="B59" s="78" t="s">
        <v>365</v>
      </c>
      <c r="C59" s="84">
        <v>2867</v>
      </c>
      <c r="D59" s="84">
        <v>6547</v>
      </c>
      <c r="E59" s="84">
        <v>4976</v>
      </c>
      <c r="F59" s="84">
        <v>132490</v>
      </c>
      <c r="G59" s="84">
        <v>123871</v>
      </c>
      <c r="H59" s="88">
        <v>50.5</v>
      </c>
    </row>
    <row r="60" spans="1:8" ht="11.45" customHeight="1" x14ac:dyDescent="0.2">
      <c r="A60" s="53">
        <f>IF(C60&lt;&gt;"",COUNTA($C$11:C60),"")</f>
        <v>50</v>
      </c>
      <c r="B60" s="78" t="s">
        <v>366</v>
      </c>
      <c r="C60" s="84">
        <v>1664</v>
      </c>
      <c r="D60" s="84">
        <v>6260</v>
      </c>
      <c r="E60" s="84">
        <v>13419</v>
      </c>
      <c r="F60" s="84">
        <v>51504</v>
      </c>
      <c r="G60" s="84">
        <v>31258</v>
      </c>
      <c r="H60" s="88">
        <v>161.1</v>
      </c>
    </row>
    <row r="61" spans="1:8" ht="11.45" customHeight="1" x14ac:dyDescent="0.2">
      <c r="A61" s="53">
        <f>IF(C61&lt;&gt;"",COUNTA($C$11:C61),"")</f>
        <v>51</v>
      </c>
      <c r="B61" s="78" t="s">
        <v>367</v>
      </c>
      <c r="C61" s="84">
        <v>1</v>
      </c>
      <c r="D61" s="84">
        <v>2</v>
      </c>
      <c r="E61" s="84">
        <v>0</v>
      </c>
      <c r="F61" s="84">
        <v>0</v>
      </c>
      <c r="G61" s="84">
        <v>7</v>
      </c>
      <c r="H61" s="88">
        <v>-6.4</v>
      </c>
    </row>
    <row r="62" spans="1:8" ht="11.45" customHeight="1" x14ac:dyDescent="0.2">
      <c r="A62" s="53">
        <f>IF(C62&lt;&gt;"",COUNTA($C$11:C62),"")</f>
        <v>52</v>
      </c>
      <c r="B62" s="78" t="s">
        <v>350</v>
      </c>
      <c r="C62" s="84">
        <v>55275</v>
      </c>
      <c r="D62" s="84">
        <v>7544</v>
      </c>
      <c r="E62" s="84">
        <v>12691</v>
      </c>
      <c r="F62" s="84">
        <v>368709</v>
      </c>
      <c r="G62" s="84">
        <v>273826</v>
      </c>
      <c r="H62" s="88">
        <v>38.700000000000003</v>
      </c>
    </row>
    <row r="63" spans="1:8" ht="20.100000000000001" customHeight="1" x14ac:dyDescent="0.2">
      <c r="A63" s="53">
        <f>IF(C63&lt;&gt;"",COUNTA($C$11:C63),"")</f>
        <v>53</v>
      </c>
      <c r="B63" s="79" t="s">
        <v>368</v>
      </c>
      <c r="C63" s="85">
        <v>19176</v>
      </c>
      <c r="D63" s="85">
        <v>22548</v>
      </c>
      <c r="E63" s="85">
        <v>2348</v>
      </c>
      <c r="F63" s="85">
        <v>242981</v>
      </c>
      <c r="G63" s="85">
        <v>196615</v>
      </c>
      <c r="H63" s="89">
        <v>12.7</v>
      </c>
    </row>
    <row r="64" spans="1:8" ht="11.45" customHeight="1" x14ac:dyDescent="0.2">
      <c r="A64" s="53">
        <f>IF(C64&lt;&gt;"",COUNTA($C$11:C64),"")</f>
        <v>54</v>
      </c>
      <c r="B64" s="78" t="s">
        <v>369</v>
      </c>
      <c r="C64" s="84">
        <v>210</v>
      </c>
      <c r="D64" s="84">
        <v>51</v>
      </c>
      <c r="E64" s="84">
        <v>130</v>
      </c>
      <c r="F64" s="84">
        <v>60032</v>
      </c>
      <c r="G64" s="84">
        <v>84240</v>
      </c>
      <c r="H64" s="88">
        <v>984.9</v>
      </c>
    </row>
    <row r="65" spans="1:8" ht="11.45" customHeight="1" x14ac:dyDescent="0.2">
      <c r="A65" s="53">
        <f>IF(C65&lt;&gt;"",COUNTA($C$11:C65),"")</f>
        <v>55</v>
      </c>
      <c r="B65" s="78" t="s">
        <v>370</v>
      </c>
      <c r="C65" s="84">
        <v>62</v>
      </c>
      <c r="D65" s="84">
        <v>20372</v>
      </c>
      <c r="E65" s="84">
        <v>148</v>
      </c>
      <c r="F65" s="84">
        <v>49942</v>
      </c>
      <c r="G65" s="84">
        <v>28046</v>
      </c>
      <c r="H65" s="88">
        <v>-74.3</v>
      </c>
    </row>
    <row r="66" spans="1:8" ht="11.45" customHeight="1" x14ac:dyDescent="0.2">
      <c r="A66" s="53">
        <f>IF(C66&lt;&gt;"",COUNTA($C$11:C66),"")</f>
        <v>56</v>
      </c>
      <c r="B66" s="78" t="s">
        <v>371</v>
      </c>
      <c r="C66" s="84" t="s">
        <v>5</v>
      </c>
      <c r="D66" s="84" t="s">
        <v>5</v>
      </c>
      <c r="E66" s="84">
        <v>1</v>
      </c>
      <c r="F66" s="84">
        <v>0</v>
      </c>
      <c r="G66" s="84">
        <v>1</v>
      </c>
      <c r="H66" s="88">
        <v>-96.3</v>
      </c>
    </row>
    <row r="67" spans="1:8" ht="11.45" customHeight="1" x14ac:dyDescent="0.2">
      <c r="A67" s="53">
        <f>IF(C67&lt;&gt;"",COUNTA($C$11:C67),"")</f>
        <v>57</v>
      </c>
      <c r="B67" s="78" t="s">
        <v>372</v>
      </c>
      <c r="C67" s="84" t="s">
        <v>5</v>
      </c>
      <c r="D67" s="84" t="s">
        <v>5</v>
      </c>
      <c r="E67" s="84" t="s">
        <v>5</v>
      </c>
      <c r="F67" s="84" t="s">
        <v>5</v>
      </c>
      <c r="G67" s="84" t="s">
        <v>5</v>
      </c>
      <c r="H67" s="88" t="s">
        <v>5</v>
      </c>
    </row>
    <row r="68" spans="1:8" ht="11.45" customHeight="1" x14ac:dyDescent="0.2">
      <c r="A68" s="53">
        <f>IF(C68&lt;&gt;"",COUNTA($C$11:C68),"")</f>
        <v>58</v>
      </c>
      <c r="B68" s="78" t="s">
        <v>373</v>
      </c>
      <c r="C68" s="84">
        <v>15</v>
      </c>
      <c r="D68" s="84">
        <v>17</v>
      </c>
      <c r="E68" s="84">
        <v>19</v>
      </c>
      <c r="F68" s="84">
        <v>20</v>
      </c>
      <c r="G68" s="84">
        <v>155</v>
      </c>
      <c r="H68" s="88">
        <v>-48</v>
      </c>
    </row>
    <row r="69" spans="1:8" ht="11.45" customHeight="1" x14ac:dyDescent="0.2">
      <c r="A69" s="53">
        <f>IF(C69&lt;&gt;"",COUNTA($C$11:C69),"")</f>
        <v>59</v>
      </c>
      <c r="B69" s="78" t="s">
        <v>374</v>
      </c>
      <c r="C69" s="84">
        <v>0</v>
      </c>
      <c r="D69" s="84" t="s">
        <v>5</v>
      </c>
      <c r="E69" s="84" t="s">
        <v>5</v>
      </c>
      <c r="F69" s="84">
        <v>0</v>
      </c>
      <c r="G69" s="84">
        <v>0</v>
      </c>
      <c r="H69" s="88" t="s">
        <v>11</v>
      </c>
    </row>
    <row r="70" spans="1:8" ht="11.45" customHeight="1" x14ac:dyDescent="0.2">
      <c r="A70" s="53">
        <f>IF(C70&lt;&gt;"",COUNTA($C$11:C70),"")</f>
        <v>60</v>
      </c>
      <c r="B70" s="78" t="s">
        <v>375</v>
      </c>
      <c r="C70" s="84" t="s">
        <v>5</v>
      </c>
      <c r="D70" s="84" t="s">
        <v>5</v>
      </c>
      <c r="E70" s="84" t="s">
        <v>5</v>
      </c>
      <c r="F70" s="84" t="s">
        <v>5</v>
      </c>
      <c r="G70" s="84" t="s">
        <v>5</v>
      </c>
      <c r="H70" s="88" t="s">
        <v>5</v>
      </c>
    </row>
    <row r="71" spans="1:8" ht="11.45" customHeight="1" x14ac:dyDescent="0.2">
      <c r="A71" s="53">
        <f>IF(C71&lt;&gt;"",COUNTA($C$11:C71),"")</f>
        <v>61</v>
      </c>
      <c r="B71" s="78" t="s">
        <v>376</v>
      </c>
      <c r="C71" s="84" t="s">
        <v>5</v>
      </c>
      <c r="D71" s="84" t="s">
        <v>5</v>
      </c>
      <c r="E71" s="84" t="s">
        <v>5</v>
      </c>
      <c r="F71" s="84" t="s">
        <v>5</v>
      </c>
      <c r="G71" s="84" t="s">
        <v>5</v>
      </c>
      <c r="H71" s="88" t="s">
        <v>5</v>
      </c>
    </row>
    <row r="72" spans="1:8" ht="11.45" customHeight="1" x14ac:dyDescent="0.2">
      <c r="A72" s="53">
        <f>IF(C72&lt;&gt;"",COUNTA($C$11:C72),"")</f>
        <v>62</v>
      </c>
      <c r="B72" s="78" t="s">
        <v>377</v>
      </c>
      <c r="C72" s="84">
        <v>3</v>
      </c>
      <c r="D72" s="84">
        <v>0</v>
      </c>
      <c r="E72" s="84">
        <v>0</v>
      </c>
      <c r="F72" s="84">
        <v>1</v>
      </c>
      <c r="G72" s="84">
        <v>4</v>
      </c>
      <c r="H72" s="88">
        <v>785.9</v>
      </c>
    </row>
    <row r="73" spans="1:8" ht="11.45" customHeight="1" x14ac:dyDescent="0.2">
      <c r="A73" s="53">
        <f>IF(C73&lt;&gt;"",COUNTA($C$11:C73),"")</f>
        <v>63</v>
      </c>
      <c r="B73" s="78" t="s">
        <v>378</v>
      </c>
      <c r="C73" s="84" t="s">
        <v>5</v>
      </c>
      <c r="D73" s="84" t="s">
        <v>5</v>
      </c>
      <c r="E73" s="84" t="s">
        <v>5</v>
      </c>
      <c r="F73" s="84">
        <v>0</v>
      </c>
      <c r="G73" s="84">
        <v>0</v>
      </c>
      <c r="H73" s="88">
        <v>202.4</v>
      </c>
    </row>
    <row r="74" spans="1:8" ht="11.45" customHeight="1" x14ac:dyDescent="0.2">
      <c r="A74" s="53">
        <f>IF(C74&lt;&gt;"",COUNTA($C$11:C74),"")</f>
        <v>64</v>
      </c>
      <c r="B74" s="78" t="s">
        <v>379</v>
      </c>
      <c r="C74" s="84">
        <v>0</v>
      </c>
      <c r="D74" s="84">
        <v>0</v>
      </c>
      <c r="E74" s="84">
        <v>0</v>
      </c>
      <c r="F74" s="84">
        <v>0</v>
      </c>
      <c r="G74" s="84">
        <v>1</v>
      </c>
      <c r="H74" s="88">
        <v>-6</v>
      </c>
    </row>
    <row r="75" spans="1:8" ht="11.45" customHeight="1" x14ac:dyDescent="0.2">
      <c r="A75" s="53">
        <f>IF(C75&lt;&gt;"",COUNTA($C$11:C75),"")</f>
        <v>65</v>
      </c>
      <c r="B75" s="78" t="s">
        <v>380</v>
      </c>
      <c r="C75" s="84">
        <v>45</v>
      </c>
      <c r="D75" s="84">
        <v>2</v>
      </c>
      <c r="E75" s="84">
        <v>55</v>
      </c>
      <c r="F75" s="84">
        <v>76</v>
      </c>
      <c r="G75" s="84">
        <v>258</v>
      </c>
      <c r="H75" s="88">
        <v>103.3</v>
      </c>
    </row>
    <row r="76" spans="1:8" ht="11.45" customHeight="1" x14ac:dyDescent="0.2">
      <c r="A76" s="53">
        <f>IF(C76&lt;&gt;"",COUNTA($C$11:C76),"")</f>
        <v>66</v>
      </c>
      <c r="B76" s="78" t="s">
        <v>381</v>
      </c>
      <c r="C76" s="84">
        <v>1</v>
      </c>
      <c r="D76" s="84">
        <v>1</v>
      </c>
      <c r="E76" s="84">
        <v>3</v>
      </c>
      <c r="F76" s="84">
        <v>0</v>
      </c>
      <c r="G76" s="84">
        <v>12</v>
      </c>
      <c r="H76" s="88">
        <v>10.5</v>
      </c>
    </row>
    <row r="77" spans="1:8" ht="11.45" customHeight="1" x14ac:dyDescent="0.2">
      <c r="A77" s="53">
        <f>IF(C77&lt;&gt;"",COUNTA($C$11:C77),"")</f>
        <v>67</v>
      </c>
      <c r="B77" s="78" t="s">
        <v>382</v>
      </c>
      <c r="C77" s="84" t="s">
        <v>5</v>
      </c>
      <c r="D77" s="84" t="s">
        <v>5</v>
      </c>
      <c r="E77" s="84" t="s">
        <v>5</v>
      </c>
      <c r="F77" s="84">
        <v>0</v>
      </c>
      <c r="G77" s="84">
        <v>1</v>
      </c>
      <c r="H77" s="88" t="s">
        <v>11</v>
      </c>
    </row>
    <row r="78" spans="1:8" ht="11.45" customHeight="1" x14ac:dyDescent="0.2">
      <c r="A78" s="53">
        <f>IF(C78&lt;&gt;"",COUNTA($C$11:C78),"")</f>
        <v>68</v>
      </c>
      <c r="B78" s="78" t="s">
        <v>383</v>
      </c>
      <c r="C78" s="84">
        <v>2</v>
      </c>
      <c r="D78" s="84" t="s">
        <v>5</v>
      </c>
      <c r="E78" s="84" t="s">
        <v>5</v>
      </c>
      <c r="F78" s="84">
        <v>0</v>
      </c>
      <c r="G78" s="84">
        <v>2</v>
      </c>
      <c r="H78" s="88" t="s">
        <v>11</v>
      </c>
    </row>
    <row r="79" spans="1:8" ht="11.45" customHeight="1" x14ac:dyDescent="0.2">
      <c r="A79" s="53">
        <f>IF(C79&lt;&gt;"",COUNTA($C$11:C79),"")</f>
        <v>69</v>
      </c>
      <c r="B79" s="78" t="s">
        <v>384</v>
      </c>
      <c r="C79" s="84" t="s">
        <v>5</v>
      </c>
      <c r="D79" s="84">
        <v>0</v>
      </c>
      <c r="E79" s="84" t="s">
        <v>5</v>
      </c>
      <c r="F79" s="84">
        <v>0</v>
      </c>
      <c r="G79" s="84">
        <v>0</v>
      </c>
      <c r="H79" s="88" t="s">
        <v>11</v>
      </c>
    </row>
    <row r="80" spans="1:8" ht="11.45" customHeight="1" x14ac:dyDescent="0.2">
      <c r="A80" s="53">
        <f>IF(C80&lt;&gt;"",COUNTA($C$11:C80),"")</f>
        <v>70</v>
      </c>
      <c r="B80" s="78" t="s">
        <v>385</v>
      </c>
      <c r="C80" s="84">
        <v>24</v>
      </c>
      <c r="D80" s="84">
        <v>0</v>
      </c>
      <c r="E80" s="84" t="s">
        <v>5</v>
      </c>
      <c r="F80" s="84">
        <v>6</v>
      </c>
      <c r="G80" s="84">
        <v>27</v>
      </c>
      <c r="H80" s="88">
        <v>638.70000000000005</v>
      </c>
    </row>
    <row r="81" spans="1:8" ht="11.45" customHeight="1" x14ac:dyDescent="0.2">
      <c r="A81" s="53">
        <f>IF(C81&lt;&gt;"",COUNTA($C$11:C81),"")</f>
        <v>71</v>
      </c>
      <c r="B81" s="78" t="s">
        <v>386</v>
      </c>
      <c r="C81" s="84" t="s">
        <v>5</v>
      </c>
      <c r="D81" s="84" t="s">
        <v>5</v>
      </c>
      <c r="E81" s="84" t="s">
        <v>5</v>
      </c>
      <c r="F81" s="84" t="s">
        <v>5</v>
      </c>
      <c r="G81" s="84" t="s">
        <v>5</v>
      </c>
      <c r="H81" s="88" t="s">
        <v>5</v>
      </c>
    </row>
    <row r="82" spans="1:8" ht="11.45" customHeight="1" x14ac:dyDescent="0.2">
      <c r="A82" s="53">
        <f>IF(C82&lt;&gt;"",COUNTA($C$11:C82),"")</f>
        <v>72</v>
      </c>
      <c r="B82" s="78" t="s">
        <v>387</v>
      </c>
      <c r="C82" s="84" t="s">
        <v>5</v>
      </c>
      <c r="D82" s="84" t="s">
        <v>5</v>
      </c>
      <c r="E82" s="84" t="s">
        <v>5</v>
      </c>
      <c r="F82" s="84" t="s">
        <v>5</v>
      </c>
      <c r="G82" s="84" t="s">
        <v>5</v>
      </c>
      <c r="H82" s="88" t="s">
        <v>5</v>
      </c>
    </row>
    <row r="83" spans="1:8" ht="11.45" customHeight="1" x14ac:dyDescent="0.2">
      <c r="A83" s="53">
        <f>IF(C83&lt;&gt;"",COUNTA($C$11:C83),"")</f>
        <v>73</v>
      </c>
      <c r="B83" s="78" t="s">
        <v>388</v>
      </c>
      <c r="C83" s="84">
        <v>0</v>
      </c>
      <c r="D83" s="84" t="s">
        <v>5</v>
      </c>
      <c r="E83" s="84" t="s">
        <v>5</v>
      </c>
      <c r="F83" s="84">
        <v>0</v>
      </c>
      <c r="G83" s="84">
        <v>0</v>
      </c>
      <c r="H83" s="88">
        <v>-94.7</v>
      </c>
    </row>
    <row r="84" spans="1:8" ht="11.45" customHeight="1" x14ac:dyDescent="0.2">
      <c r="A84" s="53">
        <f>IF(C84&lt;&gt;"",COUNTA($C$11:C84),"")</f>
        <v>74</v>
      </c>
      <c r="B84" s="78" t="s">
        <v>389</v>
      </c>
      <c r="C84" s="84" t="s">
        <v>5</v>
      </c>
      <c r="D84" s="84" t="s">
        <v>5</v>
      </c>
      <c r="E84" s="84" t="s">
        <v>5</v>
      </c>
      <c r="F84" s="84" t="s">
        <v>5</v>
      </c>
      <c r="G84" s="84" t="s">
        <v>5</v>
      </c>
      <c r="H84" s="88" t="s">
        <v>5</v>
      </c>
    </row>
    <row r="85" spans="1:8" ht="11.45" customHeight="1" x14ac:dyDescent="0.2">
      <c r="A85" s="53">
        <f>IF(C85&lt;&gt;"",COUNTA($C$11:C85),"")</f>
        <v>75</v>
      </c>
      <c r="B85" s="78" t="s">
        <v>390</v>
      </c>
      <c r="C85" s="84">
        <v>226</v>
      </c>
      <c r="D85" s="84">
        <v>325</v>
      </c>
      <c r="E85" s="84">
        <v>222</v>
      </c>
      <c r="F85" s="84">
        <v>323</v>
      </c>
      <c r="G85" s="84">
        <v>2269</v>
      </c>
      <c r="H85" s="88">
        <v>12.4</v>
      </c>
    </row>
    <row r="86" spans="1:8" ht="11.45" customHeight="1" x14ac:dyDescent="0.2">
      <c r="A86" s="53">
        <f>IF(C86&lt;&gt;"",COUNTA($C$11:C86),"")</f>
        <v>76</v>
      </c>
      <c r="B86" s="78" t="s">
        <v>391</v>
      </c>
      <c r="C86" s="84" t="s">
        <v>5</v>
      </c>
      <c r="D86" s="84" t="s">
        <v>5</v>
      </c>
      <c r="E86" s="84" t="s">
        <v>5</v>
      </c>
      <c r="F86" s="84" t="s">
        <v>5</v>
      </c>
      <c r="G86" s="84" t="s">
        <v>5</v>
      </c>
      <c r="H86" s="88" t="s">
        <v>5</v>
      </c>
    </row>
    <row r="87" spans="1:8" ht="11.45" customHeight="1" x14ac:dyDescent="0.2">
      <c r="A87" s="53">
        <f>IF(C87&lt;&gt;"",COUNTA($C$11:C87),"")</f>
        <v>77</v>
      </c>
      <c r="B87" s="78" t="s">
        <v>392</v>
      </c>
      <c r="C87" s="84" t="s">
        <v>5</v>
      </c>
      <c r="D87" s="84" t="s">
        <v>5</v>
      </c>
      <c r="E87" s="84" t="s">
        <v>5</v>
      </c>
      <c r="F87" s="84" t="s">
        <v>5</v>
      </c>
      <c r="G87" s="84" t="s">
        <v>5</v>
      </c>
      <c r="H87" s="88" t="s">
        <v>5</v>
      </c>
    </row>
    <row r="88" spans="1:8" ht="11.45" customHeight="1" x14ac:dyDescent="0.2">
      <c r="A88" s="53">
        <f>IF(C88&lt;&gt;"",COUNTA($C$11:C88),"")</f>
        <v>78</v>
      </c>
      <c r="B88" s="78" t="s">
        <v>393</v>
      </c>
      <c r="C88" s="84" t="s">
        <v>5</v>
      </c>
      <c r="D88" s="84">
        <v>1</v>
      </c>
      <c r="E88" s="84" t="s">
        <v>5</v>
      </c>
      <c r="F88" s="84">
        <v>0</v>
      </c>
      <c r="G88" s="84">
        <v>18</v>
      </c>
      <c r="H88" s="88" t="s">
        <v>11</v>
      </c>
    </row>
    <row r="89" spans="1:8" ht="11.45" customHeight="1" x14ac:dyDescent="0.2">
      <c r="A89" s="53">
        <f>IF(C89&lt;&gt;"",COUNTA($C$11:C89),"")</f>
        <v>79</v>
      </c>
      <c r="B89" s="78" t="s">
        <v>394</v>
      </c>
      <c r="C89" s="84">
        <v>0</v>
      </c>
      <c r="D89" s="84">
        <v>0</v>
      </c>
      <c r="E89" s="84">
        <v>0</v>
      </c>
      <c r="F89" s="84">
        <v>0</v>
      </c>
      <c r="G89" s="84">
        <v>1</v>
      </c>
      <c r="H89" s="88">
        <v>79.2</v>
      </c>
    </row>
    <row r="90" spans="1:8" ht="11.45" customHeight="1" x14ac:dyDescent="0.2">
      <c r="A90" s="53">
        <f>IF(C90&lt;&gt;"",COUNTA($C$11:C90),"")</f>
        <v>80</v>
      </c>
      <c r="B90" s="78" t="s">
        <v>395</v>
      </c>
      <c r="C90" s="84" t="s">
        <v>5</v>
      </c>
      <c r="D90" s="84" t="s">
        <v>5</v>
      </c>
      <c r="E90" s="84" t="s">
        <v>5</v>
      </c>
      <c r="F90" s="84">
        <v>1</v>
      </c>
      <c r="G90" s="84">
        <v>3</v>
      </c>
      <c r="H90" s="88" t="s">
        <v>11</v>
      </c>
    </row>
    <row r="91" spans="1:8" ht="11.45" customHeight="1" x14ac:dyDescent="0.2">
      <c r="A91" s="53">
        <f>IF(C91&lt;&gt;"",COUNTA($C$11:C91),"")</f>
        <v>81</v>
      </c>
      <c r="B91" s="78" t="s">
        <v>397</v>
      </c>
      <c r="C91" s="84">
        <v>16662</v>
      </c>
      <c r="D91" s="84">
        <v>141</v>
      </c>
      <c r="E91" s="84" t="s">
        <v>5</v>
      </c>
      <c r="F91" s="84">
        <v>119157</v>
      </c>
      <c r="G91" s="84">
        <v>64400</v>
      </c>
      <c r="H91" s="88" t="s">
        <v>11</v>
      </c>
    </row>
    <row r="92" spans="1:8" ht="11.45" customHeight="1" x14ac:dyDescent="0.2">
      <c r="A92" s="53">
        <f>IF(C92&lt;&gt;"",COUNTA($C$11:C92),"")</f>
        <v>82</v>
      </c>
      <c r="B92" s="78" t="s">
        <v>396</v>
      </c>
      <c r="C92" s="84">
        <v>55</v>
      </c>
      <c r="D92" s="84">
        <v>17</v>
      </c>
      <c r="E92" s="84">
        <v>1</v>
      </c>
      <c r="F92" s="84">
        <v>4</v>
      </c>
      <c r="G92" s="84">
        <v>88</v>
      </c>
      <c r="H92" s="88">
        <v>-29.1</v>
      </c>
    </row>
    <row r="93" spans="1:8" ht="11.45" customHeight="1" x14ac:dyDescent="0.2">
      <c r="A93" s="53">
        <f>IF(C93&lt;&gt;"",COUNTA($C$11:C93),"")</f>
        <v>83</v>
      </c>
      <c r="B93" s="78" t="s">
        <v>398</v>
      </c>
      <c r="C93" s="84" t="s">
        <v>5</v>
      </c>
      <c r="D93" s="84" t="s">
        <v>5</v>
      </c>
      <c r="E93" s="84" t="s">
        <v>5</v>
      </c>
      <c r="F93" s="84">
        <v>0</v>
      </c>
      <c r="G93" s="84">
        <v>6</v>
      </c>
      <c r="H93" s="88" t="s">
        <v>11</v>
      </c>
    </row>
    <row r="94" spans="1:8" ht="11.45" customHeight="1" x14ac:dyDescent="0.2">
      <c r="A94" s="53">
        <f>IF(C94&lt;&gt;"",COUNTA($C$11:C94),"")</f>
        <v>84</v>
      </c>
      <c r="B94" s="78" t="s">
        <v>399</v>
      </c>
      <c r="C94" s="84" t="s">
        <v>5</v>
      </c>
      <c r="D94" s="84">
        <v>0</v>
      </c>
      <c r="E94" s="84">
        <v>0</v>
      </c>
      <c r="F94" s="84">
        <v>0</v>
      </c>
      <c r="G94" s="84">
        <v>0</v>
      </c>
      <c r="H94" s="88">
        <v>-99.6</v>
      </c>
    </row>
    <row r="95" spans="1:8" ht="11.45" customHeight="1" x14ac:dyDescent="0.2">
      <c r="A95" s="53">
        <f>IF(C95&lt;&gt;"",COUNTA($C$11:C95),"")</f>
        <v>85</v>
      </c>
      <c r="B95" s="78" t="s">
        <v>400</v>
      </c>
      <c r="C95" s="84">
        <v>43</v>
      </c>
      <c r="D95" s="84">
        <v>35</v>
      </c>
      <c r="E95" s="84">
        <v>36</v>
      </c>
      <c r="F95" s="84">
        <v>499</v>
      </c>
      <c r="G95" s="84">
        <v>2008</v>
      </c>
      <c r="H95" s="88">
        <v>33</v>
      </c>
    </row>
    <row r="96" spans="1:8" ht="11.45" customHeight="1" x14ac:dyDescent="0.2">
      <c r="A96" s="53">
        <f>IF(C96&lt;&gt;"",COUNTA($C$11:C96),"")</f>
        <v>86</v>
      </c>
      <c r="B96" s="78" t="s">
        <v>401</v>
      </c>
      <c r="C96" s="84" t="s">
        <v>5</v>
      </c>
      <c r="D96" s="84" t="s">
        <v>5</v>
      </c>
      <c r="E96" s="84" t="s">
        <v>5</v>
      </c>
      <c r="F96" s="84" t="s">
        <v>5</v>
      </c>
      <c r="G96" s="84" t="s">
        <v>5</v>
      </c>
      <c r="H96" s="88" t="s">
        <v>5</v>
      </c>
    </row>
    <row r="97" spans="1:8" ht="11.45" customHeight="1" x14ac:dyDescent="0.2">
      <c r="A97" s="53">
        <f>IF(C97&lt;&gt;"",COUNTA($C$11:C97),"")</f>
        <v>87</v>
      </c>
      <c r="B97" s="78" t="s">
        <v>402</v>
      </c>
      <c r="C97" s="84">
        <v>2</v>
      </c>
      <c r="D97" s="84">
        <v>3</v>
      </c>
      <c r="E97" s="84">
        <v>3</v>
      </c>
      <c r="F97" s="84">
        <v>1</v>
      </c>
      <c r="G97" s="84">
        <v>28</v>
      </c>
      <c r="H97" s="88">
        <v>-30.9</v>
      </c>
    </row>
    <row r="98" spans="1:8" ht="11.45" customHeight="1" x14ac:dyDescent="0.2">
      <c r="A98" s="53">
        <f>IF(C98&lt;&gt;"",COUNTA($C$11:C98),"")</f>
        <v>88</v>
      </c>
      <c r="B98" s="78" t="s">
        <v>403</v>
      </c>
      <c r="C98" s="84" t="s">
        <v>5</v>
      </c>
      <c r="D98" s="84" t="s">
        <v>5</v>
      </c>
      <c r="E98" s="84" t="s">
        <v>5</v>
      </c>
      <c r="F98" s="84" t="s">
        <v>5</v>
      </c>
      <c r="G98" s="84" t="s">
        <v>5</v>
      </c>
      <c r="H98" s="88" t="s">
        <v>5</v>
      </c>
    </row>
    <row r="99" spans="1:8" ht="11.45" customHeight="1" x14ac:dyDescent="0.2">
      <c r="A99" s="53">
        <f>IF(C99&lt;&gt;"",COUNTA($C$11:C99),"")</f>
        <v>89</v>
      </c>
      <c r="B99" s="78" t="s">
        <v>404</v>
      </c>
      <c r="C99" s="84" t="s">
        <v>5</v>
      </c>
      <c r="D99" s="84" t="s">
        <v>5</v>
      </c>
      <c r="E99" s="84" t="s">
        <v>5</v>
      </c>
      <c r="F99" s="84" t="s">
        <v>5</v>
      </c>
      <c r="G99" s="84" t="s">
        <v>5</v>
      </c>
      <c r="H99" s="88" t="s">
        <v>5</v>
      </c>
    </row>
    <row r="100" spans="1:8" ht="11.45" customHeight="1" x14ac:dyDescent="0.2">
      <c r="A100" s="53">
        <f>IF(C100&lt;&gt;"",COUNTA($C$11:C100),"")</f>
        <v>90</v>
      </c>
      <c r="B100" s="78" t="s">
        <v>405</v>
      </c>
      <c r="C100" s="84" t="s">
        <v>5</v>
      </c>
      <c r="D100" s="84">
        <v>0</v>
      </c>
      <c r="E100" s="84" t="s">
        <v>5</v>
      </c>
      <c r="F100" s="84">
        <v>0</v>
      </c>
      <c r="G100" s="84">
        <v>0</v>
      </c>
      <c r="H100" s="88">
        <v>-94.6</v>
      </c>
    </row>
    <row r="101" spans="1:8" ht="11.45" customHeight="1" x14ac:dyDescent="0.2">
      <c r="A101" s="53">
        <f>IF(C101&lt;&gt;"",COUNTA($C$11:C101),"")</f>
        <v>91</v>
      </c>
      <c r="B101" s="78" t="s">
        <v>406</v>
      </c>
      <c r="C101" s="84">
        <v>28</v>
      </c>
      <c r="D101" s="84">
        <v>83</v>
      </c>
      <c r="E101" s="84">
        <v>156</v>
      </c>
      <c r="F101" s="84">
        <v>2555</v>
      </c>
      <c r="G101" s="84">
        <v>1240</v>
      </c>
      <c r="H101" s="88">
        <v>133.5</v>
      </c>
    </row>
    <row r="102" spans="1:8" ht="11.45" customHeight="1" x14ac:dyDescent="0.2">
      <c r="A102" s="53">
        <f>IF(C102&lt;&gt;"",COUNTA($C$11:C102),"")</f>
        <v>92</v>
      </c>
      <c r="B102" s="78" t="s">
        <v>407</v>
      </c>
      <c r="C102" s="84" t="s">
        <v>5</v>
      </c>
      <c r="D102" s="84" t="s">
        <v>5</v>
      </c>
      <c r="E102" s="84" t="s">
        <v>5</v>
      </c>
      <c r="F102" s="84" t="s">
        <v>5</v>
      </c>
      <c r="G102" s="84" t="s">
        <v>5</v>
      </c>
      <c r="H102" s="88" t="s">
        <v>5</v>
      </c>
    </row>
    <row r="103" spans="1:8" ht="11.45" customHeight="1" x14ac:dyDescent="0.2">
      <c r="A103" s="53">
        <f>IF(C103&lt;&gt;"",COUNTA($C$11:C103),"")</f>
        <v>93</v>
      </c>
      <c r="B103" s="78" t="s">
        <v>408</v>
      </c>
      <c r="C103" s="84">
        <v>73</v>
      </c>
      <c r="D103" s="84">
        <v>41</v>
      </c>
      <c r="E103" s="84">
        <v>33</v>
      </c>
      <c r="F103" s="84">
        <v>4842</v>
      </c>
      <c r="G103" s="84">
        <v>1863</v>
      </c>
      <c r="H103" s="88">
        <v>-83.6</v>
      </c>
    </row>
    <row r="104" spans="1:8" ht="11.45" customHeight="1" x14ac:dyDescent="0.2">
      <c r="A104" s="53">
        <f>IF(C104&lt;&gt;"",COUNTA($C$11:C104),"")</f>
        <v>94</v>
      </c>
      <c r="B104" s="78" t="s">
        <v>409</v>
      </c>
      <c r="C104" s="84" t="s">
        <v>5</v>
      </c>
      <c r="D104" s="84" t="s">
        <v>5</v>
      </c>
      <c r="E104" s="84" t="s">
        <v>5</v>
      </c>
      <c r="F104" s="84">
        <v>0</v>
      </c>
      <c r="G104" s="84">
        <v>0</v>
      </c>
      <c r="H104" s="88" t="s">
        <v>11</v>
      </c>
    </row>
    <row r="105" spans="1:8" ht="11.45" customHeight="1" x14ac:dyDescent="0.2">
      <c r="A105" s="53">
        <f>IF(C105&lt;&gt;"",COUNTA($C$11:C105),"")</f>
        <v>95</v>
      </c>
      <c r="B105" s="78" t="s">
        <v>410</v>
      </c>
      <c r="C105" s="84" t="s">
        <v>5</v>
      </c>
      <c r="D105" s="84" t="s">
        <v>5</v>
      </c>
      <c r="E105" s="84" t="s">
        <v>5</v>
      </c>
      <c r="F105" s="84">
        <v>0</v>
      </c>
      <c r="G105" s="84">
        <v>0</v>
      </c>
      <c r="H105" s="88">
        <v>50</v>
      </c>
    </row>
    <row r="106" spans="1:8" ht="11.45" customHeight="1" x14ac:dyDescent="0.2">
      <c r="A106" s="53">
        <f>IF(C106&lt;&gt;"",COUNTA($C$11:C106),"")</f>
        <v>96</v>
      </c>
      <c r="B106" s="78" t="s">
        <v>411</v>
      </c>
      <c r="C106" s="84" t="s">
        <v>5</v>
      </c>
      <c r="D106" s="84" t="s">
        <v>5</v>
      </c>
      <c r="E106" s="84" t="s">
        <v>5</v>
      </c>
      <c r="F106" s="84" t="s">
        <v>5</v>
      </c>
      <c r="G106" s="84" t="s">
        <v>5</v>
      </c>
      <c r="H106" s="88" t="s">
        <v>5</v>
      </c>
    </row>
    <row r="107" spans="1:8" ht="11.45" customHeight="1" x14ac:dyDescent="0.2">
      <c r="A107" s="53">
        <f>IF(C107&lt;&gt;"",COUNTA($C$11:C107),"")</f>
        <v>97</v>
      </c>
      <c r="B107" s="78" t="s">
        <v>412</v>
      </c>
      <c r="C107" s="84">
        <v>1</v>
      </c>
      <c r="D107" s="84">
        <v>10</v>
      </c>
      <c r="E107" s="84" t="s">
        <v>5</v>
      </c>
      <c r="F107" s="84">
        <v>5</v>
      </c>
      <c r="G107" s="84">
        <v>12</v>
      </c>
      <c r="H107" s="88">
        <v>-23.2</v>
      </c>
    </row>
    <row r="108" spans="1:8" ht="11.45" customHeight="1" x14ac:dyDescent="0.2">
      <c r="A108" s="53">
        <f>IF(C108&lt;&gt;"",COUNTA($C$11:C108),"")</f>
        <v>98</v>
      </c>
      <c r="B108" s="78" t="s">
        <v>413</v>
      </c>
      <c r="C108" s="84">
        <v>515</v>
      </c>
      <c r="D108" s="84">
        <v>639</v>
      </c>
      <c r="E108" s="84">
        <v>359</v>
      </c>
      <c r="F108" s="84">
        <v>354</v>
      </c>
      <c r="G108" s="84">
        <v>2226</v>
      </c>
      <c r="H108" s="88">
        <v>93</v>
      </c>
    </row>
    <row r="109" spans="1:8" ht="11.45" customHeight="1" x14ac:dyDescent="0.2">
      <c r="A109" s="53">
        <f>IF(C109&lt;&gt;"",COUNTA($C$11:C109),"")</f>
        <v>99</v>
      </c>
      <c r="B109" s="78" t="s">
        <v>414</v>
      </c>
      <c r="C109" s="84" t="s">
        <v>5</v>
      </c>
      <c r="D109" s="84">
        <v>14</v>
      </c>
      <c r="E109" s="84" t="s">
        <v>5</v>
      </c>
      <c r="F109" s="84">
        <v>0</v>
      </c>
      <c r="G109" s="84">
        <v>20</v>
      </c>
      <c r="H109" s="88">
        <v>-73</v>
      </c>
    </row>
    <row r="110" spans="1:8" ht="11.45" customHeight="1" x14ac:dyDescent="0.2">
      <c r="A110" s="53">
        <f>IF(C110&lt;&gt;"",COUNTA($C$11:C110),"")</f>
        <v>100</v>
      </c>
      <c r="B110" s="78" t="s">
        <v>415</v>
      </c>
      <c r="C110" s="84">
        <v>10</v>
      </c>
      <c r="D110" s="84" t="s">
        <v>5</v>
      </c>
      <c r="E110" s="84" t="s">
        <v>5</v>
      </c>
      <c r="F110" s="84">
        <v>3</v>
      </c>
      <c r="G110" s="84">
        <v>24</v>
      </c>
      <c r="H110" s="88">
        <v>-79.8</v>
      </c>
    </row>
    <row r="111" spans="1:8" ht="11.45" customHeight="1" x14ac:dyDescent="0.2">
      <c r="A111" s="53">
        <f>IF(C111&lt;&gt;"",COUNTA($C$11:C111),"")</f>
        <v>101</v>
      </c>
      <c r="B111" s="78" t="s">
        <v>416</v>
      </c>
      <c r="C111" s="84" t="s">
        <v>5</v>
      </c>
      <c r="D111" s="84" t="s">
        <v>5</v>
      </c>
      <c r="E111" s="84" t="s">
        <v>5</v>
      </c>
      <c r="F111" s="84" t="s">
        <v>5</v>
      </c>
      <c r="G111" s="84" t="s">
        <v>5</v>
      </c>
      <c r="H111" s="88" t="s">
        <v>5</v>
      </c>
    </row>
    <row r="112" spans="1:8" ht="11.45" customHeight="1" x14ac:dyDescent="0.2">
      <c r="A112" s="53">
        <f>IF(C112&lt;&gt;"",COUNTA($C$11:C112),"")</f>
        <v>102</v>
      </c>
      <c r="B112" s="78" t="s">
        <v>417</v>
      </c>
      <c r="C112" s="84" t="s">
        <v>5</v>
      </c>
      <c r="D112" s="84" t="s">
        <v>5</v>
      </c>
      <c r="E112" s="84" t="s">
        <v>5</v>
      </c>
      <c r="F112" s="84" t="s">
        <v>5</v>
      </c>
      <c r="G112" s="84" t="s">
        <v>5</v>
      </c>
      <c r="H112" s="88" t="s">
        <v>5</v>
      </c>
    </row>
    <row r="113" spans="1:8" ht="11.45" customHeight="1" x14ac:dyDescent="0.2">
      <c r="A113" s="53">
        <f>IF(C113&lt;&gt;"",COUNTA($C$11:C113),"")</f>
        <v>103</v>
      </c>
      <c r="B113" s="78" t="s">
        <v>593</v>
      </c>
      <c r="C113" s="84">
        <v>895</v>
      </c>
      <c r="D113" s="84">
        <v>508</v>
      </c>
      <c r="E113" s="84">
        <v>803</v>
      </c>
      <c r="F113" s="84">
        <v>4798</v>
      </c>
      <c r="G113" s="84">
        <v>6292</v>
      </c>
      <c r="H113" s="88">
        <v>-82.3</v>
      </c>
    </row>
    <row r="114" spans="1:8" ht="11.45" customHeight="1" x14ac:dyDescent="0.2">
      <c r="A114" s="53">
        <f>IF(C114&lt;&gt;"",COUNTA($C$11:C114),"")</f>
        <v>104</v>
      </c>
      <c r="B114" s="78" t="s">
        <v>418</v>
      </c>
      <c r="C114" s="84" t="s">
        <v>5</v>
      </c>
      <c r="D114" s="84" t="s">
        <v>5</v>
      </c>
      <c r="E114" s="84" t="s">
        <v>5</v>
      </c>
      <c r="F114" s="84">
        <v>0</v>
      </c>
      <c r="G114" s="84">
        <v>0</v>
      </c>
      <c r="H114" s="88">
        <v>-81.099999999999994</v>
      </c>
    </row>
    <row r="115" spans="1:8" ht="11.45" customHeight="1" x14ac:dyDescent="0.2">
      <c r="A115" s="53">
        <f>IF(C115&lt;&gt;"",COUNTA($C$11:C115),"")</f>
        <v>105</v>
      </c>
      <c r="B115" s="78" t="s">
        <v>419</v>
      </c>
      <c r="C115" s="84" t="s">
        <v>5</v>
      </c>
      <c r="D115" s="84" t="s">
        <v>5</v>
      </c>
      <c r="E115" s="84" t="s">
        <v>5</v>
      </c>
      <c r="F115" s="84" t="s">
        <v>5</v>
      </c>
      <c r="G115" s="84" t="s">
        <v>5</v>
      </c>
      <c r="H115" s="88" t="s">
        <v>5</v>
      </c>
    </row>
    <row r="116" spans="1:8" ht="11.45" customHeight="1" x14ac:dyDescent="0.2">
      <c r="A116" s="53">
        <f>IF(C116&lt;&gt;"",COUNTA($C$11:C116),"")</f>
        <v>106</v>
      </c>
      <c r="B116" s="78" t="s">
        <v>420</v>
      </c>
      <c r="C116" s="84">
        <v>0</v>
      </c>
      <c r="D116" s="84">
        <v>2</v>
      </c>
      <c r="E116" s="84">
        <v>2</v>
      </c>
      <c r="F116" s="84">
        <v>0</v>
      </c>
      <c r="G116" s="84">
        <v>22</v>
      </c>
      <c r="H116" s="88">
        <v>135.5</v>
      </c>
    </row>
    <row r="117" spans="1:8" ht="11.45" customHeight="1" x14ac:dyDescent="0.2">
      <c r="A117" s="53">
        <f>IF(C117&lt;&gt;"",COUNTA($C$11:C117),"")</f>
        <v>107</v>
      </c>
      <c r="B117" s="78" t="s">
        <v>421</v>
      </c>
      <c r="C117" s="84">
        <v>1</v>
      </c>
      <c r="D117" s="84">
        <v>0</v>
      </c>
      <c r="E117" s="84">
        <v>0</v>
      </c>
      <c r="F117" s="84">
        <v>11</v>
      </c>
      <c r="G117" s="84">
        <v>76</v>
      </c>
      <c r="H117" s="88">
        <v>-50.5</v>
      </c>
    </row>
    <row r="118" spans="1:8" ht="11.45" customHeight="1" x14ac:dyDescent="0.2">
      <c r="A118" s="53">
        <f>IF(C118&lt;&gt;"",COUNTA($C$11:C118),"")</f>
        <v>108</v>
      </c>
      <c r="B118" s="78" t="s">
        <v>422</v>
      </c>
      <c r="C118" s="84" t="s">
        <v>5</v>
      </c>
      <c r="D118" s="84">
        <v>0</v>
      </c>
      <c r="E118" s="84">
        <v>0</v>
      </c>
      <c r="F118" s="84">
        <v>0</v>
      </c>
      <c r="G118" s="84">
        <v>1</v>
      </c>
      <c r="H118" s="88">
        <v>-48.4</v>
      </c>
    </row>
    <row r="119" spans="1:8" ht="11.45" customHeight="1" x14ac:dyDescent="0.2">
      <c r="A119" s="53">
        <f>IF(C119&lt;&gt;"",COUNTA($C$11:C119),"")</f>
        <v>109</v>
      </c>
      <c r="B119" s="78" t="s">
        <v>423</v>
      </c>
      <c r="C119" s="84" t="s">
        <v>5</v>
      </c>
      <c r="D119" s="84" t="s">
        <v>5</v>
      </c>
      <c r="E119" s="84" t="s">
        <v>5</v>
      </c>
      <c r="F119" s="84" t="s">
        <v>5</v>
      </c>
      <c r="G119" s="84" t="s">
        <v>5</v>
      </c>
      <c r="H119" s="88" t="s">
        <v>5</v>
      </c>
    </row>
    <row r="120" spans="1:8" ht="11.45" customHeight="1" x14ac:dyDescent="0.2">
      <c r="A120" s="53">
        <f>IF(C120&lt;&gt;"",COUNTA($C$11:C120),"")</f>
        <v>110</v>
      </c>
      <c r="B120" s="78" t="s">
        <v>424</v>
      </c>
      <c r="C120" s="84">
        <v>303</v>
      </c>
      <c r="D120" s="84">
        <v>284</v>
      </c>
      <c r="E120" s="84">
        <v>378</v>
      </c>
      <c r="F120" s="84">
        <v>350</v>
      </c>
      <c r="G120" s="84">
        <v>3258</v>
      </c>
      <c r="H120" s="88">
        <v>49.5</v>
      </c>
    </row>
    <row r="121" spans="1:8" ht="11.45" customHeight="1" x14ac:dyDescent="0.2">
      <c r="A121" s="53">
        <f>IF(C121&lt;&gt;"",COUNTA($C$11:C121),"")</f>
        <v>111</v>
      </c>
      <c r="B121" s="78" t="s">
        <v>425</v>
      </c>
      <c r="C121" s="84">
        <v>0</v>
      </c>
      <c r="D121" s="84">
        <v>0</v>
      </c>
      <c r="E121" s="84">
        <v>0</v>
      </c>
      <c r="F121" s="84">
        <v>1</v>
      </c>
      <c r="G121" s="84">
        <v>13</v>
      </c>
      <c r="H121" s="88">
        <v>-9</v>
      </c>
    </row>
    <row r="122" spans="1:8" ht="11.45" customHeight="1" x14ac:dyDescent="0.2">
      <c r="A122" s="53">
        <f>IF(C122&lt;&gt;"",COUNTA($C$11:C122),"")</f>
        <v>112</v>
      </c>
      <c r="B122" s="78" t="s">
        <v>426</v>
      </c>
      <c r="C122" s="84" t="s">
        <v>5</v>
      </c>
      <c r="D122" s="84" t="s">
        <v>5</v>
      </c>
      <c r="E122" s="84" t="s">
        <v>5</v>
      </c>
      <c r="F122" s="84" t="s">
        <v>5</v>
      </c>
      <c r="G122" s="84" t="s">
        <v>5</v>
      </c>
      <c r="H122" s="88" t="s">
        <v>5</v>
      </c>
    </row>
    <row r="123" spans="1:8" ht="11.45" customHeight="1" x14ac:dyDescent="0.2">
      <c r="A123" s="53">
        <f>IF(C123&lt;&gt;"",COUNTA($C$11:C123),"")</f>
        <v>113</v>
      </c>
      <c r="B123" s="78" t="s">
        <v>427</v>
      </c>
      <c r="C123" s="84" t="s">
        <v>5</v>
      </c>
      <c r="D123" s="84" t="s">
        <v>5</v>
      </c>
      <c r="E123" s="84" t="s">
        <v>5</v>
      </c>
      <c r="F123" s="84" t="s">
        <v>5</v>
      </c>
      <c r="G123" s="84" t="s">
        <v>5</v>
      </c>
      <c r="H123" s="88" t="s">
        <v>5</v>
      </c>
    </row>
    <row r="124" spans="1:8" ht="20.100000000000001" customHeight="1" x14ac:dyDescent="0.2">
      <c r="A124" s="53">
        <f>IF(C124&lt;&gt;"",COUNTA($C$11:C124),"")</f>
        <v>114</v>
      </c>
      <c r="B124" s="79" t="s">
        <v>428</v>
      </c>
      <c r="C124" s="85">
        <v>52361</v>
      </c>
      <c r="D124" s="85">
        <v>30228</v>
      </c>
      <c r="E124" s="85">
        <v>97005</v>
      </c>
      <c r="F124" s="85">
        <v>1163941</v>
      </c>
      <c r="G124" s="85">
        <v>694402</v>
      </c>
      <c r="H124" s="89">
        <v>18.8</v>
      </c>
    </row>
    <row r="125" spans="1:8" ht="11.45" customHeight="1" x14ac:dyDescent="0.2">
      <c r="A125" s="53">
        <f>IF(C125&lt;&gt;"",COUNTA($C$11:C125),"")</f>
        <v>115</v>
      </c>
      <c r="B125" s="78" t="s">
        <v>429</v>
      </c>
      <c r="C125" s="84" t="s">
        <v>5</v>
      </c>
      <c r="D125" s="84" t="s">
        <v>5</v>
      </c>
      <c r="E125" s="84" t="s">
        <v>5</v>
      </c>
      <c r="F125" s="84" t="s">
        <v>5</v>
      </c>
      <c r="G125" s="84" t="s">
        <v>5</v>
      </c>
      <c r="H125" s="88" t="s">
        <v>5</v>
      </c>
    </row>
    <row r="126" spans="1:8" ht="11.45" customHeight="1" x14ac:dyDescent="0.2">
      <c r="A126" s="53">
        <f>IF(C126&lt;&gt;"",COUNTA($C$11:C126),"")</f>
        <v>116</v>
      </c>
      <c r="B126" s="78" t="s">
        <v>430</v>
      </c>
      <c r="C126" s="84" t="s">
        <v>5</v>
      </c>
      <c r="D126" s="84" t="s">
        <v>5</v>
      </c>
      <c r="E126" s="84" t="s">
        <v>5</v>
      </c>
      <c r="F126" s="84" t="s">
        <v>5</v>
      </c>
      <c r="G126" s="84" t="s">
        <v>5</v>
      </c>
      <c r="H126" s="88" t="s">
        <v>5</v>
      </c>
    </row>
    <row r="127" spans="1:8" ht="11.45" customHeight="1" x14ac:dyDescent="0.2">
      <c r="A127" s="53">
        <f>IF(C127&lt;&gt;"",COUNTA($C$11:C127),"")</f>
        <v>117</v>
      </c>
      <c r="B127" s="78" t="s">
        <v>431</v>
      </c>
      <c r="C127" s="84" t="s">
        <v>5</v>
      </c>
      <c r="D127" s="84">
        <v>12</v>
      </c>
      <c r="E127" s="84" t="s">
        <v>5</v>
      </c>
      <c r="F127" s="84">
        <v>9</v>
      </c>
      <c r="G127" s="84">
        <v>15</v>
      </c>
      <c r="H127" s="88">
        <v>283.7</v>
      </c>
    </row>
    <row r="128" spans="1:8" ht="11.45" customHeight="1" x14ac:dyDescent="0.2">
      <c r="A128" s="53">
        <f>IF(C128&lt;&gt;"",COUNTA($C$11:C128),"")</f>
        <v>118</v>
      </c>
      <c r="B128" s="78" t="s">
        <v>432</v>
      </c>
      <c r="C128" s="84">
        <v>234</v>
      </c>
      <c r="D128" s="84">
        <v>424</v>
      </c>
      <c r="E128" s="84">
        <v>641</v>
      </c>
      <c r="F128" s="84">
        <v>3315</v>
      </c>
      <c r="G128" s="84">
        <v>4608</v>
      </c>
      <c r="H128" s="88">
        <v>-41.4</v>
      </c>
    </row>
    <row r="129" spans="1:8" ht="11.45" customHeight="1" x14ac:dyDescent="0.2">
      <c r="A129" s="53">
        <f>IF(C129&lt;&gt;"",COUNTA($C$11:C129),"")</f>
        <v>119</v>
      </c>
      <c r="B129" s="78" t="s">
        <v>433</v>
      </c>
      <c r="C129" s="84">
        <v>0</v>
      </c>
      <c r="D129" s="84" t="s">
        <v>5</v>
      </c>
      <c r="E129" s="84">
        <v>0</v>
      </c>
      <c r="F129" s="84">
        <v>0</v>
      </c>
      <c r="G129" s="84">
        <v>0</v>
      </c>
      <c r="H129" s="88">
        <v>100</v>
      </c>
    </row>
    <row r="130" spans="1:8" ht="11.45" customHeight="1" x14ac:dyDescent="0.2">
      <c r="A130" s="53">
        <f>IF(C130&lt;&gt;"",COUNTA($C$11:C130),"")</f>
        <v>120</v>
      </c>
      <c r="B130" s="78" t="s">
        <v>434</v>
      </c>
      <c r="C130" s="84">
        <v>0</v>
      </c>
      <c r="D130" s="84">
        <v>0</v>
      </c>
      <c r="E130" s="84">
        <v>13</v>
      </c>
      <c r="F130" s="84">
        <v>21</v>
      </c>
      <c r="G130" s="84">
        <v>14</v>
      </c>
      <c r="H130" s="88">
        <v>-82.3</v>
      </c>
    </row>
    <row r="131" spans="1:8" ht="11.45" customHeight="1" x14ac:dyDescent="0.2">
      <c r="A131" s="53">
        <f>IF(C131&lt;&gt;"",COUNTA($C$11:C131),"")</f>
        <v>121</v>
      </c>
      <c r="B131" s="78" t="s">
        <v>435</v>
      </c>
      <c r="C131" s="84">
        <v>5</v>
      </c>
      <c r="D131" s="84">
        <v>5</v>
      </c>
      <c r="E131" s="84">
        <v>6</v>
      </c>
      <c r="F131" s="84">
        <v>2</v>
      </c>
      <c r="G131" s="84">
        <v>46</v>
      </c>
      <c r="H131" s="88">
        <v>-17.5</v>
      </c>
    </row>
    <row r="132" spans="1:8" ht="11.45" customHeight="1" x14ac:dyDescent="0.2">
      <c r="A132" s="53">
        <f>IF(C132&lt;&gt;"",COUNTA($C$11:C132),"")</f>
        <v>122</v>
      </c>
      <c r="B132" s="78" t="s">
        <v>436</v>
      </c>
      <c r="C132" s="84" t="s">
        <v>5</v>
      </c>
      <c r="D132" s="84" t="s">
        <v>5</v>
      </c>
      <c r="E132" s="84" t="s">
        <v>5</v>
      </c>
      <c r="F132" s="84">
        <v>8</v>
      </c>
      <c r="G132" s="84">
        <v>4</v>
      </c>
      <c r="H132" s="88" t="s">
        <v>624</v>
      </c>
    </row>
    <row r="133" spans="1:8" ht="11.45" customHeight="1" x14ac:dyDescent="0.2">
      <c r="A133" s="53">
        <f>IF(C133&lt;&gt;"",COUNTA($C$11:C133),"")</f>
        <v>123</v>
      </c>
      <c r="B133" s="78" t="s">
        <v>437</v>
      </c>
      <c r="C133" s="84" t="s">
        <v>5</v>
      </c>
      <c r="D133" s="84">
        <v>3</v>
      </c>
      <c r="E133" s="84">
        <v>2</v>
      </c>
      <c r="F133" s="84">
        <v>2</v>
      </c>
      <c r="G133" s="84">
        <v>18</v>
      </c>
      <c r="H133" s="88">
        <v>-14.4</v>
      </c>
    </row>
    <row r="134" spans="1:8" ht="11.45" customHeight="1" x14ac:dyDescent="0.2">
      <c r="A134" s="53">
        <f>IF(C134&lt;&gt;"",COUNTA($C$11:C134),"")</f>
        <v>124</v>
      </c>
      <c r="B134" s="78" t="s">
        <v>438</v>
      </c>
      <c r="C134" s="84">
        <v>0</v>
      </c>
      <c r="D134" s="84">
        <v>0</v>
      </c>
      <c r="E134" s="84">
        <v>68</v>
      </c>
      <c r="F134" s="84">
        <v>63</v>
      </c>
      <c r="G134" s="84">
        <v>70</v>
      </c>
      <c r="H134" s="88">
        <v>72.900000000000006</v>
      </c>
    </row>
    <row r="135" spans="1:8" ht="11.45" customHeight="1" x14ac:dyDescent="0.2">
      <c r="A135" s="53">
        <f>IF(C135&lt;&gt;"",COUNTA($C$11:C135),"")</f>
        <v>125</v>
      </c>
      <c r="B135" s="78" t="s">
        <v>620</v>
      </c>
      <c r="C135" s="84" t="s">
        <v>5</v>
      </c>
      <c r="D135" s="84" t="s">
        <v>5</v>
      </c>
      <c r="E135" s="84" t="s">
        <v>5</v>
      </c>
      <c r="F135" s="84" t="s">
        <v>5</v>
      </c>
      <c r="G135" s="84" t="s">
        <v>5</v>
      </c>
      <c r="H135" s="88" t="s">
        <v>5</v>
      </c>
    </row>
    <row r="136" spans="1:8" ht="11.45" customHeight="1" x14ac:dyDescent="0.2">
      <c r="A136" s="53">
        <f>IF(C136&lt;&gt;"",COUNTA($C$11:C136),"")</f>
        <v>126</v>
      </c>
      <c r="B136" s="78" t="s">
        <v>439</v>
      </c>
      <c r="C136" s="84">
        <v>3392</v>
      </c>
      <c r="D136" s="84">
        <v>3889</v>
      </c>
      <c r="E136" s="84">
        <v>1801</v>
      </c>
      <c r="F136" s="84">
        <v>55790</v>
      </c>
      <c r="G136" s="84">
        <v>45965</v>
      </c>
      <c r="H136" s="88">
        <v>60.9</v>
      </c>
    </row>
    <row r="137" spans="1:8" ht="11.45" customHeight="1" x14ac:dyDescent="0.2">
      <c r="A137" s="53">
        <f>IF(C137&lt;&gt;"",COUNTA($C$11:C137),"")</f>
        <v>127</v>
      </c>
      <c r="B137" s="78" t="s">
        <v>440</v>
      </c>
      <c r="C137" s="84" t="s">
        <v>5</v>
      </c>
      <c r="D137" s="84" t="s">
        <v>5</v>
      </c>
      <c r="E137" s="84" t="s">
        <v>5</v>
      </c>
      <c r="F137" s="84" t="s">
        <v>5</v>
      </c>
      <c r="G137" s="84" t="s">
        <v>5</v>
      </c>
      <c r="H137" s="88" t="s">
        <v>5</v>
      </c>
    </row>
    <row r="138" spans="1:8" ht="11.45" customHeight="1" x14ac:dyDescent="0.2">
      <c r="A138" s="53">
        <f>IF(C138&lt;&gt;"",COUNTA($C$11:C138),"")</f>
        <v>128</v>
      </c>
      <c r="B138" s="78" t="s">
        <v>441</v>
      </c>
      <c r="C138" s="84">
        <v>588</v>
      </c>
      <c r="D138" s="84">
        <v>337</v>
      </c>
      <c r="E138" s="84">
        <v>532</v>
      </c>
      <c r="F138" s="84">
        <v>1450</v>
      </c>
      <c r="G138" s="84">
        <v>4414</v>
      </c>
      <c r="H138" s="88">
        <v>-0.7</v>
      </c>
    </row>
    <row r="139" spans="1:8" ht="11.45" customHeight="1" x14ac:dyDescent="0.2">
      <c r="A139" s="53">
        <f>IF(C139&lt;&gt;"",COUNTA($C$11:C139),"")</f>
        <v>129</v>
      </c>
      <c r="B139" s="78" t="s">
        <v>442</v>
      </c>
      <c r="C139" s="84">
        <v>116</v>
      </c>
      <c r="D139" s="84">
        <v>114</v>
      </c>
      <c r="E139" s="84">
        <v>95</v>
      </c>
      <c r="F139" s="84">
        <v>1392</v>
      </c>
      <c r="G139" s="84">
        <v>1533</v>
      </c>
      <c r="H139" s="88">
        <v>-35.1</v>
      </c>
    </row>
    <row r="140" spans="1:8" ht="11.45" customHeight="1" x14ac:dyDescent="0.2">
      <c r="A140" s="53">
        <f>IF(C140&lt;&gt;"",COUNTA($C$11:C140),"")</f>
        <v>130</v>
      </c>
      <c r="B140" s="78" t="s">
        <v>443</v>
      </c>
      <c r="C140" s="84" t="s">
        <v>5</v>
      </c>
      <c r="D140" s="84" t="s">
        <v>5</v>
      </c>
      <c r="E140" s="84" t="s">
        <v>5</v>
      </c>
      <c r="F140" s="84">
        <v>0</v>
      </c>
      <c r="G140" s="84">
        <v>0</v>
      </c>
      <c r="H140" s="88">
        <v>477.4</v>
      </c>
    </row>
    <row r="141" spans="1:8" ht="11.45" customHeight="1" x14ac:dyDescent="0.2">
      <c r="A141" s="53">
        <f>IF(C141&lt;&gt;"",COUNTA($C$11:C141),"")</f>
        <v>131</v>
      </c>
      <c r="B141" s="78" t="s">
        <v>444</v>
      </c>
      <c r="C141" s="84" t="s">
        <v>5</v>
      </c>
      <c r="D141" s="84" t="s">
        <v>5</v>
      </c>
      <c r="E141" s="84" t="s">
        <v>5</v>
      </c>
      <c r="F141" s="84">
        <v>0</v>
      </c>
      <c r="G141" s="84">
        <v>0</v>
      </c>
      <c r="H141" s="88">
        <v>-97.9</v>
      </c>
    </row>
    <row r="142" spans="1:8" ht="11.45" customHeight="1" x14ac:dyDescent="0.2">
      <c r="A142" s="53">
        <f>IF(C142&lt;&gt;"",COUNTA($C$11:C142),"")</f>
        <v>132</v>
      </c>
      <c r="B142" s="78" t="s">
        <v>445</v>
      </c>
      <c r="C142" s="84">
        <v>11</v>
      </c>
      <c r="D142" s="84">
        <v>27</v>
      </c>
      <c r="E142" s="84">
        <v>2</v>
      </c>
      <c r="F142" s="84">
        <v>53</v>
      </c>
      <c r="G142" s="84">
        <v>217</v>
      </c>
      <c r="H142" s="88">
        <v>-31.2</v>
      </c>
    </row>
    <row r="143" spans="1:8" ht="11.45" customHeight="1" x14ac:dyDescent="0.2">
      <c r="A143" s="53">
        <f>IF(C143&lt;&gt;"",COUNTA($C$11:C143),"")</f>
        <v>133</v>
      </c>
      <c r="B143" s="78" t="s">
        <v>446</v>
      </c>
      <c r="C143" s="84">
        <v>162</v>
      </c>
      <c r="D143" s="84">
        <v>4</v>
      </c>
      <c r="E143" s="84">
        <v>165</v>
      </c>
      <c r="F143" s="84">
        <v>45</v>
      </c>
      <c r="G143" s="84">
        <v>378</v>
      </c>
      <c r="H143" s="88">
        <v>405.3</v>
      </c>
    </row>
    <row r="144" spans="1:8" ht="11.45" customHeight="1" x14ac:dyDescent="0.2">
      <c r="A144" s="53">
        <f>IF(C144&lt;&gt;"",COUNTA($C$11:C144),"")</f>
        <v>134</v>
      </c>
      <c r="B144" s="78" t="s">
        <v>447</v>
      </c>
      <c r="C144" s="84">
        <v>2</v>
      </c>
      <c r="D144" s="84">
        <v>9</v>
      </c>
      <c r="E144" s="84">
        <v>1</v>
      </c>
      <c r="F144" s="84">
        <v>9</v>
      </c>
      <c r="G144" s="84">
        <v>86</v>
      </c>
      <c r="H144" s="88">
        <v>-1.8</v>
      </c>
    </row>
    <row r="145" spans="1:8" ht="11.45" customHeight="1" x14ac:dyDescent="0.2">
      <c r="A145" s="53">
        <f>IF(C145&lt;&gt;"",COUNTA($C$11:C145),"")</f>
        <v>135</v>
      </c>
      <c r="B145" s="78" t="s">
        <v>448</v>
      </c>
      <c r="C145" s="84" t="s">
        <v>5</v>
      </c>
      <c r="D145" s="84" t="s">
        <v>5</v>
      </c>
      <c r="E145" s="84" t="s">
        <v>5</v>
      </c>
      <c r="F145" s="84" t="s">
        <v>5</v>
      </c>
      <c r="G145" s="84" t="s">
        <v>5</v>
      </c>
      <c r="H145" s="88" t="s">
        <v>5</v>
      </c>
    </row>
    <row r="146" spans="1:8" ht="11.45" customHeight="1" x14ac:dyDescent="0.2">
      <c r="A146" s="53">
        <f>IF(C146&lt;&gt;"",COUNTA($C$11:C146),"")</f>
        <v>136</v>
      </c>
      <c r="B146" s="78" t="s">
        <v>449</v>
      </c>
      <c r="C146" s="84" t="s">
        <v>5</v>
      </c>
      <c r="D146" s="84" t="s">
        <v>5</v>
      </c>
      <c r="E146" s="84" t="s">
        <v>5</v>
      </c>
      <c r="F146" s="84" t="s">
        <v>5</v>
      </c>
      <c r="G146" s="84" t="s">
        <v>5</v>
      </c>
      <c r="H146" s="88" t="s">
        <v>5</v>
      </c>
    </row>
    <row r="147" spans="1:8" ht="11.45" customHeight="1" x14ac:dyDescent="0.2">
      <c r="A147" s="53">
        <f>IF(C147&lt;&gt;"",COUNTA($C$11:C147),"")</f>
        <v>137</v>
      </c>
      <c r="B147" s="78" t="s">
        <v>450</v>
      </c>
      <c r="C147" s="84">
        <v>0</v>
      </c>
      <c r="D147" s="84" t="s">
        <v>5</v>
      </c>
      <c r="E147" s="84">
        <v>0</v>
      </c>
      <c r="F147" s="84">
        <v>0</v>
      </c>
      <c r="G147" s="84">
        <v>1</v>
      </c>
      <c r="H147" s="88">
        <v>579.1</v>
      </c>
    </row>
    <row r="148" spans="1:8" ht="11.45" customHeight="1" x14ac:dyDescent="0.2">
      <c r="A148" s="53">
        <f>IF(C148&lt;&gt;"",COUNTA($C$11:C148),"")</f>
        <v>138</v>
      </c>
      <c r="B148" s="78" t="s">
        <v>451</v>
      </c>
      <c r="C148" s="84">
        <v>6</v>
      </c>
      <c r="D148" s="84">
        <v>3</v>
      </c>
      <c r="E148" s="84">
        <v>2</v>
      </c>
      <c r="F148" s="84">
        <v>300</v>
      </c>
      <c r="G148" s="84">
        <v>313</v>
      </c>
      <c r="H148" s="88">
        <v>282.39999999999998</v>
      </c>
    </row>
    <row r="149" spans="1:8" ht="11.45" customHeight="1" x14ac:dyDescent="0.2">
      <c r="A149" s="53">
        <f>IF(C149&lt;&gt;"",COUNTA($C$11:C149),"")</f>
        <v>139</v>
      </c>
      <c r="B149" s="78" t="s">
        <v>452</v>
      </c>
      <c r="C149" s="84">
        <v>1</v>
      </c>
      <c r="D149" s="84">
        <v>1</v>
      </c>
      <c r="E149" s="84">
        <v>0</v>
      </c>
      <c r="F149" s="84">
        <v>81619</v>
      </c>
      <c r="G149" s="84">
        <v>44558</v>
      </c>
      <c r="H149" s="88">
        <v>-23.6</v>
      </c>
    </row>
    <row r="150" spans="1:8" ht="11.45" customHeight="1" x14ac:dyDescent="0.2">
      <c r="A150" s="53">
        <f>IF(C150&lt;&gt;"",COUNTA($C$11:C150),"")</f>
        <v>140</v>
      </c>
      <c r="B150" s="78" t="s">
        <v>453</v>
      </c>
      <c r="C150" s="84" t="s">
        <v>5</v>
      </c>
      <c r="D150" s="84">
        <v>0</v>
      </c>
      <c r="E150" s="84" t="s">
        <v>5</v>
      </c>
      <c r="F150" s="84">
        <v>0</v>
      </c>
      <c r="G150" s="84">
        <v>7</v>
      </c>
      <c r="H150" s="88">
        <v>83.2</v>
      </c>
    </row>
    <row r="151" spans="1:8" ht="11.45" customHeight="1" x14ac:dyDescent="0.2">
      <c r="A151" s="53">
        <f>IF(C151&lt;&gt;"",COUNTA($C$11:C151),"")</f>
        <v>141</v>
      </c>
      <c r="B151" s="78" t="s">
        <v>454</v>
      </c>
      <c r="C151" s="84">
        <v>0</v>
      </c>
      <c r="D151" s="84">
        <v>0</v>
      </c>
      <c r="E151" s="84">
        <v>1</v>
      </c>
      <c r="F151" s="84">
        <v>0</v>
      </c>
      <c r="G151" s="84">
        <v>8</v>
      </c>
      <c r="H151" s="88">
        <v>-84.4</v>
      </c>
    </row>
    <row r="152" spans="1:8" ht="11.45" customHeight="1" x14ac:dyDescent="0.2">
      <c r="A152" s="53">
        <f>IF(C152&lt;&gt;"",COUNTA($C$11:C152),"")</f>
        <v>142</v>
      </c>
      <c r="B152" s="78" t="s">
        <v>455</v>
      </c>
      <c r="C152" s="84">
        <v>1</v>
      </c>
      <c r="D152" s="84">
        <v>1</v>
      </c>
      <c r="E152" s="84">
        <v>1</v>
      </c>
      <c r="F152" s="84">
        <v>1</v>
      </c>
      <c r="G152" s="84">
        <v>121</v>
      </c>
      <c r="H152" s="88">
        <v>791.3</v>
      </c>
    </row>
    <row r="153" spans="1:8" ht="11.45" customHeight="1" x14ac:dyDescent="0.2">
      <c r="A153" s="53">
        <f>IF(C153&lt;&gt;"",COUNTA($C$11:C153),"")</f>
        <v>143</v>
      </c>
      <c r="B153" s="78" t="s">
        <v>456</v>
      </c>
      <c r="C153" s="84" t="s">
        <v>5</v>
      </c>
      <c r="D153" s="84" t="s">
        <v>5</v>
      </c>
      <c r="E153" s="84" t="s">
        <v>5</v>
      </c>
      <c r="F153" s="84" t="s">
        <v>5</v>
      </c>
      <c r="G153" s="84" t="s">
        <v>5</v>
      </c>
      <c r="H153" s="88" t="s">
        <v>5</v>
      </c>
    </row>
    <row r="154" spans="1:8" ht="11.45" customHeight="1" x14ac:dyDescent="0.2">
      <c r="A154" s="53">
        <f>IF(C154&lt;&gt;"",COUNTA($C$11:C154),"")</f>
        <v>144</v>
      </c>
      <c r="B154" s="78" t="s">
        <v>457</v>
      </c>
      <c r="C154" s="84">
        <v>1862</v>
      </c>
      <c r="D154" s="84">
        <v>682</v>
      </c>
      <c r="E154" s="84">
        <v>673</v>
      </c>
      <c r="F154" s="84">
        <v>1431</v>
      </c>
      <c r="G154" s="84">
        <v>8713</v>
      </c>
      <c r="H154" s="88">
        <v>-34.200000000000003</v>
      </c>
    </row>
    <row r="155" spans="1:8" ht="11.45" customHeight="1" x14ac:dyDescent="0.2">
      <c r="A155" s="53">
        <f>IF(C155&lt;&gt;"",COUNTA($C$11:C155),"")</f>
        <v>145</v>
      </c>
      <c r="B155" s="78" t="s">
        <v>458</v>
      </c>
      <c r="C155" s="84">
        <v>5501</v>
      </c>
      <c r="D155" s="84">
        <v>74</v>
      </c>
      <c r="E155" s="84">
        <v>80</v>
      </c>
      <c r="F155" s="84">
        <v>21695</v>
      </c>
      <c r="G155" s="84">
        <v>10314</v>
      </c>
      <c r="H155" s="88">
        <v>-69.7</v>
      </c>
    </row>
    <row r="156" spans="1:8" ht="11.45" customHeight="1" x14ac:dyDescent="0.2">
      <c r="A156" s="53">
        <f>IF(C156&lt;&gt;"",COUNTA($C$11:C156),"")</f>
        <v>146</v>
      </c>
      <c r="B156" s="78" t="s">
        <v>459</v>
      </c>
      <c r="C156" s="84">
        <v>2</v>
      </c>
      <c r="D156" s="84">
        <v>1</v>
      </c>
      <c r="E156" s="84">
        <v>1</v>
      </c>
      <c r="F156" s="84">
        <v>2</v>
      </c>
      <c r="G156" s="84">
        <v>23</v>
      </c>
      <c r="H156" s="88">
        <v>47.3</v>
      </c>
    </row>
    <row r="157" spans="1:8" ht="11.45" customHeight="1" x14ac:dyDescent="0.2">
      <c r="A157" s="53">
        <f>IF(C157&lt;&gt;"",COUNTA($C$11:C157),"")</f>
        <v>147</v>
      </c>
      <c r="B157" s="78" t="s">
        <v>460</v>
      </c>
      <c r="C157" s="84">
        <v>819</v>
      </c>
      <c r="D157" s="84">
        <v>751</v>
      </c>
      <c r="E157" s="84">
        <v>48517</v>
      </c>
      <c r="F157" s="84">
        <v>153010</v>
      </c>
      <c r="G157" s="84">
        <v>94584</v>
      </c>
      <c r="H157" s="88" t="s">
        <v>624</v>
      </c>
    </row>
    <row r="158" spans="1:8" ht="11.45" customHeight="1" x14ac:dyDescent="0.2">
      <c r="A158" s="53">
        <f>IF(C158&lt;&gt;"",COUNTA($C$11:C158),"")</f>
        <v>148</v>
      </c>
      <c r="B158" s="78" t="s">
        <v>461</v>
      </c>
      <c r="C158" s="84" t="s">
        <v>5</v>
      </c>
      <c r="D158" s="84" t="s">
        <v>5</v>
      </c>
      <c r="E158" s="84" t="s">
        <v>5</v>
      </c>
      <c r="F158" s="84" t="s">
        <v>5</v>
      </c>
      <c r="G158" s="84" t="s">
        <v>5</v>
      </c>
      <c r="H158" s="88" t="s">
        <v>5</v>
      </c>
    </row>
    <row r="159" spans="1:8" ht="11.45" customHeight="1" x14ac:dyDescent="0.2">
      <c r="A159" s="53">
        <f>IF(C159&lt;&gt;"",COUNTA($C$11:C159),"")</f>
        <v>149</v>
      </c>
      <c r="B159" s="78" t="s">
        <v>462</v>
      </c>
      <c r="C159" s="84">
        <v>0</v>
      </c>
      <c r="D159" s="84">
        <v>7</v>
      </c>
      <c r="E159" s="84">
        <v>6</v>
      </c>
      <c r="F159" s="84">
        <v>11</v>
      </c>
      <c r="G159" s="84">
        <v>64</v>
      </c>
      <c r="H159" s="88">
        <v>71</v>
      </c>
    </row>
    <row r="160" spans="1:8" ht="11.45" customHeight="1" x14ac:dyDescent="0.2">
      <c r="A160" s="53">
        <f>IF(C160&lt;&gt;"",COUNTA($C$11:C160),"")</f>
        <v>150</v>
      </c>
      <c r="B160" s="78" t="s">
        <v>463</v>
      </c>
      <c r="C160" s="84">
        <v>0</v>
      </c>
      <c r="D160" s="84">
        <v>1</v>
      </c>
      <c r="E160" s="84">
        <v>1</v>
      </c>
      <c r="F160" s="84">
        <v>0</v>
      </c>
      <c r="G160" s="84">
        <v>5</v>
      </c>
      <c r="H160" s="88">
        <v>-14.3</v>
      </c>
    </row>
    <row r="161" spans="1:8" ht="11.45" customHeight="1" x14ac:dyDescent="0.2">
      <c r="A161" s="53">
        <f>IF(C161&lt;&gt;"",COUNTA($C$11:C161),"")</f>
        <v>151</v>
      </c>
      <c r="B161" s="78" t="s">
        <v>464</v>
      </c>
      <c r="C161" s="84">
        <v>0</v>
      </c>
      <c r="D161" s="84">
        <v>15</v>
      </c>
      <c r="E161" s="84">
        <v>16</v>
      </c>
      <c r="F161" s="84">
        <v>190</v>
      </c>
      <c r="G161" s="84">
        <v>131</v>
      </c>
      <c r="H161" s="88">
        <v>-28.5</v>
      </c>
    </row>
    <row r="162" spans="1:8" ht="11.45" customHeight="1" x14ac:dyDescent="0.2">
      <c r="A162" s="53">
        <f>IF(C162&lt;&gt;"",COUNTA($C$11:C162),"")</f>
        <v>152</v>
      </c>
      <c r="B162" s="78" t="s">
        <v>465</v>
      </c>
      <c r="C162" s="84">
        <v>315</v>
      </c>
      <c r="D162" s="84">
        <v>311</v>
      </c>
      <c r="E162" s="84">
        <v>357</v>
      </c>
      <c r="F162" s="84">
        <v>886</v>
      </c>
      <c r="G162" s="84">
        <v>3133</v>
      </c>
      <c r="H162" s="88">
        <v>32.700000000000003</v>
      </c>
    </row>
    <row r="163" spans="1:8" ht="11.45" customHeight="1" x14ac:dyDescent="0.2">
      <c r="A163" s="53">
        <f>IF(C163&lt;&gt;"",COUNTA($C$11:C163),"")</f>
        <v>153</v>
      </c>
      <c r="B163" s="78" t="s">
        <v>466</v>
      </c>
      <c r="C163" s="84" t="s">
        <v>5</v>
      </c>
      <c r="D163" s="84" t="s">
        <v>5</v>
      </c>
      <c r="E163" s="84" t="s">
        <v>5</v>
      </c>
      <c r="F163" s="84" t="s">
        <v>5</v>
      </c>
      <c r="G163" s="84" t="s">
        <v>5</v>
      </c>
      <c r="H163" s="88" t="s">
        <v>5</v>
      </c>
    </row>
    <row r="164" spans="1:8" ht="11.45" customHeight="1" x14ac:dyDescent="0.2">
      <c r="A164" s="53">
        <f>IF(C164&lt;&gt;"",COUNTA($C$11:C164),"")</f>
        <v>154</v>
      </c>
      <c r="B164" s="78" t="s">
        <v>467</v>
      </c>
      <c r="C164" s="84" t="s">
        <v>5</v>
      </c>
      <c r="D164" s="84" t="s">
        <v>5</v>
      </c>
      <c r="E164" s="84" t="s">
        <v>5</v>
      </c>
      <c r="F164" s="84" t="s">
        <v>5</v>
      </c>
      <c r="G164" s="84" t="s">
        <v>5</v>
      </c>
      <c r="H164" s="88" t="s">
        <v>5</v>
      </c>
    </row>
    <row r="165" spans="1:8" ht="11.45" customHeight="1" x14ac:dyDescent="0.2">
      <c r="A165" s="53">
        <f>IF(C165&lt;&gt;"",COUNTA($C$11:C165),"")</f>
        <v>155</v>
      </c>
      <c r="B165" s="78" t="s">
        <v>468</v>
      </c>
      <c r="C165" s="84" t="s">
        <v>5</v>
      </c>
      <c r="D165" s="84" t="s">
        <v>5</v>
      </c>
      <c r="E165" s="84" t="s">
        <v>5</v>
      </c>
      <c r="F165" s="84" t="s">
        <v>5</v>
      </c>
      <c r="G165" s="84" t="s">
        <v>5</v>
      </c>
      <c r="H165" s="88" t="s">
        <v>5</v>
      </c>
    </row>
    <row r="166" spans="1:8" ht="11.45" customHeight="1" x14ac:dyDescent="0.2">
      <c r="A166" s="53">
        <f>IF(C166&lt;&gt;"",COUNTA($C$11:C166),"")</f>
        <v>156</v>
      </c>
      <c r="B166" s="78" t="s">
        <v>469</v>
      </c>
      <c r="C166" s="84" t="s">
        <v>5</v>
      </c>
      <c r="D166" s="84" t="s">
        <v>5</v>
      </c>
      <c r="E166" s="84" t="s">
        <v>5</v>
      </c>
      <c r="F166" s="84" t="s">
        <v>5</v>
      </c>
      <c r="G166" s="84" t="s">
        <v>5</v>
      </c>
      <c r="H166" s="88" t="s">
        <v>5</v>
      </c>
    </row>
    <row r="167" spans="1:8" ht="11.45" customHeight="1" x14ac:dyDescent="0.2">
      <c r="A167" s="53">
        <f>IF(C167&lt;&gt;"",COUNTA($C$11:C167),"")</f>
        <v>157</v>
      </c>
      <c r="B167" s="78" t="s">
        <v>470</v>
      </c>
      <c r="C167" s="84" t="s">
        <v>5</v>
      </c>
      <c r="D167" s="84" t="s">
        <v>5</v>
      </c>
      <c r="E167" s="84" t="s">
        <v>5</v>
      </c>
      <c r="F167" s="84" t="s">
        <v>5</v>
      </c>
      <c r="G167" s="84" t="s">
        <v>5</v>
      </c>
      <c r="H167" s="88" t="s">
        <v>5</v>
      </c>
    </row>
    <row r="168" spans="1:8" ht="11.45" customHeight="1" x14ac:dyDescent="0.2">
      <c r="A168" s="53">
        <f>IF(C168&lt;&gt;"",COUNTA($C$11:C168),"")</f>
        <v>158</v>
      </c>
      <c r="B168" s="78" t="s">
        <v>471</v>
      </c>
      <c r="C168" s="84" t="s">
        <v>5</v>
      </c>
      <c r="D168" s="84" t="s">
        <v>5</v>
      </c>
      <c r="E168" s="84" t="s">
        <v>5</v>
      </c>
      <c r="F168" s="84" t="s">
        <v>5</v>
      </c>
      <c r="G168" s="84" t="s">
        <v>5</v>
      </c>
      <c r="H168" s="88" t="s">
        <v>5</v>
      </c>
    </row>
    <row r="169" spans="1:8" ht="11.45" customHeight="1" x14ac:dyDescent="0.2">
      <c r="A169" s="53">
        <f>IF(C169&lt;&gt;"",COUNTA($C$11:C169),"")</f>
        <v>159</v>
      </c>
      <c r="B169" s="78" t="s">
        <v>472</v>
      </c>
      <c r="C169" s="84" t="s">
        <v>5</v>
      </c>
      <c r="D169" s="84" t="s">
        <v>5</v>
      </c>
      <c r="E169" s="84" t="s">
        <v>5</v>
      </c>
      <c r="F169" s="84" t="s">
        <v>5</v>
      </c>
      <c r="G169" s="84" t="s">
        <v>5</v>
      </c>
      <c r="H169" s="88" t="s">
        <v>5</v>
      </c>
    </row>
    <row r="170" spans="1:8" ht="11.45" customHeight="1" x14ac:dyDescent="0.2">
      <c r="A170" s="53">
        <f>IF(C170&lt;&gt;"",COUNTA($C$11:C170),"")</f>
        <v>160</v>
      </c>
      <c r="B170" s="78" t="s">
        <v>473</v>
      </c>
      <c r="C170" s="84">
        <v>0</v>
      </c>
      <c r="D170" s="84">
        <v>446</v>
      </c>
      <c r="E170" s="84">
        <v>1337</v>
      </c>
      <c r="F170" s="84">
        <v>19149</v>
      </c>
      <c r="G170" s="84">
        <v>6085</v>
      </c>
      <c r="H170" s="88">
        <v>185</v>
      </c>
    </row>
    <row r="171" spans="1:8" ht="11.45" customHeight="1" x14ac:dyDescent="0.2">
      <c r="A171" s="53">
        <f>IF(C171&lt;&gt;"",COUNTA($C$11:C171),"")</f>
        <v>161</v>
      </c>
      <c r="B171" s="78" t="s">
        <v>474</v>
      </c>
      <c r="C171" s="84" t="s">
        <v>5</v>
      </c>
      <c r="D171" s="84" t="s">
        <v>5</v>
      </c>
      <c r="E171" s="84" t="s">
        <v>5</v>
      </c>
      <c r="F171" s="84" t="s">
        <v>5</v>
      </c>
      <c r="G171" s="84" t="s">
        <v>5</v>
      </c>
      <c r="H171" s="88" t="s">
        <v>5</v>
      </c>
    </row>
    <row r="172" spans="1:8" ht="11.45" customHeight="1" x14ac:dyDescent="0.2">
      <c r="A172" s="53">
        <f>IF(C172&lt;&gt;"",COUNTA($C$11:C172),"")</f>
        <v>162</v>
      </c>
      <c r="B172" s="78" t="s">
        <v>475</v>
      </c>
      <c r="C172" s="84">
        <v>79</v>
      </c>
      <c r="D172" s="84">
        <v>9</v>
      </c>
      <c r="E172" s="84">
        <v>14</v>
      </c>
      <c r="F172" s="84">
        <v>9</v>
      </c>
      <c r="G172" s="84">
        <v>235</v>
      </c>
      <c r="H172" s="88">
        <v>-77.400000000000006</v>
      </c>
    </row>
    <row r="173" spans="1:8" ht="11.45" customHeight="1" x14ac:dyDescent="0.2">
      <c r="A173" s="53">
        <f>IF(C173&lt;&gt;"",COUNTA($C$11:C173),"")</f>
        <v>163</v>
      </c>
      <c r="B173" s="78" t="s">
        <v>476</v>
      </c>
      <c r="C173" s="84">
        <v>0</v>
      </c>
      <c r="D173" s="84">
        <v>0</v>
      </c>
      <c r="E173" s="84">
        <v>0</v>
      </c>
      <c r="F173" s="84">
        <v>0</v>
      </c>
      <c r="G173" s="84">
        <v>3</v>
      </c>
      <c r="H173" s="88">
        <v>57.4</v>
      </c>
    </row>
    <row r="174" spans="1:8" ht="11.45" customHeight="1" x14ac:dyDescent="0.2">
      <c r="A174" s="53">
        <f>IF(C174&lt;&gt;"",COUNTA($C$11:C174),"")</f>
        <v>164</v>
      </c>
      <c r="B174" s="78" t="s">
        <v>477</v>
      </c>
      <c r="C174" s="84">
        <v>39264</v>
      </c>
      <c r="D174" s="84">
        <v>23101</v>
      </c>
      <c r="E174" s="84">
        <v>42675</v>
      </c>
      <c r="F174" s="84">
        <v>823477</v>
      </c>
      <c r="G174" s="84">
        <v>468736</v>
      </c>
      <c r="H174" s="88">
        <v>10.9</v>
      </c>
    </row>
    <row r="175" spans="1:8" ht="20.100000000000001" customHeight="1" x14ac:dyDescent="0.2">
      <c r="A175" s="53">
        <f>IF(C175&lt;&gt;"",COUNTA($C$11:C175),"")</f>
        <v>165</v>
      </c>
      <c r="B175" s="79" t="s">
        <v>478</v>
      </c>
      <c r="C175" s="85">
        <v>93282</v>
      </c>
      <c r="D175" s="85">
        <v>81842</v>
      </c>
      <c r="E175" s="85">
        <v>86312</v>
      </c>
      <c r="F175" s="85">
        <v>151707</v>
      </c>
      <c r="G175" s="85">
        <v>817048</v>
      </c>
      <c r="H175" s="89">
        <v>12.6</v>
      </c>
    </row>
    <row r="176" spans="1:8" ht="11.45" customHeight="1" x14ac:dyDescent="0.2">
      <c r="A176" s="53">
        <f>IF(C176&lt;&gt;"",COUNTA($C$11:C176),"")</f>
        <v>166</v>
      </c>
      <c r="B176" s="78" t="s">
        <v>479</v>
      </c>
      <c r="C176" s="84">
        <v>0</v>
      </c>
      <c r="D176" s="84">
        <v>2</v>
      </c>
      <c r="E176" s="84">
        <v>2</v>
      </c>
      <c r="F176" s="84">
        <v>0</v>
      </c>
      <c r="G176" s="84">
        <v>7</v>
      </c>
      <c r="H176" s="88">
        <v>0.1</v>
      </c>
    </row>
    <row r="177" spans="1:8" ht="11.45" customHeight="1" x14ac:dyDescent="0.2">
      <c r="A177" s="53">
        <f>IF(C177&lt;&gt;"",COUNTA($C$11:C177),"")</f>
        <v>167</v>
      </c>
      <c r="B177" s="78" t="s">
        <v>480</v>
      </c>
      <c r="C177" s="84">
        <v>4</v>
      </c>
      <c r="D177" s="84">
        <v>0</v>
      </c>
      <c r="E177" s="84">
        <v>3</v>
      </c>
      <c r="F177" s="84">
        <v>0</v>
      </c>
      <c r="G177" s="84">
        <v>28</v>
      </c>
      <c r="H177" s="88">
        <v>55.6</v>
      </c>
    </row>
    <row r="178" spans="1:8" ht="11.45" customHeight="1" x14ac:dyDescent="0.2">
      <c r="A178" s="53">
        <f>IF(C178&lt;&gt;"",COUNTA($C$11:C178),"")</f>
        <v>168</v>
      </c>
      <c r="B178" s="78" t="s">
        <v>481</v>
      </c>
      <c r="C178" s="84">
        <v>0</v>
      </c>
      <c r="D178" s="84">
        <v>0</v>
      </c>
      <c r="E178" s="84">
        <v>0</v>
      </c>
      <c r="F178" s="84">
        <v>0</v>
      </c>
      <c r="G178" s="84">
        <v>1</v>
      </c>
      <c r="H178" s="88">
        <v>-71.099999999999994</v>
      </c>
    </row>
    <row r="179" spans="1:8" ht="11.45" customHeight="1" x14ac:dyDescent="0.2">
      <c r="A179" s="53">
        <f>IF(C179&lt;&gt;"",COUNTA($C$11:C179),"")</f>
        <v>169</v>
      </c>
      <c r="B179" s="78" t="s">
        <v>482</v>
      </c>
      <c r="C179" s="84">
        <v>0</v>
      </c>
      <c r="D179" s="84">
        <v>0</v>
      </c>
      <c r="E179" s="84">
        <v>80</v>
      </c>
      <c r="F179" s="84">
        <v>0</v>
      </c>
      <c r="G179" s="84">
        <v>87</v>
      </c>
      <c r="H179" s="88">
        <v>966.6</v>
      </c>
    </row>
    <row r="180" spans="1:8" ht="11.45" customHeight="1" x14ac:dyDescent="0.2">
      <c r="A180" s="53">
        <f>IF(C180&lt;&gt;"",COUNTA($C$11:C180),"")</f>
        <v>170</v>
      </c>
      <c r="B180" s="78" t="s">
        <v>483</v>
      </c>
      <c r="C180" s="84">
        <v>1724</v>
      </c>
      <c r="D180" s="84">
        <v>1094</v>
      </c>
      <c r="E180" s="84">
        <v>690</v>
      </c>
      <c r="F180" s="84">
        <v>602</v>
      </c>
      <c r="G180" s="84">
        <v>10275</v>
      </c>
      <c r="H180" s="88">
        <v>-32.5</v>
      </c>
    </row>
    <row r="181" spans="1:8" ht="11.45" customHeight="1" x14ac:dyDescent="0.2">
      <c r="A181" s="53">
        <f>IF(C181&lt;&gt;"",COUNTA($C$11:C181),"")</f>
        <v>171</v>
      </c>
      <c r="B181" s="78" t="s">
        <v>484</v>
      </c>
      <c r="C181" s="84" t="s">
        <v>5</v>
      </c>
      <c r="D181" s="84">
        <v>0</v>
      </c>
      <c r="E181" s="84">
        <v>0</v>
      </c>
      <c r="F181" s="84">
        <v>1</v>
      </c>
      <c r="G181" s="84">
        <v>4</v>
      </c>
      <c r="H181" s="88">
        <v>-38.4</v>
      </c>
    </row>
    <row r="182" spans="1:8" ht="11.45" customHeight="1" x14ac:dyDescent="0.2">
      <c r="A182" s="53">
        <f>IF(C182&lt;&gt;"",COUNTA($C$11:C182),"")</f>
        <v>172</v>
      </c>
      <c r="B182" s="78" t="s">
        <v>485</v>
      </c>
      <c r="C182" s="84" t="s">
        <v>5</v>
      </c>
      <c r="D182" s="84" t="s">
        <v>5</v>
      </c>
      <c r="E182" s="84" t="s">
        <v>5</v>
      </c>
      <c r="F182" s="84" t="s">
        <v>5</v>
      </c>
      <c r="G182" s="84" t="s">
        <v>5</v>
      </c>
      <c r="H182" s="88" t="s">
        <v>5</v>
      </c>
    </row>
    <row r="183" spans="1:8" ht="11.45" customHeight="1" x14ac:dyDescent="0.2">
      <c r="A183" s="53">
        <f>IF(C183&lt;&gt;"",COUNTA($C$11:C183),"")</f>
        <v>173</v>
      </c>
      <c r="B183" s="78" t="s">
        <v>486</v>
      </c>
      <c r="C183" s="84" t="s">
        <v>5</v>
      </c>
      <c r="D183" s="84" t="s">
        <v>5</v>
      </c>
      <c r="E183" s="84" t="s">
        <v>5</v>
      </c>
      <c r="F183" s="84">
        <v>0</v>
      </c>
      <c r="G183" s="84">
        <v>0</v>
      </c>
      <c r="H183" s="88">
        <v>-96.9</v>
      </c>
    </row>
    <row r="184" spans="1:8" ht="11.45" customHeight="1" x14ac:dyDescent="0.2">
      <c r="A184" s="53">
        <f>IF(C184&lt;&gt;"",COUNTA($C$11:C184),"")</f>
        <v>174</v>
      </c>
      <c r="B184" s="78" t="s">
        <v>487</v>
      </c>
      <c r="C184" s="84">
        <v>452</v>
      </c>
      <c r="D184" s="84">
        <v>19</v>
      </c>
      <c r="E184" s="84">
        <v>10</v>
      </c>
      <c r="F184" s="84">
        <v>36</v>
      </c>
      <c r="G184" s="84">
        <v>815</v>
      </c>
      <c r="H184" s="88">
        <v>206.3</v>
      </c>
    </row>
    <row r="185" spans="1:8" ht="11.45" customHeight="1" x14ac:dyDescent="0.2">
      <c r="A185" s="53">
        <f>IF(C185&lt;&gt;"",COUNTA($C$11:C185),"")</f>
        <v>175</v>
      </c>
      <c r="B185" s="78" t="s">
        <v>488</v>
      </c>
      <c r="C185" s="84">
        <v>753</v>
      </c>
      <c r="D185" s="84">
        <v>857</v>
      </c>
      <c r="E185" s="84">
        <v>1011</v>
      </c>
      <c r="F185" s="84">
        <v>134</v>
      </c>
      <c r="G185" s="84">
        <v>5938</v>
      </c>
      <c r="H185" s="88">
        <v>41.7</v>
      </c>
    </row>
    <row r="186" spans="1:8" ht="11.45" customHeight="1" x14ac:dyDescent="0.2">
      <c r="A186" s="53">
        <f>IF(C186&lt;&gt;"",COUNTA($C$11:C186),"")</f>
        <v>176</v>
      </c>
      <c r="B186" s="78" t="s">
        <v>489</v>
      </c>
      <c r="C186" s="84">
        <v>4820</v>
      </c>
      <c r="D186" s="84">
        <v>4361</v>
      </c>
      <c r="E186" s="84">
        <v>5141</v>
      </c>
      <c r="F186" s="84">
        <v>7792</v>
      </c>
      <c r="G186" s="84">
        <v>45170</v>
      </c>
      <c r="H186" s="88">
        <v>23.6</v>
      </c>
    </row>
    <row r="187" spans="1:8" ht="11.45" customHeight="1" x14ac:dyDescent="0.2">
      <c r="A187" s="53">
        <f>IF(C187&lt;&gt;"",COUNTA($C$11:C187),"")</f>
        <v>177</v>
      </c>
      <c r="B187" s="78" t="s">
        <v>490</v>
      </c>
      <c r="C187" s="84">
        <v>630</v>
      </c>
      <c r="D187" s="84">
        <v>273</v>
      </c>
      <c r="E187" s="84">
        <v>318</v>
      </c>
      <c r="F187" s="84">
        <v>448</v>
      </c>
      <c r="G187" s="84">
        <v>3541</v>
      </c>
      <c r="H187" s="88">
        <v>40.9</v>
      </c>
    </row>
    <row r="188" spans="1:8" ht="11.45" customHeight="1" x14ac:dyDescent="0.2">
      <c r="A188" s="53">
        <f>IF(C188&lt;&gt;"",COUNTA($C$11:C188),"")</f>
        <v>178</v>
      </c>
      <c r="B188" s="78" t="s">
        <v>491</v>
      </c>
      <c r="C188" s="84">
        <v>1</v>
      </c>
      <c r="D188" s="84">
        <v>1</v>
      </c>
      <c r="E188" s="84">
        <v>0</v>
      </c>
      <c r="F188" s="84">
        <v>0</v>
      </c>
      <c r="G188" s="84">
        <v>11</v>
      </c>
      <c r="H188" s="88">
        <v>49.5</v>
      </c>
    </row>
    <row r="189" spans="1:8" ht="11.45" customHeight="1" x14ac:dyDescent="0.2">
      <c r="A189" s="53">
        <f>IF(C189&lt;&gt;"",COUNTA($C$11:C189),"")</f>
        <v>179</v>
      </c>
      <c r="B189" s="78" t="s">
        <v>492</v>
      </c>
      <c r="C189" s="84">
        <v>2</v>
      </c>
      <c r="D189" s="84">
        <v>8</v>
      </c>
      <c r="E189" s="84">
        <v>4</v>
      </c>
      <c r="F189" s="84">
        <v>49</v>
      </c>
      <c r="G189" s="84">
        <v>104</v>
      </c>
      <c r="H189" s="88">
        <v>-12.3</v>
      </c>
    </row>
    <row r="190" spans="1:8" ht="11.45" customHeight="1" x14ac:dyDescent="0.2">
      <c r="A190" s="53">
        <f>IF(C190&lt;&gt;"",COUNTA($C$11:C190),"")</f>
        <v>180</v>
      </c>
      <c r="B190" s="78" t="s">
        <v>493</v>
      </c>
      <c r="C190" s="84">
        <v>2156</v>
      </c>
      <c r="D190" s="84">
        <v>1450</v>
      </c>
      <c r="E190" s="84">
        <v>931</v>
      </c>
      <c r="F190" s="84">
        <v>1557</v>
      </c>
      <c r="G190" s="84">
        <v>13403</v>
      </c>
      <c r="H190" s="88">
        <v>68</v>
      </c>
    </row>
    <row r="191" spans="1:8" ht="11.45" customHeight="1" x14ac:dyDescent="0.2">
      <c r="A191" s="53">
        <f>IF(C191&lt;&gt;"",COUNTA($C$11:C191),"")</f>
        <v>181</v>
      </c>
      <c r="B191" s="78" t="s">
        <v>494</v>
      </c>
      <c r="C191" s="84">
        <v>1636</v>
      </c>
      <c r="D191" s="84">
        <v>2342</v>
      </c>
      <c r="E191" s="84">
        <v>3694</v>
      </c>
      <c r="F191" s="84">
        <v>886</v>
      </c>
      <c r="G191" s="84">
        <v>23155</v>
      </c>
      <c r="H191" s="88">
        <v>-13.9</v>
      </c>
    </row>
    <row r="192" spans="1:8" ht="11.45" customHeight="1" x14ac:dyDescent="0.2">
      <c r="A192" s="53">
        <f>IF(C192&lt;&gt;"",COUNTA($C$11:C192),"")</f>
        <v>182</v>
      </c>
      <c r="B192" s="78" t="s">
        <v>495</v>
      </c>
      <c r="C192" s="84" t="s">
        <v>5</v>
      </c>
      <c r="D192" s="84" t="s">
        <v>5</v>
      </c>
      <c r="E192" s="84" t="s">
        <v>5</v>
      </c>
      <c r="F192" s="84" t="s">
        <v>5</v>
      </c>
      <c r="G192" s="84" t="s">
        <v>5</v>
      </c>
      <c r="H192" s="88" t="s">
        <v>5</v>
      </c>
    </row>
    <row r="193" spans="1:8" ht="11.45" customHeight="1" x14ac:dyDescent="0.2">
      <c r="A193" s="53">
        <f>IF(C193&lt;&gt;"",COUNTA($C$11:C193),"")</f>
        <v>183</v>
      </c>
      <c r="B193" s="78" t="s">
        <v>496</v>
      </c>
      <c r="C193" s="84">
        <v>14</v>
      </c>
      <c r="D193" s="84">
        <v>17</v>
      </c>
      <c r="E193" s="84">
        <v>6</v>
      </c>
      <c r="F193" s="84">
        <v>25</v>
      </c>
      <c r="G193" s="84">
        <v>120</v>
      </c>
      <c r="H193" s="88">
        <v>6.2</v>
      </c>
    </row>
    <row r="194" spans="1:8" ht="11.45" customHeight="1" x14ac:dyDescent="0.2">
      <c r="A194" s="53">
        <f>IF(C194&lt;&gt;"",COUNTA($C$11:C194),"")</f>
        <v>184</v>
      </c>
      <c r="B194" s="78" t="s">
        <v>497</v>
      </c>
      <c r="C194" s="84">
        <v>40</v>
      </c>
      <c r="D194" s="84">
        <v>52</v>
      </c>
      <c r="E194" s="84">
        <v>52</v>
      </c>
      <c r="F194" s="84">
        <v>400</v>
      </c>
      <c r="G194" s="84">
        <v>1997</v>
      </c>
      <c r="H194" s="88">
        <v>131.6</v>
      </c>
    </row>
    <row r="195" spans="1:8" ht="11.45" customHeight="1" x14ac:dyDescent="0.2">
      <c r="A195" s="53">
        <f>IF(C195&lt;&gt;"",COUNTA($C$11:C195),"")</f>
        <v>185</v>
      </c>
      <c r="B195" s="78" t="s">
        <v>498</v>
      </c>
      <c r="C195" s="84">
        <v>0</v>
      </c>
      <c r="D195" s="84">
        <v>7</v>
      </c>
      <c r="E195" s="84">
        <v>0</v>
      </c>
      <c r="F195" s="84">
        <v>272</v>
      </c>
      <c r="G195" s="84">
        <v>2982</v>
      </c>
      <c r="H195" s="88">
        <v>51.8</v>
      </c>
    </row>
    <row r="196" spans="1:8" ht="11.45" customHeight="1" x14ac:dyDescent="0.2">
      <c r="A196" s="53">
        <f>IF(C196&lt;&gt;"",COUNTA($C$11:C196),"")</f>
        <v>186</v>
      </c>
      <c r="B196" s="78" t="s">
        <v>499</v>
      </c>
      <c r="C196" s="84">
        <v>1</v>
      </c>
      <c r="D196" s="84">
        <v>0</v>
      </c>
      <c r="E196" s="84">
        <v>0</v>
      </c>
      <c r="F196" s="84">
        <v>1</v>
      </c>
      <c r="G196" s="84">
        <v>10</v>
      </c>
      <c r="H196" s="88">
        <v>-65.400000000000006</v>
      </c>
    </row>
    <row r="197" spans="1:8" ht="11.45" customHeight="1" x14ac:dyDescent="0.2">
      <c r="A197" s="53">
        <f>IF(C197&lt;&gt;"",COUNTA($C$11:C197),"")</f>
        <v>187</v>
      </c>
      <c r="B197" s="78" t="s">
        <v>500</v>
      </c>
      <c r="C197" s="84">
        <v>0</v>
      </c>
      <c r="D197" s="84" t="s">
        <v>5</v>
      </c>
      <c r="E197" s="84">
        <v>10</v>
      </c>
      <c r="F197" s="84">
        <v>81</v>
      </c>
      <c r="G197" s="84">
        <v>436</v>
      </c>
      <c r="H197" s="88">
        <v>-92.8</v>
      </c>
    </row>
    <row r="198" spans="1:8" ht="11.45" customHeight="1" x14ac:dyDescent="0.2">
      <c r="A198" s="53">
        <f>IF(C198&lt;&gt;"",COUNTA($C$11:C198),"")</f>
        <v>188</v>
      </c>
      <c r="B198" s="78" t="s">
        <v>501</v>
      </c>
      <c r="C198" s="84" t="s">
        <v>5</v>
      </c>
      <c r="D198" s="84" t="s">
        <v>5</v>
      </c>
      <c r="E198" s="84" t="s">
        <v>5</v>
      </c>
      <c r="F198" s="84" t="s">
        <v>5</v>
      </c>
      <c r="G198" s="84" t="s">
        <v>5</v>
      </c>
      <c r="H198" s="88" t="s">
        <v>5</v>
      </c>
    </row>
    <row r="199" spans="1:8" ht="11.45" customHeight="1" x14ac:dyDescent="0.2">
      <c r="A199" s="53">
        <f>IF(C199&lt;&gt;"",COUNTA($C$11:C199),"")</f>
        <v>189</v>
      </c>
      <c r="B199" s="78" t="s">
        <v>502</v>
      </c>
      <c r="C199" s="84">
        <v>13159</v>
      </c>
      <c r="D199" s="84">
        <v>10497</v>
      </c>
      <c r="E199" s="84">
        <v>10809</v>
      </c>
      <c r="F199" s="84">
        <v>26331</v>
      </c>
      <c r="G199" s="84">
        <v>68096</v>
      </c>
      <c r="H199" s="88">
        <v>123.6</v>
      </c>
    </row>
    <row r="200" spans="1:8" ht="11.45" customHeight="1" x14ac:dyDescent="0.2">
      <c r="A200" s="53">
        <f>IF(C200&lt;&gt;"",COUNTA($C$11:C200),"")</f>
        <v>190</v>
      </c>
      <c r="B200" s="78" t="s">
        <v>503</v>
      </c>
      <c r="C200" s="84">
        <v>0</v>
      </c>
      <c r="D200" s="84">
        <v>1</v>
      </c>
      <c r="E200" s="84">
        <v>1</v>
      </c>
      <c r="F200" s="84">
        <v>1</v>
      </c>
      <c r="G200" s="84">
        <v>96</v>
      </c>
      <c r="H200" s="88">
        <v>192.3</v>
      </c>
    </row>
    <row r="201" spans="1:8" ht="11.45" customHeight="1" x14ac:dyDescent="0.2">
      <c r="A201" s="53">
        <f>IF(C201&lt;&gt;"",COUNTA($C$11:C201),"")</f>
        <v>191</v>
      </c>
      <c r="B201" s="78" t="s">
        <v>504</v>
      </c>
      <c r="C201" s="84">
        <v>3</v>
      </c>
      <c r="D201" s="84">
        <v>3</v>
      </c>
      <c r="E201" s="84">
        <v>2</v>
      </c>
      <c r="F201" s="84">
        <v>0</v>
      </c>
      <c r="G201" s="84">
        <v>28</v>
      </c>
      <c r="H201" s="88">
        <v>-59.8</v>
      </c>
    </row>
    <row r="202" spans="1:8" ht="11.45" customHeight="1" x14ac:dyDescent="0.2">
      <c r="A202" s="53">
        <f>IF(C202&lt;&gt;"",COUNTA($C$11:C202),"")</f>
        <v>192</v>
      </c>
      <c r="B202" s="78" t="s">
        <v>505</v>
      </c>
      <c r="C202" s="84">
        <v>0</v>
      </c>
      <c r="D202" s="84">
        <v>1</v>
      </c>
      <c r="E202" s="84">
        <v>0</v>
      </c>
      <c r="F202" s="84">
        <v>0</v>
      </c>
      <c r="G202" s="84">
        <v>15</v>
      </c>
      <c r="H202" s="88">
        <v>52.3</v>
      </c>
    </row>
    <row r="203" spans="1:8" ht="11.45" customHeight="1" x14ac:dyDescent="0.2">
      <c r="A203" s="53">
        <f>IF(C203&lt;&gt;"",COUNTA($C$11:C203),"")</f>
        <v>193</v>
      </c>
      <c r="B203" s="78" t="s">
        <v>506</v>
      </c>
      <c r="C203" s="84">
        <v>0</v>
      </c>
      <c r="D203" s="84" t="s">
        <v>5</v>
      </c>
      <c r="E203" s="84" t="s">
        <v>5</v>
      </c>
      <c r="F203" s="84">
        <v>0</v>
      </c>
      <c r="G203" s="84">
        <v>4</v>
      </c>
      <c r="H203" s="88">
        <v>-94.3</v>
      </c>
    </row>
    <row r="204" spans="1:8" ht="11.45" customHeight="1" x14ac:dyDescent="0.2">
      <c r="A204" s="53">
        <f>IF(C204&lt;&gt;"",COUNTA($C$11:C204),"")</f>
        <v>194</v>
      </c>
      <c r="B204" s="78" t="s">
        <v>507</v>
      </c>
      <c r="C204" s="84">
        <v>1592</v>
      </c>
      <c r="D204" s="84">
        <v>2377</v>
      </c>
      <c r="E204" s="84">
        <v>1523</v>
      </c>
      <c r="F204" s="84">
        <v>3112</v>
      </c>
      <c r="G204" s="84">
        <v>18080</v>
      </c>
      <c r="H204" s="88">
        <v>-1</v>
      </c>
    </row>
    <row r="205" spans="1:8" ht="11.45" customHeight="1" x14ac:dyDescent="0.2">
      <c r="A205" s="53">
        <f>IF(C205&lt;&gt;"",COUNTA($C$11:C205),"")</f>
        <v>195</v>
      </c>
      <c r="B205" s="78" t="s">
        <v>508</v>
      </c>
      <c r="C205" s="84" t="s">
        <v>5</v>
      </c>
      <c r="D205" s="84" t="s">
        <v>5</v>
      </c>
      <c r="E205" s="84" t="s">
        <v>5</v>
      </c>
      <c r="F205" s="84" t="s">
        <v>5</v>
      </c>
      <c r="G205" s="84" t="s">
        <v>5</v>
      </c>
      <c r="H205" s="88" t="s">
        <v>5</v>
      </c>
    </row>
    <row r="206" spans="1:8" ht="11.45" customHeight="1" x14ac:dyDescent="0.2">
      <c r="A206" s="53">
        <f>IF(C206&lt;&gt;"",COUNTA($C$11:C206),"")</f>
        <v>196</v>
      </c>
      <c r="B206" s="78" t="s">
        <v>509</v>
      </c>
      <c r="C206" s="84">
        <v>2</v>
      </c>
      <c r="D206" s="84">
        <v>37</v>
      </c>
      <c r="E206" s="84" t="s">
        <v>5</v>
      </c>
      <c r="F206" s="84">
        <v>1</v>
      </c>
      <c r="G206" s="84">
        <v>86</v>
      </c>
      <c r="H206" s="88">
        <v>28.1</v>
      </c>
    </row>
    <row r="207" spans="1:8" ht="11.45" customHeight="1" x14ac:dyDescent="0.2">
      <c r="A207" s="53">
        <f>IF(C207&lt;&gt;"",COUNTA($C$11:C207),"")</f>
        <v>197</v>
      </c>
      <c r="B207" s="78" t="s">
        <v>510</v>
      </c>
      <c r="C207" s="84">
        <v>12</v>
      </c>
      <c r="D207" s="84">
        <v>11</v>
      </c>
      <c r="E207" s="84">
        <v>18</v>
      </c>
      <c r="F207" s="84">
        <v>3</v>
      </c>
      <c r="G207" s="84">
        <v>147</v>
      </c>
      <c r="H207" s="88">
        <v>-65.2</v>
      </c>
    </row>
    <row r="208" spans="1:8" ht="11.45" customHeight="1" x14ac:dyDescent="0.2">
      <c r="A208" s="53">
        <f>IF(C208&lt;&gt;"",COUNTA($C$11:C208),"")</f>
        <v>198</v>
      </c>
      <c r="B208" s="78" t="s">
        <v>511</v>
      </c>
      <c r="C208" s="84">
        <v>1</v>
      </c>
      <c r="D208" s="84">
        <v>0</v>
      </c>
      <c r="E208" s="84" t="s">
        <v>5</v>
      </c>
      <c r="F208" s="84">
        <v>0</v>
      </c>
      <c r="G208" s="84">
        <v>7</v>
      </c>
      <c r="H208" s="88">
        <v>-84.5</v>
      </c>
    </row>
    <row r="209" spans="1:8" ht="11.45" customHeight="1" x14ac:dyDescent="0.2">
      <c r="A209" s="53">
        <f>IF(C209&lt;&gt;"",COUNTA($C$11:C209),"")</f>
        <v>199</v>
      </c>
      <c r="B209" s="78" t="s">
        <v>512</v>
      </c>
      <c r="C209" s="84">
        <v>0</v>
      </c>
      <c r="D209" s="84">
        <v>9</v>
      </c>
      <c r="E209" s="84">
        <v>1</v>
      </c>
      <c r="F209" s="84">
        <v>136</v>
      </c>
      <c r="G209" s="84">
        <v>529</v>
      </c>
      <c r="H209" s="88">
        <v>-77.900000000000006</v>
      </c>
    </row>
    <row r="210" spans="1:8" ht="11.45" customHeight="1" x14ac:dyDescent="0.2">
      <c r="A210" s="53">
        <f>IF(C210&lt;&gt;"",COUNTA($C$11:C210),"")</f>
        <v>200</v>
      </c>
      <c r="B210" s="78" t="s">
        <v>513</v>
      </c>
      <c r="C210" s="84">
        <v>404</v>
      </c>
      <c r="D210" s="84">
        <v>406</v>
      </c>
      <c r="E210" s="84">
        <v>233</v>
      </c>
      <c r="F210" s="84">
        <v>365</v>
      </c>
      <c r="G210" s="84">
        <v>2993</v>
      </c>
      <c r="H210" s="88">
        <v>-46.2</v>
      </c>
    </row>
    <row r="211" spans="1:8" ht="11.45" customHeight="1" x14ac:dyDescent="0.2">
      <c r="A211" s="53">
        <f>IF(C211&lt;&gt;"",COUNTA($C$11:C211),"")</f>
        <v>201</v>
      </c>
      <c r="B211" s="78" t="s">
        <v>514</v>
      </c>
      <c r="C211" s="84">
        <v>413</v>
      </c>
      <c r="D211" s="84">
        <v>1000</v>
      </c>
      <c r="E211" s="84">
        <v>455</v>
      </c>
      <c r="F211" s="84">
        <v>187</v>
      </c>
      <c r="G211" s="84">
        <v>4181</v>
      </c>
      <c r="H211" s="88">
        <v>-3</v>
      </c>
    </row>
    <row r="212" spans="1:8" ht="11.45" customHeight="1" x14ac:dyDescent="0.2">
      <c r="A212" s="53">
        <f>IF(C212&lt;&gt;"",COUNTA($C$11:C212),"")</f>
        <v>202</v>
      </c>
      <c r="B212" s="78" t="s">
        <v>515</v>
      </c>
      <c r="C212" s="84">
        <v>257</v>
      </c>
      <c r="D212" s="84">
        <v>20</v>
      </c>
      <c r="E212" s="84">
        <v>5</v>
      </c>
      <c r="F212" s="84">
        <v>8695</v>
      </c>
      <c r="G212" s="84">
        <v>5432</v>
      </c>
      <c r="H212" s="88">
        <v>-27.4</v>
      </c>
    </row>
    <row r="213" spans="1:8" ht="11.45" customHeight="1" x14ac:dyDescent="0.2">
      <c r="A213" s="53">
        <f>IF(C213&lt;&gt;"",COUNTA($C$11:C213),"")</f>
        <v>203</v>
      </c>
      <c r="B213" s="78" t="s">
        <v>516</v>
      </c>
      <c r="C213" s="84">
        <v>427</v>
      </c>
      <c r="D213" s="84">
        <v>994</v>
      </c>
      <c r="E213" s="84">
        <v>352</v>
      </c>
      <c r="F213" s="84">
        <v>297</v>
      </c>
      <c r="G213" s="84">
        <v>6413</v>
      </c>
      <c r="H213" s="88">
        <v>28.9</v>
      </c>
    </row>
    <row r="214" spans="1:8" ht="11.45" customHeight="1" x14ac:dyDescent="0.2">
      <c r="A214" s="53">
        <f>IF(C214&lt;&gt;"",COUNTA($C$11:C214),"")</f>
        <v>204</v>
      </c>
      <c r="B214" s="78" t="s">
        <v>517</v>
      </c>
      <c r="C214" s="84">
        <v>102</v>
      </c>
      <c r="D214" s="84">
        <v>26</v>
      </c>
      <c r="E214" s="84">
        <v>69</v>
      </c>
      <c r="F214" s="84">
        <v>157</v>
      </c>
      <c r="G214" s="84">
        <v>736</v>
      </c>
      <c r="H214" s="88">
        <v>-20</v>
      </c>
    </row>
    <row r="215" spans="1:8" ht="11.45" customHeight="1" x14ac:dyDescent="0.2">
      <c r="A215" s="53">
        <f>IF(C215&lt;&gt;"",COUNTA($C$11:C215),"")</f>
        <v>205</v>
      </c>
      <c r="B215" s="78" t="s">
        <v>518</v>
      </c>
      <c r="C215" s="84" t="s">
        <v>5</v>
      </c>
      <c r="D215" s="84" t="s">
        <v>5</v>
      </c>
      <c r="E215" s="84">
        <v>0</v>
      </c>
      <c r="F215" s="84">
        <v>0</v>
      </c>
      <c r="G215" s="84">
        <v>0</v>
      </c>
      <c r="H215" s="88">
        <v>-57.6</v>
      </c>
    </row>
    <row r="216" spans="1:8" ht="11.45" customHeight="1" x14ac:dyDescent="0.2">
      <c r="A216" s="53">
        <f>IF(C216&lt;&gt;"",COUNTA($C$11:C216),"")</f>
        <v>206</v>
      </c>
      <c r="B216" s="78" t="s">
        <v>519</v>
      </c>
      <c r="C216" s="84" t="s">
        <v>5</v>
      </c>
      <c r="D216" s="84" t="s">
        <v>5</v>
      </c>
      <c r="E216" s="84">
        <v>0</v>
      </c>
      <c r="F216" s="84">
        <v>0</v>
      </c>
      <c r="G216" s="84">
        <v>1</v>
      </c>
      <c r="H216" s="88">
        <v>-12.6</v>
      </c>
    </row>
    <row r="217" spans="1:8" ht="11.45" customHeight="1" x14ac:dyDescent="0.2">
      <c r="A217" s="53">
        <f>IF(C217&lt;&gt;"",COUNTA($C$11:C217),"")</f>
        <v>207</v>
      </c>
      <c r="B217" s="78" t="s">
        <v>520</v>
      </c>
      <c r="C217" s="84">
        <v>715</v>
      </c>
      <c r="D217" s="84">
        <v>1724</v>
      </c>
      <c r="E217" s="84">
        <v>1705</v>
      </c>
      <c r="F217" s="84">
        <v>566</v>
      </c>
      <c r="G217" s="84">
        <v>14028</v>
      </c>
      <c r="H217" s="88">
        <v>-12.7</v>
      </c>
    </row>
    <row r="218" spans="1:8" ht="11.45" customHeight="1" x14ac:dyDescent="0.2">
      <c r="A218" s="53">
        <f>IF(C218&lt;&gt;"",COUNTA($C$11:C218),"")</f>
        <v>208</v>
      </c>
      <c r="B218" s="78" t="s">
        <v>521</v>
      </c>
      <c r="C218" s="84">
        <v>1365</v>
      </c>
      <c r="D218" s="84">
        <v>2405</v>
      </c>
      <c r="E218" s="84">
        <v>2517</v>
      </c>
      <c r="F218" s="84">
        <v>3112</v>
      </c>
      <c r="G218" s="84">
        <v>20110</v>
      </c>
      <c r="H218" s="88">
        <v>11.9</v>
      </c>
    </row>
    <row r="219" spans="1:8" ht="11.45" customHeight="1" x14ac:dyDescent="0.2">
      <c r="A219" s="53">
        <f>IF(C219&lt;&gt;"",COUNTA($C$11:C219),"")</f>
        <v>209</v>
      </c>
      <c r="B219" s="78" t="s">
        <v>522</v>
      </c>
      <c r="C219" s="84" t="s">
        <v>5</v>
      </c>
      <c r="D219" s="84" t="s">
        <v>5</v>
      </c>
      <c r="E219" s="84" t="s">
        <v>5</v>
      </c>
      <c r="F219" s="84">
        <v>0</v>
      </c>
      <c r="G219" s="84">
        <v>13</v>
      </c>
      <c r="H219" s="88" t="s">
        <v>11</v>
      </c>
    </row>
    <row r="220" spans="1:8" ht="11.45" customHeight="1" x14ac:dyDescent="0.2">
      <c r="A220" s="53">
        <f>IF(C220&lt;&gt;"",COUNTA($C$11:C220),"")</f>
        <v>210</v>
      </c>
      <c r="B220" s="78" t="s">
        <v>523</v>
      </c>
      <c r="C220" s="84" t="s">
        <v>5</v>
      </c>
      <c r="D220" s="84" t="s">
        <v>5</v>
      </c>
      <c r="E220" s="84" t="s">
        <v>5</v>
      </c>
      <c r="F220" s="84" t="s">
        <v>5</v>
      </c>
      <c r="G220" s="84" t="s">
        <v>5</v>
      </c>
      <c r="H220" s="88" t="s">
        <v>5</v>
      </c>
    </row>
    <row r="221" spans="1:8" ht="11.45" customHeight="1" x14ac:dyDescent="0.2">
      <c r="A221" s="53">
        <f>IF(C221&lt;&gt;"",COUNTA($C$11:C221),"")</f>
        <v>211</v>
      </c>
      <c r="B221" s="78" t="s">
        <v>524</v>
      </c>
      <c r="C221" s="84">
        <v>2</v>
      </c>
      <c r="D221" s="84">
        <v>9</v>
      </c>
      <c r="E221" s="84">
        <v>0</v>
      </c>
      <c r="F221" s="84">
        <v>1</v>
      </c>
      <c r="G221" s="84">
        <v>26</v>
      </c>
      <c r="H221" s="88">
        <v>-58.4</v>
      </c>
    </row>
    <row r="222" spans="1:8" ht="11.45" customHeight="1" x14ac:dyDescent="0.2">
      <c r="A222" s="53">
        <f>IF(C222&lt;&gt;"",COUNTA($C$11:C222),"")</f>
        <v>212</v>
      </c>
      <c r="B222" s="78" t="s">
        <v>525</v>
      </c>
      <c r="C222" s="84">
        <v>194</v>
      </c>
      <c r="D222" s="84">
        <v>2331</v>
      </c>
      <c r="E222" s="84">
        <v>4603</v>
      </c>
      <c r="F222" s="84">
        <v>10267</v>
      </c>
      <c r="G222" s="84">
        <v>22921</v>
      </c>
      <c r="H222" s="88">
        <v>445.6</v>
      </c>
    </row>
    <row r="223" spans="1:8" ht="11.45" customHeight="1" x14ac:dyDescent="0.2">
      <c r="A223" s="53">
        <f>IF(C223&lt;&gt;"",COUNTA($C$11:C223),"")</f>
        <v>213</v>
      </c>
      <c r="B223" s="78" t="s">
        <v>526</v>
      </c>
      <c r="C223" s="84">
        <v>1783</v>
      </c>
      <c r="D223" s="84">
        <v>1277</v>
      </c>
      <c r="E223" s="84">
        <v>1068</v>
      </c>
      <c r="F223" s="84">
        <v>12446</v>
      </c>
      <c r="G223" s="84">
        <v>20456</v>
      </c>
      <c r="H223" s="88">
        <v>2.7</v>
      </c>
    </row>
    <row r="224" spans="1:8" ht="11.45" customHeight="1" x14ac:dyDescent="0.2">
      <c r="A224" s="53">
        <f>IF(C224&lt;&gt;"",COUNTA($C$11:C224),"")</f>
        <v>214</v>
      </c>
      <c r="B224" s="78" t="s">
        <v>527</v>
      </c>
      <c r="C224" s="84">
        <v>60616</v>
      </c>
      <c r="D224" s="84">
        <v>48232</v>
      </c>
      <c r="E224" s="84">
        <v>50994</v>
      </c>
      <c r="F224" s="84">
        <v>73744</v>
      </c>
      <c r="G224" s="84">
        <v>524565</v>
      </c>
      <c r="H224" s="88">
        <v>7.2</v>
      </c>
    </row>
    <row r="225" spans="1:8" ht="20.100000000000001" customHeight="1" x14ac:dyDescent="0.2">
      <c r="A225" s="53">
        <f>IF(C225&lt;&gt;"",COUNTA($C$11:C225),"")</f>
        <v>215</v>
      </c>
      <c r="B225" s="79" t="s">
        <v>529</v>
      </c>
      <c r="C225" s="85">
        <v>790</v>
      </c>
      <c r="D225" s="85">
        <v>740</v>
      </c>
      <c r="E225" s="85">
        <v>902</v>
      </c>
      <c r="F225" s="85">
        <v>179775</v>
      </c>
      <c r="G225" s="85">
        <v>106420</v>
      </c>
      <c r="H225" s="89">
        <v>-51.5</v>
      </c>
    </row>
    <row r="226" spans="1:8" ht="11.45" customHeight="1" x14ac:dyDescent="0.2">
      <c r="A226" s="53">
        <f>IF(C226&lt;&gt;"",COUNTA($C$11:C226),"")</f>
        <v>216</v>
      </c>
      <c r="B226" s="78" t="s">
        <v>528</v>
      </c>
      <c r="C226" s="84" t="s">
        <v>5</v>
      </c>
      <c r="D226" s="84" t="s">
        <v>5</v>
      </c>
      <c r="E226" s="84" t="s">
        <v>5</v>
      </c>
      <c r="F226" s="84" t="s">
        <v>5</v>
      </c>
      <c r="G226" s="84" t="s">
        <v>5</v>
      </c>
      <c r="H226" s="88" t="s">
        <v>5</v>
      </c>
    </row>
    <row r="227" spans="1:8" ht="11.45" customHeight="1" x14ac:dyDescent="0.2">
      <c r="A227" s="53">
        <f>IF(C227&lt;&gt;"",COUNTA($C$11:C227),"")</f>
        <v>217</v>
      </c>
      <c r="B227" s="78" t="s">
        <v>530</v>
      </c>
      <c r="C227" s="84" t="s">
        <v>5</v>
      </c>
      <c r="D227" s="84" t="s">
        <v>5</v>
      </c>
      <c r="E227" s="84" t="s">
        <v>5</v>
      </c>
      <c r="F227" s="84" t="s">
        <v>5</v>
      </c>
      <c r="G227" s="84" t="s">
        <v>5</v>
      </c>
      <c r="H227" s="88" t="s">
        <v>5</v>
      </c>
    </row>
    <row r="228" spans="1:8" ht="11.45" customHeight="1" x14ac:dyDescent="0.2">
      <c r="A228" s="53">
        <f>IF(C228&lt;&gt;"",COUNTA($C$11:C228),"")</f>
        <v>218</v>
      </c>
      <c r="B228" s="78" t="s">
        <v>531</v>
      </c>
      <c r="C228" s="84" t="s">
        <v>5</v>
      </c>
      <c r="D228" s="84">
        <v>0</v>
      </c>
      <c r="E228" s="84">
        <v>0</v>
      </c>
      <c r="F228" s="84">
        <v>1</v>
      </c>
      <c r="G228" s="84">
        <v>2</v>
      </c>
      <c r="H228" s="88">
        <v>-57.9</v>
      </c>
    </row>
    <row r="229" spans="1:8" ht="11.45" customHeight="1" x14ac:dyDescent="0.2">
      <c r="A229" s="53">
        <f>IF(C229&lt;&gt;"",COUNTA($C$11:C229),"")</f>
        <v>219</v>
      </c>
      <c r="B229" s="78" t="s">
        <v>532</v>
      </c>
      <c r="C229" s="84">
        <v>261</v>
      </c>
      <c r="D229" s="84">
        <v>391</v>
      </c>
      <c r="E229" s="84">
        <v>550</v>
      </c>
      <c r="F229" s="84">
        <v>179025</v>
      </c>
      <c r="G229" s="84">
        <v>102177</v>
      </c>
      <c r="H229" s="88">
        <v>-47.7</v>
      </c>
    </row>
    <row r="230" spans="1:8" ht="11.45" customHeight="1" x14ac:dyDescent="0.2">
      <c r="A230" s="53">
        <f>IF(C230&lt;&gt;"",COUNTA($C$11:C230),"")</f>
        <v>220</v>
      </c>
      <c r="B230" s="78" t="s">
        <v>533</v>
      </c>
      <c r="C230" s="84" t="s">
        <v>5</v>
      </c>
      <c r="D230" s="84" t="s">
        <v>5</v>
      </c>
      <c r="E230" s="84" t="s">
        <v>5</v>
      </c>
      <c r="F230" s="84" t="s">
        <v>5</v>
      </c>
      <c r="G230" s="84" t="s">
        <v>5</v>
      </c>
      <c r="H230" s="88" t="s">
        <v>5</v>
      </c>
    </row>
    <row r="231" spans="1:8" ht="11.45" customHeight="1" x14ac:dyDescent="0.2">
      <c r="A231" s="53">
        <f>IF(C231&lt;&gt;"",COUNTA($C$11:C231),"")</f>
        <v>221</v>
      </c>
      <c r="B231" s="78" t="s">
        <v>534</v>
      </c>
      <c r="C231" s="84" t="s">
        <v>5</v>
      </c>
      <c r="D231" s="84" t="s">
        <v>5</v>
      </c>
      <c r="E231" s="84" t="s">
        <v>5</v>
      </c>
      <c r="F231" s="84" t="s">
        <v>5</v>
      </c>
      <c r="G231" s="84" t="s">
        <v>5</v>
      </c>
      <c r="H231" s="88" t="s">
        <v>5</v>
      </c>
    </row>
    <row r="232" spans="1:8" ht="11.45" customHeight="1" x14ac:dyDescent="0.2">
      <c r="A232" s="53">
        <f>IF(C232&lt;&gt;"",COUNTA($C$11:C232),"")</f>
        <v>222</v>
      </c>
      <c r="B232" s="78" t="s">
        <v>535</v>
      </c>
      <c r="C232" s="84">
        <v>1</v>
      </c>
      <c r="D232" s="84">
        <v>1</v>
      </c>
      <c r="E232" s="84">
        <v>0</v>
      </c>
      <c r="F232" s="84">
        <v>0</v>
      </c>
      <c r="G232" s="84">
        <v>2</v>
      </c>
      <c r="H232" s="88">
        <v>79</v>
      </c>
    </row>
    <row r="233" spans="1:8" ht="11.45" customHeight="1" x14ac:dyDescent="0.2">
      <c r="A233" s="53">
        <f>IF(C233&lt;&gt;"",COUNTA($C$11:C233),"")</f>
        <v>223</v>
      </c>
      <c r="B233" s="78" t="s">
        <v>536</v>
      </c>
      <c r="C233" s="84" t="s">
        <v>5</v>
      </c>
      <c r="D233" s="84" t="s">
        <v>5</v>
      </c>
      <c r="E233" s="84" t="s">
        <v>5</v>
      </c>
      <c r="F233" s="84" t="s">
        <v>5</v>
      </c>
      <c r="G233" s="84" t="s">
        <v>5</v>
      </c>
      <c r="H233" s="88" t="s">
        <v>5</v>
      </c>
    </row>
    <row r="234" spans="1:8" ht="11.45" customHeight="1" x14ac:dyDescent="0.2">
      <c r="A234" s="53">
        <f>IF(C234&lt;&gt;"",COUNTA($C$11:C234),"")</f>
        <v>224</v>
      </c>
      <c r="B234" s="78" t="s">
        <v>537</v>
      </c>
      <c r="C234" s="84" t="s">
        <v>5</v>
      </c>
      <c r="D234" s="84" t="s">
        <v>5</v>
      </c>
      <c r="E234" s="84" t="s">
        <v>5</v>
      </c>
      <c r="F234" s="84">
        <v>0</v>
      </c>
      <c r="G234" s="84">
        <v>0</v>
      </c>
      <c r="H234" s="88">
        <v>-99.3</v>
      </c>
    </row>
    <row r="235" spans="1:8" ht="11.45" customHeight="1" x14ac:dyDescent="0.2">
      <c r="A235" s="53">
        <f>IF(C235&lt;&gt;"",COUNTA($C$11:C235),"")</f>
        <v>225</v>
      </c>
      <c r="B235" s="78" t="s">
        <v>538</v>
      </c>
      <c r="C235" s="84" t="s">
        <v>5</v>
      </c>
      <c r="D235" s="84" t="s">
        <v>5</v>
      </c>
      <c r="E235" s="84" t="s">
        <v>5</v>
      </c>
      <c r="F235" s="84" t="s">
        <v>5</v>
      </c>
      <c r="G235" s="84" t="s">
        <v>5</v>
      </c>
      <c r="H235" s="88" t="s">
        <v>5</v>
      </c>
    </row>
    <row r="236" spans="1:8" ht="11.45" customHeight="1" x14ac:dyDescent="0.2">
      <c r="A236" s="53">
        <f>IF(C236&lt;&gt;"",COUNTA($C$11:C236),"")</f>
        <v>226</v>
      </c>
      <c r="B236" s="78" t="s">
        <v>539</v>
      </c>
      <c r="C236" s="84" t="s">
        <v>5</v>
      </c>
      <c r="D236" s="84" t="s">
        <v>5</v>
      </c>
      <c r="E236" s="84" t="s">
        <v>5</v>
      </c>
      <c r="F236" s="84" t="s">
        <v>5</v>
      </c>
      <c r="G236" s="84" t="s">
        <v>5</v>
      </c>
      <c r="H236" s="88" t="s">
        <v>5</v>
      </c>
    </row>
    <row r="237" spans="1:8" ht="11.45" customHeight="1" x14ac:dyDescent="0.2">
      <c r="A237" s="53">
        <f>IF(C237&lt;&gt;"",COUNTA($C$11:C237),"")</f>
        <v>227</v>
      </c>
      <c r="B237" s="78" t="s">
        <v>540</v>
      </c>
      <c r="C237" s="84" t="s">
        <v>5</v>
      </c>
      <c r="D237" s="84" t="s">
        <v>5</v>
      </c>
      <c r="E237" s="84" t="s">
        <v>5</v>
      </c>
      <c r="F237" s="84">
        <v>0</v>
      </c>
      <c r="G237" s="84">
        <v>0</v>
      </c>
      <c r="H237" s="88" t="s">
        <v>11</v>
      </c>
    </row>
    <row r="238" spans="1:8" ht="11.45" customHeight="1" x14ac:dyDescent="0.2">
      <c r="A238" s="53">
        <f>IF(C238&lt;&gt;"",COUNTA($C$11:C238),"")</f>
        <v>228</v>
      </c>
      <c r="B238" s="78" t="s">
        <v>541</v>
      </c>
      <c r="C238" s="84" t="s">
        <v>5</v>
      </c>
      <c r="D238" s="84" t="s">
        <v>5</v>
      </c>
      <c r="E238" s="84" t="s">
        <v>5</v>
      </c>
      <c r="F238" s="84" t="s">
        <v>5</v>
      </c>
      <c r="G238" s="84" t="s">
        <v>5</v>
      </c>
      <c r="H238" s="88" t="s">
        <v>5</v>
      </c>
    </row>
    <row r="239" spans="1:8" ht="11.45" customHeight="1" x14ac:dyDescent="0.2">
      <c r="A239" s="53">
        <f>IF(C239&lt;&gt;"",COUNTA($C$11:C239),"")</f>
        <v>229</v>
      </c>
      <c r="B239" s="78" t="s">
        <v>542</v>
      </c>
      <c r="C239" s="84" t="s">
        <v>5</v>
      </c>
      <c r="D239" s="84" t="s">
        <v>5</v>
      </c>
      <c r="E239" s="84" t="s">
        <v>5</v>
      </c>
      <c r="F239" s="84" t="s">
        <v>5</v>
      </c>
      <c r="G239" s="84" t="s">
        <v>5</v>
      </c>
      <c r="H239" s="88" t="s">
        <v>5</v>
      </c>
    </row>
    <row r="240" spans="1:8" ht="11.45" customHeight="1" x14ac:dyDescent="0.2">
      <c r="A240" s="53">
        <f>IF(C240&lt;&gt;"",COUNTA($C$11:C240),"")</f>
        <v>230</v>
      </c>
      <c r="B240" s="78" t="s">
        <v>543</v>
      </c>
      <c r="C240" s="84" t="s">
        <v>5</v>
      </c>
      <c r="D240" s="84" t="s">
        <v>5</v>
      </c>
      <c r="E240" s="84" t="s">
        <v>5</v>
      </c>
      <c r="F240" s="84" t="s">
        <v>5</v>
      </c>
      <c r="G240" s="84" t="s">
        <v>5</v>
      </c>
      <c r="H240" s="88" t="s">
        <v>5</v>
      </c>
    </row>
    <row r="241" spans="1:8" ht="11.45" customHeight="1" x14ac:dyDescent="0.2">
      <c r="A241" s="53">
        <f>IF(C241&lt;&gt;"",COUNTA($C$11:C241),"")</f>
        <v>231</v>
      </c>
      <c r="B241" s="78" t="s">
        <v>544</v>
      </c>
      <c r="C241" s="84" t="s">
        <v>5</v>
      </c>
      <c r="D241" s="84" t="s">
        <v>5</v>
      </c>
      <c r="E241" s="84" t="s">
        <v>5</v>
      </c>
      <c r="F241" s="84" t="s">
        <v>5</v>
      </c>
      <c r="G241" s="84" t="s">
        <v>5</v>
      </c>
      <c r="H241" s="88" t="s">
        <v>5</v>
      </c>
    </row>
    <row r="242" spans="1:8" ht="11.45" customHeight="1" x14ac:dyDescent="0.2">
      <c r="A242" s="53">
        <f>IF(C242&lt;&gt;"",COUNTA($C$11:C242),"")</f>
        <v>232</v>
      </c>
      <c r="B242" s="78" t="s">
        <v>545</v>
      </c>
      <c r="C242" s="84" t="s">
        <v>5</v>
      </c>
      <c r="D242" s="84" t="s">
        <v>5</v>
      </c>
      <c r="E242" s="84" t="s">
        <v>5</v>
      </c>
      <c r="F242" s="84" t="s">
        <v>5</v>
      </c>
      <c r="G242" s="84" t="s">
        <v>5</v>
      </c>
      <c r="H242" s="88" t="s">
        <v>5</v>
      </c>
    </row>
    <row r="243" spans="1:8" ht="11.45" customHeight="1" x14ac:dyDescent="0.2">
      <c r="A243" s="53">
        <f>IF(C243&lt;&gt;"",COUNTA($C$11:C243),"")</f>
        <v>233</v>
      </c>
      <c r="B243" s="78" t="s">
        <v>546</v>
      </c>
      <c r="C243" s="84">
        <v>528</v>
      </c>
      <c r="D243" s="84">
        <v>348</v>
      </c>
      <c r="E243" s="84">
        <v>351</v>
      </c>
      <c r="F243" s="84">
        <v>749</v>
      </c>
      <c r="G243" s="84">
        <v>4237</v>
      </c>
      <c r="H243" s="88">
        <v>-82.2</v>
      </c>
    </row>
    <row r="244" spans="1:8" ht="11.45" customHeight="1" x14ac:dyDescent="0.2">
      <c r="A244" s="53">
        <f>IF(C244&lt;&gt;"",COUNTA($C$11:C244),"")</f>
        <v>234</v>
      </c>
      <c r="B244" s="78" t="s">
        <v>547</v>
      </c>
      <c r="C244" s="84" t="s">
        <v>5</v>
      </c>
      <c r="D244" s="84" t="s">
        <v>5</v>
      </c>
      <c r="E244" s="84" t="s">
        <v>5</v>
      </c>
      <c r="F244" s="84" t="s">
        <v>5</v>
      </c>
      <c r="G244" s="84" t="s">
        <v>5</v>
      </c>
      <c r="H244" s="88" t="s">
        <v>5</v>
      </c>
    </row>
    <row r="245" spans="1:8" ht="11.45" customHeight="1" x14ac:dyDescent="0.2">
      <c r="A245" s="53">
        <f>IF(C245&lt;&gt;"",COUNTA($C$11:C245),"")</f>
        <v>235</v>
      </c>
      <c r="B245" s="78" t="s">
        <v>548</v>
      </c>
      <c r="C245" s="84" t="s">
        <v>5</v>
      </c>
      <c r="D245" s="84" t="s">
        <v>5</v>
      </c>
      <c r="E245" s="84" t="s">
        <v>5</v>
      </c>
      <c r="F245" s="84" t="s">
        <v>5</v>
      </c>
      <c r="G245" s="84" t="s">
        <v>5</v>
      </c>
      <c r="H245" s="88" t="s">
        <v>5</v>
      </c>
    </row>
    <row r="246" spans="1:8" ht="11.45" customHeight="1" x14ac:dyDescent="0.2">
      <c r="A246" s="53">
        <f>IF(C246&lt;&gt;"",COUNTA($C$11:C246),"")</f>
        <v>236</v>
      </c>
      <c r="B246" s="78" t="s">
        <v>549</v>
      </c>
      <c r="C246" s="84" t="s">
        <v>5</v>
      </c>
      <c r="D246" s="84" t="s">
        <v>5</v>
      </c>
      <c r="E246" s="84" t="s">
        <v>5</v>
      </c>
      <c r="F246" s="84" t="s">
        <v>5</v>
      </c>
      <c r="G246" s="84" t="s">
        <v>5</v>
      </c>
      <c r="H246" s="88" t="s">
        <v>5</v>
      </c>
    </row>
    <row r="247" spans="1:8" ht="11.45" customHeight="1" x14ac:dyDescent="0.2">
      <c r="A247" s="53">
        <f>IF(C247&lt;&gt;"",COUNTA($C$11:C247),"")</f>
        <v>237</v>
      </c>
      <c r="B247" s="78" t="s">
        <v>550</v>
      </c>
      <c r="C247" s="84" t="s">
        <v>5</v>
      </c>
      <c r="D247" s="84" t="s">
        <v>5</v>
      </c>
      <c r="E247" s="84" t="s">
        <v>5</v>
      </c>
      <c r="F247" s="84" t="s">
        <v>5</v>
      </c>
      <c r="G247" s="84" t="s">
        <v>5</v>
      </c>
      <c r="H247" s="88" t="s">
        <v>5</v>
      </c>
    </row>
    <row r="248" spans="1:8" ht="11.45" customHeight="1" x14ac:dyDescent="0.2">
      <c r="A248" s="53">
        <f>IF(C248&lt;&gt;"",COUNTA($C$11:C248),"")</f>
        <v>238</v>
      </c>
      <c r="B248" s="78" t="s">
        <v>551</v>
      </c>
      <c r="C248" s="84" t="s">
        <v>5</v>
      </c>
      <c r="D248" s="84" t="s">
        <v>5</v>
      </c>
      <c r="E248" s="84" t="s">
        <v>5</v>
      </c>
      <c r="F248" s="84">
        <v>0</v>
      </c>
      <c r="G248" s="84">
        <v>1</v>
      </c>
      <c r="H248" s="88" t="s">
        <v>11</v>
      </c>
    </row>
    <row r="249" spans="1:8" ht="11.45" customHeight="1" x14ac:dyDescent="0.2">
      <c r="A249" s="53">
        <f>IF(C249&lt;&gt;"",COUNTA($C$11:C249),"")</f>
        <v>239</v>
      </c>
      <c r="B249" s="78" t="s">
        <v>552</v>
      </c>
      <c r="C249" s="84" t="s">
        <v>5</v>
      </c>
      <c r="D249" s="84" t="s">
        <v>5</v>
      </c>
      <c r="E249" s="84" t="s">
        <v>5</v>
      </c>
      <c r="F249" s="84" t="s">
        <v>5</v>
      </c>
      <c r="G249" s="84" t="s">
        <v>5</v>
      </c>
      <c r="H249" s="88" t="s">
        <v>5</v>
      </c>
    </row>
    <row r="250" spans="1:8" ht="11.45" customHeight="1" x14ac:dyDescent="0.2">
      <c r="A250" s="53">
        <f>IF(C250&lt;&gt;"",COUNTA($C$11:C250),"")</f>
        <v>240</v>
      </c>
      <c r="B250" s="78" t="s">
        <v>553</v>
      </c>
      <c r="C250" s="84" t="s">
        <v>5</v>
      </c>
      <c r="D250" s="84" t="s">
        <v>5</v>
      </c>
      <c r="E250" s="84" t="s">
        <v>5</v>
      </c>
      <c r="F250" s="84" t="s">
        <v>5</v>
      </c>
      <c r="G250" s="84" t="s">
        <v>5</v>
      </c>
      <c r="H250" s="88" t="s">
        <v>5</v>
      </c>
    </row>
    <row r="251" spans="1:8" ht="11.45" customHeight="1" x14ac:dyDescent="0.2">
      <c r="A251" s="53">
        <f>IF(C251&lt;&gt;"",COUNTA($C$11:C251),"")</f>
        <v>241</v>
      </c>
      <c r="B251" s="78" t="s">
        <v>554</v>
      </c>
      <c r="C251" s="84" t="s">
        <v>5</v>
      </c>
      <c r="D251" s="84" t="s">
        <v>5</v>
      </c>
      <c r="E251" s="84" t="s">
        <v>5</v>
      </c>
      <c r="F251" s="84" t="s">
        <v>5</v>
      </c>
      <c r="G251" s="84" t="s">
        <v>5</v>
      </c>
      <c r="H251" s="88" t="s">
        <v>5</v>
      </c>
    </row>
    <row r="252" spans="1:8" ht="11.45" customHeight="1" x14ac:dyDescent="0.2">
      <c r="A252" s="53">
        <f>IF(C252&lt;&gt;"",COUNTA($C$11:C252),"")</f>
        <v>242</v>
      </c>
      <c r="B252" s="78" t="s">
        <v>555</v>
      </c>
      <c r="C252" s="84" t="s">
        <v>5</v>
      </c>
      <c r="D252" s="84" t="s">
        <v>5</v>
      </c>
      <c r="E252" s="84" t="s">
        <v>5</v>
      </c>
      <c r="F252" s="84" t="s">
        <v>5</v>
      </c>
      <c r="G252" s="84" t="s">
        <v>5</v>
      </c>
      <c r="H252" s="88" t="s">
        <v>5</v>
      </c>
    </row>
    <row r="253" spans="1:8" ht="11.45" customHeight="1" x14ac:dyDescent="0.2">
      <c r="A253" s="53">
        <f>IF(C253&lt;&gt;"",COUNTA($C$11:C253),"")</f>
        <v>243</v>
      </c>
      <c r="B253" s="78" t="s">
        <v>556</v>
      </c>
      <c r="C253" s="84" t="s">
        <v>5</v>
      </c>
      <c r="D253" s="84" t="s">
        <v>5</v>
      </c>
      <c r="E253" s="84" t="s">
        <v>5</v>
      </c>
      <c r="F253" s="84" t="s">
        <v>5</v>
      </c>
      <c r="G253" s="84" t="s">
        <v>5</v>
      </c>
      <c r="H253" s="88" t="s">
        <v>5</v>
      </c>
    </row>
    <row r="254" spans="1:8" ht="11.45" customHeight="1" x14ac:dyDescent="0.2">
      <c r="A254" s="53">
        <f>IF(C254&lt;&gt;"",COUNTA($C$11:C254),"")</f>
        <v>244</v>
      </c>
      <c r="B254" s="78" t="s">
        <v>557</v>
      </c>
      <c r="C254" s="84" t="s">
        <v>5</v>
      </c>
      <c r="D254" s="84" t="s">
        <v>5</v>
      </c>
      <c r="E254" s="84" t="s">
        <v>5</v>
      </c>
      <c r="F254" s="84" t="s">
        <v>5</v>
      </c>
      <c r="G254" s="84" t="s">
        <v>5</v>
      </c>
      <c r="H254" s="88" t="s">
        <v>5</v>
      </c>
    </row>
    <row r="255" spans="1:8" ht="11.45" customHeight="1" x14ac:dyDescent="0.2">
      <c r="A255" s="53">
        <f>IF(C255&lt;&gt;"",COUNTA($C$11:C255),"")</f>
        <v>245</v>
      </c>
      <c r="B255" s="78" t="s">
        <v>558</v>
      </c>
      <c r="C255" s="84" t="s">
        <v>5</v>
      </c>
      <c r="D255" s="84" t="s">
        <v>5</v>
      </c>
      <c r="E255" s="84" t="s">
        <v>5</v>
      </c>
      <c r="F255" s="84" t="s">
        <v>5</v>
      </c>
      <c r="G255" s="84" t="s">
        <v>5</v>
      </c>
      <c r="H255" s="88" t="s">
        <v>5</v>
      </c>
    </row>
    <row r="256" spans="1:8" ht="11.45" customHeight="1" x14ac:dyDescent="0.2">
      <c r="A256" s="53">
        <f>IF(C256&lt;&gt;"",COUNTA($C$11:C256),"")</f>
        <v>246</v>
      </c>
      <c r="B256" s="78" t="s">
        <v>559</v>
      </c>
      <c r="C256" s="84" t="s">
        <v>5</v>
      </c>
      <c r="D256" s="84" t="s">
        <v>5</v>
      </c>
      <c r="E256" s="84" t="s">
        <v>5</v>
      </c>
      <c r="F256" s="84" t="s">
        <v>5</v>
      </c>
      <c r="G256" s="84" t="s">
        <v>5</v>
      </c>
      <c r="H256" s="88" t="s">
        <v>5</v>
      </c>
    </row>
    <row r="257" spans="1:8" ht="11.45" customHeight="1" x14ac:dyDescent="0.2">
      <c r="A257" s="53">
        <f>IF(C257&lt;&gt;"",COUNTA($C$11:C257),"")</f>
        <v>247</v>
      </c>
      <c r="B257" s="78" t="s">
        <v>560</v>
      </c>
      <c r="C257" s="84" t="s">
        <v>5</v>
      </c>
      <c r="D257" s="84" t="s">
        <v>5</v>
      </c>
      <c r="E257" s="84" t="s">
        <v>5</v>
      </c>
      <c r="F257" s="84" t="s">
        <v>5</v>
      </c>
      <c r="G257" s="84" t="s">
        <v>5</v>
      </c>
      <c r="H257" s="88" t="s">
        <v>5</v>
      </c>
    </row>
    <row r="258" spans="1:8" ht="11.45" customHeight="1" x14ac:dyDescent="0.2">
      <c r="A258" s="53">
        <f>IF(C258&lt;&gt;"",COUNTA($C$11:C258),"")</f>
        <v>248</v>
      </c>
      <c r="B258" s="78" t="s">
        <v>561</v>
      </c>
      <c r="C258" s="84" t="s">
        <v>5</v>
      </c>
      <c r="D258" s="84" t="s">
        <v>5</v>
      </c>
      <c r="E258" s="84" t="s">
        <v>5</v>
      </c>
      <c r="F258" s="84" t="s">
        <v>5</v>
      </c>
      <c r="G258" s="84" t="s">
        <v>5</v>
      </c>
      <c r="H258" s="88" t="s">
        <v>5</v>
      </c>
    </row>
    <row r="259" spans="1:8" ht="20.100000000000001" customHeight="1" x14ac:dyDescent="0.2">
      <c r="A259" s="53">
        <f>IF(C259&lt;&gt;"",COUNTA($C$11:C259),"")</f>
        <v>249</v>
      </c>
      <c r="B259" s="79" t="s">
        <v>562</v>
      </c>
      <c r="C259" s="85">
        <v>1261</v>
      </c>
      <c r="D259" s="85">
        <v>1475</v>
      </c>
      <c r="E259" s="85">
        <v>1285</v>
      </c>
      <c r="F259" s="85">
        <v>3754</v>
      </c>
      <c r="G259" s="85">
        <v>8913</v>
      </c>
      <c r="H259" s="89">
        <v>302.3</v>
      </c>
    </row>
    <row r="260" spans="1:8" ht="11.45" customHeight="1" x14ac:dyDescent="0.2">
      <c r="A260" s="53">
        <f>IF(C260&lt;&gt;"",COUNTA($C$11:C260),"")</f>
        <v>250</v>
      </c>
      <c r="B260" s="78" t="s">
        <v>564</v>
      </c>
      <c r="C260" s="84">
        <v>87</v>
      </c>
      <c r="D260" s="84">
        <v>425</v>
      </c>
      <c r="E260" s="84">
        <v>195</v>
      </c>
      <c r="F260" s="84">
        <v>45</v>
      </c>
      <c r="G260" s="84">
        <v>1642</v>
      </c>
      <c r="H260" s="88" t="s">
        <v>11</v>
      </c>
    </row>
    <row r="261" spans="1:8" ht="11.45" customHeight="1" x14ac:dyDescent="0.2">
      <c r="A261" s="53">
        <f>IF(C261&lt;&gt;"",COUNTA($C$11:C261),"")</f>
        <v>251</v>
      </c>
      <c r="B261" s="78" t="s">
        <v>565</v>
      </c>
      <c r="C261" s="84">
        <v>1174</v>
      </c>
      <c r="D261" s="84">
        <v>1050</v>
      </c>
      <c r="E261" s="84">
        <v>1090</v>
      </c>
      <c r="F261" s="84">
        <v>3710</v>
      </c>
      <c r="G261" s="84">
        <v>7271</v>
      </c>
      <c r="H261" s="88">
        <v>228.2</v>
      </c>
    </row>
    <row r="262" spans="1:8" ht="11.45" customHeight="1" x14ac:dyDescent="0.2">
      <c r="A262" s="53">
        <f>IF(C262&lt;&gt;"",COUNTA($C$11:C262),"")</f>
        <v>252</v>
      </c>
      <c r="B262" s="78" t="s">
        <v>563</v>
      </c>
      <c r="C262" s="84" t="s">
        <v>5</v>
      </c>
      <c r="D262" s="84" t="s">
        <v>5</v>
      </c>
      <c r="E262" s="84" t="s">
        <v>5</v>
      </c>
      <c r="F262" s="84" t="s">
        <v>5</v>
      </c>
      <c r="G262" s="84" t="s">
        <v>5</v>
      </c>
      <c r="H262" s="88" t="s">
        <v>5</v>
      </c>
    </row>
    <row r="263" spans="1:8" ht="11.45" customHeight="1" x14ac:dyDescent="0.2">
      <c r="A263" s="53">
        <f>IF(C263&lt;&gt;"",COUNTA($C$11:C263),"")</f>
        <v>253</v>
      </c>
      <c r="B263" s="78" t="s">
        <v>566</v>
      </c>
      <c r="C263" s="84" t="s">
        <v>5</v>
      </c>
      <c r="D263" s="84" t="s">
        <v>5</v>
      </c>
      <c r="E263" s="84" t="s">
        <v>5</v>
      </c>
      <c r="F263" s="84" t="s">
        <v>5</v>
      </c>
      <c r="G263" s="84" t="s">
        <v>5</v>
      </c>
      <c r="H263" s="88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H3:H7"/>
    <mergeCell ref="C8:E8"/>
    <mergeCell ref="C3:C7"/>
    <mergeCell ref="D3:D7"/>
    <mergeCell ref="E3:E7"/>
    <mergeCell ref="F3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43&amp;R&amp;"-,Standard"&amp;7&amp;P</oddFooter>
    <evenFooter>&amp;L&amp;"-,Standard"&amp;7&amp;P&amp;R&amp;"-,Standard"&amp;7StatA MV, Statistischer Bericht G313 2023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12</vt:i4>
      </vt:variant>
    </vt:vector>
  </HeadingPairs>
  <TitlesOfParts>
    <vt:vector size="21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  <vt:lpstr>'1.1'!Print_Titles</vt:lpstr>
      <vt:lpstr>'1.2'!Print_Titles</vt:lpstr>
      <vt:lpstr>'1.3'!Print_Titles</vt:lpstr>
      <vt:lpstr>'2.1'!Print_Titles</vt:lpstr>
      <vt:lpstr>'2.2'!Print_Titles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3.Vj.2023</dc:title>
  <dc:subject>Außenhandel</dc:subject>
  <dc:creator>FB 431</dc:creator>
  <cp:lastModifiedBy>Luptowski, Simone</cp:lastModifiedBy>
  <cp:lastPrinted>2023-12-14T12:40:01Z</cp:lastPrinted>
  <dcterms:created xsi:type="dcterms:W3CDTF">2019-05-23T10:35:17Z</dcterms:created>
  <dcterms:modified xsi:type="dcterms:W3CDTF">2024-02-21T08:10:04Z</dcterms:modified>
</cp:coreProperties>
</file>