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2165"/>
  </bookViews>
  <sheets>
    <sheet name="Deckblatt" sheetId="51" r:id="rId1"/>
    <sheet name="Inhalt" sheetId="52" r:id="rId2"/>
    <sheet name="Vorbemerkungen" sheetId="53" r:id="rId3"/>
    <sheet name="WZ 2008" sheetId="37" r:id="rId4"/>
    <sheet name="1.1" sheetId="38" r:id="rId5"/>
    <sheet name="1.2" sheetId="55" r:id="rId6"/>
    <sheet name="1.3" sheetId="56" r:id="rId7"/>
    <sheet name="2.1" sheetId="57" r:id="rId8"/>
    <sheet name="2.2" sheetId="59" r:id="rId9"/>
  </sheets>
  <definedNames>
    <definedName name="_xlnm.Print_Titles" localSheetId="4">'1.1'!$A:$B,'1.1'!$1:$14</definedName>
    <definedName name="_xlnm.Print_Titles" localSheetId="5">'1.2'!$A:$B,'1.2'!$1:$14</definedName>
    <definedName name="_xlnm.Print_Titles" localSheetId="6">'1.3'!$A:$B,'1.3'!$1:$14</definedName>
    <definedName name="_xlnm.Print_Titles" localSheetId="7">'2.1'!$A:$C,'2.1'!$1:$11</definedName>
    <definedName name="_xlnm.Print_Titles" localSheetId="8">'2.2'!$A:$C,'2.2'!$1:$11</definedName>
  </definedNames>
  <calcPr calcId="162913"/>
</workbook>
</file>

<file path=xl/calcChain.xml><?xml version="1.0" encoding="utf-8"?>
<calcChain xmlns="http://schemas.openxmlformats.org/spreadsheetml/2006/main">
  <c r="A12" i="57" l="1"/>
  <c r="A13" i="59"/>
  <c r="A14" i="59"/>
  <c r="A15" i="59"/>
  <c r="A16" i="59"/>
  <c r="A17" i="59"/>
  <c r="A18" i="59"/>
  <c r="A19" i="59"/>
  <c r="A20" i="59"/>
  <c r="A21" i="59"/>
  <c r="A22" i="59"/>
  <c r="A23" i="59"/>
  <c r="A24" i="59"/>
  <c r="A25" i="59"/>
  <c r="A26" i="59"/>
  <c r="A27" i="59"/>
  <c r="A13" i="57"/>
  <c r="A14" i="57"/>
  <c r="A15" i="57"/>
  <c r="A16" i="57"/>
  <c r="A17" i="57"/>
  <c r="A18" i="57"/>
  <c r="A19" i="57"/>
  <c r="A20" i="57"/>
  <c r="A21" i="57"/>
  <c r="A22" i="57"/>
  <c r="A23" i="57"/>
  <c r="A24" i="57"/>
  <c r="A16" i="56"/>
  <c r="A17" i="56"/>
  <c r="A18" i="56"/>
  <c r="A19" i="56"/>
  <c r="A20" i="56"/>
  <c r="A21" i="56"/>
  <c r="A22" i="56"/>
  <c r="A23" i="56"/>
  <c r="A24" i="56"/>
  <c r="A25" i="56"/>
  <c r="A26" i="56"/>
  <c r="A27" i="56"/>
  <c r="A28" i="56"/>
  <c r="A29" i="56"/>
  <c r="A30" i="56"/>
  <c r="A31" i="56"/>
  <c r="A32" i="56"/>
  <c r="A33" i="56"/>
  <c r="A34" i="56"/>
  <c r="A35" i="56"/>
  <c r="A36" i="56"/>
  <c r="A37" i="56"/>
  <c r="A38" i="56"/>
  <c r="A39" i="56"/>
  <c r="A40" i="56"/>
  <c r="A41" i="56"/>
  <c r="A42" i="56"/>
  <c r="A43" i="56"/>
  <c r="A44" i="56"/>
  <c r="A45" i="56"/>
  <c r="A46" i="56"/>
  <c r="A47" i="56"/>
  <c r="A48" i="56"/>
  <c r="A49" i="56"/>
  <c r="A50" i="56"/>
  <c r="A51" i="56"/>
  <c r="A52" i="56"/>
  <c r="A53" i="56"/>
  <c r="A54" i="56"/>
  <c r="A55" i="56"/>
  <c r="A56" i="56"/>
  <c r="A57" i="56"/>
  <c r="A58" i="56"/>
  <c r="A59" i="56"/>
  <c r="A60" i="56"/>
  <c r="A61" i="56"/>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16" i="38"/>
  <c r="A17" i="38"/>
  <c r="A18" i="38"/>
  <c r="A19" i="38"/>
  <c r="A20" i="38"/>
  <c r="A21" i="38"/>
  <c r="A22" i="38"/>
  <c r="A23" i="38"/>
  <c r="A24" i="38"/>
  <c r="A25" i="38"/>
  <c r="A26" i="38"/>
  <c r="A27" i="38"/>
  <c r="A28" i="38"/>
  <c r="A29" i="38"/>
  <c r="A30" i="38"/>
  <c r="A31" i="38"/>
  <c r="A32" i="38"/>
  <c r="A33" i="38"/>
  <c r="A34" i="38"/>
  <c r="A35" i="38"/>
  <c r="A36" i="38"/>
  <c r="A37" i="38"/>
  <c r="A38" i="38"/>
  <c r="A39" i="38"/>
  <c r="A40" i="38"/>
  <c r="A41" i="38"/>
  <c r="A42" i="38"/>
  <c r="A43" i="38"/>
  <c r="A44" i="38"/>
  <c r="A45" i="38"/>
  <c r="A46" i="38"/>
  <c r="A47" i="38"/>
  <c r="A48" i="38"/>
  <c r="A49" i="38"/>
  <c r="A50" i="38"/>
  <c r="A51" i="38"/>
  <c r="A52" i="38"/>
  <c r="A53" i="38"/>
  <c r="A54" i="38"/>
  <c r="A55" i="38"/>
  <c r="A56" i="38"/>
  <c r="A57" i="38"/>
  <c r="A58" i="38"/>
  <c r="A59" i="38"/>
  <c r="A60" i="38"/>
  <c r="A61" i="38"/>
  <c r="A25" i="57"/>
  <c r="A26" i="57"/>
  <c r="A27" i="57"/>
  <c r="A15" i="56"/>
  <c r="A15" i="55"/>
  <c r="A15" i="38"/>
  <c r="A12" i="59"/>
</calcChain>
</file>

<file path=xl/sharedStrings.xml><?xml version="1.0" encoding="utf-8"?>
<sst xmlns="http://schemas.openxmlformats.org/spreadsheetml/2006/main" count="381" uniqueCount="143">
  <si>
    <t>Zeitraum</t>
  </si>
  <si>
    <t>Darunter</t>
  </si>
  <si>
    <t>%</t>
  </si>
  <si>
    <t>Vorbemerkungen</t>
  </si>
  <si>
    <t>-</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</si>
  <si>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</si>
  <si>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</si>
  <si>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</si>
  <si>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</si>
  <si>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</si>
  <si>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</si>
  <si>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</si>
  <si>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</si>
  <si>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</si>
  <si>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</si>
  <si>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</si>
  <si>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</si>
  <si>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</si>
  <si>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</si>
  <si>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Seite</t>
  </si>
  <si>
    <t>Binnenhandel</t>
  </si>
  <si>
    <t>Entwicklung von Umsatz und Beschäftigung</t>
  </si>
  <si>
    <t>im Großhandel in Mecklenburg-Vorpommern</t>
  </si>
  <si>
    <t>Übersichten zur Entwicklung im Großhandel</t>
  </si>
  <si>
    <t>Entwicklung der Beschäftigten im Großhandel nach ausgewählten Wirtschaftszweigen</t>
  </si>
  <si>
    <t>Aktuelle Monatsergebnisse</t>
  </si>
  <si>
    <t>Umsatzentwicklung im Großhandel nach Wirtschaftszweigen</t>
  </si>
  <si>
    <t>Entwicklung der Beschäftigtenzahlen im Großhandel nach Wirtschaftszweigen</t>
  </si>
  <si>
    <t>Wirtschaftszweige des Großhandels</t>
  </si>
  <si>
    <t>Gliederung der Klassifikation der Wirtschaftszweige, Ausgabe 2008 (WZ 2008)</t>
  </si>
  <si>
    <t>G</t>
  </si>
  <si>
    <t>Handel; Instandhaltung und Reparatur von Kraftfahrzeugen</t>
  </si>
  <si>
    <t>Großhandel (ohne Handel mit Kraftfahrzeugen)</t>
  </si>
  <si>
    <t>46.1</t>
  </si>
  <si>
    <t>46.2</t>
  </si>
  <si>
    <t>46.3</t>
  </si>
  <si>
    <t>46.4</t>
  </si>
  <si>
    <t>46.5</t>
  </si>
  <si>
    <t>46.6</t>
  </si>
  <si>
    <t>46.7</t>
  </si>
  <si>
    <t>46.9</t>
  </si>
  <si>
    <t>46.2 - 46.9</t>
  </si>
  <si>
    <t>Großhandel
(ohne Kfz-Handel)</t>
  </si>
  <si>
    <t>Großhandel mit landwirtschaftlichen
Grundstoffen und
lebenden Tieren</t>
  </si>
  <si>
    <t>Großhandel mit
Nahrungs-, Genuss-
mitteln, Getränken
und Tabakwaren</t>
  </si>
  <si>
    <t>Großhandel mit
Gebrauchs- und
Verbrauchsgütern</t>
  </si>
  <si>
    <t>Veränderung der Umsatzwerte</t>
  </si>
  <si>
    <t>in jeweiligen Preisen</t>
  </si>
  <si>
    <t>46.71</t>
  </si>
  <si>
    <t>Veränderung der Beschäftigtenzahl</t>
  </si>
  <si>
    <t>insgesamt</t>
  </si>
  <si>
    <t>davon</t>
  </si>
  <si>
    <t>G I - m</t>
  </si>
  <si>
    <t>[rot]</t>
  </si>
  <si>
    <t>Inhaltsverzeichnis</t>
  </si>
  <si>
    <t>Kapitel 1</t>
  </si>
  <si>
    <t>Kapitel 2</t>
  </si>
  <si>
    <t>Entwicklung des Umsatzes im Großhandel nach ausgewählten Wirtschaftszweigen
   (in jeweiligen Preisen)</t>
  </si>
  <si>
    <t xml:space="preserve">   Handelsvermittlung</t>
  </si>
  <si>
    <t xml:space="preserve">   Großhandel mit landwirtschaftlichen Grundstoffen und lebenden Tieren</t>
  </si>
  <si>
    <t xml:space="preserve">   Großhandel mit Nahrungs- und Genussmitteln, Getränken und Tabakwaren</t>
  </si>
  <si>
    <t xml:space="preserve">   Großhandel mit Gebrauchs- und Verbrauchsgütern</t>
  </si>
  <si>
    <t xml:space="preserve">   Großhandel mit Geräten der Informations- und Kommunikationstechnik</t>
  </si>
  <si>
    <t xml:space="preserve">   Großhandel mit sonstigen Maschinen, Ausrüstungen und Zubehör</t>
  </si>
  <si>
    <t xml:space="preserve">   Sonstiger Großhandel</t>
  </si>
  <si>
    <t xml:space="preserve">   Großhandel ohne ausgeprägten Schwerpunkt</t>
  </si>
  <si>
    <t xml:space="preserve">   Großhandel (ohne Handelsvermittlung)</t>
  </si>
  <si>
    <t>Entwicklung des Umsatzes im Großhandel nach ausgewählten Wirtschaftszweigen
(in jeweiligen Preisen)</t>
  </si>
  <si>
    <t>Lfd.
Nr.</t>
  </si>
  <si>
    <t>WZ 2008</t>
  </si>
  <si>
    <t xml:space="preserve">   davon</t>
  </si>
  <si>
    <t xml:space="preserve">      darunter</t>
  </si>
  <si>
    <t>Umsatzentwicklung im Großhandel
nach Wirtschaftszweigen</t>
  </si>
  <si>
    <t xml:space="preserve">   Großhandel mit landwirtschaftlichen 
      Grundstoffen und lebenden Tieren </t>
  </si>
  <si>
    <t xml:space="preserve">   nachrichtlich</t>
  </si>
  <si>
    <t xml:space="preserve">   Großhandel (ohne 
      Handelsvermittlung) </t>
  </si>
  <si>
    <t xml:space="preserve">   Sonstiger Großhandel </t>
  </si>
  <si>
    <t xml:space="preserve">   Großhandel mit Gebrauchs- und
      Verbrauchsgütern </t>
  </si>
  <si>
    <t xml:space="preserve">   Großhandel mit Nahrungsmitteln, 
      Getränken und Tabakwaren</t>
  </si>
  <si>
    <t xml:space="preserve">      Großhandel mit festen Brenn-
         stoffen und Mineralölerzeug-
         nissen </t>
  </si>
  <si>
    <t>Vollbe- schäftigte</t>
  </si>
  <si>
    <t>Teilzeitbe- schäftigte</t>
  </si>
  <si>
    <t>Entwicklung der Beschäftigtenzahlen im Großhandel
nach Wirtschaftszweigen</t>
  </si>
  <si>
    <t>Definitionen</t>
  </si>
  <si>
    <t>sonstiger
Großhandel</t>
  </si>
  <si>
    <t xml:space="preserve">  1. Vierteljahr </t>
  </si>
  <si>
    <t xml:space="preserve">  2. Vierteljahr </t>
  </si>
  <si>
    <t xml:space="preserve">  3. Vierteljahr </t>
  </si>
  <si>
    <t xml:space="preserve">  4. Vierteljahr </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</si>
  <si>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</si>
  <si>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</si>
  <si>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</si>
  <si>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</si>
  <si>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</si>
  <si>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</si>
  <si>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</si>
  <si>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</si>
  <si>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</si>
  <si>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</si>
  <si>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</si>
  <si>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</si>
  <si>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 xml:space="preserve">   Tabelle 1.1</t>
  </si>
  <si>
    <t xml:space="preserve">   Tabelle 1.2</t>
  </si>
  <si>
    <t xml:space="preserve">   Tabelle 1.3</t>
  </si>
  <si>
    <t xml:space="preserve">    Tabelle 2.1</t>
  </si>
  <si>
    <t xml:space="preserve">    Tabelle 2.2</t>
  </si>
  <si>
    <t>Tabelle 1.1</t>
  </si>
  <si>
    <t>Tabelle 1.2</t>
  </si>
  <si>
    <t>Tabelle 1.3</t>
  </si>
  <si>
    <t>Tabelle 2.1</t>
  </si>
  <si>
    <t>Tabelle 2.2</t>
  </si>
  <si>
    <t xml:space="preserve">Großhandel (ohne Kfz-Handel) </t>
  </si>
  <si>
    <t>Entwicklung der Beschäftigten im Großhandel 
nach ausgewählten Wirtschaftszweigen</t>
  </si>
  <si>
    <t xml:space="preserve"> </t>
  </si>
  <si>
    <t>Kennziffer:</t>
  </si>
  <si>
    <t>Nichts vorhanden</t>
  </si>
  <si>
    <t>Weniger als die Hälfte von 1 in der letzten besetzten Stelle, jedoch mehr als nichts</t>
  </si>
  <si>
    <t>Keine Angabe, da Zahlenwert nicht ausreichend genau oder nicht repräsentativ</t>
  </si>
  <si>
    <t>Berichtigte Zahl</t>
  </si>
  <si>
    <t>Telefon: 0385 588-0, Telefax: 0385 588-56909, www.statistik-mv.de, statistik.post@statistik-mv.de</t>
  </si>
  <si>
    <t xml:space="preserve">     Auszugsweise Vervielfältigung und Verbreitung mit Quellenangabe gestattet.</t>
  </si>
  <si>
    <t>Entwicklung des Umsatzes im Großhandel nach ausgewählten Wirtschaftszweigen
   (in Preisen des Jahres 2015)</t>
  </si>
  <si>
    <t>2015 = 100</t>
  </si>
  <si>
    <t>Entwicklung des Umsatzes im Großhandel nach ausgewählten Wirtschaftszweigen
(in Preisen des Jahres 2015)</t>
  </si>
  <si>
    <t>in Preisen des Jahres 2015</t>
  </si>
  <si>
    <t>Wirtschaftsgliederung</t>
  </si>
  <si>
    <t xml:space="preserve">   Großhandel mit Maschinen, Aus-
      rüstungen und Zubehör </t>
  </si>
  <si>
    <t xml:space="preserve">   Grafik</t>
  </si>
  <si>
    <t>Veränderung von Umsatz und Beschäftigung im Großhandel</t>
  </si>
  <si>
    <t>Verän-
derung
zum Vor-
jahr (%)</t>
  </si>
  <si>
    <t>2020 (vorläufig)</t>
  </si>
  <si>
    <t>©  Statistisches Amt Mecklenburg-Vorpommern, Schwerin, 2021</t>
  </si>
  <si>
    <t>G123 2021 01</t>
  </si>
  <si>
    <t>2021 (vorläufig)</t>
  </si>
  <si>
    <t>Januar 2021
gegenüber
Januar 2020</t>
  </si>
  <si>
    <t>Jan. - Jan. 2021
gegenüber
Jan. - Jan. 2020</t>
  </si>
  <si>
    <t>Januar 2021 gegenüber
Januar 2020</t>
  </si>
  <si>
    <t>Januar - Januar 2021 gegenüber 
Januar - Januar 2020</t>
  </si>
  <si>
    <t>(korrigierte Ausgabe)</t>
  </si>
  <si>
    <t>12. August 2021</t>
  </si>
  <si>
    <t>Um die Lesbarkeit der Texte, Tabellen und Grafiken zu erhalten, werden – soweit vorhanden – geschlechtsneutrale
Formulierungen verwendet und von der Benennung beider Geschlechter abgesehen. Die verwendeten Bezeichnungen
gelten demnach gleichermaßen für Frauen und Männer.</t>
  </si>
  <si>
    <t xml:space="preserve">Zuständiger Dezernent: Steffen Schubert, Telefon: 0385 588-56431 
</t>
  </si>
  <si>
    <t>Januar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</si>
</sst>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
    <numFmt numFmtId="165" formatCode="#,##0.0&quot;  &quot;;\-\ #,##0.0&quot;  &quot;;0.0&quot;  &quot;;@&quot;  &quot;"/>
    <numFmt numFmtId="166" formatCode="#,##0&quot; &quot;;\-\ #,##0&quot; &quot;;0&quot; &quot;;@&quot; &quot;"/>
    <numFmt numFmtId="167" formatCode="#,##0.0&quot;  &quot;;\-\ #,##0.0&quot;  &quot;;0&quot;  &quot;;@&quot;  &quot;"/>
    <numFmt numFmtId="168" formatCode="#,##0.0&quot;   &quot;;\-\ #,##0.0&quot;   &quot;;0.0&quot;   &quot;"/>
    <numFmt numFmtId="169" formatCode="0&quot;  &quot;"/>
    <numFmt numFmtId="170" formatCode="#,##0.0&quot;      &quot;;\-\ #,##0.0&quot;      &quot;;0.0&quot;      &quot;;@&quot;      &quot;"/>
  </numFmts>
  <fonts count="32" x14ac:knownFonts="1">
    <font>
      <sz val="10"/>
      <name val="Arial"/>
    </font>
    <font>
      <sz val="10"/>
      <color theme="1"/>
      <name val="Arial"/>
      <family val="2"/>
    </font>
    <font>
      <sz val="9"/>
      <name val="Arial"/>
      <family val="2"/>
    </font>
    <font>
      <b/>
      <sz val="9"/>
      <name val="Arial"/>
      <family val="2"/>
    </font>
    <font>
      <sz val="8"/>
      <name val="Arial"/>
      <family val="2"/>
    </font>
    <font>
      <b/>
      <sz val="8"/>
      <name val="Arial"/>
      <family val="2"/>
    </font>
    <font>
      <sz val="10"/>
      <name val="Arial"/>
      <family val="2"/>
    </font>
    <font>
      <b/>
      <sz val="10"/>
      <name val="Arial"/>
      <family val="2"/>
    </font>
    <font>
      <sz val="6"/>
      <name val="Arial"/>
      <family val="2"/>
    </font>
    <font>
      <sz val="10"/>
      <name val="Arial"/>
      <family val="2"/>
    </font>
    <font>
      <sz val="9"/>
      <color indexed="8"/>
      <name val="Arial"/>
      <family val="2"/>
    </font>
    <font>
      <i/>
      <sz val="9"/>
      <name val="Arial"/>
      <family val="2"/>
    </font>
    <font>
      <sz val="10"/>
      <color theme="1"/>
      <name val="Arial"/>
      <family val="2"/>
    </font>
    <font>
      <b/>
      <sz val="10"/>
      <color theme="1"/>
      <name val="Arial"/>
      <family val="2"/>
    </font>
    <font>
      <sz val="5"/>
      <color rgb="FF000000"/>
      <name val="Arial"/>
      <family val="2"/>
    </font>
    <font>
      <b/>
      <sz val="9"/>
      <color theme="1"/>
      <name val="Arial"/>
      <family val="2"/>
    </font>
    <font>
      <b/>
      <sz val="11"/>
      <color theme="1"/>
      <name val="Arial"/>
      <family val="2"/>
    </font>
    <font>
      <sz val="9"/>
      <color theme="1"/>
      <name val="Arial"/>
      <family val="2"/>
    </font>
    <font>
      <sz val="6"/>
      <color theme="1"/>
      <name val="Arial"/>
      <family val="2"/>
    </font>
    <font>
      <sz val="6"/>
      <color rgb="FF000000"/>
      <name val="Arial"/>
      <family val="2"/>
    </font>
    <font>
      <sz val="8"/>
      <color rgb="FF000000"/>
      <name val="Arial"/>
      <family val="2"/>
    </font>
    <font>
      <b/>
      <sz val="8"/>
      <color theme="1"/>
      <name val="Arial"/>
      <family val="2"/>
    </font>
    <font>
      <sz val="8"/>
      <color theme="1"/>
      <name val="Arial"/>
      <family val="2"/>
    </font>
    <font>
      <b/>
      <sz val="8"/>
      <color rgb="FF000000"/>
      <name val="Arial"/>
      <family val="2"/>
    </font>
    <font>
      <sz val="5"/>
      <color theme="1"/>
      <name val="Arial"/>
      <family val="2"/>
    </font>
    <font>
      <b/>
      <sz val="20"/>
      <color theme="1"/>
      <name val="Arial"/>
      <family val="2"/>
    </font>
    <font>
      <sz val="20"/>
      <color theme="1"/>
      <name val="Arial"/>
      <family val="2"/>
    </font>
    <font>
      <b/>
      <sz val="35"/>
      <color theme="1"/>
      <name val="Arial"/>
      <family val="2"/>
    </font>
    <font>
      <b/>
      <sz val="12"/>
      <color theme="1"/>
      <name val="Arial"/>
      <family val="2"/>
    </font>
    <font>
      <sz val="12"/>
      <color theme="1"/>
      <name val="Arial"/>
      <family val="2"/>
    </font>
    <font>
      <sz val="8"/>
      <color rgb="FFFF0000"/>
      <name val="Arial"/>
      <family val="2"/>
    </font>
    <font>
      <b/>
      <sz val="30"/>
      <name val="Arial"/>
      <family val="2"/>
    </font>
  </fonts>
  <fills count="2">
    <fill>
      <patternFill patternType="none"/>
    </fill>
    <fill>
      <patternFill patternType="gray125"/>
    </fill>
  </fills>
  <borders count="15">
    <border>
      <left/>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s>
  <cellStyleXfs count="8">
    <xf numFmtId="0" fontId="0" fillId="0" borderId="0"/>
    <xf numFmtId="0" fontId="6" fillId="0" borderId="0"/>
    <xf numFmtId="0" fontId="6" fillId="0" borderId="0"/>
    <xf numFmtId="0" fontId="6" fillId="0" borderId="0"/>
    <xf numFmtId="0" fontId="6" fillId="0" borderId="0"/>
    <xf numFmtId="0" fontId="12" fillId="0" borderId="0"/>
    <xf numFmtId="0" fontId="6" fillId="0" borderId="0"/>
    <xf numFmtId="0" fontId="9" fillId="0" borderId="0"/>
  </cellStyleXfs>
  <cellXfs count="158">
    <xf numFmtId="0" fontId="0" fillId="0" borderId="0" xfId="0"/>
    <xf numFmtId="0" fontId="2" fillId="0" borderId="0" xfId="0" applyFont="1" applyAlignment="1">
      <alignment horizontal="left" vertical="center" wrapText="1" indent="1"/>
    </xf>
    <xf numFmtId="0" fontId="2" fillId="0" borderId="0" xfId="0" applyFont="1" applyAlignment="1">
      <alignment horizontal="left" vertical="center" wrapText="1"/>
    </xf>
    <xf numFmtId="164" fontId="0" fillId="0" borderId="0" xfId="0" applyNumberFormat="1"/>
    <xf numFmtId="0" fontId="2" fillId="0" borderId="0" xfId="0" applyFont="1" applyAlignment="1">
      <alignment horizontal="justify" vertical="center"/>
    </xf>
    <xf numFmtId="0" fontId="2" fillId="0" borderId="0" xfId="0" applyFont="1" applyAlignment="1">
      <alignment horizontal="justify" vertical="center" wrapText="1"/>
    </xf>
    <xf numFmtId="0" fontId="3" fillId="0" borderId="0" xfId="0" applyFont="1" applyAlignment="1">
      <alignment horizontal="justify" vertical="center" wrapText="1"/>
    </xf>
    <xf numFmtId="0" fontId="0" fillId="0" borderId="0" xfId="0" applyAlignment="1">
      <alignment wrapText="1"/>
    </xf>
    <xf numFmtId="0" fontId="0" fillId="0" borderId="0" xfId="0" applyBorder="1"/>
    <xf numFmtId="164" fontId="0" fillId="0" borderId="0" xfId="0" applyNumberFormat="1" applyBorder="1"/>
    <xf numFmtId="0" fontId="5" fillId="0" borderId="1" xfId="0" applyFont="1" applyBorder="1" applyAlignment="1">
      <alignment horizontal="left" vertical="top" wrapText="1"/>
    </xf>
    <xf numFmtId="0" fontId="14" fillId="0" borderId="1" xfId="0" applyFont="1" applyBorder="1" applyAlignment="1">
      <alignment horizontal="left" vertical="top" wrapText="1" indent="1"/>
    </xf>
    <xf numFmtId="0" fontId="6" fillId="0" borderId="0" xfId="0" applyFont="1"/>
    <xf numFmtId="0" fontId="12" fillId="0" borderId="0" xfId="5"/>
    <xf numFmtId="0" fontId="2" fillId="0" borderId="0" xfId="1" applyFont="1" applyAlignment="1">
      <alignment vertical="center"/>
    </xf>
    <xf numFmtId="0" fontId="2" fillId="0" borderId="0" xfId="1" applyFont="1" applyAlignment="1">
      <alignment horizontal="right" vertical="center"/>
    </xf>
    <xf numFmtId="0" fontId="2" fillId="0" borderId="0" xfId="1" applyFont="1"/>
    <xf numFmtId="0" fontId="2" fillId="0" borderId="0" xfId="1" applyFont="1" applyAlignment="1">
      <alignment horizontal="right"/>
    </xf>
    <xf numFmtId="0" fontId="3" fillId="0" borderId="0" xfId="1" applyNumberFormat="1" applyFont="1" applyAlignment="1">
      <alignment horizontal="left" vertical="top"/>
    </xf>
    <xf numFmtId="0" fontId="3" fillId="0" borderId="0" xfId="1" applyNumberFormat="1" applyFont="1" applyAlignment="1">
      <alignment horizontal="left" vertical="top" wrapText="1"/>
    </xf>
    <xf numFmtId="0" fontId="2" fillId="0" borderId="0" xfId="1" applyNumberFormat="1" applyFont="1" applyAlignment="1">
      <alignment horizontal="left" vertical="top"/>
    </xf>
    <xf numFmtId="0" fontId="2" fillId="0" borderId="0" xfId="1" applyNumberFormat="1" applyFont="1" applyAlignment="1">
      <alignment horizontal="left" vertical="top" wrapText="1"/>
    </xf>
    <xf numFmtId="0" fontId="3" fillId="0" borderId="0" xfId="1" applyFont="1" applyAlignment="1">
      <alignment horizontal="left"/>
    </xf>
    <xf numFmtId="0" fontId="2" fillId="0" borderId="0" xfId="1" applyFont="1" applyAlignment="1"/>
    <xf numFmtId="0" fontId="2" fillId="0" borderId="0" xfId="1" applyFont="1" applyAlignment="1">
      <alignment horizontal="left" vertical="center"/>
    </xf>
    <xf numFmtId="0" fontId="2" fillId="0" borderId="0" xfId="1" applyFont="1" applyAlignment="1">
      <alignment vertical="center" wrapText="1"/>
    </xf>
    <xf numFmtId="0" fontId="15" fillId="0" borderId="0" xfId="5" applyFont="1" applyAlignment="1">
      <alignment horizontal="justify" vertical="center"/>
    </xf>
    <xf numFmtId="0" fontId="16" fillId="0" borderId="0" xfId="5" applyFont="1" applyAlignment="1">
      <alignment horizontal="justify" vertical="center"/>
    </xf>
    <xf numFmtId="0" fontId="17" fillId="0" borderId="0" xfId="5" applyFont="1" applyAlignment="1">
      <alignment horizontal="justify" vertical="center"/>
    </xf>
    <xf numFmtId="0" fontId="10" fillId="0" borderId="0" xfId="5" applyFont="1" applyAlignment="1">
      <alignment horizontal="justify" vertical="center" wrapText="1"/>
    </xf>
    <xf numFmtId="0" fontId="17" fillId="0" borderId="0" xfId="5" applyFont="1" applyAlignment="1">
      <alignment horizontal="justify" vertical="center" wrapText="1"/>
    </xf>
    <xf numFmtId="0" fontId="13" fillId="0" borderId="0" xfId="5" applyFont="1" applyAlignment="1">
      <alignment horizontal="justify" vertical="center"/>
    </xf>
    <xf numFmtId="0" fontId="3" fillId="0" borderId="0" xfId="0" applyFont="1"/>
    <xf numFmtId="0" fontId="5" fillId="0" borderId="0" xfId="0" applyFont="1"/>
    <xf numFmtId="0" fontId="18" fillId="0" borderId="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167" fontId="20" fillId="0" borderId="1" xfId="0" applyNumberFormat="1" applyFont="1" applyBorder="1" applyAlignment="1">
      <alignment horizontal="right"/>
    </xf>
    <xf numFmtId="167" fontId="20" fillId="0" borderId="0" xfId="0" applyNumberFormat="1" applyFont="1" applyBorder="1" applyAlignment="1">
      <alignment horizontal="right"/>
    </xf>
    <xf numFmtId="0" fontId="21" fillId="0" borderId="0" xfId="5" applyFont="1"/>
    <xf numFmtId="0" fontId="18" fillId="0" borderId="0" xfId="5" applyFont="1"/>
    <xf numFmtId="0" fontId="18" fillId="0" borderId="2" xfId="5" applyFont="1" applyBorder="1" applyAlignment="1">
      <alignment horizontal="center" vertical="center"/>
    </xf>
    <xf numFmtId="0" fontId="19" fillId="0" borderId="3" xfId="5" applyFont="1" applyBorder="1" applyAlignment="1">
      <alignment horizontal="center" vertical="center" wrapText="1"/>
    </xf>
    <xf numFmtId="0" fontId="19" fillId="0" borderId="4" xfId="5" applyFont="1" applyBorder="1" applyAlignment="1">
      <alignment horizontal="center" vertical="center" wrapText="1"/>
    </xf>
    <xf numFmtId="0" fontId="20" fillId="0" borderId="5" xfId="5" applyFont="1" applyBorder="1" applyAlignment="1">
      <alignment horizontal="left" vertical="center" wrapText="1"/>
    </xf>
    <xf numFmtId="166" fontId="12" fillId="0" borderId="0" xfId="5" applyNumberFormat="1"/>
    <xf numFmtId="0" fontId="22" fillId="0" borderId="0" xfId="5" applyFont="1"/>
    <xf numFmtId="0" fontId="20" fillId="0" borderId="1" xfId="0" applyFont="1" applyBorder="1" applyAlignment="1">
      <alignment vertical="top" wrapText="1"/>
    </xf>
    <xf numFmtId="0" fontId="20" fillId="0" borderId="1" xfId="0" applyFont="1" applyBorder="1" applyAlignment="1">
      <alignment horizontal="left" vertical="top" wrapText="1"/>
    </xf>
    <xf numFmtId="0" fontId="22" fillId="0" borderId="1" xfId="5" applyFont="1" applyBorder="1" applyAlignment="1">
      <alignment horizontal="left" vertical="center" wrapText="1"/>
    </xf>
    <xf numFmtId="0" fontId="20" fillId="0" borderId="6" xfId="5" applyFont="1" applyBorder="1" applyAlignment="1">
      <alignment horizontal="left" vertical="center" wrapText="1"/>
    </xf>
    <xf numFmtId="0" fontId="17" fillId="0" borderId="0" xfId="1" applyNumberFormat="1" applyFont="1" applyAlignment="1">
      <alignment horizontal="left" vertical="center"/>
    </xf>
    <xf numFmtId="0" fontId="13" fillId="0" borderId="0" xfId="5" applyFont="1" applyAlignment="1">
      <alignment vertical="center"/>
    </xf>
    <xf numFmtId="0" fontId="22" fillId="0" borderId="0" xfId="5" applyNumberFormat="1" applyFont="1" applyAlignment="1">
      <alignment vertical="center"/>
    </xf>
    <xf numFmtId="0" fontId="4" fillId="0" borderId="0" xfId="0" applyNumberFormat="1" applyFont="1" applyAlignment="1">
      <alignment vertical="center"/>
    </xf>
    <xf numFmtId="0" fontId="4" fillId="0" borderId="0" xfId="0" applyFont="1"/>
    <xf numFmtId="168" fontId="20" fillId="0" borderId="0" xfId="0" applyNumberFormat="1" applyFont="1" applyBorder="1" applyAlignment="1">
      <alignment horizontal="right"/>
    </xf>
    <xf numFmtId="169" fontId="8" fillId="0" borderId="0" xfId="0" applyNumberFormat="1" applyFont="1" applyAlignment="1" applyProtection="1">
      <alignment horizontal="right"/>
    </xf>
    <xf numFmtId="0" fontId="7" fillId="0" borderId="0" xfId="0" applyFont="1" applyAlignment="1">
      <alignment horizontal="center" vertical="center"/>
    </xf>
    <xf numFmtId="166" fontId="12" fillId="0" borderId="0" xfId="5" applyNumberFormat="1" applyAlignment="1"/>
    <xf numFmtId="0" fontId="20" fillId="0" borderId="6" xfId="0" applyFont="1" applyBorder="1" applyAlignment="1">
      <alignment horizontal="center" wrapText="1"/>
    </xf>
    <xf numFmtId="0" fontId="20" fillId="0" borderId="5" xfId="0" applyFont="1" applyBorder="1" applyAlignment="1">
      <alignment horizontal="left" wrapText="1"/>
    </xf>
    <xf numFmtId="0" fontId="23" fillId="0" borderId="5" xfId="0" applyFont="1" applyBorder="1" applyAlignment="1">
      <alignment horizontal="left" wrapText="1"/>
    </xf>
    <xf numFmtId="0" fontId="20" fillId="0" borderId="5" xfId="0" applyFont="1" applyBorder="1" applyAlignment="1">
      <alignment horizontal="justify" wrapText="1"/>
    </xf>
    <xf numFmtId="170" fontId="20" fillId="0" borderId="1" xfId="5" applyNumberFormat="1" applyFont="1" applyBorder="1" applyAlignment="1">
      <alignment horizontal="right"/>
    </xf>
    <xf numFmtId="170" fontId="20" fillId="0" borderId="0" xfId="5" applyNumberFormat="1" applyFont="1" applyBorder="1" applyAlignment="1">
      <alignment horizontal="right"/>
    </xf>
    <xf numFmtId="170" fontId="23" fillId="0" borderId="1" xfId="5" applyNumberFormat="1" applyFont="1" applyBorder="1" applyAlignment="1">
      <alignment horizontal="right"/>
    </xf>
    <xf numFmtId="170" fontId="23" fillId="0" borderId="0" xfId="5" applyNumberFormat="1" applyFont="1" applyBorder="1" applyAlignment="1">
      <alignment horizontal="right"/>
    </xf>
    <xf numFmtId="170" fontId="20" fillId="0" borderId="7" xfId="5" applyNumberFormat="1" applyFont="1" applyBorder="1" applyAlignment="1">
      <alignment horizontal="right"/>
    </xf>
    <xf numFmtId="170" fontId="20" fillId="0" borderId="8" xfId="5" applyNumberFormat="1" applyFont="1" applyBorder="1" applyAlignment="1">
      <alignment horizontal="right"/>
    </xf>
    <xf numFmtId="0" fontId="20" fillId="0" borderId="5" xfId="0" applyFont="1" applyBorder="1" applyAlignment="1">
      <alignment horizontal="left" vertical="center" wrapText="1"/>
    </xf>
    <xf numFmtId="0" fontId="12" fillId="0" borderId="0" xfId="5" applyFont="1"/>
    <xf numFmtId="0" fontId="17" fillId="0" borderId="0" xfId="5" applyFont="1" applyAlignment="1">
      <alignment horizontal="left" vertical="center" indent="33"/>
    </xf>
    <xf numFmtId="49" fontId="17" fillId="0" borderId="0" xfId="5" applyNumberFormat="1" applyFont="1" applyAlignment="1">
      <alignment horizontal="right"/>
    </xf>
    <xf numFmtId="49" fontId="12" fillId="0" borderId="0" xfId="5" applyNumberFormat="1" applyFont="1" applyAlignment="1">
      <alignment horizontal="right"/>
    </xf>
    <xf numFmtId="0" fontId="15" fillId="0" borderId="0" xfId="5" applyFont="1" applyAlignment="1">
      <alignment vertical="center"/>
    </xf>
    <xf numFmtId="0" fontId="12" fillId="0" borderId="0" xfId="5" applyFont="1" applyAlignment="1"/>
    <xf numFmtId="49" fontId="17" fillId="0" borderId="0" xfId="5" applyNumberFormat="1" applyFont="1" applyAlignment="1">
      <alignment horizontal="left" vertical="center"/>
    </xf>
    <xf numFmtId="0" fontId="17" fillId="0" borderId="0" xfId="5" applyNumberFormat="1" applyFont="1" applyAlignment="1">
      <alignment horizontal="left" vertical="center"/>
    </xf>
    <xf numFmtId="0" fontId="17" fillId="0" borderId="0" xfId="5" applyFont="1" applyAlignment="1">
      <alignment horizontal="left" vertical="center"/>
    </xf>
    <xf numFmtId="165" fontId="20" fillId="0" borderId="0" xfId="0" applyNumberFormat="1" applyFont="1" applyBorder="1" applyAlignment="1">
      <alignment horizontal="right"/>
    </xf>
    <xf numFmtId="0" fontId="17" fillId="0" borderId="0" xfId="1" applyNumberFormat="1" applyFont="1" applyAlignment="1">
      <alignment horizontal="left" vertical="center"/>
    </xf>
    <xf numFmtId="0" fontId="23" fillId="0" borderId="5" xfId="0" applyFont="1" applyBorder="1" applyAlignment="1">
      <alignment horizontal="left" wrapText="1" indent="1"/>
    </xf>
    <xf numFmtId="0" fontId="20" fillId="0" borderId="5" xfId="0" applyFont="1" applyBorder="1" applyAlignment="1">
      <alignment horizontal="left" wrapText="1" indent="1"/>
    </xf>
    <xf numFmtId="0" fontId="14" fillId="0" borderId="5" xfId="0" applyFont="1" applyBorder="1" applyAlignment="1">
      <alignment horizontal="left" wrapText="1" indent="1"/>
    </xf>
    <xf numFmtId="167" fontId="20" fillId="0" borderId="0" xfId="0" applyNumberFormat="1" applyFont="1" applyFill="1" applyBorder="1" applyAlignment="1">
      <alignment horizontal="right"/>
    </xf>
    <xf numFmtId="0" fontId="6" fillId="0" borderId="0" xfId="0" applyFont="1" applyBorder="1"/>
    <xf numFmtId="0" fontId="17" fillId="0" borderId="0" xfId="1" applyNumberFormat="1" applyFont="1" applyAlignment="1">
      <alignment horizontal="left" vertical="center"/>
    </xf>
    <xf numFmtId="0" fontId="11" fillId="0" borderId="0" xfId="1" applyNumberFormat="1" applyFont="1" applyAlignment="1">
      <alignment horizontal="left" vertical="center"/>
    </xf>
    <xf numFmtId="0" fontId="23" fillId="0" borderId="5" xfId="0" applyFont="1" applyBorder="1" applyAlignment="1">
      <alignment horizontal="left" vertical="center" wrapText="1"/>
    </xf>
    <xf numFmtId="165" fontId="30" fillId="0" borderId="0" xfId="0" applyNumberFormat="1" applyFont="1" applyBorder="1" applyAlignment="1">
      <alignment horizontal="right"/>
    </xf>
    <xf numFmtId="168" fontId="30" fillId="0" borderId="0" xfId="0" applyNumberFormat="1" applyFont="1" applyBorder="1" applyAlignment="1">
      <alignment horizontal="right"/>
    </xf>
    <xf numFmtId="0" fontId="1" fillId="0" borderId="0" xfId="5" applyFont="1"/>
    <xf numFmtId="49" fontId="17" fillId="0" borderId="0" xfId="5" applyNumberFormat="1" applyFont="1" applyAlignment="1">
      <alignment horizontal="left" vertical="center"/>
    </xf>
    <xf numFmtId="0" fontId="17" fillId="0" borderId="0" xfId="5" applyFont="1" applyAlignment="1">
      <alignment horizontal="left" wrapText="1"/>
    </xf>
    <xf numFmtId="0" fontId="17" fillId="0" borderId="0" xfId="5" applyFont="1" applyAlignment="1">
      <alignment horizontal="left" vertical="center"/>
    </xf>
    <xf numFmtId="0" fontId="17" fillId="0" borderId="10" xfId="5" applyFont="1" applyBorder="1" applyAlignment="1">
      <alignment horizontal="center" vertical="center"/>
    </xf>
    <xf numFmtId="0" fontId="17" fillId="0" borderId="0" xfId="5" applyFont="1" applyAlignment="1">
      <alignment horizontal="right"/>
    </xf>
    <xf numFmtId="0" fontId="15" fillId="0" borderId="9" xfId="5" applyFont="1" applyBorder="1" applyAlignment="1">
      <alignment horizontal="right"/>
    </xf>
    <xf numFmtId="0" fontId="17" fillId="0" borderId="0" xfId="5" applyFont="1" applyAlignment="1">
      <alignment horizontal="center" vertical="center"/>
    </xf>
    <xf numFmtId="0" fontId="24" fillId="0" borderId="10" xfId="5" applyFont="1" applyBorder="1" applyAlignment="1">
      <alignment horizontal="center" vertical="center"/>
    </xf>
    <xf numFmtId="0" fontId="17" fillId="0" borderId="0" xfId="5" applyFont="1" applyBorder="1" applyAlignment="1">
      <alignment horizontal="center" vertical="center"/>
    </xf>
    <xf numFmtId="0" fontId="24" fillId="0" borderId="0" xfId="5" applyFont="1" applyBorder="1" applyAlignment="1">
      <alignment horizontal="center" vertical="center"/>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22" fillId="0" borderId="0" xfId="5" applyFont="1" applyBorder="1" applyAlignment="1">
      <alignment horizontal="left" vertical="center"/>
    </xf>
    <xf numFmtId="0" fontId="24" fillId="0" borderId="9" xfId="5" applyFont="1" applyBorder="1" applyAlignment="1">
      <alignment horizontal="center" vertical="center"/>
    </xf>
    <xf numFmtId="0" fontId="15" fillId="0" borderId="0" xfId="5" applyFont="1" applyAlignment="1">
      <alignment horizontal="center" vertical="center"/>
    </xf>
    <xf numFmtId="0" fontId="31" fillId="0" borderId="11" xfId="5" applyFont="1" applyBorder="1" applyAlignment="1">
      <alignment horizontal="left" wrapText="1"/>
    </xf>
    <xf numFmtId="0" fontId="27" fillId="0" borderId="11" xfId="5" applyFont="1" applyBorder="1" applyAlignment="1">
      <alignment horizontal="center" vertical="center" wrapText="1"/>
    </xf>
    <xf numFmtId="0" fontId="28" fillId="0" borderId="12" xfId="0" applyFont="1" applyBorder="1" applyAlignment="1">
      <alignment horizontal="left" vertical="center" wrapText="1"/>
    </xf>
    <xf numFmtId="0" fontId="29" fillId="0" borderId="12" xfId="0" applyFont="1" applyBorder="1" applyAlignment="1">
      <alignment horizontal="right" vertical="center" wrapText="1"/>
    </xf>
    <xf numFmtId="0" fontId="28" fillId="0" borderId="0" xfId="0" applyFont="1" applyBorder="1" applyAlignment="1">
      <alignment horizontal="center" vertical="center" wrapText="1"/>
    </xf>
    <xf numFmtId="0" fontId="25" fillId="0" borderId="0" xfId="5" applyFont="1" applyAlignment="1">
      <alignment horizontal="left" vertical="center"/>
    </xf>
    <xf numFmtId="0" fontId="25" fillId="0" borderId="0" xfId="0" applyFont="1" applyAlignment="1">
      <alignment vertical="center" wrapText="1"/>
    </xf>
    <xf numFmtId="0" fontId="25" fillId="0" borderId="0" xfId="0" applyFont="1" applyAlignment="1">
      <alignment vertical="center"/>
    </xf>
    <xf numFmtId="49" fontId="26" fillId="0" borderId="0" xfId="5" quotePrefix="1" applyNumberFormat="1" applyFont="1" applyAlignment="1">
      <alignment horizontal="left"/>
    </xf>
    <xf numFmtId="49" fontId="26" fillId="0" borderId="0" xfId="5" applyNumberFormat="1" applyFont="1" applyAlignment="1">
      <alignment horizontal="left"/>
    </xf>
    <xf numFmtId="0" fontId="7" fillId="0" borderId="0" xfId="1" applyFont="1" applyAlignment="1">
      <alignment horizontal="left" vertical="center"/>
    </xf>
    <xf numFmtId="0" fontId="2" fillId="0" borderId="0" xfId="1" applyFont="1" applyAlignment="1">
      <alignment horizontal="center" vertical="center"/>
    </xf>
    <xf numFmtId="0" fontId="17" fillId="0" borderId="0" xfId="1" applyNumberFormat="1" applyFont="1" applyAlignment="1">
      <alignment horizontal="left" vertical="center"/>
    </xf>
    <xf numFmtId="0" fontId="3" fillId="0" borderId="0" xfId="0" applyFont="1" applyAlignment="1">
      <alignment horizontal="justify" vertical="center" wrapText="1"/>
    </xf>
    <xf numFmtId="0" fontId="7" fillId="0" borderId="0" xfId="0" applyFont="1" applyAlignment="1">
      <alignment horizontal="justify" vertical="center" wrapText="1"/>
    </xf>
    <xf numFmtId="0" fontId="3" fillId="0" borderId="2" xfId="0" applyFont="1" applyBorder="1" applyAlignment="1">
      <alignment vertical="center"/>
    </xf>
    <xf numFmtId="0" fontId="3" fillId="0" borderId="3"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4" xfId="0" applyFont="1" applyBorder="1" applyAlignment="1">
      <alignment horizontal="center" vertical="center" wrapText="1"/>
    </xf>
    <xf numFmtId="0" fontId="15" fillId="0" borderId="2" xfId="5" applyFont="1" applyBorder="1" applyAlignment="1">
      <alignment horizontal="left" vertical="center"/>
    </xf>
    <xf numFmtId="0" fontId="15" fillId="0" borderId="3" xfId="5" applyFont="1" applyBorder="1" applyAlignment="1">
      <alignment horizontal="left" vertical="center"/>
    </xf>
    <xf numFmtId="0" fontId="15" fillId="0" borderId="3" xfId="5" applyFont="1" applyBorder="1" applyAlignment="1">
      <alignment horizontal="center" vertical="center"/>
    </xf>
    <xf numFmtId="0" fontId="15" fillId="0" borderId="4" xfId="5" applyFont="1" applyBorder="1" applyAlignment="1">
      <alignment horizontal="center" vertical="center"/>
    </xf>
    <xf numFmtId="0" fontId="21" fillId="0" borderId="2" xfId="5" applyFont="1" applyBorder="1" applyAlignment="1">
      <alignment horizontal="left" vertical="center"/>
    </xf>
    <xf numFmtId="0" fontId="21" fillId="0" borderId="3" xfId="5" applyFont="1" applyBorder="1" applyAlignment="1">
      <alignment horizontal="left" vertical="center"/>
    </xf>
    <xf numFmtId="0" fontId="21" fillId="0" borderId="3" xfId="5" applyFont="1" applyBorder="1" applyAlignment="1">
      <alignment horizontal="center" vertical="center" wrapText="1"/>
    </xf>
    <xf numFmtId="0" fontId="21" fillId="0" borderId="4" xfId="5" applyFont="1" applyBorder="1" applyAlignment="1">
      <alignment horizontal="center" vertical="center" wrapText="1"/>
    </xf>
    <xf numFmtId="0" fontId="22" fillId="0" borderId="2" xfId="5" applyFont="1" applyBorder="1" applyAlignment="1">
      <alignment horizontal="center" vertical="center" wrapText="1"/>
    </xf>
    <xf numFmtId="0" fontId="22" fillId="0" borderId="2" xfId="5" applyFont="1" applyBorder="1" applyAlignment="1">
      <alignment horizontal="center" vertical="center"/>
    </xf>
    <xf numFmtId="0" fontId="20" fillId="0" borderId="3" xfId="5" applyFont="1" applyBorder="1" applyAlignment="1">
      <alignment horizontal="center" vertical="center" wrapText="1"/>
    </xf>
    <xf numFmtId="0" fontId="20" fillId="0" borderId="4" xfId="5" applyFont="1" applyBorder="1" applyAlignment="1">
      <alignment horizontal="center" vertical="center" wrapText="1"/>
    </xf>
    <xf numFmtId="49" fontId="20" fillId="0" borderId="3" xfId="0" applyNumberFormat="1" applyFont="1" applyBorder="1" applyAlignment="1">
      <alignment horizontal="center" vertical="center" wrapText="1"/>
    </xf>
    <xf numFmtId="49" fontId="20" fillId="0" borderId="4" xfId="0" applyNumberFormat="1" applyFont="1" applyBorder="1" applyAlignment="1">
      <alignment horizontal="center" vertical="center" wrapText="1"/>
    </xf>
    <xf numFmtId="0" fontId="15" fillId="0" borderId="3" xfId="5" applyFont="1" applyBorder="1" applyAlignment="1">
      <alignment horizontal="center" vertical="center" wrapText="1"/>
    </xf>
    <xf numFmtId="0" fontId="21" fillId="0" borderId="3" xfId="5" applyFont="1" applyBorder="1" applyAlignment="1">
      <alignment horizontal="center" vertical="center"/>
    </xf>
    <xf numFmtId="0" fontId="21" fillId="0" borderId="4" xfId="5" applyFont="1" applyBorder="1" applyAlignment="1">
      <alignment horizontal="center" vertical="center"/>
    </xf>
  </cellXfs>
  <cellStyles count="8">
    <cellStyle name="Standard" xfId="0" builtinId="0"/>
    <cellStyle name="Standard 2" xfId="1"/>
    <cellStyle name="Standard 2 2" xfId="2"/>
    <cellStyle name="Standard 2 2 2" xfId="3"/>
    <cellStyle name="Standard 2 2 2 2" xfId="4"/>
    <cellStyle name="Standard 2 3" xfId="5"/>
    <cellStyle name="Standard 3" xfId="6"/>
    <cellStyle name="Standard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4034"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6803</xdr:rowOff>
    </xdr:from>
    <xdr:to>
      <xdr:col>0</xdr:col>
      <xdr:colOff>6134465</xdr:colOff>
      <xdr:row>29</xdr:row>
      <xdr:rowOff>122464</xdr:rowOff>
    </xdr:to>
    <xdr:sp macro="" textlink="">
      <xdr:nvSpPr>
        <xdr:cNvPr id="2" name="Textfeld 1"/>
        <xdr:cNvSpPr txBox="1"/>
      </xdr:nvSpPr>
      <xdr:spPr>
        <a:xfrm>
          <a:off x="0" y="387803"/>
          <a:ext cx="6120000" cy="43066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00" b="1">
              <a:solidFill>
                <a:schemeClr val="dk1"/>
              </a:solidFill>
              <a:effectLst/>
              <a:latin typeface="Arial" pitchFamily="34" charset="0"/>
              <a:ea typeface="+mn-ea"/>
              <a:cs typeface="Arial" pitchFamily="34" charset="0"/>
            </a:rPr>
            <a:t>Rechtsgrundlagen</a:t>
          </a:r>
        </a:p>
        <a:p>
          <a:r>
            <a:rPr lang="de-DE" sz="900" b="0">
              <a:solidFill>
                <a:schemeClr val="dk1"/>
              </a:solidFill>
              <a:effectLst/>
              <a:latin typeface="Arial" pitchFamily="34" charset="0"/>
              <a:ea typeface="+mn-ea"/>
              <a:cs typeface="Arial" pitchFamily="34" charset="0"/>
            </a:rPr>
            <a:t>Handelsstatistikgesetz (HdlStatG) vom 10. Dezember 2001 (BGBl. I S. 3438), in Verbindung mit dem Bundesstatistikgesetz (BStatG) vom 22. Januar 1987 (BGBl. I S. 462, 565),</a:t>
          </a:r>
          <a:r>
            <a:rPr lang="de-DE" sz="900" b="0" baseline="0">
              <a:solidFill>
                <a:schemeClr val="dk1"/>
              </a:solidFill>
              <a:effectLst/>
              <a:latin typeface="Arial" pitchFamily="34" charset="0"/>
              <a:ea typeface="+mn-ea"/>
              <a:cs typeface="Arial" pitchFamily="34" charset="0"/>
            </a:rPr>
            <a:t> </a:t>
          </a:r>
          <a:r>
            <a:rPr lang="de-DE" sz="900" b="0">
              <a:solidFill>
                <a:schemeClr val="dk1"/>
              </a:solidFill>
              <a:effectLst/>
              <a:latin typeface="Arial" pitchFamily="34" charset="0"/>
              <a:ea typeface="+mn-ea"/>
              <a:cs typeface="Arial" pitchFamily="34" charset="0"/>
            </a:rPr>
            <a:t>Verordnung (EG) Nr. 1165/98 des Rates vom 19. Mai 1998 über Konjunkturstatistiken (Abl. EG Nr. L 162 S. 1) in den jeweils geltenden Fassungen.</a:t>
          </a:r>
        </a:p>
        <a:p>
          <a:endParaRPr lang="de-DE" sz="900">
            <a:solidFill>
              <a:schemeClr val="dk1"/>
            </a:solidFill>
            <a:effectLst/>
            <a:latin typeface="Arial" pitchFamily="34" charset="0"/>
            <a:ea typeface="+mn-ea"/>
            <a:cs typeface="Arial" pitchFamily="34" charset="0"/>
          </a:endParaRPr>
        </a:p>
        <a:p>
          <a:r>
            <a:rPr lang="de-DE" sz="900" b="1">
              <a:solidFill>
                <a:schemeClr val="dk1"/>
              </a:solidFill>
              <a:effectLst/>
              <a:latin typeface="Arial" pitchFamily="34" charset="0"/>
              <a:ea typeface="+mn-ea"/>
              <a:cs typeface="Arial" pitchFamily="34" charset="0"/>
            </a:rPr>
            <a:t>Erhebungsbereich</a:t>
          </a:r>
          <a:r>
            <a:rPr lang="de-DE" sz="900">
              <a:solidFill>
                <a:schemeClr val="dk1"/>
              </a:solidFill>
              <a:effectLst/>
              <a:latin typeface="Arial" pitchFamily="34" charset="0"/>
              <a:ea typeface="+mn-ea"/>
              <a:cs typeface="Arial" pitchFamily="34" charset="0"/>
            </a:rPr>
            <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Der Erhebungsbereich der Großhandelsstatistik wird auf der Grundlage der Klassifikation der Wirtschaftszweige, Ausgabe 2008 (WZ 2008) abgegrenzt (Abschnitt G, Abteilung 46). Er umfasst alle Unternehmen mit Sitz in Deutschland.</a:t>
          </a:r>
        </a:p>
        <a:p>
          <a:endParaRPr lang="de-DE" sz="900">
            <a:solidFill>
              <a:schemeClr val="dk1"/>
            </a:solidFill>
            <a:effectLst/>
            <a:latin typeface="Arial" pitchFamily="34" charset="0"/>
            <a:ea typeface="+mn-ea"/>
            <a:cs typeface="Arial" pitchFamily="34" charset="0"/>
          </a:endParaRPr>
        </a:p>
        <a:p>
          <a:r>
            <a:rPr lang="de-DE" sz="900" b="1">
              <a:solidFill>
                <a:schemeClr val="dk1"/>
              </a:solidFill>
              <a:effectLst/>
              <a:latin typeface="Arial" pitchFamily="34" charset="0"/>
              <a:ea typeface="+mn-ea"/>
              <a:cs typeface="Arial" pitchFamily="34" charset="0"/>
            </a:rPr>
            <a:t>Erhebungseinheit</a:t>
          </a:r>
          <a:r>
            <a:rPr lang="de-DE" sz="900">
              <a:solidFill>
                <a:schemeClr val="dk1"/>
              </a:solidFill>
              <a:effectLst/>
              <a:latin typeface="Arial" pitchFamily="34" charset="0"/>
              <a:ea typeface="+mn-ea"/>
              <a:cs typeface="Arial" pitchFamily="34" charset="0"/>
            </a:rPr>
            <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Erhebungseinheit ist das rechtlich selbstständige Unternehmen.</a:t>
          </a:r>
        </a:p>
        <a:p>
          <a:endParaRPr lang="de-DE" sz="900">
            <a:solidFill>
              <a:schemeClr val="dk1"/>
            </a:solidFill>
            <a:effectLst/>
            <a:latin typeface="Arial" pitchFamily="34" charset="0"/>
            <a:ea typeface="+mn-ea"/>
            <a:cs typeface="Arial" pitchFamily="34" charset="0"/>
          </a:endParaRPr>
        </a:p>
        <a:p>
          <a:r>
            <a:rPr lang="de-DE" sz="900" b="1">
              <a:solidFill>
                <a:schemeClr val="dk1"/>
              </a:solidFill>
              <a:effectLst/>
              <a:latin typeface="Arial" pitchFamily="34" charset="0"/>
              <a:ea typeface="+mn-ea"/>
              <a:cs typeface="Arial" pitchFamily="34" charset="0"/>
            </a:rPr>
            <a:t>Erhebungsmethode</a:t>
          </a:r>
          <a:r>
            <a:rPr lang="de-DE" sz="900">
              <a:solidFill>
                <a:schemeClr val="dk1"/>
              </a:solidFill>
              <a:effectLst/>
              <a:latin typeface="Arial" pitchFamily="34" charset="0"/>
              <a:ea typeface="+mn-ea"/>
              <a:cs typeface="Arial" pitchFamily="34" charset="0"/>
            </a:rPr>
            <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Die Unternehmen werden durch eine geschichtete Zufallsauswahl aus der Auswahlgrundlage gezogen. Die Monatserhebung wird in Mecklenburg-Vorpommern bei rund 400 Unternehmen durchgeführt. Zur monatlichen Statistik werden nur Unternehmen mit einem Jahresumsatz von mindestens 1 000 000 EUR herangezogen. Berichtsfirmen, die diese Jahresumsatzhöhe unterschreiten, sind von der monatlichen Erhebung ausgenommen und melden nur zur Jahreserhebung. Der Berichtskreis wird jährlich durch die Einbeziehung von Neugründungen aktualisiert.</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Die Großhandelsstatistik wird zentral vom Statistischen Bundesamt durchgeführt.</a:t>
          </a:r>
        </a:p>
        <a:p>
          <a:endParaRPr lang="de-DE" sz="900">
            <a:solidFill>
              <a:schemeClr val="dk1"/>
            </a:solidFill>
            <a:effectLst/>
            <a:latin typeface="Arial" pitchFamily="34" charset="0"/>
            <a:ea typeface="+mn-ea"/>
            <a:cs typeface="Arial" pitchFamily="34" charset="0"/>
          </a:endParaRPr>
        </a:p>
        <a:p>
          <a:r>
            <a:rPr lang="de-DE" sz="900" b="1">
              <a:solidFill>
                <a:schemeClr val="dk1"/>
              </a:solidFill>
              <a:effectLst/>
              <a:latin typeface="Arial" pitchFamily="34" charset="0"/>
              <a:ea typeface="+mn-ea"/>
              <a:cs typeface="Arial" pitchFamily="34" charset="0"/>
            </a:rPr>
            <a:t>Ergebnisdarstellung</a:t>
          </a:r>
          <a:r>
            <a:rPr lang="de-DE" sz="900">
              <a:solidFill>
                <a:schemeClr val="dk1"/>
              </a:solidFill>
              <a:effectLst/>
              <a:latin typeface="Arial" pitchFamily="34" charset="0"/>
              <a:ea typeface="+mn-ea"/>
              <a:cs typeface="Arial" pitchFamily="34" charset="0"/>
            </a:rPr>
            <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Die Ergebnisse der Großhandelsstatistik werden in der Gliederung der Klassifikation der Wirtschaftszweige, Ausgabe 2008 (WZ 2008) dargestellt. Der Darstellung der Ergebnisse liegen hochgerechnete Unternehmensmeldungen zugrunde.</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Die Messzahlen werden anhand von Nach- und Korrekturmeldungen aktualisiert, um eine möglichst genaue Darstellung der Ergebnisse in Zeitreihen zu ermöglichen.</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Mit der Darstellung verketteter Messzahlen wird das Niveau der Messzahlenreihe durch einen konstanten Faktor an das Niveau der bisherigen Reihen angepasst.</a:t>
          </a:r>
          <a:endParaRPr lang="de-DE" sz="900">
            <a:effectLst/>
            <a:latin typeface="Arial" panose="020B0604020202020204" pitchFamily="34" charset="0"/>
            <a:cs typeface="Arial" panose="020B0604020202020204" pitchFamily="34" charset="0"/>
          </a:endParaRPr>
        </a:p>
      </xdr:txBody>
    </xdr:sp>
    <xdr:clientData/>
  </xdr:twoCellAnchor>
  <xdr:twoCellAnchor>
    <xdr:from>
      <xdr:col>0</xdr:col>
      <xdr:colOff>0</xdr:colOff>
      <xdr:row>31</xdr:row>
      <xdr:rowOff>110006</xdr:rowOff>
    </xdr:from>
    <xdr:to>
      <xdr:col>0</xdr:col>
      <xdr:colOff>6134465</xdr:colOff>
      <xdr:row>58</xdr:row>
      <xdr:rowOff>101</xdr:rowOff>
    </xdr:to>
    <xdr:sp macro="" textlink="">
      <xdr:nvSpPr>
        <xdr:cNvPr id="3" name="Textfeld 2"/>
        <xdr:cNvSpPr txBox="1"/>
      </xdr:nvSpPr>
      <xdr:spPr>
        <a:xfrm>
          <a:off x="0" y="5265965"/>
          <a:ext cx="6120000" cy="402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00" b="1">
              <a:solidFill>
                <a:schemeClr val="dk1"/>
              </a:solidFill>
              <a:effectLst/>
              <a:latin typeface="Arial" pitchFamily="34" charset="0"/>
              <a:ea typeface="+mn-ea"/>
              <a:cs typeface="Arial" pitchFamily="34" charset="0"/>
            </a:rPr>
            <a:t>Umsatz</a:t>
          </a:r>
          <a:r>
            <a:rPr lang="de-DE" sz="900">
              <a:solidFill>
                <a:schemeClr val="dk1"/>
              </a:solidFill>
              <a:effectLst/>
              <a:latin typeface="Arial" pitchFamily="34" charset="0"/>
              <a:ea typeface="+mn-ea"/>
              <a:cs typeface="Arial" pitchFamily="34" charset="0"/>
            </a:rPr>
            <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Der Umsatz im Großhandel umfasst die vom Unternehmen im Berichtsmonat insgesamt in Rechnung gestellten Beträge (ohne Umsatzsteuer) aus dem Verkauf von Waren und Dienstleistungen an Dritte ohne Rücksicht auf den Zahlungseingang und die Steuerpflicht.</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Bei Zugehörigkeit zu einer umsatzsteuerlichen Organschaft sind sowohl der auf das Unternehmen entfallende Umsatz mit Dritten als auch Innenumsätze anzugeben, die mit übrigen Tochtergesellschaften bzw. der Muttergesellschaft getätigt wurden.</a:t>
          </a:r>
        </a:p>
        <a:p>
          <a:endParaRPr lang="de-DE" sz="900">
            <a:solidFill>
              <a:schemeClr val="dk1"/>
            </a:solidFill>
            <a:effectLst/>
            <a:latin typeface="Arial" pitchFamily="34" charset="0"/>
            <a:ea typeface="+mn-ea"/>
            <a:cs typeface="Arial" pitchFamily="34" charset="0"/>
          </a:endParaRPr>
        </a:p>
        <a:p>
          <a:r>
            <a:rPr lang="de-DE" sz="900" b="1">
              <a:solidFill>
                <a:schemeClr val="dk1"/>
              </a:solidFill>
              <a:effectLst/>
              <a:latin typeface="Arial" pitchFamily="34" charset="0"/>
              <a:ea typeface="+mn-ea"/>
              <a:cs typeface="Arial" pitchFamily="34" charset="0"/>
            </a:rPr>
            <a:t>Beschäftigte</a:t>
          </a:r>
          <a:r>
            <a:rPr lang="de-DE" sz="900">
              <a:solidFill>
                <a:schemeClr val="dk1"/>
              </a:solidFill>
              <a:effectLst/>
              <a:latin typeface="Arial" pitchFamily="34" charset="0"/>
              <a:ea typeface="+mn-ea"/>
              <a:cs typeface="Arial" pitchFamily="34" charset="0"/>
            </a:rPr>
            <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p>
        <a:p>
          <a:endParaRPr lang="de-DE" sz="900">
            <a:solidFill>
              <a:schemeClr val="dk1"/>
            </a:solidFill>
            <a:effectLst/>
            <a:latin typeface="Arial" pitchFamily="34" charset="0"/>
            <a:ea typeface="+mn-ea"/>
            <a:cs typeface="Arial" pitchFamily="34" charset="0"/>
          </a:endParaRPr>
        </a:p>
        <a:p>
          <a:r>
            <a:rPr lang="de-DE" sz="900" b="1">
              <a:solidFill>
                <a:schemeClr val="dk1"/>
              </a:solidFill>
              <a:effectLst/>
              <a:latin typeface="Arial" pitchFamily="34" charset="0"/>
              <a:ea typeface="+mn-ea"/>
              <a:cs typeface="Arial" pitchFamily="34" charset="0"/>
            </a:rPr>
            <a:t>Vollbeschäftigte</a:t>
          </a:r>
          <a:r>
            <a:rPr lang="de-DE" sz="900">
              <a:solidFill>
                <a:schemeClr val="dk1"/>
              </a:solidFill>
              <a:effectLst/>
              <a:latin typeface="Arial" pitchFamily="34" charset="0"/>
              <a:ea typeface="+mn-ea"/>
              <a:cs typeface="Arial" pitchFamily="34" charset="0"/>
            </a:rPr>
            <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Bei Vollbeschäftigten entspricht die regelmäßige Wochenarbeitszeit der orts-, branchen- und betriebsüblichen Wochenarbeitszeit.</a:t>
          </a:r>
        </a:p>
        <a:p>
          <a:endParaRPr lang="de-DE" sz="900">
            <a:solidFill>
              <a:schemeClr val="dk1"/>
            </a:solidFill>
            <a:effectLst/>
            <a:latin typeface="Arial" pitchFamily="34" charset="0"/>
            <a:ea typeface="+mn-ea"/>
            <a:cs typeface="Arial" pitchFamily="34" charset="0"/>
          </a:endParaRPr>
        </a:p>
        <a:p>
          <a:r>
            <a:rPr lang="de-DE" sz="900" b="1">
              <a:solidFill>
                <a:schemeClr val="dk1"/>
              </a:solidFill>
              <a:effectLst/>
              <a:latin typeface="Arial" pitchFamily="34" charset="0"/>
              <a:ea typeface="+mn-ea"/>
              <a:cs typeface="Arial" pitchFamily="34" charset="0"/>
            </a:rPr>
            <a:t>Teilzeitbeschäftigte</a:t>
          </a:r>
          <a:r>
            <a:rPr lang="de-DE" sz="900">
              <a:solidFill>
                <a:schemeClr val="dk1"/>
              </a:solidFill>
              <a:effectLst/>
              <a:latin typeface="Arial" pitchFamily="34" charset="0"/>
              <a:ea typeface="+mn-ea"/>
              <a:cs typeface="Arial" pitchFamily="34" charset="0"/>
            </a:rPr>
            <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Bei Teilzeitbeschäftigten ist die regelmäßige Wochenarbeitszeit kürzer als bei vergleichbarer Vollzeitbeschäftigung. Der Umfang der Reduzierung ist dabei unerheblich.</a:t>
          </a:r>
          <a:endParaRPr lang="de-DE" sz="900">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28</xdr:row>
      <xdr:rowOff>9525</xdr:rowOff>
    </xdr:from>
    <xdr:to>
      <xdr:col>1</xdr:col>
      <xdr:colOff>5438775</xdr:colOff>
      <xdr:row>48</xdr:row>
      <xdr:rowOff>57150</xdr:rowOff>
    </xdr:to>
    <xdr:pic>
      <xdr:nvPicPr>
        <xdr:cNvPr id="2858" name="Grafi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4257675"/>
          <a:ext cx="6057900" cy="2905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abSelected="1" zoomScale="140" zoomScaleNormal="140" workbookViewId="0">
      <selection sqref="A1:B1"/>
    </sheetView>
  </sheetViews>
  <sheetFormatPr baseColWidth="10" defaultRowHeight="12.75" x14ac:dyDescent="0.2"/>
  <cols>
    <col min="1" max="1" width="10.7109375" style="71" customWidth="1"/>
    <col min="2" max="2" width="55.7109375" style="71" customWidth="1"/>
    <col min="3" max="3" width="8.7109375" style="71" customWidth="1"/>
    <col min="4" max="4" width="16.7109375" style="71" customWidth="1"/>
    <col min="5" max="16384" width="11.42578125" style="71"/>
  </cols>
  <sheetData>
    <row r="1" spans="1:4" ht="50.1" customHeight="1" thickBot="1" x14ac:dyDescent="0.55000000000000004">
      <c r="A1" s="108" t="s">
        <v>5</v>
      </c>
      <c r="B1" s="108"/>
      <c r="C1" s="109"/>
      <c r="D1" s="109"/>
    </row>
    <row r="2" spans="1:4" ht="35.25" customHeight="1" thickTop="1" x14ac:dyDescent="0.2">
      <c r="A2" s="110" t="s">
        <v>20</v>
      </c>
      <c r="B2" s="110"/>
      <c r="C2" s="111" t="s">
        <v>52</v>
      </c>
      <c r="D2" s="111"/>
    </row>
    <row r="3" spans="1:4" ht="24.95" customHeight="1" x14ac:dyDescent="0.2">
      <c r="A3" s="112"/>
      <c r="B3" s="112"/>
      <c r="C3" s="112"/>
      <c r="D3" s="112"/>
    </row>
    <row r="4" spans="1:4" ht="24.95" customHeight="1" x14ac:dyDescent="0.2">
      <c r="A4" s="114" t="s">
        <v>21</v>
      </c>
      <c r="B4" s="114"/>
      <c r="C4" s="114"/>
      <c r="D4" s="115"/>
    </row>
    <row r="5" spans="1:4" ht="24.95" customHeight="1" x14ac:dyDescent="0.2">
      <c r="A5" s="114" t="s">
        <v>22</v>
      </c>
      <c r="B5" s="114"/>
      <c r="C5" s="114"/>
      <c r="D5" s="115"/>
    </row>
    <row r="6" spans="1:4" ht="39.950000000000003" customHeight="1" x14ac:dyDescent="0.35">
      <c r="A6" s="116" t="s">
        <v>142</v>
      </c>
      <c r="B6" s="117"/>
      <c r="C6" s="117"/>
      <c r="D6" s="117"/>
    </row>
    <row r="7" spans="1:4" ht="24.95" customHeight="1" x14ac:dyDescent="0.35">
      <c r="A7" s="116"/>
      <c r="B7" s="116"/>
      <c r="C7" s="116"/>
      <c r="D7" s="116"/>
    </row>
    <row r="8" spans="1:4" ht="24.95" customHeight="1" x14ac:dyDescent="0.35">
      <c r="A8" s="116" t="s">
        <v>138</v>
      </c>
      <c r="B8" s="116"/>
      <c r="C8" s="116"/>
      <c r="D8" s="116"/>
    </row>
    <row r="9" spans="1:4" ht="24.95" customHeight="1" x14ac:dyDescent="0.2">
      <c r="A9" s="113"/>
      <c r="B9" s="113"/>
      <c r="C9" s="113"/>
      <c r="D9" s="113"/>
    </row>
    <row r="10" spans="1:4" ht="24.95" customHeight="1" x14ac:dyDescent="0.2">
      <c r="A10" s="113"/>
      <c r="B10" s="113"/>
      <c r="C10" s="113"/>
      <c r="D10" s="113"/>
    </row>
    <row r="11" spans="1:4" ht="24.95" customHeight="1" x14ac:dyDescent="0.2">
      <c r="A11" s="113"/>
      <c r="B11" s="113"/>
      <c r="C11" s="113"/>
      <c r="D11" s="113"/>
    </row>
    <row r="12" spans="1:4" ht="24.95" customHeight="1" x14ac:dyDescent="0.2">
      <c r="A12" s="113"/>
      <c r="B12" s="113"/>
      <c r="C12" s="113"/>
      <c r="D12" s="113"/>
    </row>
    <row r="13" spans="1:4" ht="12" customHeight="1" x14ac:dyDescent="0.2">
      <c r="A13" s="72"/>
      <c r="B13" s="97" t="s">
        <v>114</v>
      </c>
      <c r="C13" s="97"/>
      <c r="D13" s="73" t="s">
        <v>132</v>
      </c>
    </row>
    <row r="14" spans="1:4" ht="12" customHeight="1" x14ac:dyDescent="0.2">
      <c r="A14" s="72"/>
      <c r="B14" s="97"/>
      <c r="C14" s="97"/>
      <c r="D14" s="74"/>
    </row>
    <row r="15" spans="1:4" ht="12" customHeight="1" x14ac:dyDescent="0.2">
      <c r="A15" s="72"/>
      <c r="B15" s="97" t="s">
        <v>6</v>
      </c>
      <c r="C15" s="97"/>
      <c r="D15" s="73" t="s">
        <v>139</v>
      </c>
    </row>
    <row r="16" spans="1:4" ht="12" customHeight="1" x14ac:dyDescent="0.2">
      <c r="A16" s="72"/>
      <c r="B16" s="97"/>
      <c r="C16" s="97"/>
      <c r="D16" s="73"/>
    </row>
    <row r="17" spans="1:4" ht="12" customHeight="1" x14ac:dyDescent="0.2">
      <c r="A17" s="75"/>
      <c r="B17" s="98"/>
      <c r="C17" s="98"/>
      <c r="D17" s="76"/>
    </row>
    <row r="18" spans="1:4" ht="12" customHeight="1" x14ac:dyDescent="0.2">
      <c r="A18" s="100"/>
      <c r="B18" s="100"/>
      <c r="C18" s="100"/>
      <c r="D18" s="100"/>
    </row>
    <row r="19" spans="1:4" ht="12" customHeight="1" x14ac:dyDescent="0.2">
      <c r="A19" s="101" t="s">
        <v>7</v>
      </c>
      <c r="B19" s="101"/>
      <c r="C19" s="101"/>
      <c r="D19" s="101"/>
    </row>
    <row r="20" spans="1:4" ht="12" customHeight="1" x14ac:dyDescent="0.2">
      <c r="A20" s="101" t="s">
        <v>119</v>
      </c>
      <c r="B20" s="101"/>
      <c r="C20" s="101"/>
      <c r="D20" s="101"/>
    </row>
    <row r="21" spans="1:4" ht="12" customHeight="1" x14ac:dyDescent="0.2">
      <c r="A21" s="102"/>
      <c r="B21" s="102"/>
      <c r="C21" s="102"/>
      <c r="D21" s="102"/>
    </row>
    <row r="22" spans="1:4" ht="12" customHeight="1" x14ac:dyDescent="0.2">
      <c r="A22" s="103" t="s">
        <v>141</v>
      </c>
      <c r="B22" s="104"/>
      <c r="C22" s="104"/>
      <c r="D22" s="104"/>
    </row>
    <row r="23" spans="1:4" ht="12" customHeight="1" x14ac:dyDescent="0.2">
      <c r="A23" s="101"/>
      <c r="B23" s="101"/>
      <c r="C23" s="101"/>
      <c r="D23" s="101"/>
    </row>
    <row r="24" spans="1:4" ht="12" customHeight="1" x14ac:dyDescent="0.2">
      <c r="A24" s="105" t="s">
        <v>131</v>
      </c>
      <c r="B24" s="105"/>
      <c r="C24" s="105"/>
      <c r="D24" s="105"/>
    </row>
    <row r="25" spans="1:4" ht="12" customHeight="1" x14ac:dyDescent="0.2">
      <c r="A25" s="105" t="s">
        <v>120</v>
      </c>
      <c r="B25" s="105"/>
      <c r="C25" s="105"/>
      <c r="D25" s="105"/>
    </row>
    <row r="26" spans="1:4" ht="12" customHeight="1" x14ac:dyDescent="0.2">
      <c r="A26" s="106"/>
      <c r="B26" s="106"/>
      <c r="C26" s="106"/>
      <c r="D26" s="106"/>
    </row>
    <row r="27" spans="1:4" ht="12" customHeight="1" x14ac:dyDescent="0.2">
      <c r="A27" s="96"/>
      <c r="B27" s="96"/>
      <c r="C27" s="96"/>
      <c r="D27" s="96"/>
    </row>
    <row r="28" spans="1:4" ht="12" customHeight="1" x14ac:dyDescent="0.2">
      <c r="A28" s="107" t="s">
        <v>8</v>
      </c>
      <c r="B28" s="107"/>
      <c r="C28" s="107"/>
      <c r="D28" s="107"/>
    </row>
    <row r="29" spans="1:4" ht="12" customHeight="1" x14ac:dyDescent="0.2">
      <c r="A29" s="99"/>
      <c r="B29" s="99"/>
      <c r="C29" s="99"/>
      <c r="D29" s="99"/>
    </row>
    <row r="30" spans="1:4" ht="12" customHeight="1" x14ac:dyDescent="0.2">
      <c r="A30" s="77" t="s">
        <v>4</v>
      </c>
      <c r="B30" s="93" t="s">
        <v>115</v>
      </c>
      <c r="C30" s="93"/>
      <c r="D30" s="93"/>
    </row>
    <row r="31" spans="1:4" ht="12" customHeight="1" x14ac:dyDescent="0.2">
      <c r="A31" s="78">
        <v>0</v>
      </c>
      <c r="B31" s="93" t="s">
        <v>116</v>
      </c>
      <c r="C31" s="93"/>
      <c r="D31" s="93"/>
    </row>
    <row r="32" spans="1:4" ht="12" customHeight="1" x14ac:dyDescent="0.2">
      <c r="A32" s="77" t="s">
        <v>9</v>
      </c>
      <c r="B32" s="93" t="s">
        <v>10</v>
      </c>
      <c r="C32" s="93"/>
      <c r="D32" s="93"/>
    </row>
    <row r="33" spans="1:4" ht="12" customHeight="1" x14ac:dyDescent="0.2">
      <c r="A33" s="77" t="s">
        <v>11</v>
      </c>
      <c r="B33" s="93" t="s">
        <v>12</v>
      </c>
      <c r="C33" s="93"/>
      <c r="D33" s="93"/>
    </row>
    <row r="34" spans="1:4" ht="12" customHeight="1" x14ac:dyDescent="0.2">
      <c r="A34" s="77" t="s">
        <v>13</v>
      </c>
      <c r="B34" s="93" t="s">
        <v>14</v>
      </c>
      <c r="C34" s="93"/>
      <c r="D34" s="93"/>
    </row>
    <row r="35" spans="1:4" ht="12" customHeight="1" x14ac:dyDescent="0.2">
      <c r="A35" s="77" t="s">
        <v>15</v>
      </c>
      <c r="B35" s="93" t="s">
        <v>117</v>
      </c>
      <c r="C35" s="93"/>
      <c r="D35" s="93"/>
    </row>
    <row r="36" spans="1:4" ht="12" customHeight="1" x14ac:dyDescent="0.2">
      <c r="A36" s="77" t="s">
        <v>16</v>
      </c>
      <c r="B36" s="93" t="s">
        <v>17</v>
      </c>
      <c r="C36" s="93"/>
      <c r="D36" s="93"/>
    </row>
    <row r="37" spans="1:4" ht="12" customHeight="1" x14ac:dyDescent="0.2">
      <c r="A37" s="77" t="s">
        <v>53</v>
      </c>
      <c r="B37" s="93" t="s">
        <v>118</v>
      </c>
      <c r="C37" s="93"/>
      <c r="D37" s="93"/>
    </row>
    <row r="38" spans="1:4" ht="12" customHeight="1" x14ac:dyDescent="0.2">
      <c r="A38" s="77"/>
      <c r="B38" s="93"/>
      <c r="C38" s="93"/>
      <c r="D38" s="93"/>
    </row>
    <row r="39" spans="1:4" ht="12" customHeight="1" x14ac:dyDescent="0.2">
      <c r="A39" s="77"/>
      <c r="B39" s="93"/>
      <c r="C39" s="93"/>
      <c r="D39" s="93"/>
    </row>
    <row r="40" spans="1:4" ht="12" customHeight="1" x14ac:dyDescent="0.2">
      <c r="A40" s="77"/>
      <c r="B40" s="77"/>
      <c r="C40" s="77"/>
      <c r="D40" s="77"/>
    </row>
    <row r="41" spans="1:4" ht="12" customHeight="1" x14ac:dyDescent="0.2">
      <c r="A41" s="77"/>
      <c r="B41" s="77"/>
      <c r="C41" s="77"/>
      <c r="D41" s="77"/>
    </row>
    <row r="42" spans="1:4" ht="12" customHeight="1" x14ac:dyDescent="0.2">
      <c r="A42" s="77"/>
      <c r="B42" s="77"/>
      <c r="C42" s="77"/>
      <c r="D42" s="77"/>
    </row>
    <row r="43" spans="1:4" ht="12" customHeight="1" x14ac:dyDescent="0.2">
      <c r="A43" s="79"/>
      <c r="B43" s="95"/>
      <c r="C43" s="95"/>
      <c r="D43" s="95"/>
    </row>
    <row r="44" spans="1:4" x14ac:dyDescent="0.2">
      <c r="A44" s="93" t="s">
        <v>18</v>
      </c>
      <c r="B44" s="93"/>
      <c r="C44" s="93"/>
      <c r="D44" s="93"/>
    </row>
    <row r="45" spans="1:4" s="92" customFormat="1" ht="39.950000000000003" customHeight="1" x14ac:dyDescent="0.2">
      <c r="A45" s="94" t="s">
        <v>140</v>
      </c>
      <c r="B45" s="94"/>
      <c r="C45" s="94"/>
      <c r="D45" s="94"/>
    </row>
  </sheetData>
  <mergeCells count="44">
    <mergeCell ref="B14:C14"/>
    <mergeCell ref="A1:B1"/>
    <mergeCell ref="C1:D1"/>
    <mergeCell ref="A2:B2"/>
    <mergeCell ref="C2:D2"/>
    <mergeCell ref="A3:D3"/>
    <mergeCell ref="A11:D11"/>
    <mergeCell ref="A10:D10"/>
    <mergeCell ref="A4:D4"/>
    <mergeCell ref="A5:D5"/>
    <mergeCell ref="A6:D6"/>
    <mergeCell ref="A12:D12"/>
    <mergeCell ref="A7:D7"/>
    <mergeCell ref="A8:D8"/>
    <mergeCell ref="A9:D9"/>
    <mergeCell ref="B13:C13"/>
    <mergeCell ref="A27:D27"/>
    <mergeCell ref="B15:C15"/>
    <mergeCell ref="B16:C16"/>
    <mergeCell ref="B17:C17"/>
    <mergeCell ref="A29:D29"/>
    <mergeCell ref="A18:D18"/>
    <mergeCell ref="A19:D19"/>
    <mergeCell ref="A20:D20"/>
    <mergeCell ref="A21:D21"/>
    <mergeCell ref="A22:D22"/>
    <mergeCell ref="A23:D23"/>
    <mergeCell ref="A24:D24"/>
    <mergeCell ref="A25:D25"/>
    <mergeCell ref="A26:D26"/>
    <mergeCell ref="A28:D28"/>
    <mergeCell ref="B32:D32"/>
    <mergeCell ref="B39:D39"/>
    <mergeCell ref="B33:D33"/>
    <mergeCell ref="B34:D34"/>
    <mergeCell ref="B30:D30"/>
    <mergeCell ref="B31:D31"/>
    <mergeCell ref="A44:D44"/>
    <mergeCell ref="A45:D45"/>
    <mergeCell ref="B35:D35"/>
    <mergeCell ref="B36:D36"/>
    <mergeCell ref="B37:D37"/>
    <mergeCell ref="B38:D38"/>
    <mergeCell ref="B43:D4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140" zoomScaleNormal="140" workbookViewId="0">
      <selection sqref="A1:C1"/>
    </sheetView>
  </sheetViews>
  <sheetFormatPr baseColWidth="10" defaultRowHeight="12" x14ac:dyDescent="0.2"/>
  <cols>
    <col min="1" max="1" width="12.7109375" style="24" customWidth="1"/>
    <col min="2" max="2" width="70.7109375" style="25" customWidth="1"/>
    <col min="3" max="3" width="8.7109375" style="17" customWidth="1"/>
    <col min="4" max="5" width="11.42578125" style="16"/>
    <col min="6" max="6" width="11.42578125" style="16" customWidth="1"/>
    <col min="7" max="16384" width="11.42578125" style="16"/>
  </cols>
  <sheetData>
    <row r="1" spans="1:11" s="14" customFormat="1" ht="30" customHeight="1" x14ac:dyDescent="0.2">
      <c r="A1" s="118" t="s">
        <v>54</v>
      </c>
      <c r="B1" s="118"/>
      <c r="C1" s="118"/>
    </row>
    <row r="2" spans="1:11" ht="23.25" customHeight="1" x14ac:dyDescent="0.2">
      <c r="A2" s="119"/>
      <c r="B2" s="119"/>
      <c r="C2" s="15" t="s">
        <v>19</v>
      </c>
    </row>
    <row r="3" spans="1:11" ht="12" customHeight="1" x14ac:dyDescent="0.2">
      <c r="A3" s="120" t="s">
        <v>3</v>
      </c>
      <c r="B3" s="120"/>
      <c r="C3" s="17">
        <v>3</v>
      </c>
    </row>
    <row r="4" spans="1:11" ht="12" customHeight="1" x14ac:dyDescent="0.2">
      <c r="A4" s="51"/>
      <c r="B4" s="51"/>
    </row>
    <row r="5" spans="1:11" ht="12" customHeight="1" x14ac:dyDescent="0.2">
      <c r="A5" s="120" t="s">
        <v>28</v>
      </c>
      <c r="B5" s="120"/>
      <c r="C5" s="17">
        <v>4</v>
      </c>
    </row>
    <row r="6" spans="1:11" ht="8.1" customHeight="1" x14ac:dyDescent="0.2">
      <c r="A6" s="87"/>
      <c r="B6" s="87"/>
    </row>
    <row r="7" spans="1:11" ht="12" customHeight="1" x14ac:dyDescent="0.2">
      <c r="A7" s="88" t="s">
        <v>127</v>
      </c>
      <c r="B7" s="88" t="s">
        <v>128</v>
      </c>
      <c r="C7" s="17">
        <v>4</v>
      </c>
    </row>
    <row r="8" spans="1:11" ht="12" customHeight="1" x14ac:dyDescent="0.2">
      <c r="A8" s="81"/>
      <c r="B8" s="81"/>
    </row>
    <row r="9" spans="1:11" ht="12" customHeight="1" x14ac:dyDescent="0.2">
      <c r="A9" s="18" t="s">
        <v>55</v>
      </c>
      <c r="B9" s="19" t="s">
        <v>23</v>
      </c>
    </row>
    <row r="10" spans="1:11" ht="8.25" customHeight="1" x14ac:dyDescent="0.2">
      <c r="A10" s="18"/>
      <c r="B10" s="19"/>
    </row>
    <row r="11" spans="1:11" ht="24.2" customHeight="1" x14ac:dyDescent="0.2">
      <c r="A11" s="20" t="s">
        <v>101</v>
      </c>
      <c r="B11" s="21" t="s">
        <v>57</v>
      </c>
      <c r="C11" s="17">
        <v>5</v>
      </c>
      <c r="D11" s="22"/>
      <c r="E11" s="22"/>
      <c r="F11" s="22"/>
      <c r="G11" s="22"/>
      <c r="H11" s="22"/>
      <c r="I11" s="22"/>
      <c r="J11" s="22"/>
      <c r="K11" s="22"/>
    </row>
    <row r="12" spans="1:11" ht="8.25" customHeight="1" x14ac:dyDescent="0.2">
      <c r="A12" s="20"/>
      <c r="B12" s="21"/>
      <c r="D12" s="22"/>
      <c r="E12" s="22"/>
      <c r="F12" s="22"/>
      <c r="G12" s="22"/>
      <c r="H12" s="22"/>
      <c r="I12" s="22"/>
      <c r="J12" s="22"/>
      <c r="K12" s="22"/>
    </row>
    <row r="13" spans="1:11" ht="24.2" customHeight="1" x14ac:dyDescent="0.2">
      <c r="A13" s="20" t="s">
        <v>102</v>
      </c>
      <c r="B13" s="21" t="s">
        <v>121</v>
      </c>
      <c r="C13" s="17">
        <v>6</v>
      </c>
      <c r="D13" s="23"/>
    </row>
    <row r="14" spans="1:11" ht="8.25" customHeight="1" x14ac:dyDescent="0.2">
      <c r="A14" s="20"/>
      <c r="B14" s="21"/>
      <c r="D14" s="23"/>
    </row>
    <row r="15" spans="1:11" ht="12" customHeight="1" x14ac:dyDescent="0.2">
      <c r="A15" s="20" t="s">
        <v>103</v>
      </c>
      <c r="B15" s="21" t="s">
        <v>24</v>
      </c>
      <c r="C15" s="17">
        <v>7</v>
      </c>
    </row>
    <row r="16" spans="1:11" ht="11.45" customHeight="1" x14ac:dyDescent="0.2">
      <c r="A16" s="20"/>
      <c r="B16" s="21"/>
    </row>
    <row r="17" spans="1:5" ht="12" customHeight="1" x14ac:dyDescent="0.2">
      <c r="A17" s="18" t="s">
        <v>56</v>
      </c>
      <c r="B17" s="19" t="s">
        <v>25</v>
      </c>
    </row>
    <row r="18" spans="1:5" ht="8.25" customHeight="1" x14ac:dyDescent="0.2">
      <c r="A18" s="18"/>
      <c r="B18" s="19"/>
    </row>
    <row r="19" spans="1:5" ht="12" customHeight="1" x14ac:dyDescent="0.2">
      <c r="A19" s="20" t="s">
        <v>104</v>
      </c>
      <c r="B19" s="21" t="s">
        <v>26</v>
      </c>
      <c r="C19" s="17">
        <v>8</v>
      </c>
      <c r="D19" s="23"/>
      <c r="E19" s="23"/>
    </row>
    <row r="20" spans="1:5" ht="8.25" customHeight="1" x14ac:dyDescent="0.2">
      <c r="A20" s="20"/>
      <c r="B20" s="21"/>
      <c r="D20" s="23"/>
      <c r="E20" s="23"/>
    </row>
    <row r="21" spans="1:5" ht="12" customHeight="1" x14ac:dyDescent="0.2">
      <c r="A21" s="20" t="s">
        <v>105</v>
      </c>
      <c r="B21" s="21" t="s">
        <v>27</v>
      </c>
      <c r="C21" s="17">
        <v>9</v>
      </c>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G123 2021 01&amp;R&amp;7&amp;P</oddFooter>
    <evenFooter>&amp;L&amp;7&amp;P&amp;R&amp;7StatA MV, Statistischer Bericht G123 2021 01</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1"/>
  <sheetViews>
    <sheetView zoomScale="140" zoomScaleNormal="140" workbookViewId="0"/>
  </sheetViews>
  <sheetFormatPr baseColWidth="10" defaultRowHeight="12.75" x14ac:dyDescent="0.2"/>
  <cols>
    <col min="1" max="1" width="94.140625" style="13" customWidth="1"/>
    <col min="2" max="16384" width="11.42578125" style="13"/>
  </cols>
  <sheetData>
    <row r="1" spans="1:8" ht="30" customHeight="1" x14ac:dyDescent="0.2">
      <c r="A1" s="31" t="s">
        <v>3</v>
      </c>
      <c r="B1" s="27"/>
      <c r="C1" s="27"/>
      <c r="D1" s="27"/>
      <c r="E1" s="27"/>
      <c r="F1" s="27"/>
      <c r="G1" s="27"/>
      <c r="H1" s="27"/>
    </row>
    <row r="2" spans="1:8" ht="12" customHeight="1" x14ac:dyDescent="0.2">
      <c r="A2" s="28"/>
      <c r="B2" s="28"/>
      <c r="C2" s="28"/>
      <c r="D2" s="28"/>
      <c r="E2" s="28"/>
      <c r="F2" s="28"/>
      <c r="G2" s="28"/>
      <c r="H2" s="28"/>
    </row>
    <row r="3" spans="1:8" ht="12" customHeight="1" x14ac:dyDescent="0.2">
      <c r="A3" s="29"/>
      <c r="B3" s="28"/>
      <c r="C3" s="28"/>
      <c r="D3" s="28"/>
      <c r="E3" s="28"/>
      <c r="F3" s="28"/>
      <c r="G3" s="28"/>
      <c r="H3" s="28"/>
    </row>
    <row r="4" spans="1:8" ht="12" customHeight="1" x14ac:dyDescent="0.2">
      <c r="A4" s="28"/>
      <c r="B4" s="28"/>
      <c r="C4" s="28"/>
      <c r="D4" s="28"/>
      <c r="E4" s="28"/>
      <c r="F4" s="28"/>
      <c r="G4" s="28"/>
      <c r="H4" s="28"/>
    </row>
    <row r="5" spans="1:8" ht="12" customHeight="1" x14ac:dyDescent="0.2">
      <c r="A5" s="28"/>
      <c r="B5" s="28"/>
      <c r="C5" s="28"/>
      <c r="D5" s="28"/>
      <c r="E5" s="28"/>
      <c r="F5" s="28"/>
      <c r="G5" s="28"/>
      <c r="H5" s="28"/>
    </row>
    <row r="6" spans="1:8" ht="12" customHeight="1" x14ac:dyDescent="0.2">
      <c r="A6" s="30"/>
      <c r="B6" s="28"/>
      <c r="C6" s="28"/>
      <c r="D6" s="28"/>
      <c r="E6" s="28"/>
      <c r="F6" s="28"/>
      <c r="G6" s="28"/>
      <c r="H6" s="28"/>
    </row>
    <row r="7" spans="1:8" ht="12" customHeight="1" x14ac:dyDescent="0.2">
      <c r="A7" s="28"/>
    </row>
    <row r="8" spans="1:8" ht="12" customHeight="1" x14ac:dyDescent="0.2">
      <c r="A8" s="30"/>
      <c r="B8" s="28"/>
      <c r="C8" s="28"/>
      <c r="D8" s="28"/>
      <c r="E8" s="28"/>
      <c r="F8" s="28"/>
      <c r="G8" s="28"/>
    </row>
    <row r="9" spans="1:8" ht="12" customHeight="1" x14ac:dyDescent="0.2">
      <c r="A9" s="28"/>
    </row>
    <row r="10" spans="1:8" ht="12" customHeight="1" x14ac:dyDescent="0.2">
      <c r="A10" s="30"/>
      <c r="B10" s="28"/>
      <c r="C10" s="28"/>
      <c r="D10" s="28"/>
      <c r="E10" s="28"/>
      <c r="F10" s="28"/>
      <c r="G10" s="28"/>
      <c r="H10" s="28"/>
    </row>
    <row r="11" spans="1:8" ht="12" customHeight="1" x14ac:dyDescent="0.2">
      <c r="A11" s="28"/>
    </row>
    <row r="12" spans="1:8" ht="12" customHeight="1" x14ac:dyDescent="0.2">
      <c r="A12" s="30"/>
      <c r="B12" s="28"/>
      <c r="C12" s="28"/>
      <c r="D12" s="28"/>
      <c r="E12" s="28"/>
      <c r="F12" s="28"/>
      <c r="G12" s="28"/>
      <c r="H12" s="28"/>
    </row>
    <row r="13" spans="1:8" ht="12" customHeight="1" x14ac:dyDescent="0.2">
      <c r="A13" s="28"/>
      <c r="B13" s="28"/>
      <c r="C13" s="28"/>
      <c r="D13" s="28"/>
      <c r="E13" s="28"/>
      <c r="F13" s="28"/>
      <c r="G13" s="28"/>
      <c r="H13" s="28"/>
    </row>
    <row r="14" spans="1:8" ht="12" customHeight="1" x14ac:dyDescent="0.2">
      <c r="A14" s="28"/>
      <c r="B14" s="28"/>
      <c r="C14" s="28"/>
      <c r="D14" s="28"/>
      <c r="E14" s="28"/>
      <c r="F14" s="28"/>
      <c r="G14" s="28"/>
      <c r="H14" s="28"/>
    </row>
    <row r="15" spans="1:8" ht="12" customHeight="1" x14ac:dyDescent="0.2">
      <c r="A15" s="28"/>
    </row>
    <row r="16" spans="1:8" ht="12" customHeight="1" x14ac:dyDescent="0.2">
      <c r="A16" s="26"/>
      <c r="B16" s="31"/>
      <c r="C16" s="31"/>
      <c r="D16" s="31"/>
      <c r="E16" s="31"/>
      <c r="F16" s="31"/>
      <c r="G16" s="31"/>
    </row>
    <row r="17" spans="1:8" ht="12" customHeight="1" x14ac:dyDescent="0.2">
      <c r="A17" s="28"/>
    </row>
    <row r="18" spans="1:8" ht="12" customHeight="1" x14ac:dyDescent="0.2">
      <c r="A18" s="30"/>
      <c r="B18" s="28"/>
      <c r="C18" s="28"/>
      <c r="D18" s="28"/>
      <c r="E18" s="28"/>
      <c r="F18" s="28"/>
      <c r="G18" s="28"/>
      <c r="H18" s="28"/>
    </row>
    <row r="19" spans="1:8" ht="12" customHeight="1" x14ac:dyDescent="0.2">
      <c r="A19" s="28"/>
      <c r="B19" s="28"/>
      <c r="C19" s="28"/>
      <c r="D19" s="28"/>
      <c r="E19" s="28"/>
      <c r="F19" s="28"/>
      <c r="G19" s="28"/>
      <c r="H19" s="28"/>
    </row>
    <row r="20" spans="1:8" ht="12" customHeight="1" x14ac:dyDescent="0.2">
      <c r="A20" s="28"/>
    </row>
    <row r="21" spans="1:8" ht="12" customHeight="1" x14ac:dyDescent="0.2">
      <c r="A21" s="30"/>
      <c r="B21" s="28"/>
      <c r="C21" s="28"/>
      <c r="D21" s="28"/>
      <c r="E21" s="28"/>
      <c r="F21" s="28"/>
      <c r="G21" s="28"/>
      <c r="H21" s="28"/>
    </row>
    <row r="22" spans="1:8" ht="12" customHeight="1" x14ac:dyDescent="0.2">
      <c r="A22" s="28"/>
    </row>
    <row r="23" spans="1:8" ht="12" customHeight="1" x14ac:dyDescent="0.2">
      <c r="A23" s="30"/>
      <c r="B23" s="28"/>
      <c r="C23" s="28"/>
      <c r="D23" s="28"/>
      <c r="E23" s="28"/>
      <c r="F23" s="28"/>
      <c r="G23" s="28"/>
      <c r="H23" s="28"/>
    </row>
    <row r="24" spans="1:8" ht="12" customHeight="1" x14ac:dyDescent="0.2">
      <c r="A24" s="28"/>
    </row>
    <row r="25" spans="1:8" ht="12" customHeight="1" x14ac:dyDescent="0.2">
      <c r="A25" s="30"/>
      <c r="B25" s="28"/>
      <c r="C25" s="28"/>
      <c r="D25" s="28"/>
      <c r="E25" s="28"/>
      <c r="F25" s="28"/>
      <c r="G25" s="28"/>
      <c r="H25" s="28"/>
    </row>
    <row r="26" spans="1:8" ht="12" customHeight="1" x14ac:dyDescent="0.2">
      <c r="A26" s="28"/>
    </row>
    <row r="27" spans="1:8" ht="12" customHeight="1" x14ac:dyDescent="0.2">
      <c r="A27" s="28"/>
    </row>
    <row r="28" spans="1:8" ht="12" customHeight="1" x14ac:dyDescent="0.2">
      <c r="A28" s="30"/>
      <c r="B28" s="28"/>
      <c r="C28" s="28"/>
      <c r="D28" s="28"/>
      <c r="E28" s="28"/>
      <c r="F28" s="28"/>
      <c r="G28" s="28"/>
      <c r="H28" s="28"/>
    </row>
    <row r="29" spans="1:8" ht="12" customHeight="1" x14ac:dyDescent="0.2"/>
    <row r="30" spans="1:8" ht="12" customHeight="1" x14ac:dyDescent="0.2"/>
    <row r="31" spans="1:8" ht="30" customHeight="1" x14ac:dyDescent="0.2">
      <c r="A31" s="52" t="s">
        <v>83</v>
      </c>
    </row>
    <row r="32" spans="1:8"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sheetData>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G123 2021 01&amp;R&amp;7&amp;P</oddFooter>
    <evenFooter>&amp;L&amp;7&amp;P&amp;R&amp;7StatA MV, Statistischer Bericht G123 2021 01</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zoomScale="140" zoomScaleNormal="140" workbookViewId="0">
      <selection sqref="A1:B1"/>
    </sheetView>
  </sheetViews>
  <sheetFormatPr baseColWidth="10" defaultRowHeight="13.15" customHeight="1" x14ac:dyDescent="0.2"/>
  <cols>
    <col min="1" max="1" width="9.5703125" customWidth="1"/>
    <col min="2" max="2" width="82" customWidth="1"/>
  </cols>
  <sheetData>
    <row r="1" spans="1:2" ht="30" customHeight="1" x14ac:dyDescent="0.2">
      <c r="A1" s="122" t="s">
        <v>28</v>
      </c>
      <c r="B1" s="122"/>
    </row>
    <row r="2" spans="1:2" ht="12" customHeight="1" x14ac:dyDescent="0.2">
      <c r="A2" s="5"/>
      <c r="B2" s="7"/>
    </row>
    <row r="3" spans="1:2" ht="11.45" customHeight="1" x14ac:dyDescent="0.2">
      <c r="A3" s="121" t="s">
        <v>29</v>
      </c>
      <c r="B3" s="121"/>
    </row>
    <row r="4" spans="1:2" ht="11.45" customHeight="1" x14ac:dyDescent="0.2">
      <c r="A4" s="4"/>
    </row>
    <row r="5" spans="1:2" ht="11.45" customHeight="1" x14ac:dyDescent="0.2">
      <c r="A5" s="6" t="s">
        <v>30</v>
      </c>
      <c r="B5" s="6" t="s">
        <v>31</v>
      </c>
    </row>
    <row r="6" spans="1:2" ht="11.45" customHeight="1" x14ac:dyDescent="0.2">
      <c r="A6" s="5"/>
      <c r="B6" s="5"/>
    </row>
    <row r="7" spans="1:2" ht="11.45" customHeight="1" x14ac:dyDescent="0.2">
      <c r="A7" s="6">
        <v>46</v>
      </c>
      <c r="B7" s="6" t="s">
        <v>32</v>
      </c>
    </row>
    <row r="8" spans="1:2" ht="11.45" customHeight="1" x14ac:dyDescent="0.2">
      <c r="A8" s="5"/>
      <c r="B8" s="5"/>
    </row>
    <row r="9" spans="1:2" ht="11.45" customHeight="1" x14ac:dyDescent="0.2">
      <c r="A9" s="5" t="s">
        <v>33</v>
      </c>
      <c r="B9" s="5" t="s">
        <v>58</v>
      </c>
    </row>
    <row r="10" spans="1:2" ht="11.45" customHeight="1" x14ac:dyDescent="0.2">
      <c r="A10" s="5"/>
      <c r="B10" s="5"/>
    </row>
    <row r="11" spans="1:2" ht="11.45" customHeight="1" x14ac:dyDescent="0.2">
      <c r="A11" s="5" t="s">
        <v>34</v>
      </c>
      <c r="B11" s="5" t="s">
        <v>59</v>
      </c>
    </row>
    <row r="12" spans="1:2" ht="11.45" customHeight="1" x14ac:dyDescent="0.2">
      <c r="A12" s="5"/>
      <c r="B12" s="5"/>
    </row>
    <row r="13" spans="1:2" ht="11.45" customHeight="1" x14ac:dyDescent="0.2">
      <c r="A13" s="5" t="s">
        <v>35</v>
      </c>
      <c r="B13" s="5" t="s">
        <v>60</v>
      </c>
    </row>
    <row r="14" spans="1:2" ht="11.45" customHeight="1" x14ac:dyDescent="0.2">
      <c r="A14" s="5"/>
      <c r="B14" s="1"/>
    </row>
    <row r="15" spans="1:2" ht="11.45" customHeight="1" x14ac:dyDescent="0.2">
      <c r="A15" s="5" t="s">
        <v>36</v>
      </c>
      <c r="B15" s="5" t="s">
        <v>61</v>
      </c>
    </row>
    <row r="16" spans="1:2" ht="11.45" customHeight="1" x14ac:dyDescent="0.2">
      <c r="A16" s="5"/>
      <c r="B16" s="5"/>
    </row>
    <row r="17" spans="1:2" ht="11.45" customHeight="1" x14ac:dyDescent="0.2">
      <c r="A17" s="5" t="s">
        <v>37</v>
      </c>
      <c r="B17" s="5" t="s">
        <v>62</v>
      </c>
    </row>
    <row r="18" spans="1:2" ht="11.45" customHeight="1" x14ac:dyDescent="0.2">
      <c r="A18" s="5"/>
      <c r="B18" s="5"/>
    </row>
    <row r="19" spans="1:2" ht="11.45" customHeight="1" x14ac:dyDescent="0.2">
      <c r="A19" s="5" t="s">
        <v>38</v>
      </c>
      <c r="B19" s="2" t="s">
        <v>63</v>
      </c>
    </row>
    <row r="20" spans="1:2" ht="11.45" customHeight="1" x14ac:dyDescent="0.2">
      <c r="A20" s="5"/>
      <c r="B20" s="5"/>
    </row>
    <row r="21" spans="1:2" ht="11.45" customHeight="1" x14ac:dyDescent="0.2">
      <c r="A21" s="5" t="s">
        <v>39</v>
      </c>
      <c r="B21" s="5" t="s">
        <v>64</v>
      </c>
    </row>
    <row r="22" spans="1:2" ht="11.45" customHeight="1" x14ac:dyDescent="0.2">
      <c r="A22" s="5"/>
      <c r="B22" s="5"/>
    </row>
    <row r="23" spans="1:2" ht="11.45" customHeight="1" x14ac:dyDescent="0.2">
      <c r="A23" s="5" t="s">
        <v>40</v>
      </c>
      <c r="B23" s="5" t="s">
        <v>65</v>
      </c>
    </row>
    <row r="24" spans="1:2" ht="11.45" customHeight="1" x14ac:dyDescent="0.2">
      <c r="A24" s="5"/>
      <c r="B24" s="5"/>
    </row>
    <row r="25" spans="1:2" ht="11.45" customHeight="1" x14ac:dyDescent="0.2">
      <c r="A25" s="5"/>
      <c r="B25" s="5"/>
    </row>
    <row r="26" spans="1:2" ht="11.45" customHeight="1" x14ac:dyDescent="0.2">
      <c r="A26" s="5" t="s">
        <v>41</v>
      </c>
      <c r="B26" s="5" t="s">
        <v>66</v>
      </c>
    </row>
    <row r="27" spans="1:2" ht="11.45" customHeight="1" x14ac:dyDescent="0.2">
      <c r="A27" s="5"/>
      <c r="B27" s="5"/>
    </row>
    <row r="28" spans="1:2" ht="11.45" customHeight="1" x14ac:dyDescent="0.2">
      <c r="A28" s="4"/>
    </row>
    <row r="29" spans="1:2" ht="11.45" customHeight="1" x14ac:dyDescent="0.2">
      <c r="A29" s="4"/>
    </row>
    <row r="30" spans="1:2" ht="11.45" customHeight="1" x14ac:dyDescent="0.2">
      <c r="A30" s="4"/>
    </row>
    <row r="31" spans="1:2" ht="11.45" customHeight="1" x14ac:dyDescent="0.2">
      <c r="A31" s="4"/>
    </row>
    <row r="32" spans="1:2" ht="11.45" customHeight="1" x14ac:dyDescent="0.2">
      <c r="A32" s="4"/>
    </row>
    <row r="33" spans="1:2" ht="11.45" customHeight="1" x14ac:dyDescent="0.2">
      <c r="A33" s="4"/>
    </row>
    <row r="34" spans="1:2" ht="11.45" customHeight="1" x14ac:dyDescent="0.2">
      <c r="A34" s="4"/>
    </row>
    <row r="35" spans="1:2" ht="11.45" customHeight="1" x14ac:dyDescent="0.2">
      <c r="A35" s="4"/>
    </row>
    <row r="36" spans="1:2" ht="11.45" customHeight="1" x14ac:dyDescent="0.2">
      <c r="A36" s="4"/>
    </row>
    <row r="37" spans="1:2" ht="11.45" customHeight="1" x14ac:dyDescent="0.2">
      <c r="A37" s="58"/>
      <c r="B37" s="58"/>
    </row>
    <row r="38" spans="1:2" ht="11.45" customHeight="1" x14ac:dyDescent="0.2"/>
    <row r="39" spans="1:2" ht="11.45" customHeight="1" x14ac:dyDescent="0.2"/>
    <row r="40" spans="1:2" ht="11.45" customHeight="1" x14ac:dyDescent="0.2"/>
    <row r="41" spans="1:2" ht="11.45" customHeight="1" x14ac:dyDescent="0.2"/>
    <row r="42" spans="1:2" ht="11.45" customHeight="1" x14ac:dyDescent="0.2"/>
    <row r="43" spans="1:2" ht="11.45" customHeight="1" x14ac:dyDescent="0.2"/>
    <row r="44" spans="1:2" ht="11.45" customHeight="1" x14ac:dyDescent="0.2"/>
    <row r="45" spans="1:2" ht="11.45" customHeight="1" x14ac:dyDescent="0.2"/>
    <row r="46" spans="1:2" ht="11.45" customHeight="1" x14ac:dyDescent="0.2"/>
    <row r="47" spans="1:2" ht="11.45" customHeight="1" x14ac:dyDescent="0.2"/>
    <row r="48" spans="1:2"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spans="2:2" ht="11.45" customHeight="1" x14ac:dyDescent="0.2"/>
    <row r="66" spans="2:2" ht="11.45" customHeight="1" x14ac:dyDescent="0.2"/>
    <row r="67" spans="2:2" ht="11.45" customHeight="1" x14ac:dyDescent="0.2"/>
    <row r="68" spans="2:2" ht="11.45" customHeight="1" x14ac:dyDescent="0.2">
      <c r="B68" s="12"/>
    </row>
  </sheetData>
  <mergeCells count="2">
    <mergeCell ref="A3:B3"/>
    <mergeCell ref="A1:B1"/>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G123 2021 01&amp;R&amp;7&amp;P</oddFooter>
    <evenFooter>&amp;L&amp;7&amp;P&amp;R&amp;7StatA MV, Statistischer Bericht G123 2021 01</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RowHeight="13.15" customHeight="1" x14ac:dyDescent="0.2"/>
  <cols>
    <col min="1" max="1" width="3.7109375" customWidth="1"/>
    <col min="2" max="2" width="12.7109375" customWidth="1"/>
    <col min="3" max="3" width="8.28515625" customWidth="1"/>
    <col min="4" max="4" width="6.7109375" style="3" customWidth="1"/>
    <col min="5" max="5" width="8.28515625" customWidth="1"/>
    <col min="6" max="6" width="6.7109375" style="3" customWidth="1"/>
    <col min="7" max="7" width="8.28515625" customWidth="1"/>
    <col min="8" max="8" width="6.7109375" style="3" customWidth="1"/>
    <col min="9" max="9" width="8.28515625" customWidth="1"/>
    <col min="10" max="10" width="6.7109375" style="3" customWidth="1"/>
    <col min="11" max="11" width="8.28515625" customWidth="1"/>
    <col min="12" max="12" width="6.7109375" style="3" customWidth="1"/>
  </cols>
  <sheetData>
    <row r="1" spans="1:12" s="32" customFormat="1" ht="30" customHeight="1" x14ac:dyDescent="0.2">
      <c r="A1" s="123" t="s">
        <v>55</v>
      </c>
      <c r="B1" s="124"/>
      <c r="C1" s="127" t="s">
        <v>23</v>
      </c>
      <c r="D1" s="127"/>
      <c r="E1" s="127"/>
      <c r="F1" s="127"/>
      <c r="G1" s="127"/>
      <c r="H1" s="127"/>
      <c r="I1" s="127"/>
      <c r="J1" s="127"/>
      <c r="K1" s="127"/>
      <c r="L1" s="128"/>
    </row>
    <row r="2" spans="1:12" s="33" customFormat="1" ht="30" customHeight="1" x14ac:dyDescent="0.2">
      <c r="A2" s="125" t="s">
        <v>106</v>
      </c>
      <c r="B2" s="126"/>
      <c r="C2" s="129" t="s">
        <v>67</v>
      </c>
      <c r="D2" s="129"/>
      <c r="E2" s="129"/>
      <c r="F2" s="129"/>
      <c r="G2" s="129"/>
      <c r="H2" s="129"/>
      <c r="I2" s="129"/>
      <c r="J2" s="129"/>
      <c r="K2" s="129"/>
      <c r="L2" s="130"/>
    </row>
    <row r="3" spans="1:12" ht="11.45" customHeight="1" x14ac:dyDescent="0.2">
      <c r="A3" s="131" t="s">
        <v>68</v>
      </c>
      <c r="B3" s="133" t="s">
        <v>0</v>
      </c>
      <c r="C3" s="133" t="s">
        <v>42</v>
      </c>
      <c r="D3" s="133"/>
      <c r="E3" s="133" t="s">
        <v>1</v>
      </c>
      <c r="F3" s="133"/>
      <c r="G3" s="133"/>
      <c r="H3" s="133"/>
      <c r="I3" s="133"/>
      <c r="J3" s="133"/>
      <c r="K3" s="133"/>
      <c r="L3" s="137"/>
    </row>
    <row r="4" spans="1:12" ht="11.45" customHeight="1" x14ac:dyDescent="0.2">
      <c r="A4" s="132"/>
      <c r="B4" s="133"/>
      <c r="C4" s="133"/>
      <c r="D4" s="133"/>
      <c r="E4" s="133" t="s">
        <v>43</v>
      </c>
      <c r="F4" s="133"/>
      <c r="G4" s="133" t="s">
        <v>44</v>
      </c>
      <c r="H4" s="133"/>
      <c r="I4" s="133" t="s">
        <v>45</v>
      </c>
      <c r="J4" s="133"/>
      <c r="K4" s="133" t="s">
        <v>84</v>
      </c>
      <c r="L4" s="137"/>
    </row>
    <row r="5" spans="1:12" ht="11.45" customHeight="1" x14ac:dyDescent="0.2">
      <c r="A5" s="132"/>
      <c r="B5" s="133"/>
      <c r="C5" s="133"/>
      <c r="D5" s="133"/>
      <c r="E5" s="133"/>
      <c r="F5" s="133"/>
      <c r="G5" s="133"/>
      <c r="H5" s="133"/>
      <c r="I5" s="133"/>
      <c r="J5" s="133"/>
      <c r="K5" s="133"/>
      <c r="L5" s="137"/>
    </row>
    <row r="6" spans="1:12" ht="11.45" customHeight="1" x14ac:dyDescent="0.2">
      <c r="A6" s="132"/>
      <c r="B6" s="133"/>
      <c r="C6" s="133"/>
      <c r="D6" s="133"/>
      <c r="E6" s="133"/>
      <c r="F6" s="133"/>
      <c r="G6" s="133"/>
      <c r="H6" s="133"/>
      <c r="I6" s="133"/>
      <c r="J6" s="133"/>
      <c r="K6" s="133"/>
      <c r="L6" s="137"/>
    </row>
    <row r="7" spans="1:12" ht="11.45" customHeight="1" x14ac:dyDescent="0.2">
      <c r="A7" s="132"/>
      <c r="B7" s="133"/>
      <c r="C7" s="133"/>
      <c r="D7" s="133"/>
      <c r="E7" s="133"/>
      <c r="F7" s="133"/>
      <c r="G7" s="133"/>
      <c r="H7" s="133"/>
      <c r="I7" s="133"/>
      <c r="J7" s="133"/>
      <c r="K7" s="133"/>
      <c r="L7" s="137"/>
    </row>
    <row r="8" spans="1:12" ht="11.45" customHeight="1" x14ac:dyDescent="0.2">
      <c r="A8" s="132"/>
      <c r="B8" s="133"/>
      <c r="C8" s="133"/>
      <c r="D8" s="133"/>
      <c r="E8" s="133"/>
      <c r="F8" s="133"/>
      <c r="G8" s="133"/>
      <c r="H8" s="133"/>
      <c r="I8" s="133"/>
      <c r="J8" s="133"/>
      <c r="K8" s="133"/>
      <c r="L8" s="137"/>
    </row>
    <row r="9" spans="1:12" ht="11.45" customHeight="1" x14ac:dyDescent="0.2">
      <c r="A9" s="132"/>
      <c r="B9" s="133"/>
      <c r="C9" s="134" t="s">
        <v>122</v>
      </c>
      <c r="D9" s="134" t="s">
        <v>129</v>
      </c>
      <c r="E9" s="134" t="s">
        <v>122</v>
      </c>
      <c r="F9" s="134" t="s">
        <v>129</v>
      </c>
      <c r="G9" s="134" t="s">
        <v>122</v>
      </c>
      <c r="H9" s="134" t="s">
        <v>129</v>
      </c>
      <c r="I9" s="134" t="s">
        <v>122</v>
      </c>
      <c r="J9" s="134" t="s">
        <v>129</v>
      </c>
      <c r="K9" s="134" t="s">
        <v>122</v>
      </c>
      <c r="L9" s="138" t="s">
        <v>129</v>
      </c>
    </row>
    <row r="10" spans="1:12" ht="11.45" customHeight="1" x14ac:dyDescent="0.2">
      <c r="A10" s="132"/>
      <c r="B10" s="133"/>
      <c r="C10" s="135"/>
      <c r="D10" s="135"/>
      <c r="E10" s="135"/>
      <c r="F10" s="135"/>
      <c r="G10" s="135"/>
      <c r="H10" s="135"/>
      <c r="I10" s="135"/>
      <c r="J10" s="135"/>
      <c r="K10" s="135"/>
      <c r="L10" s="139"/>
    </row>
    <row r="11" spans="1:12" ht="11.45" customHeight="1" x14ac:dyDescent="0.2">
      <c r="A11" s="132"/>
      <c r="B11" s="133"/>
      <c r="C11" s="135"/>
      <c r="D11" s="135"/>
      <c r="E11" s="135"/>
      <c r="F11" s="135"/>
      <c r="G11" s="135"/>
      <c r="H11" s="135"/>
      <c r="I11" s="135"/>
      <c r="J11" s="135"/>
      <c r="K11" s="135"/>
      <c r="L11" s="139"/>
    </row>
    <row r="12" spans="1:12" ht="11.45" customHeight="1" x14ac:dyDescent="0.2">
      <c r="A12" s="132"/>
      <c r="B12" s="133"/>
      <c r="C12" s="136"/>
      <c r="D12" s="136"/>
      <c r="E12" s="136"/>
      <c r="F12" s="136"/>
      <c r="G12" s="136"/>
      <c r="H12" s="136"/>
      <c r="I12" s="136"/>
      <c r="J12" s="136"/>
      <c r="K12" s="136"/>
      <c r="L12" s="140"/>
    </row>
    <row r="13" spans="1:12" ht="11.45" customHeight="1" x14ac:dyDescent="0.2">
      <c r="A13" s="34">
        <v>1</v>
      </c>
      <c r="B13" s="35">
        <v>2</v>
      </c>
      <c r="C13" s="35">
        <v>3</v>
      </c>
      <c r="D13" s="35">
        <v>4</v>
      </c>
      <c r="E13" s="35">
        <v>5</v>
      </c>
      <c r="F13" s="35">
        <v>6</v>
      </c>
      <c r="G13" s="35">
        <v>7</v>
      </c>
      <c r="H13" s="35">
        <v>8</v>
      </c>
      <c r="I13" s="35">
        <v>9</v>
      </c>
      <c r="J13" s="35">
        <v>10</v>
      </c>
      <c r="K13" s="35">
        <v>11</v>
      </c>
      <c r="L13" s="36">
        <v>12</v>
      </c>
    </row>
    <row r="14" spans="1:12" s="55" customFormat="1" ht="12" customHeight="1" x14ac:dyDescent="0.2">
      <c r="A14" s="54"/>
      <c r="B14" s="60"/>
      <c r="C14" s="37"/>
      <c r="D14" s="80"/>
      <c r="E14" s="38"/>
      <c r="F14" s="80"/>
      <c r="G14" s="38"/>
      <c r="H14" s="80"/>
      <c r="I14" s="38"/>
      <c r="J14" s="80"/>
      <c r="K14" s="38"/>
      <c r="L14" s="80"/>
    </row>
    <row r="15" spans="1:12" ht="12" customHeight="1" x14ac:dyDescent="0.2">
      <c r="A15" s="57">
        <f>IF(C15&lt;&gt;"",COUNTA($C$15:C15),"")</f>
        <v>1</v>
      </c>
      <c r="B15" s="70">
        <v>2019</v>
      </c>
      <c r="C15" s="37">
        <v>109.4</v>
      </c>
      <c r="D15" s="90">
        <v>3.1102733270499527</v>
      </c>
      <c r="E15" s="38">
        <v>93.1</v>
      </c>
      <c r="F15" s="90">
        <v>4.6067415730337018</v>
      </c>
      <c r="G15" s="38">
        <v>120.6</v>
      </c>
      <c r="H15" s="90">
        <v>5.6967572304995713</v>
      </c>
      <c r="I15" s="38">
        <v>142.80000000000001</v>
      </c>
      <c r="J15" s="90">
        <v>12.707182320442001</v>
      </c>
      <c r="K15" s="38">
        <v>102.8</v>
      </c>
      <c r="L15" s="90">
        <v>-4.0149393090569561</v>
      </c>
    </row>
    <row r="16" spans="1:12" ht="12" customHeight="1" x14ac:dyDescent="0.2">
      <c r="A16" s="57">
        <f>IF(C16&lt;&gt;"",COUNTA($C$15:C16),"")</f>
        <v>2</v>
      </c>
      <c r="B16" s="70" t="s">
        <v>130</v>
      </c>
      <c r="C16" s="37">
        <v>111.4</v>
      </c>
      <c r="D16" s="90">
        <v>1.828153564899452</v>
      </c>
      <c r="E16" s="38">
        <v>93.6</v>
      </c>
      <c r="F16" s="90">
        <v>0.53705692803437444</v>
      </c>
      <c r="G16" s="38">
        <v>123.8</v>
      </c>
      <c r="H16" s="90">
        <v>2.6533996683250507</v>
      </c>
      <c r="I16" s="38">
        <v>161.9</v>
      </c>
      <c r="J16" s="90">
        <v>13.375350140056014</v>
      </c>
      <c r="K16" s="38">
        <v>96.5</v>
      </c>
      <c r="L16" s="90">
        <v>-6.1284046692607035</v>
      </c>
    </row>
    <row r="17" spans="1:12" ht="12" customHeight="1" x14ac:dyDescent="0.2">
      <c r="A17" s="57">
        <f>IF(C17&lt;&gt;"",COUNTA($C$15:C17),"")</f>
        <v>3</v>
      </c>
      <c r="B17" s="70" t="s">
        <v>133</v>
      </c>
      <c r="C17" s="37" t="s">
        <v>113</v>
      </c>
      <c r="D17" s="80"/>
      <c r="E17" s="38"/>
      <c r="F17" s="80"/>
      <c r="G17" s="38"/>
      <c r="H17" s="80"/>
      <c r="I17" s="38"/>
      <c r="J17" s="80"/>
      <c r="K17" s="38"/>
      <c r="L17" s="80"/>
    </row>
    <row r="18" spans="1:12" ht="12" customHeight="1" x14ac:dyDescent="0.2">
      <c r="A18" s="57" t="str">
        <f>IF(C18&lt;&gt;"",COUNTA($C$15:C18),"")</f>
        <v/>
      </c>
      <c r="B18" s="62"/>
      <c r="C18" s="37"/>
      <c r="D18" s="80"/>
      <c r="E18" s="38"/>
      <c r="F18" s="80"/>
      <c r="G18" s="38"/>
      <c r="H18" s="80"/>
      <c r="I18" s="38"/>
      <c r="J18" s="80"/>
      <c r="K18" s="38"/>
      <c r="L18" s="80"/>
    </row>
    <row r="19" spans="1:12" ht="12" customHeight="1" x14ac:dyDescent="0.2">
      <c r="A19" s="57" t="str">
        <f>IF(C19&lt;&gt;"",COUNTA($C$15:C19),"")</f>
        <v/>
      </c>
      <c r="B19" s="89" t="s">
        <v>130</v>
      </c>
      <c r="C19" s="37"/>
      <c r="D19" s="80"/>
      <c r="E19" s="38"/>
      <c r="F19" s="80"/>
      <c r="G19" s="38"/>
      <c r="H19" s="80"/>
      <c r="I19" s="38"/>
      <c r="J19" s="80"/>
      <c r="K19" s="38"/>
      <c r="L19" s="80"/>
    </row>
    <row r="20" spans="1:12" ht="6.2" customHeight="1" x14ac:dyDescent="0.2">
      <c r="A20" s="57" t="str">
        <f>IF(C20&lt;&gt;"",COUNTA($C$15:C20),"")</f>
        <v/>
      </c>
      <c r="B20" s="63"/>
      <c r="C20" s="37"/>
      <c r="D20" s="80"/>
      <c r="E20" s="38"/>
      <c r="F20" s="80"/>
      <c r="G20" s="38"/>
      <c r="H20" s="80"/>
      <c r="I20" s="38"/>
      <c r="J20" s="80"/>
      <c r="K20" s="38"/>
      <c r="L20" s="80"/>
    </row>
    <row r="21" spans="1:12" ht="12" customHeight="1" x14ac:dyDescent="0.2">
      <c r="A21" s="57">
        <f>IF(C21&lt;&gt;"",COUNTA($C$15:C21),"")</f>
        <v>4</v>
      </c>
      <c r="B21" s="63" t="s">
        <v>85</v>
      </c>
      <c r="C21" s="37">
        <v>107.7</v>
      </c>
      <c r="D21" s="80">
        <v>7.2709163346613508</v>
      </c>
      <c r="E21" s="38">
        <v>101.4</v>
      </c>
      <c r="F21" s="80">
        <v>4</v>
      </c>
      <c r="G21" s="38">
        <v>107.4</v>
      </c>
      <c r="H21" s="80">
        <v>7.9396984924623126</v>
      </c>
      <c r="I21" s="38">
        <v>160.6</v>
      </c>
      <c r="J21" s="80">
        <v>15.95667870036101</v>
      </c>
      <c r="K21" s="38">
        <v>99.5</v>
      </c>
      <c r="L21" s="80">
        <v>1.5306122448979522</v>
      </c>
    </row>
    <row r="22" spans="1:12" ht="12" customHeight="1" x14ac:dyDescent="0.2">
      <c r="A22" s="57">
        <f>IF(C22&lt;&gt;"",COUNTA($C$15:C22),"")</f>
        <v>5</v>
      </c>
      <c r="B22" s="63" t="s">
        <v>86</v>
      </c>
      <c r="C22" s="37">
        <v>107.2</v>
      </c>
      <c r="D22" s="80">
        <v>-5.9649122807017534</v>
      </c>
      <c r="E22" s="38">
        <v>76.3</v>
      </c>
      <c r="F22" s="80">
        <v>-26.564003849855638</v>
      </c>
      <c r="G22" s="38">
        <v>120.3</v>
      </c>
      <c r="H22" s="80">
        <v>-5.200945626477548</v>
      </c>
      <c r="I22" s="38">
        <v>156.80000000000001</v>
      </c>
      <c r="J22" s="80">
        <v>13.705583756345192</v>
      </c>
      <c r="K22" s="38">
        <v>95.2</v>
      </c>
      <c r="L22" s="80">
        <v>-12.660550458715591</v>
      </c>
    </row>
    <row r="23" spans="1:12" ht="12" customHeight="1" x14ac:dyDescent="0.2">
      <c r="A23" s="57">
        <f>IF(C23&lt;&gt;"",COUNTA($C$15:C23),"")</f>
        <v>6</v>
      </c>
      <c r="B23" s="63" t="s">
        <v>87</v>
      </c>
      <c r="C23" s="37">
        <v>115</v>
      </c>
      <c r="D23" s="80">
        <v>0.17421602787456436</v>
      </c>
      <c r="E23" s="38">
        <v>79.900000000000006</v>
      </c>
      <c r="F23" s="80">
        <v>-1.4796547472256236</v>
      </c>
      <c r="G23" s="38">
        <v>144.30000000000001</v>
      </c>
      <c r="H23" s="80">
        <v>6.3375092114959699</v>
      </c>
      <c r="I23" s="38">
        <v>162.4</v>
      </c>
      <c r="J23" s="80">
        <v>16.918646508279338</v>
      </c>
      <c r="K23" s="38">
        <v>94.4</v>
      </c>
      <c r="L23" s="80">
        <v>-12.511584800741431</v>
      </c>
    </row>
    <row r="24" spans="1:12" ht="12" customHeight="1" x14ac:dyDescent="0.2">
      <c r="A24" s="57">
        <f>IF(C24&lt;&gt;"",COUNTA($C$15:C24),"")</f>
        <v>7</v>
      </c>
      <c r="B24" s="63" t="s">
        <v>88</v>
      </c>
      <c r="C24" s="37">
        <v>115.6</v>
      </c>
      <c r="D24" s="80">
        <v>6.5437788018433167</v>
      </c>
      <c r="E24" s="38">
        <v>117</v>
      </c>
      <c r="F24" s="80">
        <v>30.144605116796441</v>
      </c>
      <c r="G24" s="38">
        <v>123.3</v>
      </c>
      <c r="H24" s="80">
        <v>2.3236514522821636</v>
      </c>
      <c r="I24" s="38">
        <v>167.9</v>
      </c>
      <c r="J24" s="80">
        <v>7.6282051282051242</v>
      </c>
      <c r="K24" s="38">
        <v>96.9</v>
      </c>
      <c r="L24" s="80">
        <v>0.62305295950156392</v>
      </c>
    </row>
    <row r="25" spans="1:12" ht="12" customHeight="1" x14ac:dyDescent="0.2">
      <c r="A25" s="57" t="str">
        <f>IF(C25&lt;&gt;"",COUNTA($C$15:C25),"")</f>
        <v/>
      </c>
      <c r="B25" s="61"/>
      <c r="C25" s="37"/>
      <c r="D25" s="80"/>
      <c r="E25" s="38"/>
      <c r="F25" s="80"/>
      <c r="G25" s="38"/>
      <c r="H25" s="80"/>
      <c r="I25" s="38"/>
      <c r="J25" s="80"/>
      <c r="K25" s="38"/>
      <c r="L25" s="80"/>
    </row>
    <row r="26" spans="1:12" ht="12" customHeight="1" x14ac:dyDescent="0.2">
      <c r="A26" s="57" t="str">
        <f>IF(C26&lt;&gt;"",COUNTA($C$15:C26),"")</f>
        <v/>
      </c>
      <c r="B26" s="89" t="s">
        <v>133</v>
      </c>
      <c r="C26" s="37"/>
      <c r="D26" s="80"/>
      <c r="E26" s="38"/>
      <c r="F26" s="80"/>
      <c r="G26" s="38"/>
      <c r="H26" s="80"/>
      <c r="I26" s="38"/>
      <c r="J26" s="80"/>
      <c r="K26" s="38"/>
      <c r="L26" s="80"/>
    </row>
    <row r="27" spans="1:12" ht="6.2" customHeight="1" x14ac:dyDescent="0.2">
      <c r="A27" s="57" t="str">
        <f>IF(C27&lt;&gt;"",COUNTA($C$15:C27),"")</f>
        <v/>
      </c>
      <c r="B27" s="62"/>
      <c r="C27" s="37"/>
      <c r="D27" s="80"/>
      <c r="E27" s="38"/>
      <c r="F27" s="80"/>
      <c r="G27" s="38"/>
      <c r="H27" s="80"/>
      <c r="I27" s="38"/>
      <c r="J27" s="80"/>
      <c r="K27" s="38"/>
      <c r="L27" s="80"/>
    </row>
    <row r="28" spans="1:12" ht="12" customHeight="1" x14ac:dyDescent="0.2">
      <c r="A28" s="57">
        <f>IF(C28&lt;&gt;"",COUNTA($C$15:C28),"")</f>
        <v>8</v>
      </c>
      <c r="B28" s="61" t="s">
        <v>85</v>
      </c>
      <c r="C28" s="37" t="s">
        <v>113</v>
      </c>
      <c r="D28" s="80"/>
      <c r="E28" s="38"/>
      <c r="F28" s="80"/>
      <c r="G28" s="38"/>
      <c r="H28" s="80"/>
      <c r="I28" s="38"/>
      <c r="J28" s="80"/>
      <c r="K28" s="38"/>
      <c r="L28" s="80"/>
    </row>
    <row r="29" spans="1:12" ht="12" customHeight="1" x14ac:dyDescent="0.2">
      <c r="A29" s="57">
        <f>IF(C29&lt;&gt;"",COUNTA($C$15:C29),"")</f>
        <v>9</v>
      </c>
      <c r="B29" s="61" t="s">
        <v>86</v>
      </c>
      <c r="C29" s="37" t="s">
        <v>113</v>
      </c>
      <c r="D29" s="80"/>
      <c r="E29" s="38"/>
      <c r="F29" s="80"/>
      <c r="G29" s="38"/>
      <c r="H29" s="80"/>
      <c r="I29" s="38"/>
      <c r="J29" s="80"/>
      <c r="K29" s="38"/>
      <c r="L29" s="80"/>
    </row>
    <row r="30" spans="1:12" ht="12" customHeight="1" x14ac:dyDescent="0.2">
      <c r="A30" s="57">
        <f>IF(C30&lt;&gt;"",COUNTA($C$15:C30),"")</f>
        <v>10</v>
      </c>
      <c r="B30" s="61" t="s">
        <v>87</v>
      </c>
      <c r="C30" s="37" t="s">
        <v>113</v>
      </c>
      <c r="D30" s="80"/>
      <c r="E30" s="38"/>
      <c r="F30" s="80"/>
      <c r="G30" s="38"/>
      <c r="H30" s="80"/>
      <c r="I30" s="38"/>
      <c r="J30" s="80"/>
      <c r="K30" s="38"/>
      <c r="L30" s="80"/>
    </row>
    <row r="31" spans="1:12" ht="12" customHeight="1" x14ac:dyDescent="0.2">
      <c r="A31" s="57">
        <f>IF(C31&lt;&gt;"",COUNTA($C$15:C31),"")</f>
        <v>11</v>
      </c>
      <c r="B31" s="61" t="s">
        <v>88</v>
      </c>
      <c r="C31" s="37" t="s">
        <v>113</v>
      </c>
      <c r="D31" s="80"/>
      <c r="E31" s="38"/>
      <c r="F31" s="80"/>
      <c r="G31" s="38"/>
      <c r="H31" s="80"/>
      <c r="I31" s="38"/>
      <c r="J31" s="80"/>
      <c r="K31" s="38"/>
      <c r="L31" s="80"/>
    </row>
    <row r="32" spans="1:12" ht="12" customHeight="1" x14ac:dyDescent="0.2">
      <c r="A32" s="57" t="str">
        <f>IF(C32&lt;&gt;"",COUNTA($C$15:C32),"")</f>
        <v/>
      </c>
      <c r="B32" s="61"/>
      <c r="C32" s="37"/>
      <c r="D32" s="80"/>
      <c r="E32" s="38"/>
      <c r="F32" s="80"/>
      <c r="G32" s="38"/>
      <c r="H32" s="80"/>
      <c r="I32" s="38"/>
      <c r="J32" s="80"/>
      <c r="K32" s="38"/>
      <c r="L32" s="80"/>
    </row>
    <row r="33" spans="1:12" ht="12" customHeight="1" x14ac:dyDescent="0.2">
      <c r="A33" s="57" t="str">
        <f>IF(C33&lt;&gt;"",COUNTA($C$15:C33),"")</f>
        <v/>
      </c>
      <c r="B33" s="89" t="s">
        <v>130</v>
      </c>
      <c r="C33" s="37"/>
      <c r="D33" s="80"/>
      <c r="E33" s="38"/>
      <c r="F33" s="80"/>
      <c r="G33" s="38"/>
      <c r="H33" s="80"/>
      <c r="I33" s="38"/>
      <c r="J33" s="80"/>
      <c r="K33" s="38"/>
      <c r="L33" s="80"/>
    </row>
    <row r="34" spans="1:12" ht="6.2" customHeight="1" x14ac:dyDescent="0.2">
      <c r="A34" s="57" t="str">
        <f>IF(C34&lt;&gt;"",COUNTA($C$15:C34),"")</f>
        <v/>
      </c>
      <c r="B34" s="63"/>
      <c r="C34" s="37"/>
      <c r="D34" s="80"/>
      <c r="E34" s="38"/>
      <c r="F34" s="80"/>
      <c r="G34" s="38"/>
      <c r="H34" s="80"/>
      <c r="I34" s="38"/>
      <c r="J34" s="80"/>
      <c r="K34" s="38"/>
      <c r="L34" s="80"/>
    </row>
    <row r="35" spans="1:12" ht="12" customHeight="1" x14ac:dyDescent="0.2">
      <c r="A35" s="57">
        <f>IF(C35&lt;&gt;"",COUNTA($C$15:C35),"")</f>
        <v>12</v>
      </c>
      <c r="B35" s="63" t="s">
        <v>89</v>
      </c>
      <c r="C35" s="37">
        <v>94.8</v>
      </c>
      <c r="D35" s="80">
        <v>9.0909090909090793</v>
      </c>
      <c r="E35" s="38">
        <v>57.3</v>
      </c>
      <c r="F35" s="80">
        <v>-17.553956834532372</v>
      </c>
      <c r="G35" s="38">
        <v>101.7</v>
      </c>
      <c r="H35" s="80">
        <v>4.2008196721311606</v>
      </c>
      <c r="I35" s="38">
        <v>150</v>
      </c>
      <c r="J35" s="80">
        <v>17.279124315871769</v>
      </c>
      <c r="K35" s="38">
        <v>92.9</v>
      </c>
      <c r="L35" s="80">
        <v>17.002518891687643</v>
      </c>
    </row>
    <row r="36" spans="1:12" ht="12" customHeight="1" x14ac:dyDescent="0.2">
      <c r="A36" s="57">
        <f>IF(C36&lt;&gt;"",COUNTA($C$15:C36),"")</f>
        <v>13</v>
      </c>
      <c r="B36" s="63" t="s">
        <v>90</v>
      </c>
      <c r="C36" s="37">
        <v>100.3</v>
      </c>
      <c r="D36" s="80">
        <v>-1.3765978367748346</v>
      </c>
      <c r="E36" s="38">
        <v>103.8</v>
      </c>
      <c r="F36" s="80">
        <v>-10.285220397579948</v>
      </c>
      <c r="G36" s="38">
        <v>99.2</v>
      </c>
      <c r="H36" s="80">
        <v>5.3078556263269547</v>
      </c>
      <c r="I36" s="38">
        <v>145.5</v>
      </c>
      <c r="J36" s="80">
        <v>18.196588139723801</v>
      </c>
      <c r="K36" s="38">
        <v>90.4</v>
      </c>
      <c r="L36" s="80">
        <v>-14.474929044465469</v>
      </c>
    </row>
    <row r="37" spans="1:12" ht="12" customHeight="1" x14ac:dyDescent="0.2">
      <c r="A37" s="57">
        <f>IF(C37&lt;&gt;"",COUNTA($C$15:C37),"")</f>
        <v>14</v>
      </c>
      <c r="B37" s="63" t="s">
        <v>91</v>
      </c>
      <c r="C37" s="37">
        <v>128</v>
      </c>
      <c r="D37" s="80">
        <v>13.676731793960926</v>
      </c>
      <c r="E37" s="38">
        <v>143.19999999999999</v>
      </c>
      <c r="F37" s="80">
        <v>33.582089552238784</v>
      </c>
      <c r="G37" s="38">
        <v>121.5</v>
      </c>
      <c r="H37" s="80">
        <v>13.870665417057168</v>
      </c>
      <c r="I37" s="38">
        <v>186.4</v>
      </c>
      <c r="J37" s="80">
        <v>13.381995133819942</v>
      </c>
      <c r="K37" s="38">
        <v>115.1</v>
      </c>
      <c r="L37" s="80">
        <v>5.5963302752293629</v>
      </c>
    </row>
    <row r="38" spans="1:12" ht="12" customHeight="1" x14ac:dyDescent="0.2">
      <c r="A38" s="57">
        <f>IF(C38&lt;&gt;"",COUNTA($C$15:C38),"")</f>
        <v>15</v>
      </c>
      <c r="B38" s="63" t="s">
        <v>92</v>
      </c>
      <c r="C38" s="37">
        <v>103.7</v>
      </c>
      <c r="D38" s="80">
        <v>-11.744680851063833</v>
      </c>
      <c r="E38" s="38">
        <v>98.8</v>
      </c>
      <c r="F38" s="80">
        <v>-15.12027491408935</v>
      </c>
      <c r="G38" s="38">
        <v>108.6</v>
      </c>
      <c r="H38" s="80">
        <v>-13.258785942492011</v>
      </c>
      <c r="I38" s="38">
        <v>130.1</v>
      </c>
      <c r="J38" s="80">
        <v>-5.9971098265895932</v>
      </c>
      <c r="K38" s="38">
        <v>99.6</v>
      </c>
      <c r="L38" s="80">
        <v>-15.306122448979593</v>
      </c>
    </row>
    <row r="39" spans="1:12" ht="12" customHeight="1" x14ac:dyDescent="0.2">
      <c r="A39" s="57">
        <f>IF(C39&lt;&gt;"",COUNTA($C$15:C39),"")</f>
        <v>16</v>
      </c>
      <c r="B39" s="63" t="s">
        <v>93</v>
      </c>
      <c r="C39" s="37">
        <v>102.5</v>
      </c>
      <c r="D39" s="80">
        <v>-7.0716228467815085</v>
      </c>
      <c r="E39" s="38">
        <v>70</v>
      </c>
      <c r="F39" s="80">
        <v>-26.00422832980972</v>
      </c>
      <c r="G39" s="38">
        <v>115.7</v>
      </c>
      <c r="H39" s="80">
        <v>-7.5139888089528313</v>
      </c>
      <c r="I39" s="38">
        <v>165.5</v>
      </c>
      <c r="J39" s="80">
        <v>22.501850481125103</v>
      </c>
      <c r="K39" s="38">
        <v>88.8</v>
      </c>
      <c r="L39" s="80">
        <v>-14.20289855072464</v>
      </c>
    </row>
    <row r="40" spans="1:12" ht="12" customHeight="1" x14ac:dyDescent="0.2">
      <c r="A40" s="57">
        <f>IF(C40&lt;&gt;"",COUNTA($C$15:C40),"")</f>
        <v>17</v>
      </c>
      <c r="B40" s="63" t="s">
        <v>94</v>
      </c>
      <c r="C40" s="37">
        <v>115.4</v>
      </c>
      <c r="D40" s="80">
        <v>1.1393514460999228</v>
      </c>
      <c r="E40" s="38">
        <v>59.9</v>
      </c>
      <c r="F40" s="80">
        <v>-40.457256461232603</v>
      </c>
      <c r="G40" s="38">
        <v>136.5</v>
      </c>
      <c r="H40" s="80">
        <v>4.7582501918649172</v>
      </c>
      <c r="I40" s="38">
        <v>174.7</v>
      </c>
      <c r="J40" s="80">
        <v>24.696645253390443</v>
      </c>
      <c r="K40" s="38">
        <v>97.1</v>
      </c>
      <c r="L40" s="80">
        <v>-8.3962264150943327</v>
      </c>
    </row>
    <row r="41" spans="1:12" ht="12" customHeight="1" x14ac:dyDescent="0.2">
      <c r="A41" s="57">
        <f>IF(C41&lt;&gt;"",COUNTA($C$15:C41),"")</f>
        <v>18</v>
      </c>
      <c r="B41" s="63" t="s">
        <v>95</v>
      </c>
      <c r="C41" s="37">
        <v>112.1</v>
      </c>
      <c r="D41" s="80">
        <v>-2.3519163763066189</v>
      </c>
      <c r="E41" s="38">
        <v>60.3</v>
      </c>
      <c r="F41" s="80">
        <v>-4.5886075949367182</v>
      </c>
      <c r="G41" s="38">
        <v>147.5</v>
      </c>
      <c r="H41" s="80">
        <v>3.8732394366197127</v>
      </c>
      <c r="I41" s="38">
        <v>151.9</v>
      </c>
      <c r="J41" s="80">
        <v>10.152284263959388</v>
      </c>
      <c r="K41" s="38">
        <v>93.5</v>
      </c>
      <c r="L41" s="80">
        <v>-14.377289377289387</v>
      </c>
    </row>
    <row r="42" spans="1:12" ht="12" customHeight="1" x14ac:dyDescent="0.2">
      <c r="A42" s="57">
        <f>IF(C42&lt;&gt;"",COUNTA($C$15:C42),"")</f>
        <v>19</v>
      </c>
      <c r="B42" s="63" t="s">
        <v>96</v>
      </c>
      <c r="C42" s="37">
        <v>114.7</v>
      </c>
      <c r="D42" s="80">
        <v>-2.1331058020477798</v>
      </c>
      <c r="E42" s="38">
        <v>80.099999999999994</v>
      </c>
      <c r="F42" s="80">
        <v>-15.949632738719842</v>
      </c>
      <c r="G42" s="38">
        <v>145.80000000000001</v>
      </c>
      <c r="H42" s="80">
        <v>4.5911047345767599</v>
      </c>
      <c r="I42" s="38">
        <v>154.9</v>
      </c>
      <c r="J42" s="80">
        <v>18.515684774292282</v>
      </c>
      <c r="K42" s="38">
        <v>95</v>
      </c>
      <c r="L42" s="80">
        <v>-14.104882459312833</v>
      </c>
    </row>
    <row r="43" spans="1:12" ht="12" customHeight="1" x14ac:dyDescent="0.2">
      <c r="A43" s="57">
        <f>IF(C43&lt;&gt;"",COUNTA($C$15:C43),"")</f>
        <v>20</v>
      </c>
      <c r="B43" s="63" t="s">
        <v>97</v>
      </c>
      <c r="C43" s="37">
        <v>118.1</v>
      </c>
      <c r="D43" s="80">
        <v>5.1647373107747114</v>
      </c>
      <c r="E43" s="38">
        <v>99.3</v>
      </c>
      <c r="F43" s="80">
        <v>16.961130742049463</v>
      </c>
      <c r="G43" s="38">
        <v>139.5</v>
      </c>
      <c r="H43" s="80">
        <v>10.890302066772662</v>
      </c>
      <c r="I43" s="38">
        <v>180.3</v>
      </c>
      <c r="J43" s="80">
        <v>21.824324324324323</v>
      </c>
      <c r="K43" s="38">
        <v>94.5</v>
      </c>
      <c r="L43" s="80">
        <v>-9.047160731472573</v>
      </c>
    </row>
    <row r="44" spans="1:12" ht="12" customHeight="1" x14ac:dyDescent="0.2">
      <c r="A44" s="57">
        <f>IF(C44&lt;&gt;"",COUNTA($C$15:C44),"")</f>
        <v>21</v>
      </c>
      <c r="B44" s="63" t="s">
        <v>98</v>
      </c>
      <c r="C44" s="37">
        <v>115.1</v>
      </c>
      <c r="D44" s="80">
        <v>1.6784452296819694</v>
      </c>
      <c r="E44" s="38">
        <v>84.4</v>
      </c>
      <c r="F44" s="80">
        <v>-2.7649769585253381</v>
      </c>
      <c r="G44" s="38">
        <v>134.1</v>
      </c>
      <c r="H44" s="80">
        <v>6.5977742448330758</v>
      </c>
      <c r="I44" s="38">
        <v>166.2</v>
      </c>
      <c r="J44" s="80">
        <v>9.2702169625246569</v>
      </c>
      <c r="K44" s="38">
        <v>99.1</v>
      </c>
      <c r="L44" s="80">
        <v>-9.4149908592321765</v>
      </c>
    </row>
    <row r="45" spans="1:12" ht="12" customHeight="1" x14ac:dyDescent="0.2">
      <c r="A45" s="57">
        <f>IF(C45&lt;&gt;"",COUNTA($C$15:C45),"")</f>
        <v>22</v>
      </c>
      <c r="B45" s="63" t="s">
        <v>99</v>
      </c>
      <c r="C45" s="37">
        <v>112.3</v>
      </c>
      <c r="D45" s="80">
        <v>3.216911764705884</v>
      </c>
      <c r="E45" s="38">
        <v>115.2</v>
      </c>
      <c r="F45" s="80">
        <v>15.200000000000003</v>
      </c>
      <c r="G45" s="38">
        <v>110.5</v>
      </c>
      <c r="H45" s="80">
        <v>-3.4934497816593932</v>
      </c>
      <c r="I45" s="38">
        <v>176.2</v>
      </c>
      <c r="J45" s="80">
        <v>14.267185473411161</v>
      </c>
      <c r="K45" s="38">
        <v>96.5</v>
      </c>
      <c r="L45" s="80">
        <v>-1.9308943089430954</v>
      </c>
    </row>
    <row r="46" spans="1:12" ht="12" customHeight="1" x14ac:dyDescent="0.2">
      <c r="A46" s="57">
        <f>IF(C46&lt;&gt;"",COUNTA($C$15:C46),"")</f>
        <v>23</v>
      </c>
      <c r="B46" s="63" t="s">
        <v>100</v>
      </c>
      <c r="C46" s="37">
        <v>119.5</v>
      </c>
      <c r="D46" s="80">
        <v>15.570599613152794</v>
      </c>
      <c r="E46" s="38">
        <v>151.5</v>
      </c>
      <c r="F46" s="80">
        <v>82.530120481927725</v>
      </c>
      <c r="G46" s="38">
        <v>125.2</v>
      </c>
      <c r="H46" s="80">
        <v>3.3856317093311361</v>
      </c>
      <c r="I46" s="38">
        <v>161.4</v>
      </c>
      <c r="J46" s="80">
        <v>-0.18552875695732496</v>
      </c>
      <c r="K46" s="38">
        <v>95</v>
      </c>
      <c r="L46" s="80">
        <v>16.995073891625609</v>
      </c>
    </row>
    <row r="47" spans="1:12" ht="12" customHeight="1" x14ac:dyDescent="0.2">
      <c r="A47" s="57" t="str">
        <f>IF(C47&lt;&gt;"",COUNTA($C$15:C47),"")</f>
        <v/>
      </c>
      <c r="B47" s="63"/>
      <c r="C47" s="37"/>
      <c r="D47" s="80"/>
      <c r="E47" s="38"/>
      <c r="F47" s="80"/>
      <c r="G47" s="38"/>
      <c r="H47" s="80"/>
      <c r="I47" s="38"/>
      <c r="J47" s="80"/>
      <c r="K47" s="38"/>
      <c r="L47" s="80"/>
    </row>
    <row r="48" spans="1:12" ht="12" customHeight="1" x14ac:dyDescent="0.2">
      <c r="A48" s="57" t="str">
        <f>IF(C48&lt;&gt;"",COUNTA($C$15:C48),"")</f>
        <v/>
      </c>
      <c r="B48" s="89" t="s">
        <v>133</v>
      </c>
      <c r="C48" s="37"/>
      <c r="D48" s="80"/>
      <c r="E48" s="38"/>
      <c r="F48" s="80"/>
      <c r="G48" s="38"/>
      <c r="H48" s="80"/>
      <c r="I48" s="38"/>
      <c r="J48" s="80"/>
      <c r="K48" s="38"/>
      <c r="L48" s="80"/>
    </row>
    <row r="49" spans="1:12" ht="6.2" customHeight="1" x14ac:dyDescent="0.2">
      <c r="A49" s="57" t="str">
        <f>IF(C49&lt;&gt;"",COUNTA($C$15:C49),"")</f>
        <v/>
      </c>
      <c r="B49" s="63"/>
      <c r="C49" s="37"/>
      <c r="D49" s="80"/>
      <c r="E49" s="38"/>
      <c r="F49" s="80"/>
      <c r="G49" s="38"/>
      <c r="H49" s="80"/>
      <c r="I49" s="38"/>
      <c r="J49" s="80"/>
      <c r="K49" s="38"/>
      <c r="L49" s="80"/>
    </row>
    <row r="50" spans="1:12" ht="12" customHeight="1" x14ac:dyDescent="0.2">
      <c r="A50" s="57">
        <f>IF(C50&lt;&gt;"",COUNTA($C$15:C50),"")</f>
        <v>24</v>
      </c>
      <c r="B50" s="63" t="s">
        <v>89</v>
      </c>
      <c r="C50" s="37">
        <v>93</v>
      </c>
      <c r="D50" s="80">
        <v>-1.8987341772151893</v>
      </c>
      <c r="E50" s="38">
        <v>81.3</v>
      </c>
      <c r="F50" s="80">
        <v>41.884816753926714</v>
      </c>
      <c r="G50" s="38">
        <v>92.9</v>
      </c>
      <c r="H50" s="80">
        <v>-8.6529006882989279</v>
      </c>
      <c r="I50" s="38">
        <v>155.9</v>
      </c>
      <c r="J50" s="80">
        <v>3.9333333333333371</v>
      </c>
      <c r="K50" s="38">
        <v>82.2</v>
      </c>
      <c r="L50" s="80">
        <v>-11.517761033369226</v>
      </c>
    </row>
    <row r="51" spans="1:12" ht="12" customHeight="1" x14ac:dyDescent="0.2">
      <c r="A51" s="57">
        <f>IF(C51&lt;&gt;"",COUNTA($C$15:C51),"")</f>
        <v>25</v>
      </c>
      <c r="B51" s="63" t="s">
        <v>90</v>
      </c>
      <c r="C51" s="37" t="s">
        <v>113</v>
      </c>
      <c r="D51" s="80"/>
      <c r="E51" s="38"/>
      <c r="F51" s="80"/>
      <c r="G51" s="38"/>
      <c r="H51" s="80"/>
      <c r="I51" s="38"/>
      <c r="J51" s="80"/>
      <c r="K51" s="38"/>
      <c r="L51" s="80"/>
    </row>
    <row r="52" spans="1:12" ht="12" customHeight="1" x14ac:dyDescent="0.2">
      <c r="A52" s="57">
        <f>IF(C52&lt;&gt;"",COUNTA($C$15:C52),"")</f>
        <v>26</v>
      </c>
      <c r="B52" s="63" t="s">
        <v>91</v>
      </c>
      <c r="C52" s="37" t="s">
        <v>113</v>
      </c>
      <c r="D52" s="80"/>
      <c r="E52" s="38"/>
      <c r="F52" s="80"/>
      <c r="G52" s="38"/>
      <c r="H52" s="80"/>
      <c r="I52" s="38"/>
      <c r="J52" s="80"/>
      <c r="K52" s="38"/>
      <c r="L52" s="80"/>
    </row>
    <row r="53" spans="1:12" ht="12" customHeight="1" x14ac:dyDescent="0.2">
      <c r="A53" s="57">
        <f>IF(C53&lt;&gt;"",COUNTA($C$15:C53),"")</f>
        <v>27</v>
      </c>
      <c r="B53" s="63" t="s">
        <v>92</v>
      </c>
      <c r="C53" s="37" t="s">
        <v>113</v>
      </c>
      <c r="D53" s="80"/>
      <c r="E53" s="38"/>
      <c r="F53" s="80"/>
      <c r="G53" s="38"/>
      <c r="H53" s="80"/>
      <c r="I53" s="38"/>
      <c r="J53" s="80"/>
      <c r="K53" s="38"/>
      <c r="L53" s="80"/>
    </row>
    <row r="54" spans="1:12" ht="12" customHeight="1" x14ac:dyDescent="0.2">
      <c r="A54" s="57">
        <f>IF(C54&lt;&gt;"",COUNTA($C$15:C54),"")</f>
        <v>28</v>
      </c>
      <c r="B54" s="63" t="s">
        <v>93</v>
      </c>
      <c r="C54" s="37" t="s">
        <v>113</v>
      </c>
      <c r="D54" s="80"/>
      <c r="E54" s="38"/>
      <c r="F54" s="80"/>
      <c r="G54" s="38"/>
      <c r="H54" s="80"/>
      <c r="I54" s="38"/>
      <c r="J54" s="80"/>
      <c r="K54" s="38"/>
      <c r="L54" s="80"/>
    </row>
    <row r="55" spans="1:12" ht="12" customHeight="1" x14ac:dyDescent="0.2">
      <c r="A55" s="57">
        <f>IF(C55&lt;&gt;"",COUNTA($C$15:C55),"")</f>
        <v>29</v>
      </c>
      <c r="B55" s="63" t="s">
        <v>94</v>
      </c>
      <c r="C55" s="37" t="s">
        <v>113</v>
      </c>
      <c r="D55" s="80"/>
      <c r="E55" s="38"/>
      <c r="F55" s="80"/>
      <c r="G55" s="38"/>
      <c r="H55" s="80"/>
      <c r="I55" s="38"/>
      <c r="J55" s="80"/>
      <c r="K55" s="38"/>
      <c r="L55" s="80"/>
    </row>
    <row r="56" spans="1:12" ht="12" customHeight="1" x14ac:dyDescent="0.2">
      <c r="A56" s="57">
        <f>IF(C56&lt;&gt;"",COUNTA($C$15:C56),"")</f>
        <v>30</v>
      </c>
      <c r="B56" s="63" t="s">
        <v>95</v>
      </c>
      <c r="C56" s="37" t="s">
        <v>113</v>
      </c>
      <c r="D56" s="80"/>
      <c r="E56" s="38"/>
      <c r="F56" s="80"/>
      <c r="G56" s="38"/>
      <c r="H56" s="80"/>
      <c r="I56" s="38"/>
      <c r="J56" s="80"/>
      <c r="K56" s="38"/>
      <c r="L56" s="80"/>
    </row>
    <row r="57" spans="1:12" ht="12" customHeight="1" x14ac:dyDescent="0.2">
      <c r="A57" s="57">
        <f>IF(C57&lt;&gt;"",COUNTA($C$15:C57),"")</f>
        <v>31</v>
      </c>
      <c r="B57" s="63" t="s">
        <v>96</v>
      </c>
      <c r="C57" s="37" t="s">
        <v>113</v>
      </c>
      <c r="D57" s="80"/>
      <c r="E57" s="38"/>
      <c r="F57" s="80"/>
      <c r="G57" s="38"/>
      <c r="H57" s="80"/>
      <c r="I57" s="38"/>
      <c r="J57" s="80"/>
      <c r="K57" s="38"/>
      <c r="L57" s="80"/>
    </row>
    <row r="58" spans="1:12" ht="12" customHeight="1" x14ac:dyDescent="0.2">
      <c r="A58" s="57">
        <f>IF(C58&lt;&gt;"",COUNTA($C$15:C58),"")</f>
        <v>32</v>
      </c>
      <c r="B58" s="63" t="s">
        <v>97</v>
      </c>
      <c r="C58" s="37" t="s">
        <v>113</v>
      </c>
      <c r="D58" s="80"/>
      <c r="E58" s="38"/>
      <c r="F58" s="80"/>
      <c r="G58" s="38"/>
      <c r="H58" s="80"/>
      <c r="I58" s="38"/>
      <c r="J58" s="80"/>
      <c r="K58" s="38"/>
      <c r="L58" s="80"/>
    </row>
    <row r="59" spans="1:12" ht="12" customHeight="1" x14ac:dyDescent="0.2">
      <c r="A59" s="57">
        <f>IF(C59&lt;&gt;"",COUNTA($C$15:C59),"")</f>
        <v>33</v>
      </c>
      <c r="B59" s="63" t="s">
        <v>98</v>
      </c>
      <c r="C59" s="37" t="s">
        <v>113</v>
      </c>
      <c r="D59" s="80"/>
      <c r="E59" s="38"/>
      <c r="F59" s="80"/>
      <c r="G59" s="38"/>
      <c r="H59" s="80"/>
      <c r="I59" s="38"/>
      <c r="J59" s="80"/>
      <c r="K59" s="38"/>
      <c r="L59" s="80"/>
    </row>
    <row r="60" spans="1:12" ht="12" customHeight="1" x14ac:dyDescent="0.2">
      <c r="A60" s="57">
        <f>IF(C60&lt;&gt;"",COUNTA($C$15:C60),"")</f>
        <v>34</v>
      </c>
      <c r="B60" s="63" t="s">
        <v>99</v>
      </c>
      <c r="C60" s="37" t="s">
        <v>113</v>
      </c>
      <c r="D60" s="80"/>
      <c r="E60" s="38"/>
      <c r="F60" s="80"/>
      <c r="G60" s="38"/>
      <c r="H60" s="80"/>
      <c r="I60" s="38"/>
      <c r="J60" s="80"/>
      <c r="K60" s="38"/>
      <c r="L60" s="80"/>
    </row>
    <row r="61" spans="1:12" ht="12" customHeight="1" x14ac:dyDescent="0.2">
      <c r="A61" s="57">
        <f>IF(C61&lt;&gt;"",COUNTA($C$15:C61),"")</f>
        <v>35</v>
      </c>
      <c r="B61" s="63" t="s">
        <v>100</v>
      </c>
      <c r="C61" s="37" t="s">
        <v>113</v>
      </c>
      <c r="D61" s="80"/>
      <c r="E61" s="38"/>
      <c r="F61" s="80"/>
      <c r="G61" s="38"/>
      <c r="H61" s="80"/>
      <c r="I61" s="38"/>
      <c r="J61" s="80"/>
      <c r="K61" s="38"/>
      <c r="L61" s="80"/>
    </row>
    <row r="62" spans="1:12" s="8" customFormat="1" ht="12" customHeight="1" x14ac:dyDescent="0.2">
      <c r="C62" s="85" t="s">
        <v>113</v>
      </c>
      <c r="D62" s="9"/>
      <c r="F62" s="9"/>
      <c r="H62" s="9"/>
      <c r="J62" s="9"/>
      <c r="L62" s="9"/>
    </row>
    <row r="63" spans="1:12" s="8" customFormat="1" ht="12" customHeight="1" x14ac:dyDescent="0.2">
      <c r="C63" s="85" t="s">
        <v>113</v>
      </c>
      <c r="D63" s="9"/>
      <c r="F63" s="9"/>
      <c r="H63" s="9"/>
      <c r="J63" s="9"/>
      <c r="L63" s="9"/>
    </row>
    <row r="64" spans="1:12" s="8" customFormat="1" ht="12" customHeight="1" x14ac:dyDescent="0.2">
      <c r="D64" s="9"/>
      <c r="F64" s="9"/>
      <c r="H64" s="9"/>
      <c r="J64" s="9"/>
      <c r="L64" s="9"/>
    </row>
    <row r="65" spans="4:12" s="8" customFormat="1" ht="12" customHeight="1" x14ac:dyDescent="0.2">
      <c r="D65" s="9"/>
      <c r="F65" s="9"/>
      <c r="H65" s="9"/>
      <c r="J65" s="9"/>
      <c r="L65" s="9"/>
    </row>
    <row r="66" spans="4:12" s="8" customFormat="1" ht="12" customHeight="1" x14ac:dyDescent="0.2">
      <c r="D66" s="9"/>
      <c r="F66" s="9"/>
      <c r="H66" s="9"/>
      <c r="J66" s="9"/>
      <c r="L66" s="9"/>
    </row>
    <row r="67" spans="4:12" s="8" customFormat="1" ht="12" customHeight="1" x14ac:dyDescent="0.2">
      <c r="D67" s="9"/>
      <c r="F67" s="9"/>
      <c r="H67" s="9"/>
      <c r="J67" s="9"/>
      <c r="L67" s="9"/>
    </row>
    <row r="68" spans="4:12" s="8" customFormat="1" ht="12" customHeight="1" x14ac:dyDescent="0.2">
      <c r="D68" s="9"/>
      <c r="F68" s="9"/>
      <c r="H68" s="9"/>
      <c r="J68" s="9"/>
      <c r="L68" s="9"/>
    </row>
    <row r="69" spans="4:12" s="8" customFormat="1" ht="12" customHeight="1" x14ac:dyDescent="0.2">
      <c r="D69" s="9"/>
      <c r="F69" s="9"/>
      <c r="H69" s="9"/>
      <c r="J69" s="9"/>
      <c r="L69" s="9"/>
    </row>
    <row r="70" spans="4:12" s="8" customFormat="1" ht="12" customHeight="1" x14ac:dyDescent="0.2">
      <c r="D70" s="9"/>
      <c r="F70" s="9"/>
      <c r="H70" s="9"/>
      <c r="J70" s="9"/>
      <c r="L70" s="9"/>
    </row>
    <row r="71" spans="4:12" s="8" customFormat="1" ht="12" customHeight="1" x14ac:dyDescent="0.2">
      <c r="D71" s="9"/>
      <c r="F71" s="9"/>
      <c r="H71" s="9"/>
      <c r="J71" s="9"/>
      <c r="L71" s="9"/>
    </row>
    <row r="72" spans="4:12" s="8" customFormat="1" ht="12" customHeight="1" x14ac:dyDescent="0.2">
      <c r="D72" s="9"/>
      <c r="F72" s="9"/>
      <c r="H72" s="9"/>
      <c r="J72" s="9"/>
      <c r="L72" s="9"/>
    </row>
    <row r="73" spans="4:12" s="8" customFormat="1" ht="12" customHeight="1" x14ac:dyDescent="0.2">
      <c r="D73" s="9"/>
      <c r="F73" s="9"/>
      <c r="H73" s="9"/>
      <c r="J73" s="9"/>
      <c r="L73" s="9"/>
    </row>
    <row r="74" spans="4:12" s="8" customFormat="1" ht="12" customHeight="1" x14ac:dyDescent="0.2">
      <c r="D74" s="9"/>
      <c r="F74" s="9"/>
      <c r="H74" s="9"/>
      <c r="J74" s="9"/>
      <c r="L74" s="9"/>
    </row>
    <row r="75" spans="4:12" ht="12" customHeight="1" x14ac:dyDescent="0.2"/>
    <row r="76" spans="4:12" ht="12" customHeight="1" x14ac:dyDescent="0.2"/>
    <row r="77" spans="4:12" ht="12" customHeight="1" x14ac:dyDescent="0.2"/>
    <row r="78" spans="4:12" ht="12" customHeight="1" x14ac:dyDescent="0.2"/>
    <row r="79" spans="4:12" ht="12" customHeight="1" x14ac:dyDescent="0.2"/>
    <row r="80" spans="4:12"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sheetData>
  <mergeCells count="22">
    <mergeCell ref="K9:K12"/>
    <mergeCell ref="L9:L12"/>
    <mergeCell ref="D9:D12"/>
    <mergeCell ref="C9:C12"/>
    <mergeCell ref="G9:G12"/>
    <mergeCell ref="H9:H12"/>
    <mergeCell ref="A1:B1"/>
    <mergeCell ref="A2:B2"/>
    <mergeCell ref="C1:L1"/>
    <mergeCell ref="C2:L2"/>
    <mergeCell ref="A3:A12"/>
    <mergeCell ref="G4:H8"/>
    <mergeCell ref="E9:E12"/>
    <mergeCell ref="F9:F12"/>
    <mergeCell ref="E3:L3"/>
    <mergeCell ref="B3:B12"/>
    <mergeCell ref="I4:J8"/>
    <mergeCell ref="K4:L8"/>
    <mergeCell ref="I9:I12"/>
    <mergeCell ref="J9:J12"/>
    <mergeCell ref="C3:D8"/>
    <mergeCell ref="E4:F8"/>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G123 2021 01&amp;R&amp;7&amp;P</oddFooter>
    <evenFooter>&amp;L&amp;7&amp;P&amp;R&amp;7StatA MV, Statistischer Bericht G123 2021 01</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1"/>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RowHeight="13.15" customHeight="1" x14ac:dyDescent="0.2"/>
  <cols>
    <col min="1" max="1" width="3.7109375" customWidth="1"/>
    <col min="2" max="2" width="12.7109375" customWidth="1"/>
    <col min="3" max="3" width="8.28515625" customWidth="1"/>
    <col min="4" max="4" width="6.7109375" style="3" customWidth="1"/>
    <col min="5" max="5" width="8.28515625" customWidth="1"/>
    <col min="6" max="6" width="6.7109375" style="3" customWidth="1"/>
    <col min="7" max="7" width="8.28515625" customWidth="1"/>
    <col min="8" max="8" width="6.7109375" style="3" customWidth="1"/>
    <col min="9" max="9" width="8.28515625" customWidth="1"/>
    <col min="10" max="10" width="6.7109375" style="3" customWidth="1"/>
    <col min="11" max="11" width="8.28515625" customWidth="1"/>
    <col min="12" max="12" width="6.7109375" style="3" customWidth="1"/>
  </cols>
  <sheetData>
    <row r="1" spans="1:12" s="32" customFormat="1" ht="30" customHeight="1" x14ac:dyDescent="0.2">
      <c r="A1" s="123" t="s">
        <v>55</v>
      </c>
      <c r="B1" s="124"/>
      <c r="C1" s="127" t="s">
        <v>23</v>
      </c>
      <c r="D1" s="127"/>
      <c r="E1" s="127"/>
      <c r="F1" s="127"/>
      <c r="G1" s="127"/>
      <c r="H1" s="127"/>
      <c r="I1" s="127"/>
      <c r="J1" s="127"/>
      <c r="K1" s="127"/>
      <c r="L1" s="128"/>
    </row>
    <row r="2" spans="1:12" s="33" customFormat="1" ht="30" customHeight="1" x14ac:dyDescent="0.2">
      <c r="A2" s="125" t="s">
        <v>107</v>
      </c>
      <c r="B2" s="126"/>
      <c r="C2" s="129" t="s">
        <v>123</v>
      </c>
      <c r="D2" s="129"/>
      <c r="E2" s="129"/>
      <c r="F2" s="129"/>
      <c r="G2" s="129"/>
      <c r="H2" s="129"/>
      <c r="I2" s="129"/>
      <c r="J2" s="129"/>
      <c r="K2" s="129"/>
      <c r="L2" s="130"/>
    </row>
    <row r="3" spans="1:12" ht="11.45" customHeight="1" x14ac:dyDescent="0.2">
      <c r="A3" s="131" t="s">
        <v>68</v>
      </c>
      <c r="B3" s="133" t="s">
        <v>0</v>
      </c>
      <c r="C3" s="133" t="s">
        <v>42</v>
      </c>
      <c r="D3" s="133"/>
      <c r="E3" s="133" t="s">
        <v>1</v>
      </c>
      <c r="F3" s="133"/>
      <c r="G3" s="133"/>
      <c r="H3" s="133"/>
      <c r="I3" s="133"/>
      <c r="J3" s="133"/>
      <c r="K3" s="133"/>
      <c r="L3" s="137"/>
    </row>
    <row r="4" spans="1:12" ht="11.45" customHeight="1" x14ac:dyDescent="0.2">
      <c r="A4" s="132"/>
      <c r="B4" s="133"/>
      <c r="C4" s="133"/>
      <c r="D4" s="133"/>
      <c r="E4" s="133" t="s">
        <v>43</v>
      </c>
      <c r="F4" s="133"/>
      <c r="G4" s="133" t="s">
        <v>44</v>
      </c>
      <c r="H4" s="133"/>
      <c r="I4" s="133" t="s">
        <v>45</v>
      </c>
      <c r="J4" s="133"/>
      <c r="K4" s="133" t="s">
        <v>84</v>
      </c>
      <c r="L4" s="137"/>
    </row>
    <row r="5" spans="1:12" ht="11.45" customHeight="1" x14ac:dyDescent="0.2">
      <c r="A5" s="132"/>
      <c r="B5" s="133"/>
      <c r="C5" s="133"/>
      <c r="D5" s="133"/>
      <c r="E5" s="133"/>
      <c r="F5" s="133"/>
      <c r="G5" s="133"/>
      <c r="H5" s="133"/>
      <c r="I5" s="133"/>
      <c r="J5" s="133"/>
      <c r="K5" s="133"/>
      <c r="L5" s="137"/>
    </row>
    <row r="6" spans="1:12" ht="11.45" customHeight="1" x14ac:dyDescent="0.2">
      <c r="A6" s="132"/>
      <c r="B6" s="133"/>
      <c r="C6" s="133"/>
      <c r="D6" s="133"/>
      <c r="E6" s="133"/>
      <c r="F6" s="133"/>
      <c r="G6" s="133"/>
      <c r="H6" s="133"/>
      <c r="I6" s="133"/>
      <c r="J6" s="133"/>
      <c r="K6" s="133"/>
      <c r="L6" s="137"/>
    </row>
    <row r="7" spans="1:12" ht="11.45" customHeight="1" x14ac:dyDescent="0.2">
      <c r="A7" s="132"/>
      <c r="B7" s="133"/>
      <c r="C7" s="133"/>
      <c r="D7" s="133"/>
      <c r="E7" s="133"/>
      <c r="F7" s="133"/>
      <c r="G7" s="133"/>
      <c r="H7" s="133"/>
      <c r="I7" s="133"/>
      <c r="J7" s="133"/>
      <c r="K7" s="133"/>
      <c r="L7" s="137"/>
    </row>
    <row r="8" spans="1:12" ht="11.45" customHeight="1" x14ac:dyDescent="0.2">
      <c r="A8" s="132"/>
      <c r="B8" s="133"/>
      <c r="C8" s="133"/>
      <c r="D8" s="133"/>
      <c r="E8" s="133"/>
      <c r="F8" s="133"/>
      <c r="G8" s="133"/>
      <c r="H8" s="133"/>
      <c r="I8" s="133"/>
      <c r="J8" s="133"/>
      <c r="K8" s="133"/>
      <c r="L8" s="137"/>
    </row>
    <row r="9" spans="1:12" ht="11.45" customHeight="1" x14ac:dyDescent="0.2">
      <c r="A9" s="132"/>
      <c r="B9" s="133"/>
      <c r="C9" s="134" t="s">
        <v>122</v>
      </c>
      <c r="D9" s="134" t="s">
        <v>129</v>
      </c>
      <c r="E9" s="134" t="s">
        <v>122</v>
      </c>
      <c r="F9" s="134" t="s">
        <v>129</v>
      </c>
      <c r="G9" s="134" t="s">
        <v>122</v>
      </c>
      <c r="H9" s="134" t="s">
        <v>129</v>
      </c>
      <c r="I9" s="134" t="s">
        <v>122</v>
      </c>
      <c r="J9" s="134" t="s">
        <v>129</v>
      </c>
      <c r="K9" s="134" t="s">
        <v>122</v>
      </c>
      <c r="L9" s="138" t="s">
        <v>129</v>
      </c>
    </row>
    <row r="10" spans="1:12" ht="11.45" customHeight="1" x14ac:dyDescent="0.2">
      <c r="A10" s="132"/>
      <c r="B10" s="133"/>
      <c r="C10" s="135"/>
      <c r="D10" s="135"/>
      <c r="E10" s="135"/>
      <c r="F10" s="135"/>
      <c r="G10" s="135"/>
      <c r="H10" s="135"/>
      <c r="I10" s="135"/>
      <c r="J10" s="135"/>
      <c r="K10" s="135"/>
      <c r="L10" s="139"/>
    </row>
    <row r="11" spans="1:12" ht="11.45" customHeight="1" x14ac:dyDescent="0.2">
      <c r="A11" s="132"/>
      <c r="B11" s="133"/>
      <c r="C11" s="135"/>
      <c r="D11" s="135"/>
      <c r="E11" s="135"/>
      <c r="F11" s="135"/>
      <c r="G11" s="135"/>
      <c r="H11" s="135"/>
      <c r="I11" s="135"/>
      <c r="J11" s="135"/>
      <c r="K11" s="135"/>
      <c r="L11" s="139"/>
    </row>
    <row r="12" spans="1:12" ht="11.45" customHeight="1" x14ac:dyDescent="0.2">
      <c r="A12" s="132"/>
      <c r="B12" s="133"/>
      <c r="C12" s="136"/>
      <c r="D12" s="136"/>
      <c r="E12" s="136"/>
      <c r="F12" s="136"/>
      <c r="G12" s="136"/>
      <c r="H12" s="136"/>
      <c r="I12" s="136"/>
      <c r="J12" s="136"/>
      <c r="K12" s="136"/>
      <c r="L12" s="140"/>
    </row>
    <row r="13" spans="1:12" ht="11.45" customHeight="1" x14ac:dyDescent="0.2">
      <c r="A13" s="34">
        <v>1</v>
      </c>
      <c r="B13" s="35">
        <v>2</v>
      </c>
      <c r="C13" s="35">
        <v>3</v>
      </c>
      <c r="D13" s="35">
        <v>4</v>
      </c>
      <c r="E13" s="35">
        <v>5</v>
      </c>
      <c r="F13" s="35">
        <v>6</v>
      </c>
      <c r="G13" s="35">
        <v>7</v>
      </c>
      <c r="H13" s="35">
        <v>8</v>
      </c>
      <c r="I13" s="35">
        <v>9</v>
      </c>
      <c r="J13" s="35">
        <v>10</v>
      </c>
      <c r="K13" s="35">
        <v>11</v>
      </c>
      <c r="L13" s="36">
        <v>12</v>
      </c>
    </row>
    <row r="14" spans="1:12" s="55" customFormat="1" ht="12" customHeight="1" x14ac:dyDescent="0.2">
      <c r="A14" s="54"/>
      <c r="B14" s="60"/>
      <c r="C14" s="37"/>
      <c r="D14" s="56"/>
      <c r="E14" s="38"/>
      <c r="F14" s="56"/>
      <c r="G14" s="38"/>
      <c r="H14" s="56"/>
      <c r="I14" s="38"/>
      <c r="J14" s="56"/>
      <c r="K14" s="38"/>
      <c r="L14" s="56"/>
    </row>
    <row r="15" spans="1:12" ht="12" customHeight="1" x14ac:dyDescent="0.2">
      <c r="A15" s="57">
        <f>IF(C15&lt;&gt;"",COUNTA($C$15:C15),"")</f>
        <v>1</v>
      </c>
      <c r="B15" s="70">
        <v>2019</v>
      </c>
      <c r="C15" s="37">
        <v>103.6</v>
      </c>
      <c r="D15" s="91">
        <v>2.9821073558648123</v>
      </c>
      <c r="E15" s="38">
        <v>86.3</v>
      </c>
      <c r="F15" s="91">
        <v>1.648998822143696</v>
      </c>
      <c r="G15" s="38">
        <v>113.4</v>
      </c>
      <c r="H15" s="91">
        <v>4.8059149722735697</v>
      </c>
      <c r="I15" s="38">
        <v>140.80000000000001</v>
      </c>
      <c r="J15" s="91">
        <v>12.549960031974436</v>
      </c>
      <c r="K15" s="38">
        <v>96.2</v>
      </c>
      <c r="L15" s="91">
        <v>-3.0241935483871032</v>
      </c>
    </row>
    <row r="16" spans="1:12" ht="12" customHeight="1" x14ac:dyDescent="0.2">
      <c r="A16" s="57">
        <f>IF(C16&lt;&gt;"",COUNTA($C$15:C16),"")</f>
        <v>2</v>
      </c>
      <c r="B16" s="70" t="s">
        <v>130</v>
      </c>
      <c r="C16" s="37">
        <v>107.8</v>
      </c>
      <c r="D16" s="91">
        <v>4.0540540540540633</v>
      </c>
      <c r="E16" s="38">
        <v>87.9</v>
      </c>
      <c r="F16" s="91">
        <v>1.8539976825029072</v>
      </c>
      <c r="G16" s="38">
        <v>115.1</v>
      </c>
      <c r="H16" s="91">
        <v>1.4991181657848216</v>
      </c>
      <c r="I16" s="38">
        <v>159</v>
      </c>
      <c r="J16" s="91">
        <v>12.92613636363636</v>
      </c>
      <c r="K16" s="38">
        <v>97.4</v>
      </c>
      <c r="L16" s="91">
        <v>1.2474012474012426</v>
      </c>
    </row>
    <row r="17" spans="1:12" ht="12" customHeight="1" x14ac:dyDescent="0.2">
      <c r="A17" s="57">
        <f>IF(C17&lt;&gt;"",COUNTA($C$15:C17),"")</f>
        <v>3</v>
      </c>
      <c r="B17" s="70" t="s">
        <v>133</v>
      </c>
      <c r="C17" s="37" t="s">
        <v>113</v>
      </c>
      <c r="D17" s="56"/>
      <c r="E17" s="38"/>
      <c r="F17" s="56"/>
      <c r="G17" s="38"/>
      <c r="H17" s="56"/>
      <c r="I17" s="38"/>
      <c r="J17" s="56"/>
      <c r="K17" s="38"/>
      <c r="L17" s="56"/>
    </row>
    <row r="18" spans="1:12" ht="12" customHeight="1" x14ac:dyDescent="0.2">
      <c r="A18" s="57" t="str">
        <f>IF(C18&lt;&gt;"",COUNTA($C$15:C18),"")</f>
        <v/>
      </c>
      <c r="B18" s="62"/>
      <c r="C18" s="37"/>
      <c r="D18" s="56"/>
      <c r="E18" s="38"/>
      <c r="F18" s="56"/>
      <c r="G18" s="38"/>
      <c r="H18" s="56"/>
      <c r="I18" s="38"/>
      <c r="J18" s="56"/>
      <c r="K18" s="38"/>
      <c r="L18" s="56"/>
    </row>
    <row r="19" spans="1:12" ht="12" customHeight="1" x14ac:dyDescent="0.2">
      <c r="A19" s="57" t="str">
        <f>IF(C19&lt;&gt;"",COUNTA($C$15:C19),"")</f>
        <v/>
      </c>
      <c r="B19" s="89" t="s">
        <v>130</v>
      </c>
      <c r="C19" s="37"/>
      <c r="D19" s="56"/>
      <c r="E19" s="38"/>
      <c r="F19" s="56"/>
      <c r="G19" s="38"/>
      <c r="H19" s="56"/>
      <c r="I19" s="38"/>
      <c r="J19" s="56"/>
      <c r="K19" s="38"/>
      <c r="L19" s="56"/>
    </row>
    <row r="20" spans="1:12" ht="6.2" customHeight="1" x14ac:dyDescent="0.2">
      <c r="A20" s="57" t="str">
        <f>IF(C20&lt;&gt;"",COUNTA($C$15:C20),"")</f>
        <v/>
      </c>
      <c r="B20" s="63"/>
      <c r="C20" s="37"/>
      <c r="D20" s="56"/>
      <c r="E20" s="38"/>
      <c r="F20" s="56"/>
      <c r="G20" s="38"/>
      <c r="H20" s="56"/>
      <c r="I20" s="38"/>
      <c r="J20" s="56"/>
      <c r="K20" s="38"/>
      <c r="L20" s="56"/>
    </row>
    <row r="21" spans="1:12" ht="12" customHeight="1" x14ac:dyDescent="0.2">
      <c r="A21" s="57">
        <f>IF(C21&lt;&gt;"",COUNTA($C$15:C21),"")</f>
        <v>4</v>
      </c>
      <c r="B21" s="63" t="s">
        <v>85</v>
      </c>
      <c r="C21" s="37">
        <v>102.9</v>
      </c>
      <c r="D21" s="56">
        <v>8.4299262381454128</v>
      </c>
      <c r="E21" s="38">
        <v>95.2</v>
      </c>
      <c r="F21" s="56">
        <v>10.057803468208093</v>
      </c>
      <c r="G21" s="38">
        <v>100.2</v>
      </c>
      <c r="H21" s="56">
        <v>6.1440677966101589</v>
      </c>
      <c r="I21" s="38">
        <v>158.4</v>
      </c>
      <c r="J21" s="56">
        <v>16.043956043956044</v>
      </c>
      <c r="K21" s="38">
        <v>95.7</v>
      </c>
      <c r="L21" s="56">
        <v>4.0217391304347814</v>
      </c>
    </row>
    <row r="22" spans="1:12" ht="12" customHeight="1" x14ac:dyDescent="0.2">
      <c r="A22" s="57">
        <f>IF(C22&lt;&gt;"",COUNTA($C$15:C22),"")</f>
        <v>5</v>
      </c>
      <c r="B22" s="63" t="s">
        <v>86</v>
      </c>
      <c r="C22" s="37">
        <v>104.9</v>
      </c>
      <c r="D22" s="56">
        <v>-1.6869728209934465</v>
      </c>
      <c r="E22" s="38">
        <v>71.2</v>
      </c>
      <c r="F22" s="56">
        <v>-24.255319148936167</v>
      </c>
      <c r="G22" s="38">
        <v>111.3</v>
      </c>
      <c r="H22" s="56">
        <v>-6.0759493670886116</v>
      </c>
      <c r="I22" s="38">
        <v>154</v>
      </c>
      <c r="J22" s="56">
        <v>13.31861662987491</v>
      </c>
      <c r="K22" s="38">
        <v>99.6</v>
      </c>
      <c r="L22" s="56">
        <v>-0.79681274900399046</v>
      </c>
    </row>
    <row r="23" spans="1:12" ht="12" customHeight="1" x14ac:dyDescent="0.2">
      <c r="A23" s="57">
        <f>IF(C23&lt;&gt;"",COUNTA($C$15:C23),"")</f>
        <v>6</v>
      </c>
      <c r="B23" s="63" t="s">
        <v>87</v>
      </c>
      <c r="C23" s="37">
        <v>111.4</v>
      </c>
      <c r="D23" s="56">
        <v>2.2956841138659314</v>
      </c>
      <c r="E23" s="38">
        <v>76.5</v>
      </c>
      <c r="F23" s="56">
        <v>-2.1739130434782652</v>
      </c>
      <c r="G23" s="38">
        <v>133.69999999999999</v>
      </c>
      <c r="H23" s="56">
        <v>5.1100628930817464</v>
      </c>
      <c r="I23" s="38">
        <v>159.1</v>
      </c>
      <c r="J23" s="56">
        <v>16.131386861313871</v>
      </c>
      <c r="K23" s="38">
        <v>96.1</v>
      </c>
      <c r="L23" s="56">
        <v>-4.851485148514854</v>
      </c>
    </row>
    <row r="24" spans="1:12" ht="12" customHeight="1" x14ac:dyDescent="0.2">
      <c r="A24" s="57">
        <f>IF(C24&lt;&gt;"",COUNTA($C$15:C24),"")</f>
        <v>7</v>
      </c>
      <c r="B24" s="63" t="s">
        <v>88</v>
      </c>
      <c r="C24" s="37">
        <v>112.1</v>
      </c>
      <c r="D24" s="56">
        <v>7.9961464354528005</v>
      </c>
      <c r="E24" s="38">
        <v>108.7</v>
      </c>
      <c r="F24" s="56">
        <v>26.102088167053367</v>
      </c>
      <c r="G24" s="38">
        <v>115.4</v>
      </c>
      <c r="H24" s="56">
        <v>1.5845070422535201</v>
      </c>
      <c r="I24" s="38">
        <v>164.4</v>
      </c>
      <c r="J24" s="56">
        <v>6.7532467532467564</v>
      </c>
      <c r="K24" s="38">
        <v>98.4</v>
      </c>
      <c r="L24" s="56">
        <v>7.5409836065573757</v>
      </c>
    </row>
    <row r="25" spans="1:12" ht="12" customHeight="1" x14ac:dyDescent="0.2">
      <c r="A25" s="57" t="str">
        <f>IF(C25&lt;&gt;"",COUNTA($C$15:C25),"")</f>
        <v/>
      </c>
      <c r="B25" s="61"/>
      <c r="C25" s="37"/>
      <c r="D25" s="56"/>
      <c r="E25" s="38"/>
      <c r="F25" s="56"/>
      <c r="G25" s="38"/>
      <c r="H25" s="56"/>
      <c r="I25" s="38"/>
      <c r="J25" s="56"/>
      <c r="K25" s="38"/>
      <c r="L25" s="56"/>
    </row>
    <row r="26" spans="1:12" ht="12" customHeight="1" x14ac:dyDescent="0.2">
      <c r="A26" s="57" t="str">
        <f>IF(C26&lt;&gt;"",COUNTA($C$15:C26),"")</f>
        <v/>
      </c>
      <c r="B26" s="89" t="s">
        <v>133</v>
      </c>
      <c r="C26" s="37"/>
      <c r="D26" s="56"/>
      <c r="E26" s="38"/>
      <c r="F26" s="56"/>
      <c r="G26" s="38"/>
      <c r="H26" s="56"/>
      <c r="I26" s="38"/>
      <c r="J26" s="56"/>
      <c r="K26" s="38"/>
      <c r="L26" s="56"/>
    </row>
    <row r="27" spans="1:12" ht="6.2" customHeight="1" x14ac:dyDescent="0.2">
      <c r="A27" s="57" t="str">
        <f>IF(C27&lt;&gt;"",COUNTA($C$15:C27),"")</f>
        <v/>
      </c>
      <c r="B27" s="62"/>
      <c r="C27" s="37"/>
      <c r="D27" s="56"/>
      <c r="E27" s="38"/>
      <c r="F27" s="56"/>
      <c r="G27" s="38"/>
      <c r="H27" s="56"/>
      <c r="I27" s="38"/>
      <c r="J27" s="56"/>
      <c r="K27" s="38"/>
      <c r="L27" s="56"/>
    </row>
    <row r="28" spans="1:12" ht="12" customHeight="1" x14ac:dyDescent="0.2">
      <c r="A28" s="57">
        <f>IF(C28&lt;&gt;"",COUNTA($C$15:C28),"")</f>
        <v>8</v>
      </c>
      <c r="B28" s="61" t="s">
        <v>85</v>
      </c>
      <c r="C28" s="37" t="s">
        <v>113</v>
      </c>
      <c r="D28" s="56"/>
      <c r="E28" s="38"/>
      <c r="F28" s="56"/>
      <c r="G28" s="38"/>
      <c r="H28" s="56"/>
      <c r="I28" s="38"/>
      <c r="J28" s="56"/>
      <c r="K28" s="38"/>
      <c r="L28" s="56"/>
    </row>
    <row r="29" spans="1:12" ht="12" customHeight="1" x14ac:dyDescent="0.2">
      <c r="A29" s="57">
        <f>IF(C29&lt;&gt;"",COUNTA($C$15:C29),"")</f>
        <v>9</v>
      </c>
      <c r="B29" s="61" t="s">
        <v>86</v>
      </c>
      <c r="C29" s="37" t="s">
        <v>113</v>
      </c>
      <c r="D29" s="56"/>
      <c r="E29" s="38"/>
      <c r="F29" s="56"/>
      <c r="G29" s="38"/>
      <c r="H29" s="56"/>
      <c r="I29" s="38"/>
      <c r="J29" s="56"/>
      <c r="K29" s="38"/>
      <c r="L29" s="56"/>
    </row>
    <row r="30" spans="1:12" ht="12" customHeight="1" x14ac:dyDescent="0.2">
      <c r="A30" s="57">
        <f>IF(C30&lt;&gt;"",COUNTA($C$15:C30),"")</f>
        <v>10</v>
      </c>
      <c r="B30" s="61" t="s">
        <v>87</v>
      </c>
      <c r="C30" s="37" t="s">
        <v>113</v>
      </c>
      <c r="D30" s="56"/>
      <c r="E30" s="38"/>
      <c r="F30" s="56"/>
      <c r="G30" s="38"/>
      <c r="H30" s="56"/>
      <c r="I30" s="38"/>
      <c r="J30" s="56"/>
      <c r="K30" s="38"/>
      <c r="L30" s="56"/>
    </row>
    <row r="31" spans="1:12" ht="12" customHeight="1" x14ac:dyDescent="0.2">
      <c r="A31" s="57">
        <f>IF(C31&lt;&gt;"",COUNTA($C$15:C31),"")</f>
        <v>11</v>
      </c>
      <c r="B31" s="61" t="s">
        <v>88</v>
      </c>
      <c r="C31" s="37" t="s">
        <v>113</v>
      </c>
      <c r="D31" s="56"/>
      <c r="E31" s="38"/>
      <c r="F31" s="56"/>
      <c r="G31" s="38"/>
      <c r="H31" s="56"/>
      <c r="I31" s="38"/>
      <c r="J31" s="56"/>
      <c r="K31" s="38"/>
      <c r="L31" s="56"/>
    </row>
    <row r="32" spans="1:12" ht="12" customHeight="1" x14ac:dyDescent="0.2">
      <c r="A32" s="57" t="str">
        <f>IF(C32&lt;&gt;"",COUNTA($C$15:C32),"")</f>
        <v/>
      </c>
      <c r="B32" s="61"/>
      <c r="C32" s="37"/>
      <c r="D32" s="56"/>
      <c r="E32" s="38"/>
      <c r="F32" s="56"/>
      <c r="G32" s="38"/>
      <c r="H32" s="56"/>
      <c r="I32" s="38"/>
      <c r="J32" s="56"/>
      <c r="K32" s="38"/>
      <c r="L32" s="56"/>
    </row>
    <row r="33" spans="1:12" ht="12" customHeight="1" x14ac:dyDescent="0.2">
      <c r="A33" s="57" t="str">
        <f>IF(C33&lt;&gt;"",COUNTA($C$15:C33),"")</f>
        <v/>
      </c>
      <c r="B33" s="89" t="s">
        <v>130</v>
      </c>
      <c r="C33" s="37"/>
      <c r="D33" s="56"/>
      <c r="E33" s="38"/>
      <c r="F33" s="56"/>
      <c r="G33" s="38"/>
      <c r="H33" s="56"/>
      <c r="I33" s="38"/>
      <c r="J33" s="56"/>
      <c r="K33" s="38"/>
      <c r="L33" s="56"/>
    </row>
    <row r="34" spans="1:12" ht="6.2" customHeight="1" x14ac:dyDescent="0.2">
      <c r="A34" s="57" t="str">
        <f>IF(C34&lt;&gt;"",COUNTA($C$15:C34),"")</f>
        <v/>
      </c>
      <c r="B34" s="63"/>
      <c r="C34" s="37"/>
      <c r="D34" s="56"/>
      <c r="E34" s="38"/>
      <c r="F34" s="56"/>
      <c r="G34" s="38"/>
      <c r="H34" s="56"/>
      <c r="I34" s="38"/>
      <c r="J34" s="56"/>
      <c r="K34" s="38"/>
      <c r="L34" s="56"/>
    </row>
    <row r="35" spans="1:12" ht="12" customHeight="1" x14ac:dyDescent="0.2">
      <c r="A35" s="57">
        <f>IF(C35&lt;&gt;"",COUNTA($C$15:C35),"")</f>
        <v>12</v>
      </c>
      <c r="B35" s="63" t="s">
        <v>89</v>
      </c>
      <c r="C35" s="37">
        <v>89.7</v>
      </c>
      <c r="D35" s="56">
        <v>8.5956416464891134</v>
      </c>
      <c r="E35" s="38">
        <v>52.8</v>
      </c>
      <c r="F35" s="56">
        <v>-14.146341463414629</v>
      </c>
      <c r="G35" s="38">
        <v>95</v>
      </c>
      <c r="H35" s="56">
        <v>2.2604951560818023</v>
      </c>
      <c r="I35" s="38">
        <v>147.9</v>
      </c>
      <c r="J35" s="56">
        <v>17.19492868462757</v>
      </c>
      <c r="K35" s="38">
        <v>86.7</v>
      </c>
      <c r="L35" s="56">
        <v>15.754339118825087</v>
      </c>
    </row>
    <row r="36" spans="1:12" ht="12" customHeight="1" x14ac:dyDescent="0.2">
      <c r="A36" s="57">
        <f>IF(C36&lt;&gt;"",COUNTA($C$15:C36),"")</f>
        <v>13</v>
      </c>
      <c r="B36" s="63" t="s">
        <v>90</v>
      </c>
      <c r="C36" s="37">
        <v>95.9</v>
      </c>
      <c r="D36" s="56">
        <v>0</v>
      </c>
      <c r="E36" s="38">
        <v>97.1</v>
      </c>
      <c r="F36" s="56">
        <v>-4.1461006910167839</v>
      </c>
      <c r="G36" s="38">
        <v>92.6</v>
      </c>
      <c r="H36" s="56">
        <v>3.5794183445190129</v>
      </c>
      <c r="I36" s="38">
        <v>143.4</v>
      </c>
      <c r="J36" s="56">
        <v>18.414533443435189</v>
      </c>
      <c r="K36" s="38">
        <v>87.1</v>
      </c>
      <c r="L36" s="56">
        <v>-12.63791374122367</v>
      </c>
    </row>
    <row r="37" spans="1:12" ht="12" customHeight="1" x14ac:dyDescent="0.2">
      <c r="A37" s="57">
        <f>IF(C37&lt;&gt;"",COUNTA($C$15:C37),"")</f>
        <v>14</v>
      </c>
      <c r="B37" s="63" t="s">
        <v>91</v>
      </c>
      <c r="C37" s="37">
        <v>123.2</v>
      </c>
      <c r="D37" s="56">
        <v>15.898400752587023</v>
      </c>
      <c r="E37" s="38">
        <v>135.5</v>
      </c>
      <c r="F37" s="56">
        <v>39.97933884297521</v>
      </c>
      <c r="G37" s="38">
        <v>113.1</v>
      </c>
      <c r="H37" s="56">
        <v>11.980198019801975</v>
      </c>
      <c r="I37" s="38">
        <v>183.9</v>
      </c>
      <c r="J37" s="56">
        <v>13.37854500616524</v>
      </c>
      <c r="K37" s="38">
        <v>113.3</v>
      </c>
      <c r="L37" s="56">
        <v>11.84600197433366</v>
      </c>
    </row>
    <row r="38" spans="1:12" ht="12" customHeight="1" x14ac:dyDescent="0.2">
      <c r="A38" s="57">
        <f>IF(C38&lt;&gt;"",COUNTA($C$15:C38),"")</f>
        <v>15</v>
      </c>
      <c r="B38" s="63" t="s">
        <v>92</v>
      </c>
      <c r="C38" s="37">
        <v>101.4</v>
      </c>
      <c r="D38" s="56">
        <v>-7.9854809437386649</v>
      </c>
      <c r="E38" s="38">
        <v>91.6</v>
      </c>
      <c r="F38" s="56">
        <v>-12.595419847328245</v>
      </c>
      <c r="G38" s="38">
        <v>100.7</v>
      </c>
      <c r="H38" s="56">
        <v>-14.588634435962689</v>
      </c>
      <c r="I38" s="38">
        <v>128.4</v>
      </c>
      <c r="J38" s="56">
        <v>-5.8651026392961967</v>
      </c>
      <c r="K38" s="38">
        <v>103.3</v>
      </c>
      <c r="L38" s="56">
        <v>-4.8802946593001764</v>
      </c>
    </row>
    <row r="39" spans="1:12" ht="12" customHeight="1" x14ac:dyDescent="0.2">
      <c r="A39" s="57">
        <f>IF(C39&lt;&gt;"",COUNTA($C$15:C39),"")</f>
        <v>16</v>
      </c>
      <c r="B39" s="63" t="s">
        <v>93</v>
      </c>
      <c r="C39" s="37">
        <v>101</v>
      </c>
      <c r="D39" s="56">
        <v>-1.8464528668610285</v>
      </c>
      <c r="E39" s="38">
        <v>65.599999999999994</v>
      </c>
      <c r="F39" s="56">
        <v>-23.453908984830818</v>
      </c>
      <c r="G39" s="38">
        <v>107</v>
      </c>
      <c r="H39" s="56">
        <v>-8.4687767322497933</v>
      </c>
      <c r="I39" s="38">
        <v>162.30000000000001</v>
      </c>
      <c r="J39" s="56">
        <v>21.938392186326084</v>
      </c>
      <c r="K39" s="38">
        <v>94.9</v>
      </c>
      <c r="L39" s="56">
        <v>0.74309978768577878</v>
      </c>
    </row>
    <row r="40" spans="1:12" ht="12" customHeight="1" x14ac:dyDescent="0.2">
      <c r="A40" s="57">
        <f>IF(C40&lt;&gt;"",COUNTA($C$15:C40),"")</f>
        <v>17</v>
      </c>
      <c r="B40" s="63" t="s">
        <v>94</v>
      </c>
      <c r="C40" s="37">
        <v>112.3</v>
      </c>
      <c r="D40" s="56">
        <v>4.9532710280373777</v>
      </c>
      <c r="E40" s="38">
        <v>56.5</v>
      </c>
      <c r="F40" s="56">
        <v>-38.251366120218577</v>
      </c>
      <c r="G40" s="38">
        <v>126.2</v>
      </c>
      <c r="H40" s="56">
        <v>4.6434494195688245</v>
      </c>
      <c r="I40" s="38">
        <v>171.2</v>
      </c>
      <c r="J40" s="56">
        <v>23.788864786695584</v>
      </c>
      <c r="K40" s="38">
        <v>100.6</v>
      </c>
      <c r="L40" s="56">
        <v>2.3397761953204537</v>
      </c>
    </row>
    <row r="41" spans="1:12" ht="12" customHeight="1" x14ac:dyDescent="0.2">
      <c r="A41" s="57">
        <f>IF(C41&lt;&gt;"",COUNTA($C$15:C41),"")</f>
        <v>18</v>
      </c>
      <c r="B41" s="63" t="s">
        <v>95</v>
      </c>
      <c r="C41" s="37">
        <v>108.1</v>
      </c>
      <c r="D41" s="56">
        <v>0</v>
      </c>
      <c r="E41" s="38">
        <v>57.1</v>
      </c>
      <c r="F41" s="56">
        <v>-4.515050167224075</v>
      </c>
      <c r="G41" s="38">
        <v>136.19999999999999</v>
      </c>
      <c r="H41" s="56">
        <v>3.2600454890067994</v>
      </c>
      <c r="I41" s="38">
        <v>148.5</v>
      </c>
      <c r="J41" s="56">
        <v>9.2715231788079393</v>
      </c>
      <c r="K41" s="38">
        <v>94.6</v>
      </c>
      <c r="L41" s="56">
        <v>-6.5217391304347814</v>
      </c>
    </row>
    <row r="42" spans="1:12" ht="12" customHeight="1" x14ac:dyDescent="0.2">
      <c r="A42" s="57">
        <f>IF(C42&lt;&gt;"",COUNTA($C$15:C42),"")</f>
        <v>19</v>
      </c>
      <c r="B42" s="63" t="s">
        <v>96</v>
      </c>
      <c r="C42" s="37">
        <v>111.3</v>
      </c>
      <c r="D42" s="56">
        <v>-8.9766606822266226E-2</v>
      </c>
      <c r="E42" s="38">
        <v>77.599999999999994</v>
      </c>
      <c r="F42" s="56">
        <v>-15.83514099783082</v>
      </c>
      <c r="G42" s="38">
        <v>135.19999999999999</v>
      </c>
      <c r="H42" s="56">
        <v>3.3639143730886616</v>
      </c>
      <c r="I42" s="38">
        <v>151.80000000000001</v>
      </c>
      <c r="J42" s="56">
        <v>17.67441860465118</v>
      </c>
      <c r="K42" s="38">
        <v>97</v>
      </c>
      <c r="L42" s="56">
        <v>-6.4609450337512015</v>
      </c>
    </row>
    <row r="43" spans="1:12" ht="12" customHeight="1" x14ac:dyDescent="0.2">
      <c r="A43" s="57">
        <f>IF(C43&lt;&gt;"",COUNTA($C$15:C43),"")</f>
        <v>20</v>
      </c>
      <c r="B43" s="63" t="s">
        <v>97</v>
      </c>
      <c r="C43" s="37">
        <v>114.8</v>
      </c>
      <c r="D43" s="56">
        <v>6.9897483690587165</v>
      </c>
      <c r="E43" s="38">
        <v>95</v>
      </c>
      <c r="F43" s="56">
        <v>15.012106537530272</v>
      </c>
      <c r="G43" s="38">
        <v>129.69999999999999</v>
      </c>
      <c r="H43" s="56">
        <v>9.1750841750841658</v>
      </c>
      <c r="I43" s="38">
        <v>177</v>
      </c>
      <c r="J43" s="56">
        <v>21.149897330595493</v>
      </c>
      <c r="K43" s="38">
        <v>96.7</v>
      </c>
      <c r="L43" s="56">
        <v>-1.4271151885830733</v>
      </c>
    </row>
    <row r="44" spans="1:12" ht="12" customHeight="1" x14ac:dyDescent="0.2">
      <c r="A44" s="57">
        <f>IF(C44&lt;&gt;"",COUNTA($C$15:C44),"")</f>
        <v>21</v>
      </c>
      <c r="B44" s="63" t="s">
        <v>98</v>
      </c>
      <c r="C44" s="37">
        <v>112.1</v>
      </c>
      <c r="D44" s="56">
        <v>3.6044362292051773</v>
      </c>
      <c r="E44" s="38">
        <v>80.5</v>
      </c>
      <c r="F44" s="56">
        <v>-4.1666666666666714</v>
      </c>
      <c r="G44" s="38">
        <v>125.3</v>
      </c>
      <c r="H44" s="56">
        <v>5.294117647058826</v>
      </c>
      <c r="I44" s="38">
        <v>162.69999999999999</v>
      </c>
      <c r="J44" s="56">
        <v>8.3944037308460935</v>
      </c>
      <c r="K44" s="38">
        <v>101.2</v>
      </c>
      <c r="L44" s="56">
        <v>-2.3166023166023137</v>
      </c>
    </row>
    <row r="45" spans="1:12" ht="12" customHeight="1" x14ac:dyDescent="0.2">
      <c r="A45" s="57">
        <f>IF(C45&lt;&gt;"",COUNTA($C$15:C45),"")</f>
        <v>22</v>
      </c>
      <c r="B45" s="63" t="s">
        <v>99</v>
      </c>
      <c r="C45" s="37">
        <v>109.2</v>
      </c>
      <c r="D45" s="56">
        <v>5</v>
      </c>
      <c r="E45" s="38">
        <v>106.9</v>
      </c>
      <c r="F45" s="56">
        <v>11.122661122661114</v>
      </c>
      <c r="G45" s="38">
        <v>103.5</v>
      </c>
      <c r="H45" s="56">
        <v>-4.1666666666666714</v>
      </c>
      <c r="I45" s="38">
        <v>173</v>
      </c>
      <c r="J45" s="56">
        <v>13.890717577353513</v>
      </c>
      <c r="K45" s="38">
        <v>98.2</v>
      </c>
      <c r="L45" s="56">
        <v>5.2518756698821107</v>
      </c>
    </row>
    <row r="46" spans="1:12" ht="12" customHeight="1" x14ac:dyDescent="0.2">
      <c r="A46" s="57">
        <f>IF(C46&lt;&gt;"",COUNTA($C$15:C46),"")</f>
        <v>23</v>
      </c>
      <c r="B46" s="63" t="s">
        <v>100</v>
      </c>
      <c r="C46" s="37">
        <v>115.1</v>
      </c>
      <c r="D46" s="56">
        <v>16.262626262626256</v>
      </c>
      <c r="E46" s="38">
        <v>138.69999999999999</v>
      </c>
      <c r="F46" s="56">
        <v>76.687898089171938</v>
      </c>
      <c r="G46" s="38">
        <v>117.4</v>
      </c>
      <c r="H46" s="56">
        <v>3.3450704225352155</v>
      </c>
      <c r="I46" s="38">
        <v>157.5</v>
      </c>
      <c r="J46" s="56">
        <v>-1.5625</v>
      </c>
      <c r="K46" s="38">
        <v>95.7</v>
      </c>
      <c r="L46" s="56">
        <v>23.166023166023166</v>
      </c>
    </row>
    <row r="47" spans="1:12" ht="12" customHeight="1" x14ac:dyDescent="0.2">
      <c r="A47" s="57" t="str">
        <f>IF(C47&lt;&gt;"",COUNTA($C$15:C47),"")</f>
        <v/>
      </c>
      <c r="B47" s="63"/>
      <c r="C47" s="37"/>
      <c r="D47" s="56"/>
      <c r="E47" s="38"/>
      <c r="F47" s="56"/>
      <c r="G47" s="38"/>
      <c r="H47" s="56"/>
      <c r="I47" s="38"/>
      <c r="J47" s="56"/>
      <c r="K47" s="38"/>
      <c r="L47" s="56"/>
    </row>
    <row r="48" spans="1:12" ht="12" customHeight="1" x14ac:dyDescent="0.2">
      <c r="A48" s="57" t="str">
        <f>IF(C48&lt;&gt;"",COUNTA($C$15:C48),"")</f>
        <v/>
      </c>
      <c r="B48" s="89" t="s">
        <v>133</v>
      </c>
      <c r="C48" s="37"/>
      <c r="D48" s="56"/>
      <c r="E48" s="38"/>
      <c r="F48" s="56"/>
      <c r="G48" s="38"/>
      <c r="H48" s="56"/>
      <c r="I48" s="38"/>
      <c r="J48" s="56"/>
      <c r="K48" s="38"/>
      <c r="L48" s="56"/>
    </row>
    <row r="49" spans="1:12" ht="6.2" customHeight="1" x14ac:dyDescent="0.2">
      <c r="A49" s="57" t="str">
        <f>IF(C49&lt;&gt;"",COUNTA($C$15:C49),"")</f>
        <v/>
      </c>
      <c r="B49" s="63"/>
      <c r="C49" s="37"/>
      <c r="D49" s="56"/>
      <c r="E49" s="38"/>
      <c r="F49" s="56"/>
      <c r="G49" s="38"/>
      <c r="H49" s="56"/>
      <c r="I49" s="38"/>
      <c r="J49" s="56"/>
      <c r="K49" s="38"/>
      <c r="L49" s="56"/>
    </row>
    <row r="50" spans="1:12" ht="12" customHeight="1" x14ac:dyDescent="0.2">
      <c r="A50" s="57">
        <f>IF(C50&lt;&gt;"",COUNTA($C$15:C50),"")</f>
        <v>24</v>
      </c>
      <c r="B50" s="63" t="s">
        <v>89</v>
      </c>
      <c r="C50" s="37">
        <v>88.2</v>
      </c>
      <c r="D50" s="56">
        <v>-1.6722408026755886</v>
      </c>
      <c r="E50" s="38">
        <v>72.3</v>
      </c>
      <c r="F50" s="56">
        <v>36.931818181818187</v>
      </c>
      <c r="G50" s="38">
        <v>86.8</v>
      </c>
      <c r="H50" s="56">
        <v>-8.6315789473684248</v>
      </c>
      <c r="I50" s="38">
        <v>152</v>
      </c>
      <c r="J50" s="56">
        <v>2.772143340094658</v>
      </c>
      <c r="K50" s="38">
        <v>78.7</v>
      </c>
      <c r="L50" s="56">
        <v>-9.2272202998846637</v>
      </c>
    </row>
    <row r="51" spans="1:12" ht="12" customHeight="1" x14ac:dyDescent="0.2">
      <c r="A51" s="57">
        <f>IF(C51&lt;&gt;"",COUNTA($C$15:C51),"")</f>
        <v>25</v>
      </c>
      <c r="B51" s="63" t="s">
        <v>90</v>
      </c>
      <c r="C51" s="37" t="s">
        <v>113</v>
      </c>
      <c r="D51" s="56"/>
      <c r="E51" s="38"/>
      <c r="F51" s="56"/>
      <c r="G51" s="38"/>
      <c r="H51" s="56"/>
      <c r="I51" s="38"/>
      <c r="J51" s="56"/>
      <c r="K51" s="38"/>
      <c r="L51" s="56"/>
    </row>
    <row r="52" spans="1:12" ht="12" customHeight="1" x14ac:dyDescent="0.2">
      <c r="A52" s="57">
        <f>IF(C52&lt;&gt;"",COUNTA($C$15:C52),"")</f>
        <v>26</v>
      </c>
      <c r="B52" s="63" t="s">
        <v>91</v>
      </c>
      <c r="C52" s="37" t="s">
        <v>113</v>
      </c>
      <c r="D52" s="56"/>
      <c r="E52" s="38"/>
      <c r="F52" s="56"/>
      <c r="G52" s="38"/>
      <c r="H52" s="56"/>
      <c r="I52" s="38"/>
      <c r="J52" s="56"/>
      <c r="K52" s="38"/>
      <c r="L52" s="56"/>
    </row>
    <row r="53" spans="1:12" ht="12" customHeight="1" x14ac:dyDescent="0.2">
      <c r="A53" s="57">
        <f>IF(C53&lt;&gt;"",COUNTA($C$15:C53),"")</f>
        <v>27</v>
      </c>
      <c r="B53" s="63" t="s">
        <v>92</v>
      </c>
      <c r="C53" s="37" t="s">
        <v>113</v>
      </c>
      <c r="D53" s="56"/>
      <c r="E53" s="38"/>
      <c r="F53" s="56"/>
      <c r="G53" s="38"/>
      <c r="H53" s="56"/>
      <c r="I53" s="38"/>
      <c r="J53" s="56"/>
      <c r="K53" s="38"/>
      <c r="L53" s="56"/>
    </row>
    <row r="54" spans="1:12" ht="12" customHeight="1" x14ac:dyDescent="0.2">
      <c r="A54" s="57">
        <f>IF(C54&lt;&gt;"",COUNTA($C$15:C54),"")</f>
        <v>28</v>
      </c>
      <c r="B54" s="63" t="s">
        <v>93</v>
      </c>
      <c r="C54" s="37" t="s">
        <v>113</v>
      </c>
      <c r="D54" s="56"/>
      <c r="E54" s="38"/>
      <c r="F54" s="56"/>
      <c r="G54" s="38"/>
      <c r="H54" s="56"/>
      <c r="I54" s="38"/>
      <c r="J54" s="56"/>
      <c r="K54" s="38"/>
      <c r="L54" s="56"/>
    </row>
    <row r="55" spans="1:12" ht="12" customHeight="1" x14ac:dyDescent="0.2">
      <c r="A55" s="57">
        <f>IF(C55&lt;&gt;"",COUNTA($C$15:C55),"")</f>
        <v>29</v>
      </c>
      <c r="B55" s="63" t="s">
        <v>94</v>
      </c>
      <c r="C55" s="37" t="s">
        <v>113</v>
      </c>
      <c r="D55" s="56"/>
      <c r="E55" s="38"/>
      <c r="F55" s="56"/>
      <c r="G55" s="38"/>
      <c r="H55" s="56"/>
      <c r="I55" s="38"/>
      <c r="J55" s="56"/>
      <c r="K55" s="38"/>
      <c r="L55" s="56"/>
    </row>
    <row r="56" spans="1:12" ht="12" customHeight="1" x14ac:dyDescent="0.2">
      <c r="A56" s="57">
        <f>IF(C56&lt;&gt;"",COUNTA($C$15:C56),"")</f>
        <v>30</v>
      </c>
      <c r="B56" s="63" t="s">
        <v>95</v>
      </c>
      <c r="C56" s="37" t="s">
        <v>113</v>
      </c>
      <c r="D56" s="56"/>
      <c r="E56" s="38"/>
      <c r="F56" s="56"/>
      <c r="G56" s="38"/>
      <c r="H56" s="56"/>
      <c r="I56" s="38"/>
      <c r="J56" s="56"/>
      <c r="K56" s="38"/>
      <c r="L56" s="56"/>
    </row>
    <row r="57" spans="1:12" ht="12" customHeight="1" x14ac:dyDescent="0.2">
      <c r="A57" s="57">
        <f>IF(C57&lt;&gt;"",COUNTA($C$15:C57),"")</f>
        <v>31</v>
      </c>
      <c r="B57" s="63" t="s">
        <v>96</v>
      </c>
      <c r="C57" s="37" t="s">
        <v>113</v>
      </c>
      <c r="D57" s="56"/>
      <c r="E57" s="38"/>
      <c r="F57" s="56"/>
      <c r="G57" s="38"/>
      <c r="H57" s="56"/>
      <c r="I57" s="38"/>
      <c r="J57" s="56"/>
      <c r="K57" s="38"/>
      <c r="L57" s="56"/>
    </row>
    <row r="58" spans="1:12" ht="12" customHeight="1" x14ac:dyDescent="0.2">
      <c r="A58" s="57">
        <f>IF(C58&lt;&gt;"",COUNTA($C$15:C58),"")</f>
        <v>32</v>
      </c>
      <c r="B58" s="63" t="s">
        <v>97</v>
      </c>
      <c r="C58" s="37" t="s">
        <v>113</v>
      </c>
      <c r="D58" s="56"/>
      <c r="E58" s="38"/>
      <c r="F58" s="56"/>
      <c r="G58" s="38"/>
      <c r="H58" s="56"/>
      <c r="I58" s="38"/>
      <c r="J58" s="56"/>
      <c r="K58" s="38"/>
      <c r="L58" s="56"/>
    </row>
    <row r="59" spans="1:12" ht="12" customHeight="1" x14ac:dyDescent="0.2">
      <c r="A59" s="57">
        <f>IF(C59&lt;&gt;"",COUNTA($C$15:C59),"")</f>
        <v>33</v>
      </c>
      <c r="B59" s="63" t="s">
        <v>98</v>
      </c>
      <c r="C59" s="37" t="s">
        <v>113</v>
      </c>
      <c r="D59" s="56"/>
      <c r="E59" s="38"/>
      <c r="F59" s="56"/>
      <c r="G59" s="38"/>
      <c r="H59" s="56"/>
      <c r="I59" s="38"/>
      <c r="J59" s="56"/>
      <c r="K59" s="38"/>
      <c r="L59" s="56"/>
    </row>
    <row r="60" spans="1:12" ht="12" customHeight="1" x14ac:dyDescent="0.2">
      <c r="A60" s="57">
        <f>IF(C60&lt;&gt;"",COUNTA($C$15:C60),"")</f>
        <v>34</v>
      </c>
      <c r="B60" s="63" t="s">
        <v>99</v>
      </c>
      <c r="C60" s="37" t="s">
        <v>113</v>
      </c>
      <c r="D60" s="56"/>
      <c r="E60" s="38"/>
      <c r="F60" s="56"/>
      <c r="G60" s="38"/>
      <c r="H60" s="56"/>
      <c r="I60" s="38"/>
      <c r="J60" s="56"/>
      <c r="K60" s="38"/>
      <c r="L60" s="56"/>
    </row>
    <row r="61" spans="1:12" ht="12" customHeight="1" x14ac:dyDescent="0.2">
      <c r="A61" s="57">
        <f>IF(C61&lt;&gt;"",COUNTA($C$15:C61),"")</f>
        <v>35</v>
      </c>
      <c r="B61" s="63" t="s">
        <v>100</v>
      </c>
      <c r="C61" s="37" t="s">
        <v>113</v>
      </c>
      <c r="D61" s="56"/>
      <c r="E61" s="38"/>
      <c r="F61" s="56"/>
      <c r="G61" s="38"/>
      <c r="H61" s="56"/>
      <c r="I61" s="38"/>
      <c r="J61" s="56"/>
      <c r="K61" s="38"/>
      <c r="L61" s="56"/>
    </row>
    <row r="62" spans="1:12" s="8" customFormat="1" ht="12" customHeight="1" x14ac:dyDescent="0.2">
      <c r="C62" s="85" t="s">
        <v>113</v>
      </c>
      <c r="D62" s="9"/>
      <c r="F62" s="9"/>
      <c r="H62" s="9"/>
      <c r="J62" s="9"/>
      <c r="L62" s="9"/>
    </row>
    <row r="63" spans="1:12" s="8" customFormat="1" ht="12" customHeight="1" x14ac:dyDescent="0.2">
      <c r="D63" s="9"/>
      <c r="F63" s="9"/>
      <c r="H63" s="9"/>
      <c r="J63" s="9"/>
      <c r="L63" s="9"/>
    </row>
    <row r="64" spans="1:12" s="8" customFormat="1" ht="12" customHeight="1" x14ac:dyDescent="0.2">
      <c r="D64" s="9"/>
      <c r="F64" s="9"/>
      <c r="H64" s="9"/>
      <c r="J64" s="9"/>
      <c r="L64" s="9"/>
    </row>
    <row r="65" spans="2:12" s="8" customFormat="1" ht="12" customHeight="1" x14ac:dyDescent="0.2">
      <c r="B65" s="86"/>
      <c r="D65" s="9"/>
      <c r="F65" s="9"/>
      <c r="H65" s="9"/>
      <c r="J65" s="9"/>
      <c r="L65" s="9"/>
    </row>
    <row r="66" spans="2:12" s="8" customFormat="1" ht="12" customHeight="1" x14ac:dyDescent="0.2">
      <c r="D66" s="9"/>
      <c r="F66" s="9"/>
      <c r="H66" s="9"/>
      <c r="J66" s="9"/>
      <c r="L66" s="9"/>
    </row>
    <row r="67" spans="2:12" s="8" customFormat="1" ht="12" customHeight="1" x14ac:dyDescent="0.2">
      <c r="D67" s="9"/>
      <c r="F67" s="9"/>
      <c r="H67" s="9"/>
      <c r="J67" s="9"/>
      <c r="L67" s="9"/>
    </row>
    <row r="68" spans="2:12" s="8" customFormat="1" ht="12" customHeight="1" x14ac:dyDescent="0.2">
      <c r="D68" s="9"/>
      <c r="F68" s="9"/>
      <c r="H68" s="9"/>
      <c r="J68" s="9"/>
      <c r="L68" s="9"/>
    </row>
    <row r="69" spans="2:12" s="8" customFormat="1" ht="12" customHeight="1" x14ac:dyDescent="0.2">
      <c r="D69" s="9"/>
      <c r="F69" s="9"/>
      <c r="H69" s="9"/>
      <c r="J69" s="9"/>
      <c r="L69" s="9"/>
    </row>
    <row r="70" spans="2:12" s="8" customFormat="1" ht="12" customHeight="1" x14ac:dyDescent="0.2">
      <c r="D70" s="9"/>
      <c r="F70" s="9"/>
      <c r="H70" s="9"/>
      <c r="J70" s="9"/>
      <c r="L70" s="9"/>
    </row>
    <row r="71" spans="2:12" s="8" customFormat="1" ht="12" customHeight="1" x14ac:dyDescent="0.2">
      <c r="D71" s="9"/>
      <c r="F71" s="9"/>
      <c r="H71" s="9"/>
      <c r="J71" s="9"/>
      <c r="L71" s="9"/>
    </row>
    <row r="72" spans="2:12" s="8" customFormat="1" ht="12" customHeight="1" x14ac:dyDescent="0.2">
      <c r="D72" s="9"/>
      <c r="F72" s="9"/>
      <c r="H72" s="9"/>
      <c r="J72" s="9"/>
      <c r="L72" s="9"/>
    </row>
    <row r="73" spans="2:12" s="8" customFormat="1" ht="12" customHeight="1" x14ac:dyDescent="0.2">
      <c r="D73" s="9"/>
      <c r="F73" s="9"/>
      <c r="H73" s="9"/>
      <c r="J73" s="9"/>
      <c r="L73" s="9"/>
    </row>
    <row r="74" spans="2:12" s="8" customFormat="1" ht="12" customHeight="1" x14ac:dyDescent="0.2">
      <c r="D74" s="9"/>
      <c r="F74" s="9"/>
      <c r="H74" s="9"/>
      <c r="J74" s="9"/>
      <c r="L74" s="9"/>
    </row>
    <row r="75" spans="2:12" s="8" customFormat="1" ht="12" customHeight="1" x14ac:dyDescent="0.2">
      <c r="D75" s="9"/>
      <c r="F75" s="9"/>
      <c r="H75" s="9"/>
      <c r="J75" s="9"/>
      <c r="L75" s="9"/>
    </row>
    <row r="76" spans="2:12" s="8" customFormat="1" ht="12" customHeight="1" x14ac:dyDescent="0.2">
      <c r="D76" s="9"/>
      <c r="F76" s="9"/>
      <c r="H76" s="9"/>
      <c r="J76" s="9"/>
      <c r="L76" s="9"/>
    </row>
    <row r="77" spans="2:12" s="8" customFormat="1" ht="12" customHeight="1" x14ac:dyDescent="0.2">
      <c r="D77" s="9"/>
      <c r="F77" s="9"/>
      <c r="H77" s="9"/>
      <c r="J77" s="9"/>
      <c r="L77" s="9"/>
    </row>
    <row r="78" spans="2:12" s="8" customFormat="1" ht="12" customHeight="1" x14ac:dyDescent="0.2">
      <c r="D78" s="9"/>
      <c r="F78" s="9"/>
      <c r="H78" s="9"/>
      <c r="J78" s="9"/>
      <c r="L78" s="9"/>
    </row>
    <row r="79" spans="2:12" s="8" customFormat="1" ht="12" customHeight="1" x14ac:dyDescent="0.2">
      <c r="D79" s="9"/>
      <c r="F79" s="9"/>
      <c r="H79" s="9"/>
      <c r="J79" s="9"/>
      <c r="L79" s="9"/>
    </row>
    <row r="80" spans="2:12" s="8" customFormat="1" ht="12" customHeight="1" x14ac:dyDescent="0.2">
      <c r="D80" s="9"/>
      <c r="F80" s="9"/>
      <c r="H80" s="9"/>
      <c r="J80" s="9"/>
      <c r="L80" s="9"/>
    </row>
    <row r="81" spans="4:12" s="8" customFormat="1" ht="12" customHeight="1" x14ac:dyDescent="0.2">
      <c r="D81" s="9"/>
      <c r="F81" s="9"/>
      <c r="H81" s="9"/>
      <c r="J81" s="9"/>
      <c r="L81" s="9"/>
    </row>
    <row r="82" spans="4:12" s="8" customFormat="1" ht="12" customHeight="1" x14ac:dyDescent="0.2">
      <c r="D82" s="9"/>
      <c r="F82" s="9"/>
      <c r="H82" s="9"/>
      <c r="J82" s="9"/>
      <c r="L82" s="9"/>
    </row>
    <row r="83" spans="4:12" s="8" customFormat="1" ht="12" customHeight="1" x14ac:dyDescent="0.2">
      <c r="D83" s="9"/>
      <c r="F83" s="9"/>
      <c r="H83" s="9"/>
      <c r="J83" s="9"/>
      <c r="L83" s="9"/>
    </row>
    <row r="84" spans="4:12" s="8" customFormat="1" ht="12" customHeight="1" x14ac:dyDescent="0.2">
      <c r="D84" s="9"/>
      <c r="F84" s="9"/>
      <c r="H84" s="9"/>
      <c r="J84" s="9"/>
      <c r="L84" s="9"/>
    </row>
    <row r="85" spans="4:12" s="8" customFormat="1" ht="12" customHeight="1" x14ac:dyDescent="0.2">
      <c r="D85" s="9"/>
      <c r="F85" s="9"/>
      <c r="H85" s="9"/>
      <c r="J85" s="9"/>
      <c r="L85" s="9"/>
    </row>
    <row r="86" spans="4:12" s="8" customFormat="1" ht="12" customHeight="1" x14ac:dyDescent="0.2">
      <c r="D86" s="9"/>
      <c r="F86" s="9"/>
      <c r="H86" s="9"/>
      <c r="J86" s="9"/>
      <c r="L86" s="9"/>
    </row>
    <row r="87" spans="4:12" s="8" customFormat="1" ht="12" customHeight="1" x14ac:dyDescent="0.2">
      <c r="D87" s="9"/>
      <c r="F87" s="9"/>
      <c r="H87" s="9"/>
      <c r="J87" s="9"/>
      <c r="L87" s="9"/>
    </row>
    <row r="88" spans="4:12" s="8" customFormat="1" ht="12" customHeight="1" x14ac:dyDescent="0.2">
      <c r="D88" s="9"/>
      <c r="F88" s="9"/>
      <c r="H88" s="9"/>
      <c r="J88" s="9"/>
      <c r="L88" s="9"/>
    </row>
    <row r="89" spans="4:12" s="8" customFormat="1" ht="12" customHeight="1" x14ac:dyDescent="0.2">
      <c r="D89" s="9"/>
      <c r="F89" s="9"/>
      <c r="H89" s="9"/>
      <c r="J89" s="9"/>
      <c r="L89" s="9"/>
    </row>
    <row r="90" spans="4:12" s="8" customFormat="1" ht="12" customHeight="1" x14ac:dyDescent="0.2">
      <c r="D90" s="9"/>
      <c r="F90" s="9"/>
      <c r="H90" s="9"/>
      <c r="J90" s="9"/>
      <c r="L90" s="9"/>
    </row>
    <row r="91" spans="4:12" s="8" customFormat="1" ht="12" customHeight="1" x14ac:dyDescent="0.2">
      <c r="D91" s="9"/>
      <c r="F91" s="9"/>
      <c r="H91" s="9"/>
      <c r="J91" s="9"/>
      <c r="L91" s="9"/>
    </row>
    <row r="92" spans="4:12" s="8" customFormat="1" ht="12" customHeight="1" x14ac:dyDescent="0.2">
      <c r="D92" s="9"/>
      <c r="F92" s="9"/>
      <c r="H92" s="9"/>
      <c r="J92" s="9"/>
      <c r="L92" s="9"/>
    </row>
    <row r="93" spans="4:12" s="8" customFormat="1" ht="12" customHeight="1" x14ac:dyDescent="0.2">
      <c r="D93" s="9"/>
      <c r="F93" s="9"/>
      <c r="H93" s="9"/>
      <c r="J93" s="9"/>
      <c r="L93" s="9"/>
    </row>
    <row r="94" spans="4:12" s="8" customFormat="1" ht="12" customHeight="1" x14ac:dyDescent="0.2">
      <c r="D94" s="9"/>
      <c r="F94" s="9"/>
      <c r="H94" s="9"/>
      <c r="J94" s="9"/>
      <c r="L94" s="9"/>
    </row>
    <row r="95" spans="4:12" s="8" customFormat="1" ht="12" customHeight="1" x14ac:dyDescent="0.2">
      <c r="D95" s="9"/>
      <c r="F95" s="9"/>
      <c r="H95" s="9"/>
      <c r="J95" s="9"/>
      <c r="L95" s="9"/>
    </row>
    <row r="96" spans="4:12" s="8" customFormat="1" ht="12" customHeight="1" x14ac:dyDescent="0.2">
      <c r="D96" s="9"/>
      <c r="F96" s="9"/>
      <c r="H96" s="9"/>
      <c r="J96" s="9"/>
      <c r="L96" s="9"/>
    </row>
    <row r="97" spans="4:12" s="8" customFormat="1" ht="12" customHeight="1" x14ac:dyDescent="0.2">
      <c r="D97" s="9"/>
      <c r="F97" s="9"/>
      <c r="H97" s="9"/>
      <c r="J97" s="9"/>
      <c r="L97" s="9"/>
    </row>
    <row r="98" spans="4:12" s="8" customFormat="1" ht="12" customHeight="1" x14ac:dyDescent="0.2">
      <c r="D98" s="9"/>
      <c r="F98" s="9"/>
      <c r="H98" s="9"/>
      <c r="J98" s="9"/>
      <c r="L98" s="9"/>
    </row>
    <row r="99" spans="4:12" s="8" customFormat="1" ht="12" customHeight="1" x14ac:dyDescent="0.2">
      <c r="D99" s="9"/>
      <c r="F99" s="9"/>
      <c r="H99" s="9"/>
      <c r="J99" s="9"/>
      <c r="L99" s="9"/>
    </row>
    <row r="100" spans="4:12" s="8" customFormat="1" ht="12" customHeight="1" x14ac:dyDescent="0.2">
      <c r="D100" s="9"/>
      <c r="F100" s="9"/>
      <c r="H100" s="9"/>
      <c r="J100" s="9"/>
      <c r="L100" s="9"/>
    </row>
    <row r="101" spans="4:12" s="8" customFormat="1" ht="12" customHeight="1" x14ac:dyDescent="0.2">
      <c r="D101" s="9"/>
      <c r="F101" s="9"/>
      <c r="H101" s="9"/>
      <c r="J101" s="9"/>
      <c r="L101" s="9"/>
    </row>
    <row r="102" spans="4:12" s="8" customFormat="1" ht="12" customHeight="1" x14ac:dyDescent="0.2">
      <c r="D102" s="9"/>
      <c r="F102" s="9"/>
      <c r="H102" s="9"/>
      <c r="J102" s="9"/>
      <c r="L102" s="9"/>
    </row>
    <row r="103" spans="4:12" s="8" customFormat="1" ht="12" customHeight="1" x14ac:dyDescent="0.2">
      <c r="D103" s="9"/>
      <c r="F103" s="9"/>
      <c r="H103" s="9"/>
      <c r="J103" s="9"/>
      <c r="L103" s="9"/>
    </row>
    <row r="104" spans="4:12" s="8" customFormat="1" ht="13.15" customHeight="1" x14ac:dyDescent="0.2">
      <c r="D104" s="9"/>
      <c r="F104" s="9"/>
      <c r="H104" s="9"/>
      <c r="J104" s="9"/>
      <c r="L104" s="9"/>
    </row>
    <row r="105" spans="4:12" s="8" customFormat="1" ht="13.15" customHeight="1" x14ac:dyDescent="0.2">
      <c r="D105" s="9"/>
      <c r="F105" s="9"/>
      <c r="H105" s="9"/>
      <c r="J105" s="9"/>
      <c r="L105" s="9"/>
    </row>
    <row r="106" spans="4:12" s="8" customFormat="1" ht="13.15" customHeight="1" x14ac:dyDescent="0.2">
      <c r="D106" s="9"/>
      <c r="F106" s="9"/>
      <c r="H106" s="9"/>
      <c r="J106" s="9"/>
      <c r="L106" s="9"/>
    </row>
    <row r="107" spans="4:12" s="8" customFormat="1" ht="13.15" customHeight="1" x14ac:dyDescent="0.2">
      <c r="D107" s="9"/>
      <c r="F107" s="9"/>
      <c r="H107" s="9"/>
      <c r="J107" s="9"/>
      <c r="L107" s="9"/>
    </row>
    <row r="108" spans="4:12" s="8" customFormat="1" ht="13.15" customHeight="1" x14ac:dyDescent="0.2">
      <c r="D108" s="9"/>
      <c r="F108" s="9"/>
      <c r="H108" s="9"/>
      <c r="J108" s="9"/>
      <c r="L108" s="9"/>
    </row>
    <row r="109" spans="4:12" s="8" customFormat="1" ht="13.15" customHeight="1" x14ac:dyDescent="0.2">
      <c r="D109" s="9"/>
      <c r="F109" s="9"/>
      <c r="H109" s="9"/>
      <c r="J109" s="9"/>
      <c r="L109" s="9"/>
    </row>
    <row r="110" spans="4:12" s="8" customFormat="1" ht="13.15" customHeight="1" x14ac:dyDescent="0.2">
      <c r="D110" s="9"/>
      <c r="F110" s="9"/>
      <c r="H110" s="9"/>
      <c r="J110" s="9"/>
      <c r="L110" s="9"/>
    </row>
    <row r="111" spans="4:12" s="8" customFormat="1" ht="13.15" customHeight="1" x14ac:dyDescent="0.2">
      <c r="D111" s="9"/>
      <c r="F111" s="9"/>
      <c r="H111" s="9"/>
      <c r="J111" s="9"/>
      <c r="L111" s="9"/>
    </row>
  </sheetData>
  <mergeCells count="22">
    <mergeCell ref="E4:F8"/>
    <mergeCell ref="G4:H8"/>
    <mergeCell ref="I4:J8"/>
    <mergeCell ref="K4:L8"/>
    <mergeCell ref="C3:D8"/>
    <mergeCell ref="E3:L3"/>
    <mergeCell ref="A1:B1"/>
    <mergeCell ref="C1:L1"/>
    <mergeCell ref="A2:B2"/>
    <mergeCell ref="C2:L2"/>
    <mergeCell ref="A3:A12"/>
    <mergeCell ref="B3:B12"/>
    <mergeCell ref="I9:I12"/>
    <mergeCell ref="J9:J12"/>
    <mergeCell ref="K9:K12"/>
    <mergeCell ref="L9:L12"/>
    <mergeCell ref="D9:D12"/>
    <mergeCell ref="C9:C12"/>
    <mergeCell ref="G9:G12"/>
    <mergeCell ref="H9:H12"/>
    <mergeCell ref="E9:E12"/>
    <mergeCell ref="F9:F12"/>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G123 2021 01&amp;R&amp;7&amp;P</oddFooter>
    <evenFooter>&amp;L&amp;7&amp;P&amp;R&amp;7StatA MV, Statistischer Bericht G123 2021 01</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2"/>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RowHeight="13.15" customHeight="1" x14ac:dyDescent="0.2"/>
  <cols>
    <col min="1" max="1" width="3.7109375" customWidth="1"/>
    <col min="2" max="2" width="12.7109375" customWidth="1"/>
    <col min="3" max="3" width="8.28515625" customWidth="1"/>
    <col min="4" max="4" width="6.7109375" style="3" customWidth="1"/>
    <col min="5" max="5" width="8.28515625" customWidth="1"/>
    <col min="6" max="6" width="6.7109375" style="3" customWidth="1"/>
    <col min="7" max="7" width="8.28515625" customWidth="1"/>
    <col min="8" max="8" width="6.7109375" style="3" customWidth="1"/>
    <col min="9" max="9" width="8.28515625" customWidth="1"/>
    <col min="10" max="10" width="6.7109375" style="3" customWidth="1"/>
    <col min="11" max="11" width="8.28515625" customWidth="1"/>
    <col min="12" max="12" width="6.7109375" style="3" customWidth="1"/>
  </cols>
  <sheetData>
    <row r="1" spans="1:12" s="32" customFormat="1" ht="30" customHeight="1" x14ac:dyDescent="0.2">
      <c r="A1" s="123" t="s">
        <v>55</v>
      </c>
      <c r="B1" s="124"/>
      <c r="C1" s="127" t="s">
        <v>23</v>
      </c>
      <c r="D1" s="127"/>
      <c r="E1" s="127"/>
      <c r="F1" s="127"/>
      <c r="G1" s="127"/>
      <c r="H1" s="127"/>
      <c r="I1" s="127"/>
      <c r="J1" s="127"/>
      <c r="K1" s="127"/>
      <c r="L1" s="128"/>
    </row>
    <row r="2" spans="1:12" s="33" customFormat="1" ht="30" customHeight="1" x14ac:dyDescent="0.2">
      <c r="A2" s="125" t="s">
        <v>108</v>
      </c>
      <c r="B2" s="126"/>
      <c r="C2" s="129" t="s">
        <v>112</v>
      </c>
      <c r="D2" s="129"/>
      <c r="E2" s="129"/>
      <c r="F2" s="129"/>
      <c r="G2" s="129"/>
      <c r="H2" s="129"/>
      <c r="I2" s="129"/>
      <c r="J2" s="129"/>
      <c r="K2" s="129"/>
      <c r="L2" s="130"/>
    </row>
    <row r="3" spans="1:12" ht="11.45" customHeight="1" x14ac:dyDescent="0.2">
      <c r="A3" s="131" t="s">
        <v>68</v>
      </c>
      <c r="B3" s="133" t="s">
        <v>0</v>
      </c>
      <c r="C3" s="133" t="s">
        <v>42</v>
      </c>
      <c r="D3" s="133"/>
      <c r="E3" s="133" t="s">
        <v>1</v>
      </c>
      <c r="F3" s="133"/>
      <c r="G3" s="133"/>
      <c r="H3" s="133"/>
      <c r="I3" s="133"/>
      <c r="J3" s="133"/>
      <c r="K3" s="133"/>
      <c r="L3" s="137"/>
    </row>
    <row r="4" spans="1:12" ht="11.45" customHeight="1" x14ac:dyDescent="0.2">
      <c r="A4" s="132"/>
      <c r="B4" s="133"/>
      <c r="C4" s="133"/>
      <c r="D4" s="133"/>
      <c r="E4" s="133" t="s">
        <v>43</v>
      </c>
      <c r="F4" s="133"/>
      <c r="G4" s="133" t="s">
        <v>44</v>
      </c>
      <c r="H4" s="133"/>
      <c r="I4" s="133" t="s">
        <v>45</v>
      </c>
      <c r="J4" s="133"/>
      <c r="K4" s="133" t="s">
        <v>84</v>
      </c>
      <c r="L4" s="137"/>
    </row>
    <row r="5" spans="1:12" ht="11.45" customHeight="1" x14ac:dyDescent="0.2">
      <c r="A5" s="132"/>
      <c r="B5" s="133"/>
      <c r="C5" s="133"/>
      <c r="D5" s="133"/>
      <c r="E5" s="133"/>
      <c r="F5" s="133"/>
      <c r="G5" s="133"/>
      <c r="H5" s="133"/>
      <c r="I5" s="133"/>
      <c r="J5" s="133"/>
      <c r="K5" s="133"/>
      <c r="L5" s="137"/>
    </row>
    <row r="6" spans="1:12" ht="11.45" customHeight="1" x14ac:dyDescent="0.2">
      <c r="A6" s="132"/>
      <c r="B6" s="133"/>
      <c r="C6" s="133"/>
      <c r="D6" s="133"/>
      <c r="E6" s="133"/>
      <c r="F6" s="133"/>
      <c r="G6" s="133"/>
      <c r="H6" s="133"/>
      <c r="I6" s="133"/>
      <c r="J6" s="133"/>
      <c r="K6" s="133"/>
      <c r="L6" s="137"/>
    </row>
    <row r="7" spans="1:12" ht="11.45" customHeight="1" x14ac:dyDescent="0.2">
      <c r="A7" s="132"/>
      <c r="B7" s="133"/>
      <c r="C7" s="133"/>
      <c r="D7" s="133"/>
      <c r="E7" s="133"/>
      <c r="F7" s="133"/>
      <c r="G7" s="133"/>
      <c r="H7" s="133"/>
      <c r="I7" s="133"/>
      <c r="J7" s="133"/>
      <c r="K7" s="133"/>
      <c r="L7" s="137"/>
    </row>
    <row r="8" spans="1:12" ht="11.45" customHeight="1" x14ac:dyDescent="0.2">
      <c r="A8" s="132"/>
      <c r="B8" s="133"/>
      <c r="C8" s="133"/>
      <c r="D8" s="133"/>
      <c r="E8" s="133"/>
      <c r="F8" s="133"/>
      <c r="G8" s="133"/>
      <c r="H8" s="133"/>
      <c r="I8" s="133"/>
      <c r="J8" s="133"/>
      <c r="K8" s="133"/>
      <c r="L8" s="137"/>
    </row>
    <row r="9" spans="1:12" ht="11.45" customHeight="1" x14ac:dyDescent="0.2">
      <c r="A9" s="132"/>
      <c r="B9" s="133"/>
      <c r="C9" s="134" t="s">
        <v>122</v>
      </c>
      <c r="D9" s="134" t="s">
        <v>129</v>
      </c>
      <c r="E9" s="134" t="s">
        <v>122</v>
      </c>
      <c r="F9" s="134" t="s">
        <v>129</v>
      </c>
      <c r="G9" s="134" t="s">
        <v>122</v>
      </c>
      <c r="H9" s="134" t="s">
        <v>129</v>
      </c>
      <c r="I9" s="134" t="s">
        <v>122</v>
      </c>
      <c r="J9" s="134" t="s">
        <v>129</v>
      </c>
      <c r="K9" s="134" t="s">
        <v>122</v>
      </c>
      <c r="L9" s="138" t="s">
        <v>129</v>
      </c>
    </row>
    <row r="10" spans="1:12" ht="11.45" customHeight="1" x14ac:dyDescent="0.2">
      <c r="A10" s="132"/>
      <c r="B10" s="133"/>
      <c r="C10" s="135"/>
      <c r="D10" s="135"/>
      <c r="E10" s="135"/>
      <c r="F10" s="135"/>
      <c r="G10" s="135"/>
      <c r="H10" s="135"/>
      <c r="I10" s="135"/>
      <c r="J10" s="135"/>
      <c r="K10" s="135"/>
      <c r="L10" s="139"/>
    </row>
    <row r="11" spans="1:12" ht="11.45" customHeight="1" x14ac:dyDescent="0.2">
      <c r="A11" s="132"/>
      <c r="B11" s="133"/>
      <c r="C11" s="135"/>
      <c r="D11" s="135"/>
      <c r="E11" s="135"/>
      <c r="F11" s="135"/>
      <c r="G11" s="135"/>
      <c r="H11" s="135"/>
      <c r="I11" s="135"/>
      <c r="J11" s="135"/>
      <c r="K11" s="135"/>
      <c r="L11" s="139"/>
    </row>
    <row r="12" spans="1:12" ht="11.45" customHeight="1" x14ac:dyDescent="0.2">
      <c r="A12" s="132"/>
      <c r="B12" s="133"/>
      <c r="C12" s="136"/>
      <c r="D12" s="136"/>
      <c r="E12" s="136"/>
      <c r="F12" s="136"/>
      <c r="G12" s="136"/>
      <c r="H12" s="136"/>
      <c r="I12" s="136"/>
      <c r="J12" s="136"/>
      <c r="K12" s="136"/>
      <c r="L12" s="140"/>
    </row>
    <row r="13" spans="1:12" ht="11.45" customHeight="1" x14ac:dyDescent="0.2">
      <c r="A13" s="34">
        <v>1</v>
      </c>
      <c r="B13" s="35">
        <v>2</v>
      </c>
      <c r="C13" s="35">
        <v>3</v>
      </c>
      <c r="D13" s="35">
        <v>4</v>
      </c>
      <c r="E13" s="35">
        <v>5</v>
      </c>
      <c r="F13" s="35">
        <v>6</v>
      </c>
      <c r="G13" s="35">
        <v>7</v>
      </c>
      <c r="H13" s="35">
        <v>8</v>
      </c>
      <c r="I13" s="35">
        <v>9</v>
      </c>
      <c r="J13" s="35">
        <v>10</v>
      </c>
      <c r="K13" s="35">
        <v>11</v>
      </c>
      <c r="L13" s="36">
        <v>12</v>
      </c>
    </row>
    <row r="14" spans="1:12" s="55" customFormat="1" ht="12" customHeight="1" x14ac:dyDescent="0.2">
      <c r="A14" s="54"/>
      <c r="B14" s="60"/>
      <c r="C14" s="37"/>
      <c r="D14" s="56"/>
      <c r="E14" s="38"/>
      <c r="F14" s="56"/>
      <c r="G14" s="38"/>
      <c r="H14" s="56"/>
      <c r="I14" s="38"/>
      <c r="J14" s="56"/>
      <c r="K14" s="38"/>
      <c r="L14" s="56"/>
    </row>
    <row r="15" spans="1:12" ht="12" customHeight="1" x14ac:dyDescent="0.2">
      <c r="A15" s="57">
        <f>IF(C15&lt;&gt;"",COUNTA($C$15:C15),"")</f>
        <v>1</v>
      </c>
      <c r="B15" s="70">
        <v>2019</v>
      </c>
      <c r="C15" s="37">
        <v>98.3</v>
      </c>
      <c r="D15" s="91">
        <v>1.4447884416924666</v>
      </c>
      <c r="E15" s="38">
        <v>82</v>
      </c>
      <c r="F15" s="91">
        <v>-3.8686987104337618</v>
      </c>
      <c r="G15" s="38">
        <v>106.3</v>
      </c>
      <c r="H15" s="91">
        <v>2.211538461538467</v>
      </c>
      <c r="I15" s="38">
        <v>110.2</v>
      </c>
      <c r="J15" s="91">
        <v>3.3771106941838696</v>
      </c>
      <c r="K15" s="38">
        <v>105.1</v>
      </c>
      <c r="L15" s="91">
        <v>1.4478764478764532</v>
      </c>
    </row>
    <row r="16" spans="1:12" ht="12" customHeight="1" x14ac:dyDescent="0.2">
      <c r="A16" s="57">
        <f>IF(C16&lt;&gt;"",COUNTA($C$15:C16),"")</f>
        <v>2</v>
      </c>
      <c r="B16" s="70" t="s">
        <v>130</v>
      </c>
      <c r="C16" s="37">
        <v>97.8</v>
      </c>
      <c r="D16" s="91">
        <v>-0.50864699898269805</v>
      </c>
      <c r="E16" s="38">
        <v>78.099999999999994</v>
      </c>
      <c r="F16" s="91">
        <v>-4.7560975609756184</v>
      </c>
      <c r="G16" s="38">
        <v>105</v>
      </c>
      <c r="H16" s="91">
        <v>-1.2229539040451556</v>
      </c>
      <c r="I16" s="38">
        <v>112.5</v>
      </c>
      <c r="J16" s="91">
        <v>2.0871143375680532</v>
      </c>
      <c r="K16" s="38">
        <v>104.5</v>
      </c>
      <c r="L16" s="91">
        <v>-0.57088487155090206</v>
      </c>
    </row>
    <row r="17" spans="1:12" ht="12" customHeight="1" x14ac:dyDescent="0.2">
      <c r="A17" s="57">
        <f>IF(C17&lt;&gt;"",COUNTA($C$15:C17),"")</f>
        <v>3</v>
      </c>
      <c r="B17" s="70" t="s">
        <v>133</v>
      </c>
      <c r="C17" s="37" t="s">
        <v>113</v>
      </c>
      <c r="D17" s="56"/>
      <c r="E17" s="38"/>
      <c r="F17" s="56"/>
      <c r="G17" s="38"/>
      <c r="H17" s="56"/>
      <c r="I17" s="38"/>
      <c r="J17" s="56"/>
      <c r="K17" s="38"/>
      <c r="L17" s="56"/>
    </row>
    <row r="18" spans="1:12" ht="12" customHeight="1" x14ac:dyDescent="0.2">
      <c r="A18" s="57" t="str">
        <f>IF(C18&lt;&gt;"",COUNTA($C$15:C18),"")</f>
        <v/>
      </c>
      <c r="B18" s="62"/>
      <c r="C18" s="37"/>
      <c r="D18" s="56"/>
      <c r="E18" s="38"/>
      <c r="F18" s="56"/>
      <c r="G18" s="38"/>
      <c r="H18" s="56"/>
      <c r="I18" s="38"/>
      <c r="J18" s="56"/>
      <c r="K18" s="38"/>
      <c r="L18" s="56"/>
    </row>
    <row r="19" spans="1:12" ht="12" customHeight="1" x14ac:dyDescent="0.2">
      <c r="A19" s="57" t="str">
        <f>IF(C19&lt;&gt;"",COUNTA($C$15:C19),"")</f>
        <v/>
      </c>
      <c r="B19" s="89" t="s">
        <v>130</v>
      </c>
      <c r="C19" s="37"/>
      <c r="D19" s="56"/>
      <c r="E19" s="38"/>
      <c r="F19" s="56"/>
      <c r="G19" s="38"/>
      <c r="H19" s="56"/>
      <c r="I19" s="38"/>
      <c r="J19" s="56"/>
      <c r="K19" s="38"/>
      <c r="L19" s="56"/>
    </row>
    <row r="20" spans="1:12" ht="6.2" customHeight="1" x14ac:dyDescent="0.2">
      <c r="A20" s="57" t="str">
        <f>IF(C20&lt;&gt;"",COUNTA($C$15:C20),"")</f>
        <v/>
      </c>
      <c r="B20" s="63"/>
      <c r="C20" s="37"/>
      <c r="D20" s="56"/>
      <c r="E20" s="38"/>
      <c r="F20" s="56"/>
      <c r="G20" s="38"/>
      <c r="H20" s="56"/>
      <c r="I20" s="38"/>
      <c r="J20" s="56"/>
      <c r="K20" s="38"/>
      <c r="L20" s="56"/>
    </row>
    <row r="21" spans="1:12" ht="12" customHeight="1" x14ac:dyDescent="0.2">
      <c r="A21" s="57">
        <f>IF(C21&lt;&gt;"",COUNTA($C$15:C21),"")</f>
        <v>4</v>
      </c>
      <c r="B21" s="63" t="s">
        <v>85</v>
      </c>
      <c r="C21" s="37">
        <v>97.5</v>
      </c>
      <c r="D21" s="56">
        <v>0.51546391752577847</v>
      </c>
      <c r="E21" s="38">
        <v>75</v>
      </c>
      <c r="F21" s="56">
        <v>-3.5989717223650359</v>
      </c>
      <c r="G21" s="38">
        <v>104.8</v>
      </c>
      <c r="H21" s="56">
        <v>-0.1904761904761898</v>
      </c>
      <c r="I21" s="38">
        <v>112.4</v>
      </c>
      <c r="J21" s="56">
        <v>4.3639740018570023</v>
      </c>
      <c r="K21" s="38">
        <v>103.7</v>
      </c>
      <c r="L21" s="56">
        <v>-1.0496183206106906</v>
      </c>
    </row>
    <row r="22" spans="1:12" ht="12" customHeight="1" x14ac:dyDescent="0.2">
      <c r="A22" s="57">
        <f>IF(C22&lt;&gt;"",COUNTA($C$15:C22),"")</f>
        <v>5</v>
      </c>
      <c r="B22" s="63" t="s">
        <v>86</v>
      </c>
      <c r="C22" s="37">
        <v>97.1</v>
      </c>
      <c r="D22" s="56">
        <v>-0.61412487205731736</v>
      </c>
      <c r="E22" s="38">
        <v>75.5</v>
      </c>
      <c r="F22" s="56">
        <v>-5.5068836045056457</v>
      </c>
      <c r="G22" s="38">
        <v>104.8</v>
      </c>
      <c r="H22" s="56">
        <v>-1.2252591894439178</v>
      </c>
      <c r="I22" s="38">
        <v>111.6</v>
      </c>
      <c r="J22" s="56">
        <v>2.2914757103574743</v>
      </c>
      <c r="K22" s="38">
        <v>103.6</v>
      </c>
      <c r="L22" s="56">
        <v>-1.2392755004766514</v>
      </c>
    </row>
    <row r="23" spans="1:12" ht="12" customHeight="1" x14ac:dyDescent="0.2">
      <c r="A23" s="57">
        <f>IF(C23&lt;&gt;"",COUNTA($C$15:C23),"")</f>
        <v>6</v>
      </c>
      <c r="B23" s="63" t="s">
        <v>87</v>
      </c>
      <c r="C23" s="37">
        <v>98.8</v>
      </c>
      <c r="D23" s="56">
        <v>-1.00200400801603</v>
      </c>
      <c r="E23" s="38">
        <v>87.7</v>
      </c>
      <c r="F23" s="56">
        <v>-4.5701849836779189</v>
      </c>
      <c r="G23" s="38">
        <v>105.2</v>
      </c>
      <c r="H23" s="56">
        <v>-2.2304832713754621</v>
      </c>
      <c r="I23" s="38">
        <v>112.7</v>
      </c>
      <c r="J23" s="56">
        <v>1.6230838593327235</v>
      </c>
      <c r="K23" s="38">
        <v>105.4</v>
      </c>
      <c r="L23" s="56">
        <v>-0.37807183364839148</v>
      </c>
    </row>
    <row r="24" spans="1:12" ht="12" customHeight="1" x14ac:dyDescent="0.2">
      <c r="A24" s="57">
        <f>IF(C24&lt;&gt;"",COUNTA($C$15:C24),"")</f>
        <v>7</v>
      </c>
      <c r="B24" s="63" t="s">
        <v>88</v>
      </c>
      <c r="C24" s="37">
        <v>98</v>
      </c>
      <c r="D24" s="56">
        <v>-0.60851926977687754</v>
      </c>
      <c r="E24" s="38">
        <v>74.400000000000006</v>
      </c>
      <c r="F24" s="56">
        <v>-4.8593350383631702</v>
      </c>
      <c r="G24" s="38">
        <v>105.4</v>
      </c>
      <c r="H24" s="56">
        <v>-0.93984962406015882</v>
      </c>
      <c r="I24" s="38">
        <v>113.3</v>
      </c>
      <c r="J24" s="56">
        <v>0.17683465959328259</v>
      </c>
      <c r="K24" s="38">
        <v>105.4</v>
      </c>
      <c r="L24" s="56">
        <v>0.47664442326023959</v>
      </c>
    </row>
    <row r="25" spans="1:12" ht="12" customHeight="1" x14ac:dyDescent="0.2">
      <c r="A25" s="57" t="str">
        <f>IF(C25&lt;&gt;"",COUNTA($C$15:C25),"")</f>
        <v/>
      </c>
      <c r="B25" s="61"/>
      <c r="C25" s="37"/>
      <c r="D25" s="56"/>
      <c r="E25" s="38"/>
      <c r="F25" s="56"/>
      <c r="G25" s="38"/>
      <c r="H25" s="56"/>
      <c r="I25" s="38"/>
      <c r="J25" s="56"/>
      <c r="K25" s="38"/>
      <c r="L25" s="56"/>
    </row>
    <row r="26" spans="1:12" ht="12" customHeight="1" x14ac:dyDescent="0.2">
      <c r="A26" s="57" t="str">
        <f>IF(C26&lt;&gt;"",COUNTA($C$15:C26),"")</f>
        <v/>
      </c>
      <c r="B26" s="89" t="s">
        <v>133</v>
      </c>
      <c r="C26" s="37"/>
      <c r="D26" s="56"/>
      <c r="E26" s="38"/>
      <c r="F26" s="56"/>
      <c r="G26" s="38"/>
      <c r="H26" s="56"/>
      <c r="I26" s="38"/>
      <c r="J26" s="56"/>
      <c r="K26" s="38"/>
      <c r="L26" s="56"/>
    </row>
    <row r="27" spans="1:12" ht="6.2" customHeight="1" x14ac:dyDescent="0.2">
      <c r="A27" s="57" t="str">
        <f>IF(C27&lt;&gt;"",COUNTA($C$15:C27),"")</f>
        <v/>
      </c>
      <c r="B27" s="62"/>
      <c r="C27" s="37"/>
      <c r="D27" s="56"/>
      <c r="E27" s="38"/>
      <c r="F27" s="56"/>
      <c r="G27" s="38"/>
      <c r="H27" s="56"/>
      <c r="I27" s="38"/>
      <c r="J27" s="56"/>
      <c r="K27" s="38"/>
      <c r="L27" s="56"/>
    </row>
    <row r="28" spans="1:12" ht="12" customHeight="1" x14ac:dyDescent="0.2">
      <c r="A28" s="57">
        <f>IF(C28&lt;&gt;"",COUNTA($C$15:C28),"")</f>
        <v>8</v>
      </c>
      <c r="B28" s="61" t="s">
        <v>85</v>
      </c>
      <c r="C28" s="37" t="s">
        <v>113</v>
      </c>
      <c r="D28" s="56"/>
      <c r="E28" s="38"/>
      <c r="F28" s="56"/>
      <c r="G28" s="38"/>
      <c r="H28" s="56"/>
      <c r="I28" s="38"/>
      <c r="J28" s="56"/>
      <c r="K28" s="38"/>
      <c r="L28" s="56"/>
    </row>
    <row r="29" spans="1:12" ht="12" customHeight="1" x14ac:dyDescent="0.2">
      <c r="A29" s="57">
        <f>IF(C29&lt;&gt;"",COUNTA($C$15:C29),"")</f>
        <v>9</v>
      </c>
      <c r="B29" s="61" t="s">
        <v>86</v>
      </c>
      <c r="C29" s="37" t="s">
        <v>113</v>
      </c>
      <c r="D29" s="56"/>
      <c r="E29" s="38"/>
      <c r="F29" s="56"/>
      <c r="G29" s="38"/>
      <c r="H29" s="56"/>
      <c r="I29" s="38"/>
      <c r="J29" s="56"/>
      <c r="K29" s="38"/>
      <c r="L29" s="56"/>
    </row>
    <row r="30" spans="1:12" ht="12" customHeight="1" x14ac:dyDescent="0.2">
      <c r="A30" s="57">
        <f>IF(C30&lt;&gt;"",COUNTA($C$15:C30),"")</f>
        <v>10</v>
      </c>
      <c r="B30" s="61" t="s">
        <v>87</v>
      </c>
      <c r="C30" s="37" t="s">
        <v>113</v>
      </c>
      <c r="D30" s="56"/>
      <c r="E30" s="38"/>
      <c r="F30" s="56"/>
      <c r="G30" s="38"/>
      <c r="H30" s="56"/>
      <c r="I30" s="38"/>
      <c r="J30" s="56"/>
      <c r="K30" s="38"/>
      <c r="L30" s="56"/>
    </row>
    <row r="31" spans="1:12" ht="12" customHeight="1" x14ac:dyDescent="0.2">
      <c r="A31" s="57">
        <f>IF(C31&lt;&gt;"",COUNTA($C$15:C31),"")</f>
        <v>11</v>
      </c>
      <c r="B31" s="61" t="s">
        <v>88</v>
      </c>
      <c r="C31" s="37" t="s">
        <v>113</v>
      </c>
      <c r="D31" s="56"/>
      <c r="E31" s="38"/>
      <c r="F31" s="56"/>
      <c r="G31" s="38"/>
      <c r="H31" s="56"/>
      <c r="I31" s="38"/>
      <c r="J31" s="56"/>
      <c r="K31" s="38"/>
      <c r="L31" s="56"/>
    </row>
    <row r="32" spans="1:12" ht="12" customHeight="1" x14ac:dyDescent="0.2">
      <c r="A32" s="57" t="str">
        <f>IF(C32&lt;&gt;"",COUNTA($C$15:C32),"")</f>
        <v/>
      </c>
      <c r="B32" s="61"/>
      <c r="C32" s="37"/>
      <c r="D32" s="56"/>
      <c r="E32" s="38"/>
      <c r="F32" s="56"/>
      <c r="G32" s="38"/>
      <c r="H32" s="56"/>
      <c r="I32" s="38"/>
      <c r="J32" s="56"/>
      <c r="K32" s="38"/>
      <c r="L32" s="56"/>
    </row>
    <row r="33" spans="1:12" ht="12" customHeight="1" x14ac:dyDescent="0.2">
      <c r="A33" s="57" t="str">
        <f>IF(C33&lt;&gt;"",COUNTA($C$15:C33),"")</f>
        <v/>
      </c>
      <c r="B33" s="89" t="s">
        <v>130</v>
      </c>
      <c r="C33" s="37"/>
      <c r="D33" s="56"/>
      <c r="E33" s="38"/>
      <c r="F33" s="56"/>
      <c r="G33" s="38"/>
      <c r="H33" s="56"/>
      <c r="I33" s="38"/>
      <c r="J33" s="56"/>
      <c r="K33" s="38"/>
      <c r="L33" s="56"/>
    </row>
    <row r="34" spans="1:12" ht="6.2" customHeight="1" x14ac:dyDescent="0.2">
      <c r="A34" s="57" t="str">
        <f>IF(C34&lt;&gt;"",COUNTA($C$15:C34),"")</f>
        <v/>
      </c>
      <c r="B34" s="63"/>
      <c r="C34" s="37"/>
      <c r="D34" s="56"/>
      <c r="E34" s="38"/>
      <c r="F34" s="56"/>
      <c r="G34" s="38"/>
      <c r="H34" s="56"/>
      <c r="I34" s="38"/>
      <c r="J34" s="56"/>
      <c r="K34" s="38"/>
      <c r="L34" s="56"/>
    </row>
    <row r="35" spans="1:12" ht="12" customHeight="1" x14ac:dyDescent="0.2">
      <c r="A35" s="57">
        <f>IF(C35&lt;&gt;"",COUNTA($C$15:C35),"")</f>
        <v>12</v>
      </c>
      <c r="B35" s="63" t="s">
        <v>89</v>
      </c>
      <c r="C35" s="37">
        <v>97.5</v>
      </c>
      <c r="D35" s="56">
        <v>0.72314049586776719</v>
      </c>
      <c r="E35" s="38">
        <v>75.3</v>
      </c>
      <c r="F35" s="56">
        <v>-3.337612323491669</v>
      </c>
      <c r="G35" s="38">
        <v>104.4</v>
      </c>
      <c r="H35" s="56">
        <v>-0.28653295128940215</v>
      </c>
      <c r="I35" s="38">
        <v>112.7</v>
      </c>
      <c r="J35" s="56">
        <v>4.3518518518518476</v>
      </c>
      <c r="K35" s="38">
        <v>103.6</v>
      </c>
      <c r="L35" s="56">
        <v>-0.76628352490422458</v>
      </c>
    </row>
    <row r="36" spans="1:12" ht="12" customHeight="1" x14ac:dyDescent="0.2">
      <c r="A36" s="57">
        <f>IF(C36&lt;&gt;"",COUNTA($C$15:C36),"")</f>
        <v>13</v>
      </c>
      <c r="B36" s="63" t="s">
        <v>90</v>
      </c>
      <c r="C36" s="37">
        <v>97.6</v>
      </c>
      <c r="D36" s="56">
        <v>0.8264462809917319</v>
      </c>
      <c r="E36" s="38">
        <v>74.5</v>
      </c>
      <c r="F36" s="56">
        <v>-3.9948453608247405</v>
      </c>
      <c r="G36" s="38">
        <v>104.8</v>
      </c>
      <c r="H36" s="56">
        <v>0</v>
      </c>
      <c r="I36" s="38">
        <v>112.8</v>
      </c>
      <c r="J36" s="56">
        <v>5.3221288515406258</v>
      </c>
      <c r="K36" s="38">
        <v>103.6</v>
      </c>
      <c r="L36" s="56">
        <v>-0.95602294455066783</v>
      </c>
    </row>
    <row r="37" spans="1:12" ht="12" customHeight="1" x14ac:dyDescent="0.2">
      <c r="A37" s="57">
        <f>IF(C37&lt;&gt;"",COUNTA($C$15:C37),"")</f>
        <v>14</v>
      </c>
      <c r="B37" s="63" t="s">
        <v>91</v>
      </c>
      <c r="C37" s="37">
        <v>97.4</v>
      </c>
      <c r="D37" s="56">
        <v>0</v>
      </c>
      <c r="E37" s="38">
        <v>75.099999999999994</v>
      </c>
      <c r="F37" s="56">
        <v>-3.7179487179487296</v>
      </c>
      <c r="G37" s="38">
        <v>105.2</v>
      </c>
      <c r="H37" s="56">
        <v>-0.18975332068312412</v>
      </c>
      <c r="I37" s="38">
        <v>111.8</v>
      </c>
      <c r="J37" s="56">
        <v>3.422756706753006</v>
      </c>
      <c r="K37" s="38">
        <v>103.7</v>
      </c>
      <c r="L37" s="56">
        <v>-1.5194681861348442</v>
      </c>
    </row>
    <row r="38" spans="1:12" ht="12" customHeight="1" x14ac:dyDescent="0.2">
      <c r="A38" s="57">
        <f>IF(C38&lt;&gt;"",COUNTA($C$15:C38),"")</f>
        <v>15</v>
      </c>
      <c r="B38" s="63" t="s">
        <v>92</v>
      </c>
      <c r="C38" s="37">
        <v>96.9</v>
      </c>
      <c r="D38" s="56">
        <v>-0.6153846153846132</v>
      </c>
      <c r="E38" s="38">
        <v>74.8</v>
      </c>
      <c r="F38" s="56">
        <v>-4.3478260869565304</v>
      </c>
      <c r="G38" s="38">
        <v>104.6</v>
      </c>
      <c r="H38" s="56">
        <v>-1.0406811731315031</v>
      </c>
      <c r="I38" s="38">
        <v>111.5</v>
      </c>
      <c r="J38" s="56">
        <v>2.1998166819431759</v>
      </c>
      <c r="K38" s="38">
        <v>103.1</v>
      </c>
      <c r="L38" s="56">
        <v>-1.8095238095238102</v>
      </c>
    </row>
    <row r="39" spans="1:12" ht="12" customHeight="1" x14ac:dyDescent="0.2">
      <c r="A39" s="57">
        <f>IF(C39&lt;&gt;"",COUNTA($C$15:C39),"")</f>
        <v>16</v>
      </c>
      <c r="B39" s="63" t="s">
        <v>93</v>
      </c>
      <c r="C39" s="37">
        <v>96.9</v>
      </c>
      <c r="D39" s="56">
        <v>-0.92024539877300526</v>
      </c>
      <c r="E39" s="38">
        <v>74.599999999999994</v>
      </c>
      <c r="F39" s="56">
        <v>-7.0983810709838195</v>
      </c>
      <c r="G39" s="38">
        <v>104.1</v>
      </c>
      <c r="H39" s="56">
        <v>-2.0696142991533435</v>
      </c>
      <c r="I39" s="38">
        <v>111.7</v>
      </c>
      <c r="J39" s="56">
        <v>2.6654411764705941</v>
      </c>
      <c r="K39" s="38">
        <v>103.7</v>
      </c>
      <c r="L39" s="56">
        <v>-1.0496183206106906</v>
      </c>
    </row>
    <row r="40" spans="1:12" ht="12" customHeight="1" x14ac:dyDescent="0.2">
      <c r="A40" s="57">
        <f>IF(C40&lt;&gt;"",COUNTA($C$15:C40),"")</f>
        <v>17</v>
      </c>
      <c r="B40" s="63" t="s">
        <v>94</v>
      </c>
      <c r="C40" s="37">
        <v>97.4</v>
      </c>
      <c r="D40" s="56">
        <v>-0.61224489795918657</v>
      </c>
      <c r="E40" s="38">
        <v>76.900000000000006</v>
      </c>
      <c r="F40" s="56">
        <v>-5.2955665024630463</v>
      </c>
      <c r="G40" s="38">
        <v>105.7</v>
      </c>
      <c r="H40" s="56">
        <v>-0.56444026340545861</v>
      </c>
      <c r="I40" s="38">
        <v>111.7</v>
      </c>
      <c r="J40" s="56">
        <v>2.0091324200913192</v>
      </c>
      <c r="K40" s="38">
        <v>103.8</v>
      </c>
      <c r="L40" s="56">
        <v>-1.0486177311725555</v>
      </c>
    </row>
    <row r="41" spans="1:12" ht="12" customHeight="1" x14ac:dyDescent="0.2">
      <c r="A41" s="57">
        <f>IF(C41&lt;&gt;"",COUNTA($C$15:C41),"")</f>
        <v>18</v>
      </c>
      <c r="B41" s="63" t="s">
        <v>95</v>
      </c>
      <c r="C41" s="37">
        <v>98.5</v>
      </c>
      <c r="D41" s="56">
        <v>-0.80563947633433486</v>
      </c>
      <c r="E41" s="38">
        <v>91.3</v>
      </c>
      <c r="F41" s="56">
        <v>-4.4979079497907861</v>
      </c>
      <c r="G41" s="38">
        <v>105.5</v>
      </c>
      <c r="H41" s="56">
        <v>-1.1246485473289596</v>
      </c>
      <c r="I41" s="38">
        <v>110.9</v>
      </c>
      <c r="J41" s="56">
        <v>1.2785388127853849</v>
      </c>
      <c r="K41" s="38">
        <v>104.9</v>
      </c>
      <c r="L41" s="56">
        <v>-0.37986704653370396</v>
      </c>
    </row>
    <row r="42" spans="1:12" ht="12" customHeight="1" x14ac:dyDescent="0.2">
      <c r="A42" s="57">
        <f>IF(C42&lt;&gt;"",COUNTA($C$15:C42),"")</f>
        <v>19</v>
      </c>
      <c r="B42" s="63" t="s">
        <v>96</v>
      </c>
      <c r="C42" s="37">
        <v>99.2</v>
      </c>
      <c r="D42" s="56">
        <v>-0.9980039920159669</v>
      </c>
      <c r="E42" s="38">
        <v>91.3</v>
      </c>
      <c r="F42" s="56">
        <v>-2.1436227224008491</v>
      </c>
      <c r="G42" s="38">
        <v>105.1</v>
      </c>
      <c r="H42" s="56">
        <v>-2.9547553093259467</v>
      </c>
      <c r="I42" s="38">
        <v>113.5</v>
      </c>
      <c r="J42" s="56">
        <v>2.436823104693147</v>
      </c>
      <c r="K42" s="38">
        <v>105.5</v>
      </c>
      <c r="L42" s="56">
        <v>-0.47169811320755173</v>
      </c>
    </row>
    <row r="43" spans="1:12" ht="12" customHeight="1" x14ac:dyDescent="0.2">
      <c r="A43" s="57">
        <f>IF(C43&lt;&gt;"",COUNTA($C$15:C43),"")</f>
        <v>20</v>
      </c>
      <c r="B43" s="63" t="s">
        <v>97</v>
      </c>
      <c r="C43" s="37">
        <v>98.7</v>
      </c>
      <c r="D43" s="56">
        <v>-1.2012012012012008</v>
      </c>
      <c r="E43" s="38">
        <v>80.599999999999994</v>
      </c>
      <c r="F43" s="56">
        <v>-7.2497123130034709</v>
      </c>
      <c r="G43" s="38">
        <v>104.8</v>
      </c>
      <c r="H43" s="56">
        <v>-2.782931354359917</v>
      </c>
      <c r="I43" s="38">
        <v>113.8</v>
      </c>
      <c r="J43" s="56">
        <v>1.245551601423486</v>
      </c>
      <c r="K43" s="38">
        <v>105.6</v>
      </c>
      <c r="L43" s="56">
        <v>-0.37735849056603854</v>
      </c>
    </row>
    <row r="44" spans="1:12" ht="12" customHeight="1" x14ac:dyDescent="0.2">
      <c r="A44" s="57">
        <f>IF(C44&lt;&gt;"",COUNTA($C$15:C44),"")</f>
        <v>21</v>
      </c>
      <c r="B44" s="63" t="s">
        <v>98</v>
      </c>
      <c r="C44" s="37">
        <v>98.2</v>
      </c>
      <c r="D44" s="56">
        <v>-0.90817356205852207</v>
      </c>
      <c r="E44" s="38">
        <v>76</v>
      </c>
      <c r="F44" s="56">
        <v>-5.47263681592041</v>
      </c>
      <c r="G44" s="38">
        <v>104</v>
      </c>
      <c r="H44" s="56">
        <v>-2.9850746268656678</v>
      </c>
      <c r="I44" s="38">
        <v>114.7</v>
      </c>
      <c r="J44" s="56">
        <v>1.0572687224669579</v>
      </c>
      <c r="K44" s="38">
        <v>105.4</v>
      </c>
      <c r="L44" s="56">
        <v>0.28544243577545103</v>
      </c>
    </row>
    <row r="45" spans="1:12" ht="12" customHeight="1" x14ac:dyDescent="0.2">
      <c r="A45" s="57">
        <f>IF(C45&lt;&gt;"",COUNTA($C$15:C45),"")</f>
        <v>22</v>
      </c>
      <c r="B45" s="63" t="s">
        <v>99</v>
      </c>
      <c r="C45" s="37">
        <v>97.7</v>
      </c>
      <c r="D45" s="56">
        <v>-1.0131712259371852</v>
      </c>
      <c r="E45" s="38">
        <v>73.900000000000006</v>
      </c>
      <c r="F45" s="56">
        <v>-4.7680412371133798</v>
      </c>
      <c r="G45" s="38">
        <v>103.9</v>
      </c>
      <c r="H45" s="56">
        <v>-2.3496240601503757</v>
      </c>
      <c r="I45" s="38">
        <v>112</v>
      </c>
      <c r="J45" s="56">
        <v>-0.79716563330381973</v>
      </c>
      <c r="K45" s="38">
        <v>105.6</v>
      </c>
      <c r="L45" s="56">
        <v>0.28490028490028863</v>
      </c>
    </row>
    <row r="46" spans="1:12" ht="12" customHeight="1" x14ac:dyDescent="0.2">
      <c r="A46" s="57">
        <f>IF(C46&lt;&gt;"",COUNTA($C$15:C46),"")</f>
        <v>23</v>
      </c>
      <c r="B46" s="63" t="s">
        <v>100</v>
      </c>
      <c r="C46" s="37">
        <v>98.3</v>
      </c>
      <c r="D46" s="56">
        <v>0.20387359836901453</v>
      </c>
      <c r="E46" s="38">
        <v>73.3</v>
      </c>
      <c r="F46" s="56">
        <v>-4.3080939947780621</v>
      </c>
      <c r="G46" s="38">
        <v>108.2</v>
      </c>
      <c r="H46" s="56">
        <v>2.3651844843897862</v>
      </c>
      <c r="I46" s="38">
        <v>113.1</v>
      </c>
      <c r="J46" s="56">
        <v>0.26595744680851396</v>
      </c>
      <c r="K46" s="38">
        <v>105.2</v>
      </c>
      <c r="L46" s="56">
        <v>0.86289549376797936</v>
      </c>
    </row>
    <row r="47" spans="1:12" ht="12" customHeight="1" x14ac:dyDescent="0.2">
      <c r="A47" s="57" t="str">
        <f>IF(C47&lt;&gt;"",COUNTA($C$15:C47),"")</f>
        <v/>
      </c>
      <c r="B47" s="63"/>
      <c r="C47" s="37"/>
      <c r="D47" s="56"/>
      <c r="E47" s="38"/>
      <c r="F47" s="56"/>
      <c r="G47" s="38"/>
      <c r="H47" s="56"/>
      <c r="I47" s="38"/>
      <c r="J47" s="56"/>
      <c r="K47" s="38"/>
      <c r="L47" s="56"/>
    </row>
    <row r="48" spans="1:12" ht="12" customHeight="1" x14ac:dyDescent="0.2">
      <c r="A48" s="57" t="str">
        <f>IF(C48&lt;&gt;"",COUNTA($C$15:C48),"")</f>
        <v/>
      </c>
      <c r="B48" s="89" t="s">
        <v>133</v>
      </c>
      <c r="C48" s="37"/>
      <c r="D48" s="56"/>
      <c r="E48" s="38"/>
      <c r="F48" s="56"/>
      <c r="G48" s="38"/>
      <c r="H48" s="56"/>
      <c r="I48" s="38"/>
      <c r="J48" s="56"/>
      <c r="K48" s="38"/>
      <c r="L48" s="56"/>
    </row>
    <row r="49" spans="1:12" ht="6.2" customHeight="1" x14ac:dyDescent="0.2">
      <c r="A49" s="57" t="str">
        <f>IF(C49&lt;&gt;"",COUNTA($C$15:C49),"")</f>
        <v/>
      </c>
      <c r="B49" s="63"/>
      <c r="C49" s="37"/>
      <c r="D49" s="56"/>
      <c r="E49" s="38"/>
      <c r="F49" s="56"/>
      <c r="G49" s="38"/>
      <c r="H49" s="56"/>
      <c r="I49" s="38"/>
      <c r="J49" s="56"/>
      <c r="K49" s="38"/>
      <c r="L49" s="56"/>
    </row>
    <row r="50" spans="1:12" ht="12" customHeight="1" x14ac:dyDescent="0.2">
      <c r="A50" s="57">
        <f>IF(C50&lt;&gt;"",COUNTA($C$15:C50),"")</f>
        <v>24</v>
      </c>
      <c r="B50" s="63" t="s">
        <v>89</v>
      </c>
      <c r="C50" s="37">
        <v>97.2</v>
      </c>
      <c r="D50" s="56">
        <v>-0.3076923076923066</v>
      </c>
      <c r="E50" s="38">
        <v>71.900000000000006</v>
      </c>
      <c r="F50" s="56">
        <v>-4.5152722443558986</v>
      </c>
      <c r="G50" s="38">
        <v>106</v>
      </c>
      <c r="H50" s="56">
        <v>1.5325670498084207</v>
      </c>
      <c r="I50" s="38">
        <v>112.2</v>
      </c>
      <c r="J50" s="56">
        <v>-0.44365572315882673</v>
      </c>
      <c r="K50" s="38">
        <v>104.7</v>
      </c>
      <c r="L50" s="56">
        <v>1.0617760617760723</v>
      </c>
    </row>
    <row r="51" spans="1:12" ht="12" customHeight="1" x14ac:dyDescent="0.2">
      <c r="A51" s="57">
        <f>IF(C51&lt;&gt;"",COUNTA($C$15:C51),"")</f>
        <v>25</v>
      </c>
      <c r="B51" s="63" t="s">
        <v>90</v>
      </c>
      <c r="C51" s="37" t="s">
        <v>113</v>
      </c>
      <c r="D51" s="56"/>
      <c r="E51" s="38"/>
      <c r="F51" s="56"/>
      <c r="G51" s="38"/>
      <c r="H51" s="56"/>
      <c r="I51" s="38"/>
      <c r="J51" s="56"/>
      <c r="K51" s="38"/>
      <c r="L51" s="56"/>
    </row>
    <row r="52" spans="1:12" ht="12" customHeight="1" x14ac:dyDescent="0.2">
      <c r="A52" s="57">
        <f>IF(C52&lt;&gt;"",COUNTA($C$15:C52),"")</f>
        <v>26</v>
      </c>
      <c r="B52" s="63" t="s">
        <v>91</v>
      </c>
      <c r="C52" s="37" t="s">
        <v>113</v>
      </c>
      <c r="D52" s="56"/>
      <c r="E52" s="38"/>
      <c r="F52" s="56"/>
      <c r="G52" s="38"/>
      <c r="H52" s="56"/>
      <c r="I52" s="38"/>
      <c r="J52" s="56"/>
      <c r="K52" s="38"/>
      <c r="L52" s="56"/>
    </row>
    <row r="53" spans="1:12" ht="12" customHeight="1" x14ac:dyDescent="0.2">
      <c r="A53" s="57">
        <f>IF(C53&lt;&gt;"",COUNTA($C$15:C53),"")</f>
        <v>27</v>
      </c>
      <c r="B53" s="63" t="s">
        <v>92</v>
      </c>
      <c r="C53" s="37" t="s">
        <v>113</v>
      </c>
      <c r="D53" s="56"/>
      <c r="E53" s="38"/>
      <c r="F53" s="56"/>
      <c r="G53" s="38"/>
      <c r="H53" s="56"/>
      <c r="I53" s="38"/>
      <c r="J53" s="56"/>
      <c r="K53" s="38"/>
      <c r="L53" s="56"/>
    </row>
    <row r="54" spans="1:12" ht="12" customHeight="1" x14ac:dyDescent="0.2">
      <c r="A54" s="57">
        <f>IF(C54&lt;&gt;"",COUNTA($C$15:C54),"")</f>
        <v>28</v>
      </c>
      <c r="B54" s="63" t="s">
        <v>93</v>
      </c>
      <c r="C54" s="37" t="s">
        <v>113</v>
      </c>
      <c r="D54" s="56"/>
      <c r="E54" s="38"/>
      <c r="F54" s="56"/>
      <c r="G54" s="38"/>
      <c r="H54" s="56"/>
      <c r="I54" s="38"/>
      <c r="J54" s="56"/>
      <c r="K54" s="38"/>
      <c r="L54" s="56"/>
    </row>
    <row r="55" spans="1:12" ht="12" customHeight="1" x14ac:dyDescent="0.2">
      <c r="A55" s="57">
        <f>IF(C55&lt;&gt;"",COUNTA($C$15:C55),"")</f>
        <v>29</v>
      </c>
      <c r="B55" s="63" t="s">
        <v>94</v>
      </c>
      <c r="C55" s="37" t="s">
        <v>113</v>
      </c>
      <c r="D55" s="56"/>
      <c r="E55" s="38"/>
      <c r="F55" s="56"/>
      <c r="G55" s="38"/>
      <c r="H55" s="56"/>
      <c r="I55" s="38"/>
      <c r="J55" s="56"/>
      <c r="K55" s="38"/>
      <c r="L55" s="56"/>
    </row>
    <row r="56" spans="1:12" ht="12" customHeight="1" x14ac:dyDescent="0.2">
      <c r="A56" s="57">
        <f>IF(C56&lt;&gt;"",COUNTA($C$15:C56),"")</f>
        <v>30</v>
      </c>
      <c r="B56" s="63" t="s">
        <v>95</v>
      </c>
      <c r="C56" s="37" t="s">
        <v>113</v>
      </c>
      <c r="D56" s="56"/>
      <c r="E56" s="38"/>
      <c r="F56" s="56"/>
      <c r="G56" s="38"/>
      <c r="H56" s="56"/>
      <c r="I56" s="38"/>
      <c r="J56" s="56"/>
      <c r="K56" s="38"/>
      <c r="L56" s="56"/>
    </row>
    <row r="57" spans="1:12" ht="12" customHeight="1" x14ac:dyDescent="0.2">
      <c r="A57" s="57">
        <f>IF(C57&lt;&gt;"",COUNTA($C$15:C57),"")</f>
        <v>31</v>
      </c>
      <c r="B57" s="63" t="s">
        <v>96</v>
      </c>
      <c r="C57" s="37" t="s">
        <v>113</v>
      </c>
      <c r="D57" s="56"/>
      <c r="E57" s="38"/>
      <c r="F57" s="56"/>
      <c r="G57" s="38"/>
      <c r="H57" s="56"/>
      <c r="I57" s="38"/>
      <c r="J57" s="56"/>
      <c r="K57" s="38"/>
      <c r="L57" s="56"/>
    </row>
    <row r="58" spans="1:12" ht="12" customHeight="1" x14ac:dyDescent="0.2">
      <c r="A58" s="57">
        <f>IF(C58&lt;&gt;"",COUNTA($C$15:C58),"")</f>
        <v>32</v>
      </c>
      <c r="B58" s="63" t="s">
        <v>97</v>
      </c>
      <c r="C58" s="37" t="s">
        <v>113</v>
      </c>
      <c r="D58" s="56"/>
      <c r="E58" s="38"/>
      <c r="F58" s="56"/>
      <c r="G58" s="38"/>
      <c r="H58" s="56"/>
      <c r="I58" s="38"/>
      <c r="J58" s="56"/>
      <c r="K58" s="38"/>
      <c r="L58" s="56"/>
    </row>
    <row r="59" spans="1:12" ht="12" customHeight="1" x14ac:dyDescent="0.2">
      <c r="A59" s="57">
        <f>IF(C59&lt;&gt;"",COUNTA($C$15:C59),"")</f>
        <v>33</v>
      </c>
      <c r="B59" s="63" t="s">
        <v>98</v>
      </c>
      <c r="C59" s="37" t="s">
        <v>113</v>
      </c>
      <c r="D59" s="56"/>
      <c r="E59" s="38"/>
      <c r="F59" s="56"/>
      <c r="G59" s="38"/>
      <c r="H59" s="56"/>
      <c r="I59" s="38"/>
      <c r="J59" s="56"/>
      <c r="K59" s="38"/>
      <c r="L59" s="56"/>
    </row>
    <row r="60" spans="1:12" ht="12" customHeight="1" x14ac:dyDescent="0.2">
      <c r="A60" s="57">
        <f>IF(C60&lt;&gt;"",COUNTA($C$15:C60),"")</f>
        <v>34</v>
      </c>
      <c r="B60" s="63" t="s">
        <v>99</v>
      </c>
      <c r="C60" s="37" t="s">
        <v>113</v>
      </c>
      <c r="D60" s="56"/>
      <c r="E60" s="38"/>
      <c r="F60" s="56"/>
      <c r="G60" s="38"/>
      <c r="H60" s="56"/>
      <c r="I60" s="38"/>
      <c r="J60" s="56"/>
      <c r="K60" s="38"/>
      <c r="L60" s="56"/>
    </row>
    <row r="61" spans="1:12" ht="12" customHeight="1" x14ac:dyDescent="0.2">
      <c r="A61" s="57">
        <f>IF(C61&lt;&gt;"",COUNTA($C$15:C61),"")</f>
        <v>35</v>
      </c>
      <c r="B61" s="63" t="s">
        <v>100</v>
      </c>
      <c r="C61" s="37" t="s">
        <v>113</v>
      </c>
      <c r="D61" s="56"/>
      <c r="E61" s="38"/>
      <c r="F61" s="56"/>
      <c r="G61" s="38"/>
      <c r="H61" s="56"/>
      <c r="I61" s="38"/>
      <c r="J61" s="56"/>
      <c r="K61" s="38"/>
      <c r="L61" s="56"/>
    </row>
    <row r="62" spans="1:12" s="8" customFormat="1" ht="12" customHeight="1" x14ac:dyDescent="0.2">
      <c r="C62" s="85" t="s">
        <v>113</v>
      </c>
      <c r="D62" s="9"/>
      <c r="F62" s="9"/>
      <c r="H62" s="9"/>
      <c r="J62" s="9"/>
      <c r="L62" s="9"/>
    </row>
    <row r="63" spans="1:12" s="8" customFormat="1" ht="12" customHeight="1" x14ac:dyDescent="0.2">
      <c r="D63" s="9"/>
      <c r="F63" s="9"/>
      <c r="H63" s="9"/>
      <c r="J63" s="9"/>
      <c r="L63" s="9"/>
    </row>
    <row r="64" spans="1:12" s="8" customFormat="1" ht="12" customHeight="1" x14ac:dyDescent="0.2">
      <c r="D64" s="9"/>
      <c r="F64" s="9"/>
      <c r="H64" s="9"/>
      <c r="J64" s="9"/>
      <c r="L64" s="9"/>
    </row>
    <row r="65" spans="2:12" s="8" customFormat="1" ht="12" customHeight="1" x14ac:dyDescent="0.2">
      <c r="D65" s="9"/>
      <c r="F65" s="9"/>
      <c r="H65" s="9"/>
      <c r="J65" s="9"/>
      <c r="L65" s="9"/>
    </row>
    <row r="66" spans="2:12" s="8" customFormat="1" ht="12" customHeight="1" x14ac:dyDescent="0.2">
      <c r="B66" s="86"/>
      <c r="D66" s="9"/>
      <c r="F66" s="9"/>
      <c r="H66" s="9"/>
      <c r="J66" s="9"/>
      <c r="L66" s="9"/>
    </row>
    <row r="67" spans="2:12" s="8" customFormat="1" ht="12" customHeight="1" x14ac:dyDescent="0.2">
      <c r="D67" s="9"/>
      <c r="F67" s="9"/>
      <c r="H67" s="9"/>
      <c r="J67" s="9"/>
      <c r="L67" s="9"/>
    </row>
    <row r="68" spans="2:12" s="8" customFormat="1" ht="12" customHeight="1" x14ac:dyDescent="0.2">
      <c r="D68" s="9"/>
      <c r="F68" s="9"/>
      <c r="H68" s="9"/>
      <c r="J68" s="9"/>
      <c r="L68" s="9"/>
    </row>
    <row r="69" spans="2:12" s="8" customFormat="1" ht="12" customHeight="1" x14ac:dyDescent="0.2">
      <c r="D69" s="9"/>
      <c r="F69" s="9"/>
      <c r="H69" s="9"/>
      <c r="J69" s="9"/>
      <c r="L69" s="9"/>
    </row>
    <row r="70" spans="2:12" s="8" customFormat="1" ht="12" customHeight="1" x14ac:dyDescent="0.2">
      <c r="D70" s="9"/>
      <c r="F70" s="9"/>
      <c r="H70" s="9"/>
      <c r="J70" s="9"/>
      <c r="L70" s="9"/>
    </row>
    <row r="71" spans="2:12" s="8" customFormat="1" ht="12" customHeight="1" x14ac:dyDescent="0.2">
      <c r="D71" s="9"/>
      <c r="F71" s="9"/>
      <c r="H71" s="9"/>
      <c r="J71" s="9"/>
      <c r="L71" s="9"/>
    </row>
    <row r="72" spans="2:12" s="8" customFormat="1" ht="12" customHeight="1" x14ac:dyDescent="0.2">
      <c r="D72" s="9"/>
      <c r="F72" s="9"/>
      <c r="H72" s="9"/>
      <c r="J72" s="9"/>
      <c r="L72" s="9"/>
    </row>
    <row r="73" spans="2:12" s="8" customFormat="1" ht="12" customHeight="1" x14ac:dyDescent="0.2">
      <c r="D73" s="9"/>
      <c r="F73" s="9"/>
      <c r="H73" s="9"/>
      <c r="J73" s="9"/>
      <c r="L73" s="9"/>
    </row>
    <row r="74" spans="2:12" s="8" customFormat="1" ht="12" customHeight="1" x14ac:dyDescent="0.2">
      <c r="D74" s="9"/>
      <c r="F74" s="9"/>
      <c r="H74" s="9"/>
      <c r="J74" s="9"/>
      <c r="L74" s="9"/>
    </row>
    <row r="75" spans="2:12" s="8" customFormat="1" ht="12" customHeight="1" x14ac:dyDescent="0.2">
      <c r="D75" s="9"/>
      <c r="F75" s="9"/>
      <c r="H75" s="9"/>
      <c r="J75" s="9"/>
      <c r="L75" s="9"/>
    </row>
    <row r="76" spans="2:12" s="8" customFormat="1" ht="12" customHeight="1" x14ac:dyDescent="0.2">
      <c r="D76" s="9"/>
      <c r="F76" s="9"/>
      <c r="H76" s="9"/>
      <c r="J76" s="9"/>
      <c r="L76" s="9"/>
    </row>
    <row r="77" spans="2:12" s="8" customFormat="1" ht="12" customHeight="1" x14ac:dyDescent="0.2">
      <c r="D77" s="9"/>
      <c r="F77" s="9"/>
      <c r="H77" s="9"/>
      <c r="J77" s="9"/>
      <c r="L77" s="9"/>
    </row>
    <row r="78" spans="2:12" ht="12" customHeight="1" x14ac:dyDescent="0.2"/>
    <row r="79" spans="2:12" ht="12" customHeight="1" x14ac:dyDescent="0.2"/>
    <row r="80" spans="2:12"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sheetData>
  <mergeCells count="22">
    <mergeCell ref="E4:F8"/>
    <mergeCell ref="G4:H8"/>
    <mergeCell ref="I4:J8"/>
    <mergeCell ref="K4:L8"/>
    <mergeCell ref="C3:D8"/>
    <mergeCell ref="E3:L3"/>
    <mergeCell ref="A1:B1"/>
    <mergeCell ref="C1:L1"/>
    <mergeCell ref="A2:B2"/>
    <mergeCell ref="C2:L2"/>
    <mergeCell ref="A3:A12"/>
    <mergeCell ref="B3:B12"/>
    <mergeCell ref="I9:I12"/>
    <mergeCell ref="J9:J12"/>
    <mergeCell ref="K9:K12"/>
    <mergeCell ref="L9:L12"/>
    <mergeCell ref="C9:C12"/>
    <mergeCell ref="D9:D12"/>
    <mergeCell ref="G9:G12"/>
    <mergeCell ref="H9:H12"/>
    <mergeCell ref="E9:E12"/>
    <mergeCell ref="F9:F12"/>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G123 2021 01&amp;R&amp;7&amp;P</oddFooter>
    <evenFooter>&amp;L&amp;7&amp;P&amp;R&amp;7StatA MV, Statistischer Bericht G123 2021 01</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RowHeight="12.75" x14ac:dyDescent="0.2"/>
  <cols>
    <col min="1" max="1" width="3.7109375" style="13" customWidth="1"/>
    <col min="2" max="2" width="7.7109375" style="13" customWidth="1"/>
    <col min="3" max="3" width="25.7109375" style="13" customWidth="1"/>
    <col min="4" max="4" width="12.7109375" style="13" customWidth="1"/>
    <col min="5" max="5" width="14.7109375" style="13" customWidth="1"/>
    <col min="6" max="6" width="12.7109375" style="13" customWidth="1"/>
    <col min="7" max="7" width="14.7109375" style="13" customWidth="1"/>
    <col min="8" max="16384" width="11.42578125" style="13"/>
  </cols>
  <sheetData>
    <row r="1" spans="1:7" s="39" customFormat="1" ht="30" customHeight="1" x14ac:dyDescent="0.2">
      <c r="A1" s="141" t="s">
        <v>56</v>
      </c>
      <c r="B1" s="142"/>
      <c r="C1" s="142"/>
      <c r="D1" s="143" t="s">
        <v>25</v>
      </c>
      <c r="E1" s="143"/>
      <c r="F1" s="143"/>
      <c r="G1" s="144"/>
    </row>
    <row r="2" spans="1:7" ht="30" customHeight="1" x14ac:dyDescent="0.2">
      <c r="A2" s="145" t="s">
        <v>109</v>
      </c>
      <c r="B2" s="146"/>
      <c r="C2" s="146"/>
      <c r="D2" s="147" t="s">
        <v>72</v>
      </c>
      <c r="E2" s="147"/>
      <c r="F2" s="147"/>
      <c r="G2" s="148"/>
    </row>
    <row r="3" spans="1:7" ht="11.45" customHeight="1" x14ac:dyDescent="0.2">
      <c r="A3" s="149" t="s">
        <v>68</v>
      </c>
      <c r="B3" s="151" t="s">
        <v>69</v>
      </c>
      <c r="C3" s="151" t="s">
        <v>125</v>
      </c>
      <c r="D3" s="151" t="s">
        <v>46</v>
      </c>
      <c r="E3" s="151"/>
      <c r="F3" s="151"/>
      <c r="G3" s="152"/>
    </row>
    <row r="4" spans="1:7" ht="11.45" customHeight="1" x14ac:dyDescent="0.2">
      <c r="A4" s="150"/>
      <c r="B4" s="151"/>
      <c r="C4" s="151"/>
      <c r="D4" s="153" t="s">
        <v>134</v>
      </c>
      <c r="E4" s="153" t="s">
        <v>135</v>
      </c>
      <c r="F4" s="153" t="s">
        <v>134</v>
      </c>
      <c r="G4" s="154" t="s">
        <v>135</v>
      </c>
    </row>
    <row r="5" spans="1:7" ht="11.45" customHeight="1" x14ac:dyDescent="0.2">
      <c r="A5" s="150"/>
      <c r="B5" s="151"/>
      <c r="C5" s="151"/>
      <c r="D5" s="153"/>
      <c r="E5" s="153"/>
      <c r="F5" s="153"/>
      <c r="G5" s="154"/>
    </row>
    <row r="6" spans="1:7" ht="11.45" customHeight="1" x14ac:dyDescent="0.2">
      <c r="A6" s="150"/>
      <c r="B6" s="151"/>
      <c r="C6" s="151"/>
      <c r="D6" s="153"/>
      <c r="E6" s="153"/>
      <c r="F6" s="153"/>
      <c r="G6" s="154"/>
    </row>
    <row r="7" spans="1:7" ht="11.45" customHeight="1" x14ac:dyDescent="0.2">
      <c r="A7" s="150"/>
      <c r="B7" s="151"/>
      <c r="C7" s="151"/>
      <c r="D7" s="153"/>
      <c r="E7" s="153"/>
      <c r="F7" s="153"/>
      <c r="G7" s="154"/>
    </row>
    <row r="8" spans="1:7" ht="11.45" customHeight="1" x14ac:dyDescent="0.2">
      <c r="A8" s="150"/>
      <c r="B8" s="151"/>
      <c r="C8" s="151"/>
      <c r="D8" s="151" t="s">
        <v>47</v>
      </c>
      <c r="E8" s="151"/>
      <c r="F8" s="151" t="s">
        <v>124</v>
      </c>
      <c r="G8" s="152"/>
    </row>
    <row r="9" spans="1:7" s="40" customFormat="1" ht="11.45" customHeight="1" x14ac:dyDescent="0.15">
      <c r="A9" s="150"/>
      <c r="B9" s="151"/>
      <c r="C9" s="151"/>
      <c r="D9" s="151" t="s">
        <v>2</v>
      </c>
      <c r="E9" s="151"/>
      <c r="F9" s="151"/>
      <c r="G9" s="152"/>
    </row>
    <row r="10" spans="1:7" ht="11.45" customHeight="1" x14ac:dyDescent="0.2">
      <c r="A10" s="41">
        <v>1</v>
      </c>
      <c r="B10" s="42">
        <v>2</v>
      </c>
      <c r="C10" s="42">
        <v>3</v>
      </c>
      <c r="D10" s="42">
        <v>4</v>
      </c>
      <c r="E10" s="42">
        <v>5</v>
      </c>
      <c r="F10" s="42">
        <v>6</v>
      </c>
      <c r="G10" s="43">
        <v>7</v>
      </c>
    </row>
    <row r="11" spans="1:7" s="46" customFormat="1" ht="11.45" customHeight="1" x14ac:dyDescent="0.2">
      <c r="A11" s="53"/>
      <c r="B11" s="83"/>
      <c r="C11" s="49"/>
      <c r="D11" s="64"/>
      <c r="E11" s="65"/>
      <c r="F11" s="65"/>
      <c r="G11" s="65"/>
    </row>
    <row r="12" spans="1:7" ht="11.45" customHeight="1" x14ac:dyDescent="0.2">
      <c r="A12" s="57">
        <f>IF(D12&lt;&gt;"",COUNTA($D$12:D12),"")</f>
        <v>1</v>
      </c>
      <c r="B12" s="82">
        <v>46</v>
      </c>
      <c r="C12" s="10" t="s">
        <v>111</v>
      </c>
      <c r="D12" s="66">
        <v>-1.9</v>
      </c>
      <c r="E12" s="67">
        <v>-1.9</v>
      </c>
      <c r="F12" s="67">
        <v>-1.7</v>
      </c>
      <c r="G12" s="67">
        <v>-1.7</v>
      </c>
    </row>
    <row r="13" spans="1:7" ht="11.45" customHeight="1" x14ac:dyDescent="0.2">
      <c r="A13" s="57" t="str">
        <f>IF(D13&lt;&gt;"",COUNTA($D$12:D13),"")</f>
        <v/>
      </c>
      <c r="B13" s="83"/>
      <c r="C13" s="49" t="s">
        <v>70</v>
      </c>
      <c r="D13" s="64"/>
      <c r="E13" s="65"/>
      <c r="F13" s="65"/>
      <c r="G13" s="65"/>
    </row>
    <row r="14" spans="1:7" ht="22.9" customHeight="1" x14ac:dyDescent="0.2">
      <c r="A14" s="57">
        <f>IF(D14&lt;&gt;"",COUNTA($D$12:D14),"")</f>
        <v>2</v>
      </c>
      <c r="B14" s="83" t="s">
        <v>34</v>
      </c>
      <c r="C14" s="48" t="s">
        <v>73</v>
      </c>
      <c r="D14" s="64">
        <v>42</v>
      </c>
      <c r="E14" s="65">
        <v>42</v>
      </c>
      <c r="F14" s="65">
        <v>36.799999999999997</v>
      </c>
      <c r="G14" s="65">
        <v>36.799999999999997</v>
      </c>
    </row>
    <row r="15" spans="1:7" ht="11.45" customHeight="1" x14ac:dyDescent="0.2">
      <c r="A15" s="57" t="str">
        <f>IF(D15&lt;&gt;"",COUNTA($D$12:D15),"")</f>
        <v/>
      </c>
      <c r="B15" s="83"/>
      <c r="C15" s="48"/>
      <c r="D15" s="64"/>
      <c r="E15" s="65"/>
      <c r="F15" s="65"/>
      <c r="G15" s="65"/>
    </row>
    <row r="16" spans="1:7" ht="22.9" customHeight="1" x14ac:dyDescent="0.2">
      <c r="A16" s="57">
        <f>IF(D16&lt;&gt;"",COUNTA($D$12:D16),"")</f>
        <v>3</v>
      </c>
      <c r="B16" s="83" t="s">
        <v>35</v>
      </c>
      <c r="C16" s="48" t="s">
        <v>78</v>
      </c>
      <c r="D16" s="64">
        <v>-8.6</v>
      </c>
      <c r="E16" s="65">
        <v>-8.6</v>
      </c>
      <c r="F16" s="65">
        <v>-8.6</v>
      </c>
      <c r="G16" s="65">
        <v>-8.6</v>
      </c>
    </row>
    <row r="17" spans="1:7" ht="11.45" customHeight="1" x14ac:dyDescent="0.2">
      <c r="A17" s="57" t="str">
        <f>IF(D17&lt;&gt;"",COUNTA($D$12:D17),"")</f>
        <v/>
      </c>
      <c r="B17" s="84"/>
      <c r="C17" s="11"/>
      <c r="D17" s="64"/>
      <c r="E17" s="65"/>
      <c r="F17" s="65"/>
      <c r="G17" s="65"/>
    </row>
    <row r="18" spans="1:7" ht="22.9" customHeight="1" x14ac:dyDescent="0.2">
      <c r="A18" s="57">
        <f>IF(D18&lt;&gt;"",COUNTA($D$12:D18),"")</f>
        <v>4</v>
      </c>
      <c r="B18" s="83" t="s">
        <v>36</v>
      </c>
      <c r="C18" s="48" t="s">
        <v>77</v>
      </c>
      <c r="D18" s="64">
        <v>3.9</v>
      </c>
      <c r="E18" s="65">
        <v>3.9</v>
      </c>
      <c r="F18" s="65">
        <v>2.8</v>
      </c>
      <c r="G18" s="65">
        <v>2.8</v>
      </c>
    </row>
    <row r="19" spans="1:7" ht="11.45" customHeight="1" x14ac:dyDescent="0.2">
      <c r="A19" s="57" t="str">
        <f>IF(D19&lt;&gt;"",COUNTA($D$12:D19),"")</f>
        <v/>
      </c>
      <c r="B19" s="84"/>
      <c r="C19" s="11"/>
      <c r="D19" s="64"/>
      <c r="E19" s="65"/>
      <c r="F19" s="65"/>
      <c r="G19" s="65"/>
    </row>
    <row r="20" spans="1:7" ht="22.9" customHeight="1" x14ac:dyDescent="0.2">
      <c r="A20" s="57">
        <f>IF(D20&lt;&gt;"",COUNTA($D$12:D20),"")</f>
        <v>5</v>
      </c>
      <c r="B20" s="83" t="s">
        <v>38</v>
      </c>
      <c r="C20" s="48" t="s">
        <v>126</v>
      </c>
      <c r="D20" s="64">
        <v>7.5</v>
      </c>
      <c r="E20" s="65">
        <v>7.5</v>
      </c>
      <c r="F20" s="65">
        <v>5.7</v>
      </c>
      <c r="G20" s="65">
        <v>5.7</v>
      </c>
    </row>
    <row r="21" spans="1:7" ht="11.45" customHeight="1" x14ac:dyDescent="0.2">
      <c r="A21" s="57" t="str">
        <f>IF(D21&lt;&gt;"",COUNTA($D$12:D21),"")</f>
        <v/>
      </c>
      <c r="B21" s="84"/>
      <c r="C21" s="11"/>
      <c r="D21" s="64"/>
      <c r="E21" s="65"/>
      <c r="F21" s="65"/>
      <c r="G21" s="65"/>
    </row>
    <row r="22" spans="1:7" ht="11.45" customHeight="1" x14ac:dyDescent="0.2">
      <c r="A22" s="57">
        <f>IF(D22&lt;&gt;"",COUNTA($D$12:D22),"")</f>
        <v>6</v>
      </c>
      <c r="B22" s="83" t="s">
        <v>39</v>
      </c>
      <c r="C22" s="48" t="s">
        <v>76</v>
      </c>
      <c r="D22" s="64">
        <v>-11.5</v>
      </c>
      <c r="E22" s="65">
        <v>-11.5</v>
      </c>
      <c r="F22" s="65">
        <v>-9.3000000000000007</v>
      </c>
      <c r="G22" s="65">
        <v>-9.3000000000000007</v>
      </c>
    </row>
    <row r="23" spans="1:7" ht="11.45" customHeight="1" x14ac:dyDescent="0.2">
      <c r="A23" s="57" t="str">
        <f>IF(D23&lt;&gt;"",COUNTA($D$12:D23),"")</f>
        <v/>
      </c>
      <c r="B23" s="83"/>
      <c r="C23" s="48" t="s">
        <v>71</v>
      </c>
      <c r="D23" s="64"/>
      <c r="E23" s="65"/>
      <c r="F23" s="65"/>
      <c r="G23" s="65"/>
    </row>
    <row r="24" spans="1:7" ht="33.75" customHeight="1" x14ac:dyDescent="0.2">
      <c r="A24" s="57">
        <f>IF(D24&lt;&gt;"",COUNTA($D$12:D24),"")</f>
        <v>7</v>
      </c>
      <c r="B24" s="83" t="s">
        <v>48</v>
      </c>
      <c r="C24" s="47" t="s">
        <v>79</v>
      </c>
      <c r="D24" s="64">
        <v>-24.3</v>
      </c>
      <c r="E24" s="65">
        <v>-24.3</v>
      </c>
      <c r="F24" s="65">
        <v>-16.899999999999999</v>
      </c>
      <c r="G24" s="65">
        <v>-16.899999999999999</v>
      </c>
    </row>
    <row r="25" spans="1:7" ht="11.45" customHeight="1" x14ac:dyDescent="0.2">
      <c r="A25" s="57" t="str">
        <f>IF(D25&lt;&gt;"",COUNTA($D$12:D25),"")</f>
        <v/>
      </c>
      <c r="B25" s="83"/>
      <c r="C25" s="11"/>
      <c r="D25" s="64"/>
      <c r="E25" s="65"/>
      <c r="F25" s="65"/>
      <c r="G25" s="65"/>
    </row>
    <row r="26" spans="1:7" ht="11.45" customHeight="1" x14ac:dyDescent="0.2">
      <c r="A26" s="57" t="str">
        <f>IF(D26&lt;&gt;"",COUNTA($D$12:D26),"")</f>
        <v/>
      </c>
      <c r="B26" s="83"/>
      <c r="C26" s="48" t="s">
        <v>74</v>
      </c>
      <c r="D26" s="64"/>
      <c r="E26" s="65"/>
      <c r="F26" s="65"/>
      <c r="G26" s="65"/>
    </row>
    <row r="27" spans="1:7" ht="22.9" customHeight="1" x14ac:dyDescent="0.2">
      <c r="A27" s="57">
        <f>IF(D27&lt;&gt;"",COUNTA($D$12:D27),"")</f>
        <v>8</v>
      </c>
      <c r="B27" s="83" t="s">
        <v>41</v>
      </c>
      <c r="C27" s="47" t="s">
        <v>75</v>
      </c>
      <c r="D27" s="64">
        <v>-2</v>
      </c>
      <c r="E27" s="65">
        <v>-2</v>
      </c>
      <c r="F27" s="65">
        <v>-1.7</v>
      </c>
      <c r="G27" s="65">
        <v>-1.7</v>
      </c>
    </row>
  </sheetData>
  <mergeCells count="15">
    <mergeCell ref="A1:C1"/>
    <mergeCell ref="D1:G1"/>
    <mergeCell ref="A2:C2"/>
    <mergeCell ref="D2:G2"/>
    <mergeCell ref="A3:A9"/>
    <mergeCell ref="B3:B9"/>
    <mergeCell ref="C3:C9"/>
    <mergeCell ref="D3:G3"/>
    <mergeCell ref="D4:D7"/>
    <mergeCell ref="E4:E7"/>
    <mergeCell ref="F4:F7"/>
    <mergeCell ref="G4:G7"/>
    <mergeCell ref="D8:E8"/>
    <mergeCell ref="F8:G8"/>
    <mergeCell ref="D9:G9"/>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G123 2021 01&amp;R&amp;7&amp;P</oddFooter>
    <evenFooter>&amp;L&amp;7&amp;P&amp;R&amp;7StatA MV, Statistischer Bericht G123 2021 01</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RowHeight="12.75" x14ac:dyDescent="0.2"/>
  <cols>
    <col min="1" max="1" width="3.7109375" style="13" customWidth="1"/>
    <col min="2" max="2" width="7.7109375" style="13" customWidth="1"/>
    <col min="3" max="3" width="25.7109375" style="13" customWidth="1"/>
    <col min="4" max="4" width="9.7109375" style="13" customWidth="1"/>
    <col min="5" max="6" width="8.7109375" style="13" customWidth="1"/>
    <col min="7" max="7" width="9.7109375" style="13" customWidth="1"/>
    <col min="8" max="9" width="8.7109375" style="13" customWidth="1"/>
    <col min="10" max="16384" width="11.42578125" style="13"/>
  </cols>
  <sheetData>
    <row r="1" spans="1:9" s="39" customFormat="1" ht="30" customHeight="1" x14ac:dyDescent="0.2">
      <c r="A1" s="141" t="s">
        <v>56</v>
      </c>
      <c r="B1" s="142"/>
      <c r="C1" s="142"/>
      <c r="D1" s="155" t="s">
        <v>25</v>
      </c>
      <c r="E1" s="143"/>
      <c r="F1" s="143"/>
      <c r="G1" s="143"/>
      <c r="H1" s="143"/>
      <c r="I1" s="144"/>
    </row>
    <row r="2" spans="1:9" s="39" customFormat="1" ht="30" customHeight="1" x14ac:dyDescent="0.2">
      <c r="A2" s="145" t="s">
        <v>110</v>
      </c>
      <c r="B2" s="146"/>
      <c r="C2" s="146"/>
      <c r="D2" s="147" t="s">
        <v>82</v>
      </c>
      <c r="E2" s="156"/>
      <c r="F2" s="156"/>
      <c r="G2" s="156"/>
      <c r="H2" s="156"/>
      <c r="I2" s="157"/>
    </row>
    <row r="3" spans="1:9" ht="11.45" customHeight="1" x14ac:dyDescent="0.2">
      <c r="A3" s="149" t="s">
        <v>68</v>
      </c>
      <c r="B3" s="151" t="s">
        <v>69</v>
      </c>
      <c r="C3" s="151" t="s">
        <v>125</v>
      </c>
      <c r="D3" s="151" t="s">
        <v>49</v>
      </c>
      <c r="E3" s="151"/>
      <c r="F3" s="151"/>
      <c r="G3" s="151"/>
      <c r="H3" s="151"/>
      <c r="I3" s="152"/>
    </row>
    <row r="4" spans="1:9" ht="11.45" customHeight="1" x14ac:dyDescent="0.2">
      <c r="A4" s="150"/>
      <c r="B4" s="151"/>
      <c r="C4" s="151"/>
      <c r="D4" s="151" t="s">
        <v>50</v>
      </c>
      <c r="E4" s="151" t="s">
        <v>51</v>
      </c>
      <c r="F4" s="151"/>
      <c r="G4" s="151" t="s">
        <v>50</v>
      </c>
      <c r="H4" s="151" t="s">
        <v>51</v>
      </c>
      <c r="I4" s="152"/>
    </row>
    <row r="5" spans="1:9" ht="11.45" customHeight="1" x14ac:dyDescent="0.2">
      <c r="A5" s="150"/>
      <c r="B5" s="151"/>
      <c r="C5" s="151"/>
      <c r="D5" s="151"/>
      <c r="E5" s="151" t="s">
        <v>80</v>
      </c>
      <c r="F5" s="151" t="s">
        <v>81</v>
      </c>
      <c r="G5" s="151"/>
      <c r="H5" s="151" t="s">
        <v>80</v>
      </c>
      <c r="I5" s="152" t="s">
        <v>81</v>
      </c>
    </row>
    <row r="6" spans="1:9" ht="11.45" customHeight="1" x14ac:dyDescent="0.2">
      <c r="A6" s="150"/>
      <c r="B6" s="151"/>
      <c r="C6" s="151"/>
      <c r="D6" s="151"/>
      <c r="E6" s="151"/>
      <c r="F6" s="151"/>
      <c r="G6" s="151"/>
      <c r="H6" s="151"/>
      <c r="I6" s="152"/>
    </row>
    <row r="7" spans="1:9" ht="11.45" customHeight="1" x14ac:dyDescent="0.2">
      <c r="A7" s="150"/>
      <c r="B7" s="151"/>
      <c r="C7" s="151"/>
      <c r="D7" s="133" t="s">
        <v>136</v>
      </c>
      <c r="E7" s="133"/>
      <c r="F7" s="133"/>
      <c r="G7" s="133" t="s">
        <v>137</v>
      </c>
      <c r="H7" s="133"/>
      <c r="I7" s="137"/>
    </row>
    <row r="8" spans="1:9" ht="11.45" customHeight="1" x14ac:dyDescent="0.2">
      <c r="A8" s="150"/>
      <c r="B8" s="151"/>
      <c r="C8" s="151"/>
      <c r="D8" s="133"/>
      <c r="E8" s="133"/>
      <c r="F8" s="133"/>
      <c r="G8" s="133"/>
      <c r="H8" s="133"/>
      <c r="I8" s="137"/>
    </row>
    <row r="9" spans="1:9" ht="11.45" customHeight="1" x14ac:dyDescent="0.2">
      <c r="A9" s="150"/>
      <c r="B9" s="151"/>
      <c r="C9" s="151"/>
      <c r="D9" s="151" t="s">
        <v>2</v>
      </c>
      <c r="E9" s="151"/>
      <c r="F9" s="151"/>
      <c r="G9" s="151"/>
      <c r="H9" s="151"/>
      <c r="I9" s="152"/>
    </row>
    <row r="10" spans="1:9" s="40" customFormat="1" ht="11.45" customHeight="1" x14ac:dyDescent="0.15">
      <c r="A10" s="41">
        <v>1</v>
      </c>
      <c r="B10" s="42">
        <v>2</v>
      </c>
      <c r="C10" s="42">
        <v>3</v>
      </c>
      <c r="D10" s="42">
        <v>4</v>
      </c>
      <c r="E10" s="42">
        <v>5</v>
      </c>
      <c r="F10" s="42">
        <v>6</v>
      </c>
      <c r="G10" s="42">
        <v>7</v>
      </c>
      <c r="H10" s="42">
        <v>8</v>
      </c>
      <c r="I10" s="43">
        <v>9</v>
      </c>
    </row>
    <row r="11" spans="1:9" s="46" customFormat="1" ht="11.45" customHeight="1" x14ac:dyDescent="0.2">
      <c r="A11" s="53"/>
      <c r="B11" s="50"/>
      <c r="C11" s="44"/>
      <c r="D11" s="68"/>
      <c r="E11" s="69"/>
      <c r="F11" s="69"/>
      <c r="G11" s="69"/>
      <c r="H11" s="69"/>
      <c r="I11" s="69"/>
    </row>
    <row r="12" spans="1:9" ht="11.45" customHeight="1" x14ac:dyDescent="0.2">
      <c r="A12" s="57">
        <f>IF(D12&lt;&gt;"",COUNTA($D$12:D12),"")</f>
        <v>1</v>
      </c>
      <c r="B12" s="82">
        <v>46</v>
      </c>
      <c r="C12" s="10" t="s">
        <v>111</v>
      </c>
      <c r="D12" s="66">
        <v>-0.3</v>
      </c>
      <c r="E12" s="67">
        <v>0.6</v>
      </c>
      <c r="F12" s="67">
        <v>-4.9000000000000004</v>
      </c>
      <c r="G12" s="67">
        <v>-0.3</v>
      </c>
      <c r="H12" s="67">
        <v>0.6</v>
      </c>
      <c r="I12" s="67">
        <v>-4.9000000000000004</v>
      </c>
    </row>
    <row r="13" spans="1:9" ht="11.45" customHeight="1" x14ac:dyDescent="0.2">
      <c r="A13" s="57" t="str">
        <f>IF(D13&lt;&gt;"",COUNTA($D$12:D13),"")</f>
        <v/>
      </c>
      <c r="B13" s="83"/>
      <c r="C13" s="49" t="s">
        <v>70</v>
      </c>
      <c r="D13" s="64"/>
      <c r="E13" s="65"/>
      <c r="F13" s="65"/>
      <c r="G13" s="65"/>
      <c r="H13" s="65"/>
      <c r="I13" s="65"/>
    </row>
    <row r="14" spans="1:9" ht="22.9" customHeight="1" x14ac:dyDescent="0.2">
      <c r="A14" s="57">
        <f>IF(D14&lt;&gt;"",COUNTA($D$12:D14),"")</f>
        <v>2</v>
      </c>
      <c r="B14" s="83" t="s">
        <v>34</v>
      </c>
      <c r="C14" s="48" t="s">
        <v>73</v>
      </c>
      <c r="D14" s="64">
        <v>-4.5</v>
      </c>
      <c r="E14" s="65">
        <v>-3.5</v>
      </c>
      <c r="F14" s="65">
        <v>-10.199999999999999</v>
      </c>
      <c r="G14" s="65">
        <v>-4.5</v>
      </c>
      <c r="H14" s="65">
        <v>-3.5</v>
      </c>
      <c r="I14" s="65">
        <v>-10.199999999999999</v>
      </c>
    </row>
    <row r="15" spans="1:9" ht="11.45" customHeight="1" x14ac:dyDescent="0.2">
      <c r="A15" s="57" t="str">
        <f>IF(D15&lt;&gt;"",COUNTA($D$12:D15),"")</f>
        <v/>
      </c>
      <c r="B15" s="83"/>
      <c r="C15" s="48"/>
      <c r="D15" s="64"/>
      <c r="E15" s="65"/>
      <c r="F15" s="65"/>
      <c r="G15" s="65"/>
      <c r="H15" s="65"/>
      <c r="I15" s="65"/>
    </row>
    <row r="16" spans="1:9" ht="22.9" customHeight="1" x14ac:dyDescent="0.2">
      <c r="A16" s="57">
        <f>IF(D16&lt;&gt;"",COUNTA($D$12:D16),"")</f>
        <v>3</v>
      </c>
      <c r="B16" s="83" t="s">
        <v>35</v>
      </c>
      <c r="C16" s="48" t="s">
        <v>78</v>
      </c>
      <c r="D16" s="64">
        <v>1.5</v>
      </c>
      <c r="E16" s="65">
        <v>2.5</v>
      </c>
      <c r="F16" s="65">
        <v>-2.6</v>
      </c>
      <c r="G16" s="65">
        <v>1.5</v>
      </c>
      <c r="H16" s="65">
        <v>2.5</v>
      </c>
      <c r="I16" s="65">
        <v>-2.6</v>
      </c>
    </row>
    <row r="17" spans="1:9" ht="11.45" customHeight="1" x14ac:dyDescent="0.2">
      <c r="A17" s="57" t="str">
        <f>IF(D17&lt;&gt;"",COUNTA($D$12:D17),"")</f>
        <v/>
      </c>
      <c r="B17" s="84"/>
      <c r="C17" s="11"/>
      <c r="D17" s="64"/>
      <c r="E17" s="65"/>
      <c r="F17" s="65"/>
      <c r="G17" s="65"/>
      <c r="H17" s="65"/>
      <c r="I17" s="65"/>
    </row>
    <row r="18" spans="1:9" ht="22.9" customHeight="1" x14ac:dyDescent="0.2">
      <c r="A18" s="57">
        <f>IF(D18&lt;&gt;"",COUNTA($D$12:D18),"")</f>
        <v>4</v>
      </c>
      <c r="B18" s="83" t="s">
        <v>36</v>
      </c>
      <c r="C18" s="48" t="s">
        <v>77</v>
      </c>
      <c r="D18" s="64">
        <v>-0.4</v>
      </c>
      <c r="E18" s="65">
        <v>2.6</v>
      </c>
      <c r="F18" s="65">
        <v>-9.6</v>
      </c>
      <c r="G18" s="65">
        <v>-0.4</v>
      </c>
      <c r="H18" s="65">
        <v>2.6</v>
      </c>
      <c r="I18" s="65">
        <v>-9.6</v>
      </c>
    </row>
    <row r="19" spans="1:9" ht="11.45" customHeight="1" x14ac:dyDescent="0.2">
      <c r="A19" s="57" t="str">
        <f>IF(D19&lt;&gt;"",COUNTA($D$12:D19),"")</f>
        <v/>
      </c>
      <c r="B19" s="84"/>
      <c r="C19" s="11"/>
      <c r="D19" s="64"/>
      <c r="E19" s="65"/>
      <c r="F19" s="65"/>
      <c r="G19" s="65"/>
      <c r="H19" s="65"/>
      <c r="I19" s="65"/>
    </row>
    <row r="20" spans="1:9" ht="22.9" customHeight="1" x14ac:dyDescent="0.2">
      <c r="A20" s="57">
        <f>IF(D20&lt;&gt;"",COUNTA($D$12:D20),"")</f>
        <v>5</v>
      </c>
      <c r="B20" s="83" t="s">
        <v>38</v>
      </c>
      <c r="C20" s="48" t="s">
        <v>126</v>
      </c>
      <c r="D20" s="64">
        <v>-1.8</v>
      </c>
      <c r="E20" s="65">
        <v>-1.9</v>
      </c>
      <c r="F20" s="65">
        <v>-1.2</v>
      </c>
      <c r="G20" s="65">
        <v>-1.8</v>
      </c>
      <c r="H20" s="65">
        <v>-1.9</v>
      </c>
      <c r="I20" s="65">
        <v>-1.2</v>
      </c>
    </row>
    <row r="21" spans="1:9" ht="11.45" customHeight="1" x14ac:dyDescent="0.2">
      <c r="A21" s="57" t="str">
        <f>IF(D21&lt;&gt;"",COUNTA($D$12:D21),"")</f>
        <v/>
      </c>
      <c r="B21" s="84"/>
      <c r="C21" s="11"/>
      <c r="D21" s="64"/>
      <c r="E21" s="65"/>
      <c r="F21" s="65"/>
      <c r="G21" s="65"/>
      <c r="H21" s="65"/>
      <c r="I21" s="65"/>
    </row>
    <row r="22" spans="1:9" ht="11.45" customHeight="1" x14ac:dyDescent="0.2">
      <c r="A22" s="57">
        <f>IF(D22&lt;&gt;"",COUNTA($D$12:D22),"")</f>
        <v>6</v>
      </c>
      <c r="B22" s="83" t="s">
        <v>39</v>
      </c>
      <c r="C22" s="48" t="s">
        <v>76</v>
      </c>
      <c r="D22" s="64">
        <v>1</v>
      </c>
      <c r="E22" s="65">
        <v>1.5</v>
      </c>
      <c r="F22" s="65">
        <v>-1.9</v>
      </c>
      <c r="G22" s="65">
        <v>1</v>
      </c>
      <c r="H22" s="65">
        <v>1.5</v>
      </c>
      <c r="I22" s="65">
        <v>-1.9</v>
      </c>
    </row>
    <row r="23" spans="1:9" ht="11.45" customHeight="1" x14ac:dyDescent="0.2">
      <c r="A23" s="57" t="str">
        <f>IF(D23&lt;&gt;"",COUNTA($D$12:D23),"")</f>
        <v/>
      </c>
      <c r="B23" s="83"/>
      <c r="C23" s="48" t="s">
        <v>71</v>
      </c>
      <c r="D23" s="64"/>
      <c r="E23" s="65"/>
      <c r="F23" s="65"/>
      <c r="G23" s="65"/>
      <c r="H23" s="65"/>
      <c r="I23" s="65"/>
    </row>
    <row r="24" spans="1:9" ht="33.75" customHeight="1" x14ac:dyDescent="0.2">
      <c r="A24" s="57">
        <f>IF(D24&lt;&gt;"",COUNTA($D$12:D24),"")</f>
        <v>7</v>
      </c>
      <c r="B24" s="83" t="s">
        <v>48</v>
      </c>
      <c r="C24" s="47" t="s">
        <v>79</v>
      </c>
      <c r="D24" s="64">
        <v>-0.7</v>
      </c>
      <c r="E24" s="65">
        <v>-1</v>
      </c>
      <c r="F24" s="65">
        <v>1.3</v>
      </c>
      <c r="G24" s="65">
        <v>-0.7</v>
      </c>
      <c r="H24" s="65">
        <v>-1</v>
      </c>
      <c r="I24" s="65">
        <v>1.3</v>
      </c>
    </row>
    <row r="25" spans="1:9" ht="11.45" customHeight="1" x14ac:dyDescent="0.2">
      <c r="A25" s="57" t="str">
        <f>IF(D25&lt;&gt;"",COUNTA($D$12:D25),"")</f>
        <v/>
      </c>
      <c r="B25" s="83"/>
      <c r="C25" s="11"/>
      <c r="D25" s="64"/>
      <c r="E25" s="65"/>
      <c r="F25" s="65"/>
      <c r="G25" s="65"/>
      <c r="H25" s="65"/>
      <c r="I25" s="65"/>
    </row>
    <row r="26" spans="1:9" ht="11.45" customHeight="1" x14ac:dyDescent="0.2">
      <c r="A26" s="57" t="str">
        <f>IF(D26&lt;&gt;"",COUNTA($D$12:D26),"")</f>
        <v/>
      </c>
      <c r="B26" s="83"/>
      <c r="C26" s="48" t="s">
        <v>74</v>
      </c>
      <c r="D26" s="64"/>
      <c r="E26" s="65"/>
      <c r="F26" s="65"/>
      <c r="G26" s="65"/>
      <c r="H26" s="65"/>
      <c r="I26" s="65"/>
    </row>
    <row r="27" spans="1:9" ht="22.9" customHeight="1" x14ac:dyDescent="0.2">
      <c r="A27" s="57">
        <f>IF(D27&lt;&gt;"",COUNTA($D$12:D27),"")</f>
        <v>8</v>
      </c>
      <c r="B27" s="83" t="s">
        <v>41</v>
      </c>
      <c r="C27" s="47" t="s">
        <v>75</v>
      </c>
      <c r="D27" s="64">
        <v>-0.2</v>
      </c>
      <c r="E27" s="65">
        <v>0.7</v>
      </c>
      <c r="F27" s="65">
        <v>-4.5999999999999996</v>
      </c>
      <c r="G27" s="65">
        <v>-0.2</v>
      </c>
      <c r="H27" s="65">
        <v>0.7</v>
      </c>
      <c r="I27" s="65">
        <v>-4.5999999999999996</v>
      </c>
    </row>
    <row r="28" spans="1:9" x14ac:dyDescent="0.2">
      <c r="A28" s="59"/>
    </row>
    <row r="29" spans="1:9" x14ac:dyDescent="0.2">
      <c r="A29" s="45"/>
    </row>
    <row r="30" spans="1:9" x14ac:dyDescent="0.2">
      <c r="A30" s="45"/>
    </row>
    <row r="31" spans="1:9" x14ac:dyDescent="0.2">
      <c r="A31" s="45"/>
    </row>
    <row r="32" spans="1:9" x14ac:dyDescent="0.2">
      <c r="A32" s="45"/>
    </row>
    <row r="33" spans="1:1" x14ac:dyDescent="0.2">
      <c r="A33" s="45"/>
    </row>
    <row r="34" spans="1:1" x14ac:dyDescent="0.2">
      <c r="A34" s="45"/>
    </row>
    <row r="35" spans="1:1" x14ac:dyDescent="0.2">
      <c r="A35" s="45"/>
    </row>
    <row r="36" spans="1:1" x14ac:dyDescent="0.2">
      <c r="A36" s="45"/>
    </row>
    <row r="37" spans="1:1" x14ac:dyDescent="0.2">
      <c r="A37" s="45"/>
    </row>
    <row r="38" spans="1:1" x14ac:dyDescent="0.2">
      <c r="A38" s="45"/>
    </row>
  </sheetData>
  <mergeCells count="19">
    <mergeCell ref="G4:G6"/>
    <mergeCell ref="H4:I4"/>
    <mergeCell ref="E5:E6"/>
    <mergeCell ref="F5:F6"/>
    <mergeCell ref="H5:H6"/>
    <mergeCell ref="I5:I6"/>
    <mergeCell ref="A1:C1"/>
    <mergeCell ref="D1:I1"/>
    <mergeCell ref="A2:C2"/>
    <mergeCell ref="D2:I2"/>
    <mergeCell ref="A3:A9"/>
    <mergeCell ref="B3:B9"/>
    <mergeCell ref="C3:C9"/>
    <mergeCell ref="D3:I3"/>
    <mergeCell ref="D4:D6"/>
    <mergeCell ref="E4:F4"/>
    <mergeCell ref="D7:F8"/>
    <mergeCell ref="G7:I8"/>
    <mergeCell ref="D9:I9"/>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G123 2021 01&amp;R&amp;7&amp;P</oddFooter>
    <evenFooter>&amp;L&amp;7&amp;P&amp;R&amp;7StatA MV, Statistischer Bericht G123 2021 01</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5</vt:i4>
      </vt:variant>
    </vt:vector>
  </HeadingPairs>
  <TitlesOfParts>
    <vt:vector size="14" baseType="lpstr">
      <vt:lpstr>Deckblatt</vt:lpstr>
      <vt:lpstr>Inhalt</vt:lpstr>
      <vt:lpstr>Vorbemerkungen</vt:lpstr>
      <vt:lpstr>WZ 2008</vt:lpstr>
      <vt:lpstr>1.1</vt:lpstr>
      <vt:lpstr>1.2</vt:lpstr>
      <vt:lpstr>1.3</vt:lpstr>
      <vt:lpstr>2.1</vt:lpstr>
      <vt:lpstr>2.2</vt:lpstr>
      <vt:lpstr>'1.1'!Drucktitel</vt:lpstr>
      <vt:lpstr>'1.2'!Drucktitel</vt:lpstr>
      <vt:lpstr>'1.3'!Drucktitel</vt:lpstr>
      <vt:lpstr>'2.1'!Drucktitel</vt:lpstr>
      <vt:lpstr>'2.2'!Drucktitel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G123 Entwicklung von Umsatz und Beschäftigung im Großhandel 01/2021</dc:title>
  <dc:subject>Binnenhandel</dc:subject>
  <dc:creator>FB 431</dc:creator>
  <cp:keywords/>
  <cp:lastModifiedBy> </cp:lastModifiedBy>
  <cp:lastPrinted>2021-03-01T14:23:21Z</cp:lastPrinted>
  <dcterms:created xsi:type="dcterms:W3CDTF">2017-03-07T08:01:52Z</dcterms:created>
  <dcterms:modified xsi:type="dcterms:W3CDTF">2021-08-23T08:33:29Z</dcterms:modified>
</cp:coreProperties>
</file>