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5" r:id="rId1"/>
    <sheet name="Inhalt" sheetId="11" r:id="rId2"/>
    <sheet name="Vorbemerkungen" sheetId="17" r:id="rId3"/>
    <sheet name="WZ 2008" sheetId="16" r:id="rId4"/>
    <sheet name="1.1" sheetId="5" r:id="rId5"/>
    <sheet name="1.2" sheetId="7" r:id="rId6"/>
    <sheet name="1.3" sheetId="8" r:id="rId7"/>
    <sheet name="2.1" sheetId="13" r:id="rId8"/>
    <sheet name="2.2" sheetId="18" r:id="rId9"/>
  </sheets>
  <definedNames>
    <definedName name="Print_Titles" localSheetId="4">'1.1'!$A:$B,'1.1'!$1:$10</definedName>
    <definedName name="Print_Titles" localSheetId="5">'1.2'!$A:$B,'1.2'!$1:$10</definedName>
    <definedName name="Print_Titles" localSheetId="6">'1.3'!$A:$B,'1.3'!$1:$10</definedName>
    <definedName name="Print_Titles" localSheetId="7">'2.1'!$A:$C,'2.1'!$1:$10</definedName>
  </definedNames>
  <calcPr calcId="162913"/>
</workbook>
</file>

<file path=xl/calcChain.xml><?xml version="1.0" encoding="utf-8"?>
<calcChain xmlns="http://schemas.openxmlformats.org/spreadsheetml/2006/main">
  <c r="A12" i="5" l="1"/>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21" i="18"/>
  <c r="A20" i="18"/>
  <c r="A19" i="18"/>
  <c r="A18" i="18"/>
  <c r="A17" i="18"/>
  <c r="A16" i="18"/>
  <c r="A15" i="18"/>
  <c r="A14" i="18"/>
  <c r="A13" i="18"/>
  <c r="A12" i="18"/>
  <c r="A11" i="18"/>
  <c r="A23" i="13"/>
  <c r="A11" i="5"/>
  <c r="A12" i="13"/>
  <c r="A13" i="13"/>
  <c r="A14" i="13"/>
  <c r="A15" i="13"/>
  <c r="A16" i="13"/>
  <c r="A17" i="13"/>
  <c r="A18" i="13"/>
  <c r="A19" i="13"/>
  <c r="A20" i="13"/>
  <c r="A21" i="13"/>
  <c r="A11" i="13"/>
</calcChain>
</file>

<file path=xl/sharedStrings.xml><?xml version="1.0" encoding="utf-8"?>
<sst xmlns="http://schemas.openxmlformats.org/spreadsheetml/2006/main" count="353" uniqueCount="160">
  <si>
    <t>Statistische Berichte</t>
  </si>
  <si>
    <t>Binnenhandel</t>
  </si>
  <si>
    <t>G I - m</t>
  </si>
  <si>
    <t>im Einzelhandel in Mecklenburg-Vorpommern</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</si>
  <si>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</si>
  <si>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</si>
  <si>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</si>
  <si>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</si>
  <si>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</si>
  <si>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</si>
  <si>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</si>
  <si>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</si>
  <si>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</si>
  <si>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</si>
  <si>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</si>
  <si>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</si>
  <si>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</si>
  <si>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</si>
  <si>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</si>
  <si>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Übersichten zur Entwicklung im Einzelhandel</t>
  </si>
  <si>
    <t>Aktuelle Monatsergebnisse</t>
  </si>
  <si>
    <t>Wirtschaftsbereiche und Betriebsarten des Einzelhandels</t>
  </si>
  <si>
    <t>Gliederung der Klassifikation der Wirtschaftszweige, Ausgabe 2008 (WZ 2008)</t>
  </si>
  <si>
    <t xml:space="preserve">Einzelhandel (ohne Handel mit Kraftfahrzeugen) </t>
  </si>
  <si>
    <t>47.1</t>
  </si>
  <si>
    <t>47.11</t>
  </si>
  <si>
    <t>47.19</t>
  </si>
  <si>
    <t>47.2</t>
  </si>
  <si>
    <t>47.3</t>
  </si>
  <si>
    <t>47.4</t>
  </si>
  <si>
    <t>47.5</t>
  </si>
  <si>
    <t>47.6</t>
  </si>
  <si>
    <t>47.7</t>
  </si>
  <si>
    <t>47.73</t>
  </si>
  <si>
    <t>47.74</t>
  </si>
  <si>
    <t>47.75</t>
  </si>
  <si>
    <t>47.8</t>
  </si>
  <si>
    <t>47.81</t>
  </si>
  <si>
    <t>47.82</t>
  </si>
  <si>
    <t>47.89</t>
  </si>
  <si>
    <t>47.9</t>
  </si>
  <si>
    <t>47.11+47.2+47.81</t>
  </si>
  <si>
    <t>47.19+47.3-7+ 47.82+47.89+47.9</t>
  </si>
  <si>
    <t>47.73+47.74+47.75</t>
  </si>
  <si>
    <t>Zeitraum</t>
  </si>
  <si>
    <t>Darunter</t>
  </si>
  <si>
    <t>in jeweiligen Preisen</t>
  </si>
  <si>
    <t>%</t>
  </si>
  <si>
    <t>Einzelhandel
(einschl. Tankstellen,
ohne Kfz-Handel)</t>
  </si>
  <si>
    <t>WZ 2008</t>
  </si>
  <si>
    <t>Lfd.
Nr.</t>
  </si>
  <si>
    <t>Entwicklung der Beschäftigten im Einzelhandel
nach ausgewählten Wirtschaftszweigen</t>
  </si>
  <si>
    <t xml:space="preserve">   davon</t>
  </si>
  <si>
    <t xml:space="preserve">   Einzelhandel mit Lebensmitteln </t>
  </si>
  <si>
    <t xml:space="preserve">      darunter</t>
  </si>
  <si>
    <t xml:space="preserve">      Einzelhandel mit Nahrungs- und
          Genussmitteln, Getränken
          und Tabakwaren </t>
  </si>
  <si>
    <t>Kapitel 1</t>
  </si>
  <si>
    <t>Kapitel 2</t>
  </si>
  <si>
    <t>Entwicklung des Umsatzes im Einzelhandel nach ausgewählten Wirtschaftszweigen
(in jeweiligen Preisen)</t>
  </si>
  <si>
    <t>[rot]</t>
  </si>
  <si>
    <t>Entwicklung von Umsatz und Beschäftigung</t>
  </si>
  <si>
    <t>Definitionen</t>
  </si>
  <si>
    <t xml:space="preserve">  1. Vierteljahr </t>
  </si>
  <si>
    <t xml:space="preserve">  2. Vierteljahr </t>
  </si>
  <si>
    <t xml:space="preserve">  3. Vierteljahr </t>
  </si>
  <si>
    <t xml:space="preserve">  4. Vierteljahr </t>
  </si>
  <si>
    <t xml:space="preserve">  Januar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</si>
  <si>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</si>
  <si>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</si>
  <si>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</si>
  <si>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</si>
  <si>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</si>
  <si>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</si>
  <si>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</si>
  <si>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</si>
  <si>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</si>
  <si>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</si>
  <si>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</si>
  <si>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 xml:space="preserve">   Tabelle 1.1</t>
  </si>
  <si>
    <t xml:space="preserve">   Tabelle 1.2</t>
  </si>
  <si>
    <t xml:space="preserve">   Tabelle 1.3</t>
  </si>
  <si>
    <t xml:space="preserve">    Tabelle 2.1</t>
  </si>
  <si>
    <t>Tabelle 2.1</t>
  </si>
  <si>
    <t>Tabelle 1.1</t>
  </si>
  <si>
    <t>Tabelle 1.2</t>
  </si>
  <si>
    <t>Tabelle 1.3</t>
  </si>
  <si>
    <t>Einzelhandel (einschl. Tankstellen,
   ohne Kfz-Handel)</t>
  </si>
  <si>
    <t xml:space="preserve">   Einzelhandel mit Nicht-Lebensmitteln </t>
  </si>
  <si>
    <t xml:space="preserve">   Einzelhandel mit Waren verschiedener Art (in Verkaufsräumen)</t>
  </si>
  <si>
    <t xml:space="preserve">      Einzelhandel mit Waren verschiedener Art, Hauptrichtung Nahrungs- und Genussmittel, Getränke 
        und Tabakwaren</t>
  </si>
  <si>
    <t xml:space="preserve">     Sonstiger Einzelhandel mit Waren verschiedener Art</t>
  </si>
  <si>
    <t xml:space="preserve">   Einzelhandel mit Nahrungs- und Genussmitteln, Getränken und Tabakwaren (in 
      Verkaufsräumen)</t>
  </si>
  <si>
    <t xml:space="preserve">   Einzelhandel mit Motorenkraftstoffen (Tankstellen)</t>
  </si>
  <si>
    <t xml:space="preserve">   Einzelhandel mit Geräten der Informations- und Kommunikationstechnik (in Verkaufsräumen)</t>
  </si>
  <si>
    <t xml:space="preserve">   Einzelhandel mit sonstigen Haushaltsgeräten, Textilien, Heimwerker- und Einrichtungsbedarf
      (in Verkaufsräumen)</t>
  </si>
  <si>
    <t xml:space="preserve">   Einzelhandel mit Verlagsprodukten, Sportausrüstungen und Spielwaren (in Verkaufsräumen)</t>
  </si>
  <si>
    <t xml:space="preserve">   Einzelhandel mit sonstigen Gütern (in Verkaufsräumen)</t>
  </si>
  <si>
    <t xml:space="preserve">      Apotheken</t>
  </si>
  <si>
    <t xml:space="preserve">      Einzelhandel mit medizinischen und orthopädischen Artikeln</t>
  </si>
  <si>
    <t xml:space="preserve">      Einzelhandel mit kosmetischen Erzeugnissen und Körperpflegemitteln</t>
  </si>
  <si>
    <t xml:space="preserve">   Einzelhandel an Verkaufsständen und auf Märkten</t>
  </si>
  <si>
    <t xml:space="preserve">      Einzelhandel mit Nahrungs- und Genussmitteln, Getränken und Tabakwaren an Verkaufsständen 
         und auf Märkten</t>
  </si>
  <si>
    <t xml:space="preserve">      Einzelhandel mit sonstigen Gütern an Verkaufsständen und auf Märkten</t>
  </si>
  <si>
    <t xml:space="preserve">      Einzelhandel mit Textilien, Bekleidung und Schuhen an Verkaufsständen und auf Märkten</t>
  </si>
  <si>
    <t xml:space="preserve">   Einzelhandel, nicht in Verkaufsräumen, an Verkaufsständen oder auf Märkten</t>
  </si>
  <si>
    <t xml:space="preserve">   Sondersummen</t>
  </si>
  <si>
    <t xml:space="preserve">      Einzelhandel mit Lebensmitteln (Food)</t>
  </si>
  <si>
    <t xml:space="preserve">      Einzelhandel mit Nicht-Lebensmitteln (Nonfood)</t>
  </si>
  <si>
    <t xml:space="preserve">      Apotheken, Einzelhandel mit medizinischen, orthopädischen und kosmetischen Artikeln</t>
  </si>
  <si>
    <t>Kennziffer:</t>
  </si>
  <si>
    <t xml:space="preserve">     Auszugsweise Vervielfältigung und Verbreitung mit Quellenangabe gestattet.</t>
  </si>
  <si>
    <t>2015 = 100</t>
  </si>
  <si>
    <t>in Preisen des Jahres 2015</t>
  </si>
  <si>
    <t>Entwicklung des Umsatzes im Einzelhandel nach ausgewählten Wirtschaftszweigen
(in Preisen des Jahres 2015)</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</si>
  <si>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</si>
  <si>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</si>
  <si>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</si>
  <si>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</si>
  <si>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</si>
  <si>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Wirtschaftsgliederung</t>
  </si>
  <si>
    <t xml:space="preserve">   Grafik</t>
  </si>
  <si>
    <t>Tabelle 2.2</t>
  </si>
  <si>
    <t>Veränderung der Beschäftigtenzahl</t>
  </si>
  <si>
    <t>Veränderung der Umsatzwerte</t>
  </si>
  <si>
    <t>47.91</t>
  </si>
  <si>
    <t xml:space="preserve">    Tabelle 2.2</t>
  </si>
  <si>
    <t xml:space="preserve">Einzelhandel mit
Nicht-Lebensmitteln </t>
  </si>
  <si>
    <t xml:space="preserve"> Entwicklung der Beschäftigtenzahlen im Einzelhandel
nach Wirtschaftszweigen</t>
  </si>
  <si>
    <t>Veränderung zum
Vorjahr (%)</t>
  </si>
  <si>
    <t xml:space="preserve">      Apotheken, Einzelhandel mit 
         medizinischen, orthopädischen 
         und kosmetischen Artikeln</t>
  </si>
  <si>
    <t xml:space="preserve">      Einzelhandel mit Haushaltsgeräten, 
         Textilien, Heimwerker- und Ein-
         richtungsbedarf</t>
  </si>
  <si>
    <t>Einzelhandel mit Lebensmitteln</t>
  </si>
  <si>
    <t xml:space="preserve">      Versand- und Internet-Einzelhandel</t>
  </si>
  <si>
    <r>
      <t xml:space="preserve">Umsatzentwicklung im Einzelhandel </t>
    </r>
    <r>
      <rPr>
        <b/>
        <sz val="8.5"/>
        <color indexed="8"/>
        <rFont val="Calibri"/>
        <family val="2"/>
        <scheme val="minor"/>
      </rPr>
      <t xml:space="preserve">
nach Wirtschaftszweigen</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</si>
  <si>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</si>
  <si>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Versand- u. Internet-Einzelhandel</t>
  </si>
  <si>
    <t xml:space="preserve">Veränderung von Umsatz und Beschäftigung im Einzelhandel  </t>
  </si>
  <si>
    <t xml:space="preserve">Übersichten zur Entwicklung im Einzelhandel  </t>
  </si>
  <si>
    <t xml:space="preserve">Entwicklung des Umsatzes im Einzelhandel nach ausgewählten Wirtschaftszweigen  
   (in jeweiligen Preisen)  </t>
  </si>
  <si>
    <t xml:space="preserve">Entwicklung des Umsatzes im Einzelhandel nach ausgewählten Wirtschaftszweigen  
   (in Preisen des Jahres 2015)  </t>
  </si>
  <si>
    <t xml:space="preserve">Entwicklung der Beschäftigtenzahlen im Einzelhandel nach ausgewählten Wirtschaftszweigen  </t>
  </si>
  <si>
    <t xml:space="preserve">Aktuelle Monatsergebnisse  </t>
  </si>
  <si>
    <t xml:space="preserve">Umsatzentwicklung im Einzelhandel nach Wirtschaftszweigen  </t>
  </si>
  <si>
    <t xml:space="preserve">Entwicklung der Beschäftigtenzahlen im Einzelhandel nach Wirtschaftszweigen  </t>
  </si>
  <si>
    <t xml:space="preserve">Vorbemerkungen  </t>
  </si>
  <si>
    <t xml:space="preserve">Inhaltsverzeichnis  </t>
  </si>
  <si>
    <t xml:space="preserve">Wirtschaftsbereiche und Betriebsarten des Einzelhandels  </t>
  </si>
  <si>
    <t>2024 (vorläufig)</t>
  </si>
  <si>
    <t>©  Statistisches Amt Mecklenburg-Vorpommern, Schwerin, 2025</t>
  </si>
  <si>
    <t>Zuständige Fachbereichsleitung: Steffen Schubert, Telefon: 0385 588-56041</t>
  </si>
  <si>
    <t>2025 (vorläufig)</t>
  </si>
  <si>
    <t xml:space="preserve"> </t>
  </si>
  <si>
    <t>G113 2025 02</t>
  </si>
  <si>
    <t>0,0</t>
  </si>
  <si>
    <t>Februar 2025
gegenüber
Februar 2024</t>
  </si>
  <si>
    <t>Jan. - Feb. 2025
gegenüber
Jan. - Feb. 2024</t>
  </si>
  <si>
    <t xml:space="preserve"> Februar 2025</t>
  </si>
  <si>
    <t>Januar - Februar 2025 gegenüber 
Januar - Februar 2024</t>
  </si>
  <si>
    <t>Februar 2025</t>
  </si>
  <si>
    <t>20.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</si>
</sst>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     &quot;;\-\ #,##0.0&quot;     &quot;;0&quot;     &quot;;@&quot;     &quot;"/>
    <numFmt numFmtId="165" formatCode="#,##0&quot; &quot;;\-\ #,##0&quot; &quot;;0&quot; &quot;;@&quot; &quot;"/>
    <numFmt numFmtId="166" formatCode="0&quot;  &quot;"/>
    <numFmt numFmtId="167" formatCode="#,##0.0&quot;        &quot;;\-#,##0.0&quot;        &quot;;0.0&quot;        &quot;;@&quot;        &quot;"/>
    <numFmt numFmtId="168" formatCode="#,##0.0&quot;     &quot;;\-#,##0.0&quot;     &quot;;0.0&quot;     &quot;;@&quot;     &quot;"/>
  </numFmts>
  <fonts count="42" x14ac:knownFonts="1">
    <font>
      <sz val="10"/>
      <color theme="1"/>
      <name val="Arial"/>
      <family val="2"/>
    </font>
    <font>
      <sz val="9"/>
      <color indexed="8"/>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0"/>
      <color theme="1"/>
      <name val="Arial"/>
      <family val="2"/>
    </font>
    <font>
      <sz val="9"/>
      <color theme="1"/>
      <name val="Arial"/>
      <family val="2"/>
    </font>
    <font>
      <b/>
      <sz val="11"/>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7"/>
      <color theme="1"/>
      <name val="Calibri"/>
      <family val="2"/>
      <scheme val="minor"/>
    </font>
    <font>
      <sz val="9"/>
      <name val="Calibri"/>
      <family val="2"/>
      <scheme val="minor"/>
    </font>
    <font>
      <b/>
      <sz val="9"/>
      <name val="Calibri"/>
      <family val="2"/>
      <scheme val="minor"/>
    </font>
    <font>
      <b/>
      <sz val="11"/>
      <name val="Calibri"/>
      <family val="2"/>
      <scheme val="minor"/>
    </font>
    <font>
      <sz val="9.5"/>
      <name val="Calibri"/>
      <family val="2"/>
      <scheme val="minor"/>
    </font>
    <font>
      <b/>
      <sz val="11"/>
      <color theme="1"/>
      <name val="Calibri"/>
      <family val="2"/>
      <scheme val="minor"/>
    </font>
    <font>
      <sz val="6"/>
      <color theme="1"/>
      <name val="Calibri"/>
      <family val="2"/>
      <scheme val="minor"/>
    </font>
    <font>
      <b/>
      <sz val="8"/>
      <color theme="1"/>
      <name val="Calibri"/>
      <family val="2"/>
      <scheme val="minor"/>
    </font>
    <font>
      <sz val="6"/>
      <color rgb="FF000000"/>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b/>
      <sz val="8.5"/>
      <color indexed="8"/>
      <name val="Calibri"/>
      <family val="2"/>
      <scheme val="minor"/>
    </font>
    <font>
      <b/>
      <sz val="8.5"/>
      <name val="Calibri"/>
      <family val="2"/>
      <scheme val="minor"/>
    </font>
    <font>
      <i/>
      <sz val="9"/>
      <name val="Calibri"/>
      <family val="2"/>
      <scheme val="minor"/>
    </font>
    <font>
      <b/>
      <sz val="31"/>
      <name val="Calibri"/>
      <family val="2"/>
      <scheme val="minor"/>
    </font>
  </fonts>
  <fills count="2">
    <fill>
      <patternFill patternType="none"/>
    </fill>
    <fill>
      <patternFill patternType="gray125"/>
    </fill>
  </fills>
  <borders count="1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12">
    <xf numFmtId="0" fontId="0" fillId="0" borderId="0"/>
    <xf numFmtId="0" fontId="2" fillId="0" borderId="0"/>
    <xf numFmtId="0" fontId="3" fillId="0" borderId="0"/>
    <xf numFmtId="0" fontId="3" fillId="0" borderId="0"/>
    <xf numFmtId="0" fontId="2" fillId="0" borderId="0"/>
    <xf numFmtId="0" fontId="6" fillId="0" borderId="0"/>
    <xf numFmtId="0" fontId="4" fillId="0" borderId="0"/>
    <xf numFmtId="0" fontId="5" fillId="0" borderId="0"/>
    <xf numFmtId="0" fontId="2" fillId="0" borderId="0"/>
    <xf numFmtId="0" fontId="2" fillId="0" borderId="0"/>
    <xf numFmtId="0" fontId="2" fillId="0" borderId="0"/>
    <xf numFmtId="0" fontId="2" fillId="0" borderId="0"/>
  </cellStyleXfs>
  <cellXfs count="143">
    <xf numFmtId="0" fontId="0" fillId="0" borderId="0" xfId="0"/>
    <xf numFmtId="0" fontId="8" fillId="0" borderId="0" xfId="0" applyFont="1" applyAlignment="1">
      <alignment horizontal="justify" vertical="center"/>
    </xf>
    <xf numFmtId="0" fontId="9"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justify" vertical="center" wrapText="1"/>
    </xf>
    <xf numFmtId="0" fontId="1" fillId="0" borderId="0" xfId="0" applyFont="1" applyAlignment="1">
      <alignment horizontal="justify" vertical="center" wrapText="1"/>
    </xf>
    <xf numFmtId="0" fontId="11" fillId="0" borderId="0" xfId="5" applyFont="1"/>
    <xf numFmtId="49" fontId="11" fillId="0" borderId="0" xfId="5" applyNumberFormat="1" applyFont="1" applyAlignment="1">
      <alignment horizontal="right"/>
    </xf>
    <xf numFmtId="0" fontId="11" fillId="0" borderId="0" xfId="5" applyFont="1" applyAlignment="1"/>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22"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0" fontId="24" fillId="0" borderId="0" xfId="1" applyFont="1" applyAlignment="1">
      <alignment vertical="center"/>
    </xf>
    <xf numFmtId="0" fontId="24" fillId="0" borderId="0" xfId="1" applyFont="1" applyAlignment="1">
      <alignment horizontal="right" vertical="center"/>
    </xf>
    <xf numFmtId="0" fontId="24" fillId="0" borderId="0" xfId="1" applyFont="1"/>
    <xf numFmtId="0" fontId="24" fillId="0" borderId="0" xfId="1" applyFont="1" applyAlignment="1">
      <alignment horizontal="right"/>
    </xf>
    <xf numFmtId="0" fontId="25" fillId="0" borderId="0" xfId="1" applyFont="1" applyAlignment="1">
      <alignment horizontal="left"/>
    </xf>
    <xf numFmtId="0" fontId="24" fillId="0" borderId="0" xfId="1" applyFont="1" applyAlignment="1"/>
    <xf numFmtId="0" fontId="24" fillId="0" borderId="0" xfId="1" applyFont="1" applyAlignment="1">
      <alignment horizontal="left" vertical="center"/>
    </xf>
    <xf numFmtId="0" fontId="24" fillId="0" borderId="0" xfId="1" applyFont="1" applyAlignment="1">
      <alignment vertical="center" wrapText="1"/>
    </xf>
    <xf numFmtId="0" fontId="27" fillId="0" borderId="0" xfId="1" applyFont="1" applyAlignment="1">
      <alignment horizontal="right"/>
    </xf>
    <xf numFmtId="0" fontId="27" fillId="0" borderId="0" xfId="1" applyFont="1" applyAlignment="1">
      <alignment horizontal="left" vertical="center"/>
    </xf>
    <xf numFmtId="0" fontId="27" fillId="0" borderId="0" xfId="1" applyFont="1" applyAlignment="1">
      <alignment vertical="center" wrapText="1"/>
    </xf>
    <xf numFmtId="0" fontId="28" fillId="0" borderId="0" xfId="0" applyFont="1" applyAlignment="1">
      <alignment horizontal="justify" vertical="center"/>
    </xf>
    <xf numFmtId="0" fontId="16" fillId="0" borderId="0" xfId="0" applyFont="1" applyAlignment="1">
      <alignment horizontal="justify" vertical="center"/>
    </xf>
    <xf numFmtId="0" fontId="11" fillId="0" borderId="0" xfId="0" applyFont="1" applyAlignment="1">
      <alignment vertical="center"/>
    </xf>
    <xf numFmtId="0" fontId="16" fillId="0" borderId="0" xfId="0" applyFont="1" applyAlignment="1">
      <alignment horizontal="left" vertical="top" wrapText="1"/>
    </xf>
    <xf numFmtId="0" fontId="11" fillId="0" borderId="0" xfId="0" applyFont="1"/>
    <xf numFmtId="0" fontId="29" fillId="0" borderId="0" xfId="0" applyFont="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justify" vertical="center"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1" fillId="0" borderId="0" xfId="0" applyFont="1" applyAlignment="1">
      <alignment horizontal="left" vertical="top" wrapText="1"/>
    </xf>
    <xf numFmtId="0" fontId="30" fillId="0" borderId="0" xfId="0" applyFont="1" applyAlignment="1">
      <alignment horizontal="center"/>
    </xf>
    <xf numFmtId="0" fontId="29" fillId="0" borderId="1" xfId="0" applyFont="1" applyBorder="1" applyAlignment="1">
      <alignment horizontal="center" vertical="center"/>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29" fillId="0" borderId="0" xfId="0" applyFont="1"/>
    <xf numFmtId="0" fontId="17" fillId="0" borderId="0" xfId="0" applyFont="1" applyAlignment="1">
      <alignment vertical="center"/>
    </xf>
    <xf numFmtId="166" fontId="32" fillId="0" borderId="0" xfId="0" applyNumberFormat="1" applyFont="1" applyAlignment="1" applyProtection="1">
      <alignment horizontal="right"/>
    </xf>
    <xf numFmtId="164" fontId="11" fillId="0" borderId="0" xfId="0" applyNumberFormat="1" applyFont="1"/>
    <xf numFmtId="0" fontId="35" fillId="0" borderId="4" xfId="0" applyFont="1" applyBorder="1" applyAlignment="1">
      <alignment horizontal="left" wrapText="1"/>
    </xf>
    <xf numFmtId="0" fontId="35" fillId="0" borderId="3" xfId="0" applyFont="1" applyBorder="1" applyAlignment="1">
      <alignment horizontal="left" wrapText="1"/>
    </xf>
    <xf numFmtId="0" fontId="35" fillId="0" borderId="3" xfId="0" applyFont="1" applyBorder="1" applyAlignment="1">
      <alignment horizontal="justify" wrapText="1"/>
    </xf>
    <xf numFmtId="0" fontId="37" fillId="0" borderId="3" xfId="0" applyFont="1" applyBorder="1" applyAlignment="1">
      <alignment horizontal="left" wrapText="1"/>
    </xf>
    <xf numFmtId="0" fontId="29" fillId="0" borderId="0" xfId="0" applyNumberFormat="1" applyFont="1" applyAlignment="1">
      <alignment vertical="center"/>
    </xf>
    <xf numFmtId="0" fontId="30" fillId="0" borderId="0" xfId="0" applyFont="1"/>
    <xf numFmtId="0" fontId="17" fillId="0" borderId="0" xfId="0" applyFont="1"/>
    <xf numFmtId="0" fontId="29" fillId="0" borderId="0" xfId="0" applyNumberFormat="1" applyFont="1" applyAlignment="1"/>
    <xf numFmtId="0" fontId="23" fillId="0" borderId="0" xfId="0" applyFont="1" applyAlignment="1">
      <alignment vertical="center"/>
    </xf>
    <xf numFmtId="165" fontId="11" fillId="0" borderId="0" xfId="0" applyNumberFormat="1" applyFont="1"/>
    <xf numFmtId="0" fontId="17" fillId="0" borderId="0" xfId="0" applyFont="1" applyAlignment="1">
      <alignment horizontal="left" vertical="center"/>
    </xf>
    <xf numFmtId="0" fontId="34" fillId="0" borderId="4" xfId="0" applyFont="1" applyBorder="1" applyAlignment="1">
      <alignment horizontal="left" vertical="top" wrapText="1" indent="1"/>
    </xf>
    <xf numFmtId="0" fontId="39" fillId="0" borderId="3" xfId="0" applyFont="1" applyBorder="1" applyAlignment="1">
      <alignment horizontal="left" wrapText="1" indent="1"/>
    </xf>
    <xf numFmtId="0" fontId="33" fillId="0" borderId="3" xfId="0" applyFont="1" applyBorder="1" applyAlignment="1">
      <alignment horizontal="left" wrapText="1"/>
    </xf>
    <xf numFmtId="0" fontId="36" fillId="0" borderId="3" xfId="0" applyFont="1" applyBorder="1" applyAlignment="1">
      <alignment horizontal="left" wrapText="1" indent="1"/>
    </xf>
    <xf numFmtId="49" fontId="36" fillId="0" borderId="3" xfId="0" applyNumberFormat="1" applyFont="1" applyBorder="1" applyAlignment="1">
      <alignment horizontal="left" wrapText="1" indent="1"/>
    </xf>
    <xf numFmtId="0" fontId="34" fillId="0" borderId="3" xfId="0" applyFont="1" applyBorder="1" applyAlignment="1">
      <alignment horizontal="left" wrapText="1"/>
    </xf>
    <xf numFmtId="0" fontId="36" fillId="0" borderId="3" xfId="0" applyFont="1" applyBorder="1" applyAlignment="1">
      <alignment horizontal="center" wrapText="1"/>
    </xf>
    <xf numFmtId="0" fontId="35" fillId="0" borderId="4" xfId="0" applyFont="1" applyBorder="1" applyAlignment="1">
      <alignment horizontal="left" vertical="center" wrapText="1"/>
    </xf>
    <xf numFmtId="165" fontId="29" fillId="0" borderId="0" xfId="0" applyNumberFormat="1" applyFont="1"/>
    <xf numFmtId="0" fontId="15" fillId="0" borderId="0" xfId="1" applyNumberFormat="1" applyFont="1" applyAlignment="1">
      <alignment horizontal="left" vertical="center"/>
    </xf>
    <xf numFmtId="0" fontId="40" fillId="0" borderId="0" xfId="1" applyNumberFormat="1" applyFont="1" applyAlignment="1">
      <alignment horizontal="left" vertical="center"/>
    </xf>
    <xf numFmtId="0" fontId="40" fillId="0" borderId="0" xfId="1" applyNumberFormat="1" applyFont="1" applyAlignment="1">
      <alignment horizontal="left"/>
    </xf>
    <xf numFmtId="0" fontId="25" fillId="0" borderId="0" xfId="1" applyNumberFormat="1" applyFont="1" applyAlignment="1">
      <alignment horizontal="left" vertical="top"/>
    </xf>
    <xf numFmtId="0" fontId="25" fillId="0" borderId="0" xfId="1" applyNumberFormat="1" applyFont="1" applyAlignment="1">
      <alignment horizontal="left" wrapText="1"/>
    </xf>
    <xf numFmtId="0" fontId="24" fillId="0" borderId="0" xfId="1" applyNumberFormat="1" applyFont="1" applyAlignment="1">
      <alignment horizontal="left" vertical="top"/>
    </xf>
    <xf numFmtId="0" fontId="24" fillId="0" borderId="0" xfId="1" applyNumberFormat="1" applyFont="1" applyAlignment="1">
      <alignment horizontal="left" wrapText="1"/>
    </xf>
    <xf numFmtId="0" fontId="15" fillId="0" borderId="0" xfId="0" applyFont="1" applyAlignment="1">
      <alignment horizontal="left" vertical="top" wrapText="1"/>
    </xf>
    <xf numFmtId="0" fontId="16" fillId="0" borderId="0" xfId="0" applyFont="1" applyAlignment="1">
      <alignment horizontal="left" wrapText="1"/>
    </xf>
    <xf numFmtId="0" fontId="15" fillId="0" borderId="0" xfId="0" applyFont="1" applyAlignment="1">
      <alignment horizontal="left" wrapText="1"/>
    </xf>
    <xf numFmtId="167" fontId="39" fillId="0" borderId="6" xfId="0" applyNumberFormat="1" applyFont="1" applyBorder="1" applyAlignment="1">
      <alignment horizontal="right"/>
    </xf>
    <xf numFmtId="167" fontId="36" fillId="0" borderId="6" xfId="0" applyNumberFormat="1" applyFont="1" applyBorder="1" applyAlignment="1">
      <alignment horizontal="right"/>
    </xf>
    <xf numFmtId="167" fontId="36" fillId="0" borderId="0" xfId="0" applyNumberFormat="1" applyFont="1" applyBorder="1" applyAlignment="1">
      <alignment horizontal="right"/>
    </xf>
    <xf numFmtId="167" fontId="39" fillId="0" borderId="0" xfId="0" applyNumberFormat="1" applyFont="1" applyBorder="1" applyAlignment="1">
      <alignment horizontal="right"/>
    </xf>
    <xf numFmtId="0" fontId="17" fillId="0" borderId="0" xfId="0" applyFont="1" applyBorder="1"/>
    <xf numFmtId="168" fontId="35" fillId="0" borderId="6" xfId="0" applyNumberFormat="1" applyFont="1" applyBorder="1" applyAlignment="1">
      <alignment horizontal="right"/>
    </xf>
    <xf numFmtId="168" fontId="35" fillId="0" borderId="0" xfId="0" applyNumberFormat="1" applyFont="1" applyBorder="1" applyAlignment="1">
      <alignment horizontal="right"/>
    </xf>
    <xf numFmtId="0" fontId="35" fillId="0" borderId="2" xfId="0" applyFont="1" applyBorder="1" applyAlignment="1">
      <alignment horizontal="center" vertical="center" wrapText="1"/>
    </xf>
    <xf numFmtId="0" fontId="29" fillId="0" borderId="1" xfId="0" applyNumberFormat="1" applyFont="1" applyBorder="1" applyAlignment="1">
      <alignment horizontal="center" vertical="center"/>
    </xf>
    <xf numFmtId="0" fontId="31" fillId="0" borderId="2" xfId="0" applyNumberFormat="1" applyFont="1" applyBorder="1" applyAlignment="1">
      <alignment horizontal="center" vertical="center" wrapText="1"/>
    </xf>
    <xf numFmtId="0" fontId="31" fillId="0" borderId="5" xfId="0" applyNumberFormat="1" applyFont="1" applyBorder="1" applyAlignment="1">
      <alignment horizontal="center" vertical="center" wrapText="1"/>
    </xf>
    <xf numFmtId="49" fontId="11" fillId="0" borderId="0" xfId="5" applyNumberFormat="1" applyFont="1" applyAlignment="1">
      <alignment horizontal="left" vertical="center"/>
    </xf>
    <xf numFmtId="0" fontId="11" fillId="0" borderId="0" xfId="5" applyFont="1" applyAlignment="1">
      <alignment horizontal="left" vertical="center"/>
    </xf>
    <xf numFmtId="0" fontId="11" fillId="0" borderId="0" xfId="5" applyFont="1" applyAlignment="1">
      <alignment horizontal="left" wrapText="1"/>
    </xf>
    <xf numFmtId="0" fontId="11" fillId="0" borderId="10" xfId="5" applyFont="1" applyBorder="1" applyAlignment="1">
      <alignment horizontal="center" vertical="center"/>
    </xf>
    <xf numFmtId="0" fontId="11" fillId="0" borderId="0" xfId="5" applyFont="1" applyBorder="1" applyAlignment="1">
      <alignment horizontal="center" vertical="center"/>
    </xf>
    <xf numFmtId="0" fontId="11" fillId="0" borderId="0" xfId="0" applyFont="1" applyBorder="1" applyAlignment="1">
      <alignment horizontal="center" vertical="center"/>
    </xf>
    <xf numFmtId="0" fontId="11" fillId="0" borderId="0" xfId="5" applyFont="1" applyBorder="1" applyAlignment="1">
      <alignment horizontal="left" vertical="center"/>
    </xf>
    <xf numFmtId="0" fontId="11" fillId="0" borderId="9" xfId="5" applyFont="1" applyBorder="1" applyAlignment="1">
      <alignment horizontal="center" vertical="center"/>
    </xf>
    <xf numFmtId="0" fontId="22" fillId="0" borderId="0" xfId="5" applyFont="1" applyAlignment="1">
      <alignment horizontal="center" vertical="center"/>
    </xf>
    <xf numFmtId="0" fontId="11" fillId="0" borderId="0" xfId="5" applyFont="1" applyAlignment="1">
      <alignment horizontal="right"/>
    </xf>
    <xf numFmtId="0" fontId="22" fillId="0" borderId="9" xfId="5" applyFont="1" applyBorder="1" applyAlignment="1">
      <alignment horizontal="right"/>
    </xf>
    <xf numFmtId="0" fontId="11" fillId="0" borderId="0" xfId="5" applyFont="1" applyAlignment="1">
      <alignment horizontal="center" vertical="center"/>
    </xf>
    <xf numFmtId="0" fontId="13" fillId="0" borderId="0" xfId="5" applyFont="1" applyAlignment="1">
      <alignment horizontal="left" vertical="center"/>
    </xf>
    <xf numFmtId="49" fontId="14" fillId="0" borderId="0" xfId="5" quotePrefix="1" applyNumberFormat="1" applyFont="1" applyAlignment="1">
      <alignment horizontal="left"/>
    </xf>
    <xf numFmtId="0" fontId="20" fillId="0" borderId="0" xfId="7" applyFont="1" applyAlignment="1">
      <alignment vertical="center" wrapText="1"/>
    </xf>
    <xf numFmtId="0" fontId="20" fillId="0" borderId="0" xfId="7" applyFont="1" applyAlignment="1">
      <alignment vertical="center"/>
    </xf>
    <xf numFmtId="49" fontId="21" fillId="0" borderId="0" xfId="5" quotePrefix="1" applyNumberFormat="1" applyFont="1" applyAlignment="1">
      <alignment horizontal="left"/>
    </xf>
    <xf numFmtId="49" fontId="21" fillId="0" borderId="0" xfId="5" applyNumberFormat="1" applyFont="1" applyAlignment="1">
      <alignment horizontal="left"/>
    </xf>
    <xf numFmtId="0" fontId="10" fillId="0" borderId="7" xfId="5" applyFont="1" applyBorder="1" applyAlignment="1">
      <alignment horizontal="center" vertical="center" wrapText="1"/>
    </xf>
    <xf numFmtId="0" fontId="18" fillId="0" borderId="8" xfId="7" applyFont="1" applyBorder="1" applyAlignment="1">
      <alignment horizontal="left" vertical="center" wrapText="1"/>
    </xf>
    <xf numFmtId="0" fontId="19" fillId="0" borderId="8" xfId="1" applyFont="1" applyBorder="1" applyAlignment="1">
      <alignment horizontal="right" vertical="center" wrapText="1"/>
    </xf>
    <xf numFmtId="0" fontId="12" fillId="0" borderId="0" xfId="7" applyFont="1" applyBorder="1" applyAlignment="1">
      <alignment horizontal="center" vertical="center" wrapText="1"/>
    </xf>
    <xf numFmtId="0" fontId="26" fillId="0" borderId="0" xfId="1" applyFont="1" applyAlignment="1">
      <alignment horizontal="left" vertical="center"/>
    </xf>
    <xf numFmtId="0" fontId="24" fillId="0" borderId="0" xfId="1" applyFont="1" applyAlignment="1">
      <alignment horizontal="center" vertical="center"/>
    </xf>
    <xf numFmtId="0" fontId="15" fillId="0" borderId="0" xfId="1" applyNumberFormat="1" applyFont="1" applyAlignment="1">
      <alignment horizontal="left" vertical="center"/>
    </xf>
    <xf numFmtId="0" fontId="28" fillId="0" borderId="0" xfId="0" applyFont="1" applyAlignment="1">
      <alignment horizontal="left" vertical="center" wrapText="1"/>
    </xf>
    <xf numFmtId="0" fontId="16" fillId="0" borderId="0" xfId="0" applyFont="1" applyAlignment="1">
      <alignment horizontal="left" wrapText="1"/>
    </xf>
    <xf numFmtId="0" fontId="3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5" fillId="0" borderId="5" xfId="0" applyFont="1" applyBorder="1" applyAlignment="1">
      <alignment horizontal="center" vertical="center" wrapText="1"/>
    </xf>
    <xf numFmtId="0" fontId="22" fillId="0" borderId="1" xfId="0" applyNumberFormat="1" applyFont="1" applyBorder="1" applyAlignment="1">
      <alignment horizontal="left" vertical="center"/>
    </xf>
    <xf numFmtId="0" fontId="22" fillId="0" borderId="2" xfId="0" applyNumberFormat="1" applyFont="1" applyBorder="1" applyAlignment="1">
      <alignment horizontal="left" vertical="center"/>
    </xf>
    <xf numFmtId="0" fontId="34" fillId="0" borderId="2" xfId="0" applyNumberFormat="1" applyFont="1" applyBorder="1" applyAlignment="1">
      <alignment horizontal="center" vertical="center" wrapText="1"/>
    </xf>
    <xf numFmtId="0" fontId="34" fillId="0" borderId="5" xfId="0" applyNumberFormat="1" applyFont="1" applyBorder="1" applyAlignment="1">
      <alignment horizontal="center" vertical="center" wrapText="1"/>
    </xf>
    <xf numFmtId="0" fontId="33" fillId="0" borderId="2" xfId="0" applyNumberFormat="1" applyFont="1" applyBorder="1" applyAlignment="1">
      <alignment horizontal="center" vertical="center" wrapText="1"/>
    </xf>
    <xf numFmtId="0" fontId="33" fillId="0" borderId="5" xfId="0" applyNumberFormat="1" applyFont="1" applyBorder="1" applyAlignment="1">
      <alignment horizontal="center" vertical="center" wrapText="1"/>
    </xf>
    <xf numFmtId="0" fontId="22" fillId="0" borderId="2" xfId="0" applyNumberFormat="1" applyFont="1" applyBorder="1" applyAlignment="1">
      <alignment horizontal="center" vertical="center"/>
    </xf>
    <xf numFmtId="0" fontId="22" fillId="0" borderId="5" xfId="0" applyNumberFormat="1" applyFont="1" applyBorder="1" applyAlignment="1">
      <alignment horizontal="center" vertical="center"/>
    </xf>
    <xf numFmtId="0" fontId="35" fillId="0" borderId="2" xfId="0" applyNumberFormat="1" applyFont="1" applyBorder="1" applyAlignment="1">
      <alignment horizontal="center" vertical="center" wrapText="1"/>
    </xf>
    <xf numFmtId="0" fontId="35" fillId="0" borderId="5" xfId="0" applyNumberFormat="1" applyFont="1" applyBorder="1" applyAlignment="1">
      <alignment horizontal="center" vertical="center" wrapText="1"/>
    </xf>
    <xf numFmtId="0" fontId="33" fillId="0" borderId="1" xfId="0" applyNumberFormat="1" applyFont="1" applyBorder="1" applyAlignment="1">
      <alignment horizontal="left" vertical="center"/>
    </xf>
    <xf numFmtId="0" fontId="33" fillId="0" borderId="2" xfId="0" applyNumberFormat="1" applyFont="1" applyBorder="1" applyAlignment="1">
      <alignment horizontal="left" vertical="center"/>
    </xf>
    <xf numFmtId="0" fontId="34" fillId="0" borderId="1" xfId="0" applyNumberFormat="1" applyFont="1" applyBorder="1" applyAlignment="1">
      <alignment horizontal="center" vertical="center" wrapText="1"/>
    </xf>
    <xf numFmtId="0" fontId="34" fillId="0" borderId="1" xfId="0" applyNumberFormat="1" applyFont="1" applyBorder="1" applyAlignment="1">
      <alignment horizontal="center" vertical="center"/>
    </xf>
    <xf numFmtId="0" fontId="33"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41" fillId="0" borderId="7" xfId="5" applyFont="1" applyBorder="1" applyAlignment="1">
      <alignment horizontal="left" wrapText="1"/>
    </xf>
  </cellXfs>
  <cellStyles count="12">
    <cellStyle name="Standard" xfId="0" builtinId="0"/>
    <cellStyle name="Standard 2" xfId="1"/>
    <cellStyle name="Standard 2 2" xfId="2"/>
    <cellStyle name="Standard 2 2 2" xfId="3"/>
    <cellStyle name="Standard 2 2 2 2" xfId="4"/>
    <cellStyle name="Standard 2 3" xfId="5"/>
    <cellStyle name="Standard 3" xfId="6"/>
    <cellStyle name="Standard 3 2" xfId="10"/>
    <cellStyle name="Standard 3 3" xfId="8"/>
    <cellStyle name="Standard 4" xfId="7"/>
    <cellStyle name="Standard 4 2" xfId="11"/>
    <cellStyle name="Standard 4 3" xfId="9"/>
  </cellStyles>
  <dxfs count="0"/>
  <tableStyles count="0" defaultTableStyle="TableStyleMedium2" defaultPivotStyle="PivotStyleLight16"/>
  <colors>
    <mruColors>
      <color rgb="FF0CA0D9"/>
      <color rgb="FF005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de-DE" sz="850" b="1"/>
              <a:t>Konjunkturelle Entwicklung</a:t>
            </a:r>
            <a:r>
              <a:rPr lang="de-DE" sz="850" b="1" baseline="0"/>
              <a:t> von Umsatz (real) und Beschäftigung</a:t>
            </a:r>
          </a:p>
          <a:p>
            <a:pPr>
              <a:defRPr sz="850" b="1"/>
            </a:pPr>
            <a:r>
              <a:rPr lang="de-DE" sz="850" b="1" baseline="0"/>
              <a:t>im Einzelhandel Mecklenburg-Vorpommern</a:t>
            </a:r>
          </a:p>
          <a:p>
            <a:pPr>
              <a:defRPr sz="850" b="1"/>
            </a:pPr>
            <a:r>
              <a:rPr lang="de-DE" sz="850" b="1" baseline="0"/>
              <a:t>2015 = 100</a:t>
            </a:r>
            <a:endParaRPr lang="de-DE" sz="850" b="1"/>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7.6469816272965882E-2"/>
          <c:y val="0.15731575031092909"/>
          <c:w val="0.89019685039370078"/>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('1.2'!$C$31:$C$42,'1.2'!$C$46:$C$57)</c:f>
              <c:numCache>
                <c:formatCode>#,##0.0"     ";\-#,##0.0"     ";0.0"     ";@"     "</c:formatCode>
                <c:ptCount val="24"/>
                <c:pt idx="0">
                  <c:v>90.3</c:v>
                </c:pt>
                <c:pt idx="1">
                  <c:v>90.3</c:v>
                </c:pt>
                <c:pt idx="2">
                  <c:v>104.4</c:v>
                </c:pt>
                <c:pt idx="3">
                  <c:v>101.2</c:v>
                </c:pt>
                <c:pt idx="4">
                  <c:v>108.2</c:v>
                </c:pt>
                <c:pt idx="5">
                  <c:v>104</c:v>
                </c:pt>
                <c:pt idx="6">
                  <c:v>112.9</c:v>
                </c:pt>
                <c:pt idx="7">
                  <c:v>108</c:v>
                </c:pt>
                <c:pt idx="8">
                  <c:v>99.7</c:v>
                </c:pt>
                <c:pt idx="9">
                  <c:v>103.2</c:v>
                </c:pt>
                <c:pt idx="10">
                  <c:v>105.5</c:v>
                </c:pt>
                <c:pt idx="11">
                  <c:v>106.3</c:v>
                </c:pt>
                <c:pt idx="12">
                  <c:v>93.8</c:v>
                </c:pt>
                <c:pt idx="13">
                  <c:v>87.4</c:v>
                </c:pt>
              </c:numCache>
            </c:numRef>
          </c:val>
          <c:smooth val="0"/>
          <c:extLst>
            <c:ext xmlns:c16="http://schemas.microsoft.com/office/drawing/2014/chart" uri="{C3380CC4-5D6E-409C-BE32-E72D297353CC}">
              <c16:uniqueId val="{00000000-3D6C-469B-85EC-81F440EA351A}"/>
            </c:ext>
          </c:extLst>
        </c:ser>
        <c:ser>
          <c:idx val="1"/>
          <c:order val="1"/>
          <c:tx>
            <c:v>Beschäftigte</c:v>
          </c:tx>
          <c:spPr>
            <a:ln w="12700" cap="rnd">
              <a:solidFill>
                <a:srgbClr val="0CA0D9"/>
              </a:solidFill>
              <a:round/>
            </a:ln>
            <a:effectLst/>
          </c:spPr>
          <c:marker>
            <c:symbol val="none"/>
          </c:marker>
          <c:cat>
            <c:strRef>
              <c:f>('1.3'!$B$31:$B$42,'1.3'!$B$46:$B$57)</c:f>
              <c:strCache>
                <c:ptCount val="24"/>
                <c:pt idx="0">
                  <c:v>  Januar </c:v>
                </c:pt>
                <c:pt idx="1">
                  <c:v>  Februar </c:v>
                </c:pt>
                <c:pt idx="2">
                  <c:v>  März </c:v>
                </c:pt>
                <c:pt idx="3">
                  <c:v>  April </c:v>
                </c:pt>
                <c:pt idx="4">
                  <c:v>  Mai </c:v>
                </c:pt>
                <c:pt idx="5">
                  <c:v>  Juni </c:v>
                </c:pt>
                <c:pt idx="6">
                  <c:v>  Juli </c:v>
                </c:pt>
                <c:pt idx="7">
                  <c:v>  August </c:v>
                </c:pt>
                <c:pt idx="8">
                  <c:v>  September </c:v>
                </c:pt>
                <c:pt idx="9">
                  <c:v>  Oktober </c:v>
                </c:pt>
                <c:pt idx="10">
                  <c:v>  November </c:v>
                </c:pt>
                <c:pt idx="11">
                  <c:v>  Dezember </c:v>
                </c:pt>
                <c:pt idx="12">
                  <c:v>  Januar </c:v>
                </c:pt>
                <c:pt idx="13">
                  <c:v>  Februar </c:v>
                </c:pt>
                <c:pt idx="14">
                  <c:v>  März </c:v>
                </c:pt>
                <c:pt idx="15">
                  <c:v>  April </c:v>
                </c:pt>
                <c:pt idx="16">
                  <c:v>  Mai </c:v>
                </c:pt>
                <c:pt idx="17">
                  <c:v>  Juni </c:v>
                </c:pt>
                <c:pt idx="18">
                  <c:v>  Juli </c:v>
                </c:pt>
                <c:pt idx="19">
                  <c:v>  August </c:v>
                </c:pt>
                <c:pt idx="20">
                  <c:v>  September </c:v>
                </c:pt>
                <c:pt idx="21">
                  <c:v>  Oktober </c:v>
                </c:pt>
                <c:pt idx="22">
                  <c:v>  November </c:v>
                </c:pt>
                <c:pt idx="23">
                  <c:v>  Dezember </c:v>
                </c:pt>
              </c:strCache>
            </c:strRef>
          </c:cat>
          <c:val>
            <c:numRef>
              <c:f>('1.3'!$C$31:$C$42,'1.3'!$C$46:$C$57)</c:f>
              <c:numCache>
                <c:formatCode>#,##0.0"     ";\-#,##0.0"     ";0.0"     ";@"     "</c:formatCode>
                <c:ptCount val="24"/>
                <c:pt idx="0">
                  <c:v>105.8</c:v>
                </c:pt>
                <c:pt idx="1">
                  <c:v>105.4</c:v>
                </c:pt>
                <c:pt idx="2">
                  <c:v>105.9</c:v>
                </c:pt>
                <c:pt idx="3">
                  <c:v>106.5</c:v>
                </c:pt>
                <c:pt idx="4">
                  <c:v>107.5</c:v>
                </c:pt>
                <c:pt idx="5">
                  <c:v>109.4</c:v>
                </c:pt>
                <c:pt idx="6">
                  <c:v>109.3</c:v>
                </c:pt>
                <c:pt idx="7">
                  <c:v>108.7</c:v>
                </c:pt>
                <c:pt idx="8">
                  <c:v>106.9</c:v>
                </c:pt>
                <c:pt idx="9">
                  <c:v>106.8</c:v>
                </c:pt>
                <c:pt idx="10">
                  <c:v>104.2</c:v>
                </c:pt>
                <c:pt idx="11">
                  <c:v>103.9</c:v>
                </c:pt>
                <c:pt idx="12">
                  <c:v>100.7</c:v>
                </c:pt>
                <c:pt idx="13">
                  <c:v>100.1</c:v>
                </c:pt>
              </c:numCache>
            </c:numRef>
          </c:val>
          <c:smooth val="0"/>
          <c:extLst>
            <c:ext xmlns:c16="http://schemas.microsoft.com/office/drawing/2014/chart" uri="{C3380CC4-5D6E-409C-BE32-E72D297353CC}">
              <c16:uniqueId val="{00000001-3D6C-469B-85EC-81F440EA351A}"/>
            </c:ext>
          </c:extLst>
        </c:ser>
        <c:dLbls>
          <c:showLegendKey val="0"/>
          <c:showVal val="0"/>
          <c:showCatName val="0"/>
          <c:showSerName val="0"/>
          <c:showPercent val="0"/>
          <c:showBubbleSize val="0"/>
        </c:dLbls>
        <c:smooth val="0"/>
        <c:axId val="121633024"/>
        <c:axId val="122748928"/>
      </c:lineChart>
      <c:catAx>
        <c:axId val="121633024"/>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2748928"/>
        <c:crosses val="autoZero"/>
        <c:auto val="1"/>
        <c:lblAlgn val="ctr"/>
        <c:lblOffset val="100"/>
        <c:noMultiLvlLbl val="0"/>
      </c:catAx>
      <c:valAx>
        <c:axId val="122748928"/>
        <c:scaling>
          <c:orientation val="minMax"/>
          <c:max val="150"/>
          <c:min val="6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3.5671150826455895E-2"/>
              <c:y val="8.0119842952430187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     &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121633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608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13607</xdr:rowOff>
    </xdr:from>
    <xdr:to>
      <xdr:col>0</xdr:col>
      <xdr:colOff>6130303</xdr:colOff>
      <xdr:row>29</xdr:row>
      <xdr:rowOff>39498</xdr:rowOff>
    </xdr:to>
    <xdr:sp macro="" textlink="">
      <xdr:nvSpPr>
        <xdr:cNvPr id="2" name="Textfeld 1"/>
        <xdr:cNvSpPr txBox="1"/>
      </xdr:nvSpPr>
      <xdr:spPr>
        <a:xfrm>
          <a:off x="0" y="394607"/>
          <a:ext cx="6160258" cy="439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Handels- und Dienstleistungsstatistikgesetz [vom 22. Februar 2021 (BGBl. I S. 266), das zuletzt durch Artikel 2 des Gesetzes vom 27. Februar 2025 (BGBl. 2025 I Nr. 71) geändert worden ist – HdlDlStatG] in Verbindung mit dem Bundes­statistikgesetz [in der Fassung der Bekanntmachung vom 20. Oktober 2016 (BGBl. I S. 2394), das zuletzt durch Artikel 14 des Gesetzes vom 8. Mai 2024 (BGBl. 2024 I Nr. 152) geändert worden ist – BStatG].</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Erhebungsbereich</a:t>
          </a:r>
          <a:endParaRPr lang="de-DE" sz="950">
            <a:effectLst/>
            <a:latin typeface="+mn-lt"/>
            <a:cs typeface="Arial" panose="020B0604020202020204" pitchFamily="34" charset="0"/>
          </a:endParaRPr>
        </a:p>
        <a:p>
          <a:pPr eaLnBrk="1" fontAlgn="auto" latinLnBrk="0" hangingPunct="1"/>
          <a:r>
            <a:rPr lang="de-DE" sz="950">
              <a:solidFill>
                <a:schemeClr val="dk1"/>
              </a:solidFill>
              <a:effectLst/>
              <a:latin typeface="+mn-lt"/>
              <a:ea typeface="+mn-ea"/>
              <a:cs typeface="+mn-cs"/>
            </a:rPr>
            <a:t>Der Erhebungsbereich der Einzelhandelsstatistik wird auf der Grundlage der Klassifikation der Wirtschaftszweige, Ausgabe 2008 (WZ 2008) abgegrenzt (Abschnitt G, Abteilung 47). Er umfasst alle rechtliche Einheiten (Unternehmen) mit Hauptsitz in Deutsch­land, sofern es sich um Marktproduzenten handelt.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Erhebungseinheit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Erhebungseinheit ist das rechtlich selbstständige Unternehmen.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Erhebungsmethode</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450.000 EUR herangezogen</a:t>
          </a:r>
          <a:r>
            <a:rPr lang="de-DE" sz="950" i="0">
              <a:solidFill>
                <a:schemeClr val="dk1"/>
              </a:solidFill>
              <a:effectLst/>
              <a:latin typeface="+mn-lt"/>
              <a:ea typeface="+mn-ea"/>
              <a:cs typeface="+mn-cs"/>
            </a:rPr>
            <a:t>. </a:t>
          </a:r>
          <a:r>
            <a:rPr lang="de-DE" sz="95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Ergebnisdarstellung</a:t>
          </a:r>
          <a:endParaRPr lang="de-DE" sz="950">
            <a:effectLst/>
            <a:latin typeface="+mn-lt"/>
            <a:cs typeface="Arial" panose="020B0604020202020204" pitchFamily="34" charset="0"/>
          </a:endParaRPr>
        </a:p>
        <a:p>
          <a:r>
            <a:rPr lang="de-DE" sz="950">
              <a:solidFill>
                <a:schemeClr val="dk1"/>
              </a:solidFill>
              <a:effectLst/>
              <a:latin typeface="+mn-lt"/>
              <a:ea typeface="+mn-ea"/>
              <a:cs typeface="+mn-cs"/>
            </a:rPr>
            <a:t>Die Ergebnisse der Einzelhandelsstatistik werden in der Gliederung der Klassifikation der Wirtschaftszweige, Ausgabe 2008 (WZ 2008) dargestellt. Der Darstellung der Ergebnisse liegen hochgerechnete Unternehmensmeldungen zugrunde.</a:t>
          </a:r>
          <a:endParaRPr lang="de-DE" sz="950">
            <a:effectLst/>
          </a:endParaRPr>
        </a:p>
        <a:p>
          <a:r>
            <a:rPr lang="de-DE" sz="950">
              <a:solidFill>
                <a:schemeClr val="dk1"/>
              </a:solidFill>
              <a:effectLst/>
              <a:latin typeface="+mn-lt"/>
              <a:ea typeface="+mn-ea"/>
              <a:cs typeface="+mn-cs"/>
            </a:rPr>
            <a:t>Die Messzahlen werden anhand von Nach- und Korrekturmeldungen aktualisiert, um eine möglichst genaue Darstellung der Ergebnisse in Zeitreihen zu ermöglichen.</a:t>
          </a:r>
          <a:endParaRPr lang="de-DE" sz="950">
            <a:effectLst/>
          </a:endParaRPr>
        </a:p>
        <a:p>
          <a:r>
            <a:rPr lang="de-DE" sz="950">
              <a:solidFill>
                <a:schemeClr val="dk1"/>
              </a:solidFill>
              <a:effectLst/>
              <a:latin typeface="+mn-lt"/>
              <a:ea typeface="+mn-ea"/>
              <a:cs typeface="+mn-cs"/>
            </a:rPr>
            <a:t>Mit der Darstellung verketteter Messzahlen wird das Niveau der Messzahlenreihe durch einen konstanten Faktor an das Niveau der bisherigen Reihen angepasst.</a:t>
          </a:r>
          <a:endParaRPr lang="de-DE" sz="950">
            <a:effectLst/>
          </a:endParaRPr>
        </a:p>
        <a:p>
          <a:pPr>
            <a:lnSpc>
              <a:spcPts val="800"/>
            </a:lnSpc>
          </a:pPr>
          <a:endParaRPr lang="de-DE" sz="950">
            <a:latin typeface="+mn-lt"/>
            <a:cs typeface="Arial" pitchFamily="34" charset="0"/>
          </a:endParaRPr>
        </a:p>
      </xdr:txBody>
    </xdr:sp>
    <xdr:clientData/>
  </xdr:twoCellAnchor>
  <xdr:twoCellAnchor>
    <xdr:from>
      <xdr:col>0</xdr:col>
      <xdr:colOff>0</xdr:colOff>
      <xdr:row>31</xdr:row>
      <xdr:rowOff>4593</xdr:rowOff>
    </xdr:from>
    <xdr:to>
      <xdr:col>0</xdr:col>
      <xdr:colOff>6130303</xdr:colOff>
      <xdr:row>58</xdr:row>
      <xdr:rowOff>74839</xdr:rowOff>
    </xdr:to>
    <xdr:sp macro="" textlink="">
      <xdr:nvSpPr>
        <xdr:cNvPr id="3" name="Textfeld 2"/>
        <xdr:cNvSpPr txBox="1"/>
      </xdr:nvSpPr>
      <xdr:spPr>
        <a:xfrm>
          <a:off x="0" y="5270557"/>
          <a:ext cx="6130303" cy="4111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Umsatz</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Umsatz im Einzelhandel umfasst die vom Unternehmen im Berichtsmonat insgesamt in Rechnung gestellten Beträge (ohne Umsatzsteuer) aus dem Verkauf von Waren und Dienstleistungen an Dritte ohne Rücksicht auf den Zahlungseingang und die Steuerpflicht.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Zugehörigkeit zu einer umsatzsteuerlichen Organschaft sind sowohl der auf das Unternehmen entfallende Umsatz mit Dritten als auch Innenumsätze anzugeben, die mit übrigen Tochtergesellschaften bzw. der Muttergesellschaft getätigt wurden.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anose="020B0604020202020204" pitchFamily="34" charset="0"/>
            </a:rPr>
            <a:t>Beschäftigte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46943</xdr:rowOff>
    </xdr:from>
    <xdr:to>
      <xdr:col>1</xdr:col>
      <xdr:colOff>4993820</xdr:colOff>
      <xdr:row>62</xdr:row>
      <xdr:rowOff>40820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0.08304</cdr:x>
      <cdr:y>0.3206</cdr:y>
    </cdr:from>
    <cdr:to>
      <cdr:x>0.28304</cdr:x>
      <cdr:y>0.38877</cdr:y>
    </cdr:to>
    <cdr:sp macro="" textlink="">
      <cdr:nvSpPr>
        <cdr:cNvPr id="2" name="Textfeld 1"/>
        <cdr:cNvSpPr txBox="1"/>
      </cdr:nvSpPr>
      <cdr:spPr>
        <a:xfrm xmlns:a="http://schemas.openxmlformats.org/drawingml/2006/main">
          <a:off x="499409" y="959967"/>
          <a:ext cx="1202871" cy="2041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0.13084</cdr:x>
      <cdr:y>0.50921</cdr:y>
    </cdr:from>
    <cdr:to>
      <cdr:x>0.25733</cdr:x>
      <cdr:y>0.58419</cdr:y>
    </cdr:to>
    <cdr:sp macro="" textlink="">
      <cdr:nvSpPr>
        <cdr:cNvPr id="3" name="Textfeld 2"/>
        <cdr:cNvSpPr txBox="1"/>
      </cdr:nvSpPr>
      <cdr:spPr>
        <a:xfrm xmlns:a="http://schemas.openxmlformats.org/drawingml/2006/main">
          <a:off x="786923" y="1524690"/>
          <a:ext cx="760756" cy="2245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2024</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2025</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activeCell="D15" sqref="D15"/>
    </sheetView>
  </sheetViews>
  <sheetFormatPr baseColWidth="10" defaultColWidth="11.42578125" defaultRowHeight="12.75" x14ac:dyDescent="0.2"/>
  <cols>
    <col min="1" max="1" width="10.7109375" style="6" customWidth="1"/>
    <col min="2" max="2" width="55.7109375" style="6" customWidth="1"/>
    <col min="3" max="3" width="8.7109375" style="6" customWidth="1"/>
    <col min="4" max="4" width="16.7109375" style="6" customWidth="1"/>
    <col min="5" max="16384" width="11.42578125" style="6"/>
  </cols>
  <sheetData>
    <row r="1" spans="1:4" ht="50.1" customHeight="1" thickBot="1" x14ac:dyDescent="0.65">
      <c r="A1" s="142" t="s">
        <v>0</v>
      </c>
      <c r="B1" s="142"/>
      <c r="C1" s="104"/>
      <c r="D1" s="104"/>
    </row>
    <row r="2" spans="1:4" ht="35.450000000000003" customHeight="1" thickTop="1" x14ac:dyDescent="0.2">
      <c r="A2" s="105" t="s">
        <v>1</v>
      </c>
      <c r="B2" s="105"/>
      <c r="C2" s="106" t="s">
        <v>2</v>
      </c>
      <c r="D2" s="106"/>
    </row>
    <row r="3" spans="1:4" ht="25.15" customHeight="1" x14ac:dyDescent="0.2">
      <c r="A3" s="107"/>
      <c r="B3" s="107"/>
      <c r="C3" s="107"/>
      <c r="D3" s="107"/>
    </row>
    <row r="4" spans="1:4" ht="25.15" customHeight="1" x14ac:dyDescent="0.2">
      <c r="A4" s="100" t="s">
        <v>60</v>
      </c>
      <c r="B4" s="100"/>
      <c r="C4" s="100"/>
      <c r="D4" s="101"/>
    </row>
    <row r="5" spans="1:4" ht="25.15" customHeight="1" x14ac:dyDescent="0.2">
      <c r="A5" s="100" t="s">
        <v>3</v>
      </c>
      <c r="B5" s="100"/>
      <c r="C5" s="100"/>
      <c r="D5" s="101"/>
    </row>
    <row r="6" spans="1:4" ht="39.950000000000003" customHeight="1" x14ac:dyDescent="0.45">
      <c r="A6" s="102" t="s">
        <v>158</v>
      </c>
      <c r="B6" s="103"/>
      <c r="C6" s="103"/>
      <c r="D6" s="103"/>
    </row>
    <row r="7" spans="1:4" ht="25.15" customHeight="1" x14ac:dyDescent="0.4">
      <c r="A7" s="99"/>
      <c r="B7" s="99"/>
      <c r="C7" s="99"/>
      <c r="D7" s="99"/>
    </row>
    <row r="8" spans="1:4" ht="25.15" customHeight="1" x14ac:dyDescent="0.4">
      <c r="A8" s="99"/>
      <c r="B8" s="99"/>
      <c r="C8" s="99"/>
      <c r="D8" s="99"/>
    </row>
    <row r="9" spans="1:4" ht="25.15" customHeight="1" x14ac:dyDescent="0.2">
      <c r="A9" s="98"/>
      <c r="B9" s="98"/>
      <c r="C9" s="98"/>
      <c r="D9" s="98"/>
    </row>
    <row r="10" spans="1:4" ht="25.15" customHeight="1" x14ac:dyDescent="0.2">
      <c r="A10" s="98"/>
      <c r="B10" s="98"/>
      <c r="C10" s="98"/>
      <c r="D10" s="98"/>
    </row>
    <row r="11" spans="1:4" ht="25.15" customHeight="1" x14ac:dyDescent="0.2">
      <c r="A11" s="98"/>
      <c r="B11" s="98"/>
      <c r="C11" s="98"/>
      <c r="D11" s="98"/>
    </row>
    <row r="12" spans="1:4" ht="25.15" customHeight="1" x14ac:dyDescent="0.2">
      <c r="A12" s="98"/>
      <c r="B12" s="98"/>
      <c r="C12" s="98"/>
      <c r="D12" s="98"/>
    </row>
    <row r="13" spans="1:4" ht="12.2" customHeight="1" x14ac:dyDescent="0.2">
      <c r="A13" s="9"/>
      <c r="B13" s="95" t="s">
        <v>109</v>
      </c>
      <c r="C13" s="95"/>
      <c r="D13" s="10" t="s">
        <v>152</v>
      </c>
    </row>
    <row r="14" spans="1:4" ht="12.2" customHeight="1" x14ac:dyDescent="0.2">
      <c r="A14" s="9"/>
      <c r="B14" s="95"/>
      <c r="C14" s="95"/>
      <c r="D14" s="7"/>
    </row>
    <row r="15" spans="1:4" ht="12.2" customHeight="1" x14ac:dyDescent="0.2">
      <c r="A15" s="9"/>
      <c r="B15" s="95" t="s">
        <v>4</v>
      </c>
      <c r="C15" s="95"/>
      <c r="D15" s="7" t="s">
        <v>159</v>
      </c>
    </row>
    <row r="16" spans="1:4" ht="12.2" customHeight="1" x14ac:dyDescent="0.2">
      <c r="A16" s="9"/>
      <c r="B16" s="95"/>
      <c r="C16" s="95"/>
      <c r="D16" s="7"/>
    </row>
    <row r="17" spans="1:4" ht="12.2" customHeight="1" x14ac:dyDescent="0.2">
      <c r="A17" s="11"/>
      <c r="B17" s="96"/>
      <c r="C17" s="96"/>
      <c r="D17" s="8"/>
    </row>
    <row r="18" spans="1:4" ht="12.2" customHeight="1" x14ac:dyDescent="0.2">
      <c r="A18" s="89"/>
      <c r="B18" s="89"/>
      <c r="C18" s="89"/>
      <c r="D18" s="89"/>
    </row>
    <row r="19" spans="1:4" ht="12.2" customHeight="1" x14ac:dyDescent="0.2">
      <c r="A19" s="90" t="s">
        <v>5</v>
      </c>
      <c r="B19" s="90"/>
      <c r="C19" s="90"/>
      <c r="D19" s="90"/>
    </row>
    <row r="20" spans="1:4" ht="12.2" customHeight="1" x14ac:dyDescent="0.2">
      <c r="A20" s="90" t="s">
        <v>114</v>
      </c>
      <c r="B20" s="90"/>
      <c r="C20" s="90"/>
      <c r="D20" s="90"/>
    </row>
    <row r="21" spans="1:4" ht="12.2" customHeight="1" x14ac:dyDescent="0.2">
      <c r="A21" s="90"/>
      <c r="B21" s="90"/>
      <c r="C21" s="90"/>
      <c r="D21" s="90"/>
    </row>
    <row r="22" spans="1:4" ht="12.2" customHeight="1" x14ac:dyDescent="0.2">
      <c r="A22" s="91" t="s">
        <v>149</v>
      </c>
      <c r="B22" s="91"/>
      <c r="C22" s="91"/>
      <c r="D22" s="91"/>
    </row>
    <row r="23" spans="1:4" ht="12.2" customHeight="1" x14ac:dyDescent="0.2">
      <c r="A23" s="90"/>
      <c r="B23" s="90"/>
      <c r="C23" s="90"/>
      <c r="D23" s="90"/>
    </row>
    <row r="24" spans="1:4" ht="12.2" customHeight="1" x14ac:dyDescent="0.2">
      <c r="A24" s="92" t="s">
        <v>148</v>
      </c>
      <c r="B24" s="92"/>
      <c r="C24" s="92"/>
      <c r="D24" s="92"/>
    </row>
    <row r="25" spans="1:4" ht="12.2" customHeight="1" x14ac:dyDescent="0.2">
      <c r="A25" s="92" t="s">
        <v>110</v>
      </c>
      <c r="B25" s="92"/>
      <c r="C25" s="92"/>
      <c r="D25" s="92"/>
    </row>
    <row r="26" spans="1:4" ht="12.2" customHeight="1" x14ac:dyDescent="0.2">
      <c r="A26" s="93"/>
      <c r="B26" s="93"/>
      <c r="C26" s="93"/>
      <c r="D26" s="93"/>
    </row>
    <row r="27" spans="1:4" ht="12.2" customHeight="1" x14ac:dyDescent="0.2">
      <c r="A27" s="89"/>
      <c r="B27" s="89"/>
      <c r="C27" s="89"/>
      <c r="D27" s="89"/>
    </row>
    <row r="28" spans="1:4" ht="12.2" customHeight="1" x14ac:dyDescent="0.2">
      <c r="A28" s="94" t="s">
        <v>6</v>
      </c>
      <c r="B28" s="94"/>
      <c r="C28" s="94"/>
      <c r="D28" s="94"/>
    </row>
    <row r="29" spans="1:4" ht="12.2" customHeight="1" x14ac:dyDescent="0.2">
      <c r="A29" s="97"/>
      <c r="B29" s="97"/>
      <c r="C29" s="97"/>
      <c r="D29" s="97"/>
    </row>
    <row r="30" spans="1:4" ht="12.2" customHeight="1" x14ac:dyDescent="0.2">
      <c r="A30" s="12" t="s">
        <v>7</v>
      </c>
      <c r="B30" s="86" t="s">
        <v>115</v>
      </c>
      <c r="C30" s="86"/>
      <c r="D30" s="86"/>
    </row>
    <row r="31" spans="1:4" ht="12.2" customHeight="1" x14ac:dyDescent="0.2">
      <c r="A31" s="13">
        <v>0</v>
      </c>
      <c r="B31" s="86" t="s">
        <v>116</v>
      </c>
      <c r="C31" s="86"/>
      <c r="D31" s="86"/>
    </row>
    <row r="32" spans="1:4" ht="12.2" customHeight="1" x14ac:dyDescent="0.2">
      <c r="A32" s="12" t="s">
        <v>8</v>
      </c>
      <c r="B32" s="86" t="s">
        <v>9</v>
      </c>
      <c r="C32" s="86"/>
      <c r="D32" s="86"/>
    </row>
    <row r="33" spans="1:4" ht="12.2" customHeight="1" x14ac:dyDescent="0.2">
      <c r="A33" s="12" t="s">
        <v>17</v>
      </c>
      <c r="B33" s="86" t="s">
        <v>10</v>
      </c>
      <c r="C33" s="86"/>
      <c r="D33" s="86"/>
    </row>
    <row r="34" spans="1:4" ht="12.2" customHeight="1" x14ac:dyDescent="0.2">
      <c r="A34" s="12" t="s">
        <v>11</v>
      </c>
      <c r="B34" s="86" t="s">
        <v>12</v>
      </c>
      <c r="C34" s="86"/>
      <c r="D34" s="86"/>
    </row>
    <row r="35" spans="1:4" ht="12.2" customHeight="1" x14ac:dyDescent="0.2">
      <c r="A35" s="12" t="s">
        <v>13</v>
      </c>
      <c r="B35" s="86" t="s">
        <v>117</v>
      </c>
      <c r="C35" s="86"/>
      <c r="D35" s="86"/>
    </row>
    <row r="36" spans="1:4" ht="12.2" customHeight="1" x14ac:dyDescent="0.2">
      <c r="A36" s="12" t="s">
        <v>14</v>
      </c>
      <c r="B36" s="86" t="s">
        <v>15</v>
      </c>
      <c r="C36" s="86"/>
      <c r="D36" s="86"/>
    </row>
    <row r="37" spans="1:4" ht="12.2" customHeight="1" x14ac:dyDescent="0.2">
      <c r="A37" s="12" t="s">
        <v>59</v>
      </c>
      <c r="B37" s="86" t="s">
        <v>118</v>
      </c>
      <c r="C37" s="86"/>
      <c r="D37" s="86"/>
    </row>
    <row r="38" spans="1:4" ht="12.2" customHeight="1" x14ac:dyDescent="0.2">
      <c r="A38" s="12"/>
      <c r="B38" s="86"/>
      <c r="C38" s="86"/>
      <c r="D38" s="86"/>
    </row>
    <row r="39" spans="1:4" ht="12.2" customHeight="1" x14ac:dyDescent="0.2">
      <c r="A39" s="12"/>
      <c r="B39" s="86"/>
      <c r="C39" s="86"/>
      <c r="D39" s="86"/>
    </row>
    <row r="40" spans="1:4" ht="12.2" customHeight="1" x14ac:dyDescent="0.2">
      <c r="A40" s="12"/>
      <c r="B40" s="12"/>
      <c r="C40" s="12"/>
      <c r="D40" s="12"/>
    </row>
    <row r="41" spans="1:4" ht="12.2" customHeight="1" x14ac:dyDescent="0.2">
      <c r="A41" s="14"/>
      <c r="B41" s="87"/>
      <c r="C41" s="87"/>
      <c r="D41" s="87"/>
    </row>
    <row r="42" spans="1:4" ht="12.2" customHeight="1" x14ac:dyDescent="0.2">
      <c r="A42" s="14"/>
      <c r="B42" s="87"/>
      <c r="C42" s="87"/>
      <c r="D42" s="87"/>
    </row>
    <row r="43" spans="1:4" x14ac:dyDescent="0.2">
      <c r="A43" s="86" t="s">
        <v>16</v>
      </c>
      <c r="B43" s="86"/>
      <c r="C43" s="86"/>
      <c r="D43" s="86"/>
    </row>
    <row r="44" spans="1:4" ht="39.950000000000003" customHeight="1" x14ac:dyDescent="0.2">
      <c r="A44" s="88" t="s">
        <v>134</v>
      </c>
      <c r="B44" s="88"/>
      <c r="C44" s="88"/>
      <c r="D44" s="88"/>
    </row>
  </sheetData>
  <mergeCells count="45">
    <mergeCell ref="A4:D4"/>
    <mergeCell ref="A5:D5"/>
    <mergeCell ref="A6:D6"/>
    <mergeCell ref="A1:B1"/>
    <mergeCell ref="C1:D1"/>
    <mergeCell ref="A2:B2"/>
    <mergeCell ref="C2:D2"/>
    <mergeCell ref="A3:D3"/>
    <mergeCell ref="A12:D12"/>
    <mergeCell ref="A7:D7"/>
    <mergeCell ref="A8:D8"/>
    <mergeCell ref="A9:D9"/>
    <mergeCell ref="B13:C13"/>
    <mergeCell ref="A11:D11"/>
    <mergeCell ref="A10:D10"/>
    <mergeCell ref="B14:C14"/>
    <mergeCell ref="B15:C15"/>
    <mergeCell ref="B16:C16"/>
    <mergeCell ref="B17:C17"/>
    <mergeCell ref="A29:D29"/>
    <mergeCell ref="B30:D30"/>
    <mergeCell ref="B31:D31"/>
    <mergeCell ref="B32:D32"/>
    <mergeCell ref="A18:D18"/>
    <mergeCell ref="A19:D19"/>
    <mergeCell ref="A20:D20"/>
    <mergeCell ref="A21:D21"/>
    <mergeCell ref="A22:D22"/>
    <mergeCell ref="A23:D23"/>
    <mergeCell ref="A24:D24"/>
    <mergeCell ref="A25:D25"/>
    <mergeCell ref="A26:D26"/>
    <mergeCell ref="A27:D27"/>
    <mergeCell ref="A28:D28"/>
    <mergeCell ref="A44:D44"/>
    <mergeCell ref="B35:D35"/>
    <mergeCell ref="B36:D36"/>
    <mergeCell ref="B37:D37"/>
    <mergeCell ref="B38:D38"/>
    <mergeCell ref="B39:D39"/>
    <mergeCell ref="B33:D33"/>
    <mergeCell ref="B34:D34"/>
    <mergeCell ref="B41:D41"/>
    <mergeCell ref="B42:D42"/>
    <mergeCell ref="A43:D43"/>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zoomScale="140" zoomScaleNormal="140" workbookViewId="0">
      <selection sqref="A1:C1"/>
    </sheetView>
  </sheetViews>
  <sheetFormatPr baseColWidth="10" defaultColWidth="11.42578125" defaultRowHeight="12" x14ac:dyDescent="0.2"/>
  <cols>
    <col min="1" max="1" width="12.7109375" style="21" customWidth="1"/>
    <col min="2" max="2" width="70.5703125" style="22" customWidth="1"/>
    <col min="3" max="3" width="8.7109375" style="18" customWidth="1"/>
    <col min="4" max="16384" width="11.42578125" style="17"/>
  </cols>
  <sheetData>
    <row r="1" spans="1:11" s="15" customFormat="1" ht="30.2" customHeight="1" x14ac:dyDescent="0.2">
      <c r="A1" s="108" t="s">
        <v>145</v>
      </c>
      <c r="B1" s="108"/>
      <c r="C1" s="108"/>
    </row>
    <row r="2" spans="1:11" ht="23.25" customHeight="1" x14ac:dyDescent="0.2">
      <c r="A2" s="109"/>
      <c r="B2" s="109"/>
      <c r="C2" s="16" t="s">
        <v>18</v>
      </c>
    </row>
    <row r="3" spans="1:11" ht="12.2" customHeight="1" x14ac:dyDescent="0.2">
      <c r="A3" s="110" t="s">
        <v>144</v>
      </c>
      <c r="B3" s="110"/>
      <c r="C3" s="18">
        <v>3</v>
      </c>
    </row>
    <row r="4" spans="1:11" ht="12.2" customHeight="1" x14ac:dyDescent="0.2">
      <c r="A4" s="65"/>
      <c r="B4" s="65"/>
    </row>
    <row r="5" spans="1:11" ht="12.2" customHeight="1" x14ac:dyDescent="0.2">
      <c r="A5" s="110" t="s">
        <v>146</v>
      </c>
      <c r="B5" s="110"/>
      <c r="C5" s="18">
        <v>4</v>
      </c>
    </row>
    <row r="6" spans="1:11" ht="12.2" customHeight="1" x14ac:dyDescent="0.2">
      <c r="A6" s="65"/>
      <c r="B6" s="65"/>
    </row>
    <row r="7" spans="1:11" ht="12.2" customHeight="1" x14ac:dyDescent="0.2">
      <c r="A7" s="66" t="s">
        <v>120</v>
      </c>
      <c r="B7" s="67" t="s">
        <v>136</v>
      </c>
      <c r="C7" s="18">
        <v>4</v>
      </c>
    </row>
    <row r="8" spans="1:11" ht="11.45" customHeight="1" x14ac:dyDescent="0.2">
      <c r="A8" s="66"/>
      <c r="B8" s="67"/>
    </row>
    <row r="9" spans="1:11" ht="12.2" customHeight="1" x14ac:dyDescent="0.2">
      <c r="A9" s="68" t="s">
        <v>56</v>
      </c>
      <c r="B9" s="69" t="s">
        <v>137</v>
      </c>
    </row>
    <row r="10" spans="1:11" ht="8.4499999999999993" customHeight="1" x14ac:dyDescent="0.2">
      <c r="A10" s="68"/>
      <c r="B10" s="69"/>
    </row>
    <row r="11" spans="1:11" ht="24.2" customHeight="1" x14ac:dyDescent="0.2">
      <c r="A11" s="70" t="s">
        <v>78</v>
      </c>
      <c r="B11" s="71" t="s">
        <v>138</v>
      </c>
      <c r="C11" s="18">
        <v>5</v>
      </c>
      <c r="D11" s="19"/>
      <c r="E11" s="19"/>
      <c r="F11" s="19"/>
      <c r="G11" s="19"/>
      <c r="H11" s="19"/>
      <c r="I11" s="19"/>
      <c r="J11" s="19"/>
      <c r="K11" s="19"/>
    </row>
    <row r="12" spans="1:11" ht="8.4499999999999993" customHeight="1" x14ac:dyDescent="0.2">
      <c r="A12" s="70"/>
      <c r="B12" s="71"/>
      <c r="D12" s="19"/>
      <c r="E12" s="19"/>
      <c r="F12" s="19"/>
      <c r="G12" s="19"/>
      <c r="H12" s="19"/>
      <c r="I12" s="19"/>
      <c r="J12" s="19"/>
      <c r="K12" s="19"/>
    </row>
    <row r="13" spans="1:11" ht="24.2" customHeight="1" x14ac:dyDescent="0.2">
      <c r="A13" s="70" t="s">
        <v>79</v>
      </c>
      <c r="B13" s="71" t="s">
        <v>139</v>
      </c>
      <c r="C13" s="18">
        <v>6</v>
      </c>
      <c r="D13" s="20"/>
    </row>
    <row r="14" spans="1:11" ht="8.4499999999999993" customHeight="1" x14ac:dyDescent="0.2">
      <c r="A14" s="70"/>
      <c r="B14" s="71"/>
      <c r="D14" s="20"/>
    </row>
    <row r="15" spans="1:11" ht="12.2" customHeight="1" x14ac:dyDescent="0.2">
      <c r="A15" s="70" t="s">
        <v>80</v>
      </c>
      <c r="B15" s="71" t="s">
        <v>140</v>
      </c>
      <c r="C15" s="18">
        <v>7</v>
      </c>
    </row>
    <row r="16" spans="1:11" ht="11.45" customHeight="1" x14ac:dyDescent="0.2">
      <c r="A16" s="70"/>
      <c r="B16" s="71"/>
    </row>
    <row r="17" spans="1:5" ht="12.2" customHeight="1" x14ac:dyDescent="0.2">
      <c r="A17" s="68" t="s">
        <v>57</v>
      </c>
      <c r="B17" s="69" t="s">
        <v>141</v>
      </c>
    </row>
    <row r="18" spans="1:5" ht="8.4499999999999993" customHeight="1" x14ac:dyDescent="0.2">
      <c r="A18" s="68"/>
      <c r="B18" s="69"/>
    </row>
    <row r="19" spans="1:5" ht="12.2" customHeight="1" x14ac:dyDescent="0.2">
      <c r="A19" s="70" t="s">
        <v>81</v>
      </c>
      <c r="B19" s="71" t="s">
        <v>142</v>
      </c>
      <c r="C19" s="18">
        <v>8</v>
      </c>
      <c r="D19" s="20"/>
      <c r="E19" s="20"/>
    </row>
    <row r="20" spans="1:5" ht="8.4499999999999993" customHeight="1" x14ac:dyDescent="0.2">
      <c r="A20" s="70"/>
      <c r="B20" s="71"/>
      <c r="D20" s="20"/>
      <c r="E20" s="20"/>
    </row>
    <row r="21" spans="1:5" ht="12.2" customHeight="1" x14ac:dyDescent="0.2">
      <c r="A21" s="70" t="s">
        <v>125</v>
      </c>
      <c r="B21" s="71" t="s">
        <v>143</v>
      </c>
      <c r="C21" s="18">
        <v>9</v>
      </c>
    </row>
    <row r="80" spans="1:3" ht="12.75" x14ac:dyDescent="0.2">
      <c r="A80" s="24"/>
      <c r="B80" s="25"/>
      <c r="C80" s="23"/>
    </row>
    <row r="81" spans="1:3" ht="12.75" x14ac:dyDescent="0.2">
      <c r="A81" s="24"/>
      <c r="B81" s="25"/>
      <c r="C81" s="23"/>
    </row>
    <row r="82" spans="1:3" ht="12.75" x14ac:dyDescent="0.2">
      <c r="A82" s="24"/>
      <c r="B82" s="25"/>
      <c r="C82" s="23"/>
    </row>
    <row r="83" spans="1:3" ht="12.75" x14ac:dyDescent="0.2">
      <c r="A83" s="24"/>
      <c r="B83" s="25"/>
      <c r="C83" s="23"/>
    </row>
    <row r="84" spans="1:3" ht="12.75" x14ac:dyDescent="0.2">
      <c r="A84" s="24"/>
      <c r="B84" s="25"/>
      <c r="C84" s="23"/>
    </row>
    <row r="85" spans="1:3" ht="12.75" x14ac:dyDescent="0.2">
      <c r="A85" s="24"/>
      <c r="B85" s="25"/>
      <c r="C85" s="23"/>
    </row>
    <row r="86" spans="1:3" ht="12.75" x14ac:dyDescent="0.2">
      <c r="A86" s="24"/>
      <c r="B86" s="25"/>
      <c r="C86" s="23"/>
    </row>
    <row r="87" spans="1:3" ht="12.75" x14ac:dyDescent="0.2">
      <c r="A87" s="24"/>
      <c r="B87" s="25"/>
      <c r="C87" s="23"/>
    </row>
    <row r="88" spans="1:3" ht="12.75" x14ac:dyDescent="0.2">
      <c r="A88" s="24"/>
      <c r="B88" s="25"/>
      <c r="C88" s="23"/>
    </row>
    <row r="89" spans="1:3" ht="12.75" x14ac:dyDescent="0.2">
      <c r="A89" s="24"/>
      <c r="B89" s="25"/>
      <c r="C89" s="23"/>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02&amp;R&amp;"-,Standard"&amp;7&amp;P</oddFooter>
    <evenFooter>&amp;L&amp;"-,Standard"&amp;7&amp;P&amp;R&amp;"-,Standard"&amp;7StatA MV, Statistischer Bericht G113 2025 02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140" zoomScaleNormal="140" workbookViewId="0"/>
  </sheetViews>
  <sheetFormatPr baseColWidth="10" defaultRowHeight="12.75" x14ac:dyDescent="0.2"/>
  <cols>
    <col min="1" max="1" width="94.140625" customWidth="1"/>
  </cols>
  <sheetData>
    <row r="1" spans="1:7" ht="30.2" customHeight="1" x14ac:dyDescent="0.2">
      <c r="A1" s="26" t="s">
        <v>144</v>
      </c>
      <c r="B1" s="2"/>
      <c r="C1" s="2"/>
      <c r="D1" s="2"/>
      <c r="E1" s="2"/>
      <c r="F1" s="2"/>
      <c r="G1" s="2"/>
    </row>
    <row r="2" spans="1:7" ht="12.2" customHeight="1" x14ac:dyDescent="0.2">
      <c r="A2" s="1"/>
      <c r="B2" s="1"/>
      <c r="C2" s="1"/>
      <c r="D2" s="1"/>
      <c r="E2" s="1"/>
      <c r="F2" s="1"/>
      <c r="G2" s="1"/>
    </row>
    <row r="3" spans="1:7" ht="12.2" customHeight="1" x14ac:dyDescent="0.2">
      <c r="A3" s="5"/>
      <c r="B3" s="1"/>
      <c r="C3" s="1"/>
      <c r="D3" s="1"/>
      <c r="E3" s="1"/>
      <c r="F3" s="1"/>
      <c r="G3" s="1"/>
    </row>
    <row r="4" spans="1:7" ht="12.2" customHeight="1" x14ac:dyDescent="0.2">
      <c r="A4" s="1"/>
      <c r="B4" s="1"/>
      <c r="C4" s="1"/>
      <c r="D4" s="1"/>
      <c r="E4" s="1"/>
      <c r="F4" s="1"/>
      <c r="G4" s="1"/>
    </row>
    <row r="5" spans="1:7" ht="12.2" customHeight="1" x14ac:dyDescent="0.2">
      <c r="A5" s="1"/>
      <c r="B5" s="1"/>
      <c r="C5" s="1"/>
      <c r="D5" s="1"/>
      <c r="E5" s="1"/>
      <c r="F5" s="1"/>
      <c r="G5" s="1"/>
    </row>
    <row r="6" spans="1:7" ht="12.2" customHeight="1" x14ac:dyDescent="0.2">
      <c r="A6" s="4"/>
      <c r="B6" s="1"/>
      <c r="C6" s="1"/>
      <c r="D6" s="1"/>
      <c r="E6" s="1"/>
      <c r="F6" s="1"/>
      <c r="G6" s="1"/>
    </row>
    <row r="7" spans="1:7" ht="12.2" customHeight="1" x14ac:dyDescent="0.2">
      <c r="A7" s="1"/>
    </row>
    <row r="8" spans="1:7" ht="12.2" customHeight="1" x14ac:dyDescent="0.2">
      <c r="A8" s="4"/>
      <c r="B8" s="1"/>
      <c r="C8" s="1"/>
      <c r="D8" s="1"/>
      <c r="E8" s="1"/>
      <c r="F8" s="1"/>
    </row>
    <row r="9" spans="1:7" ht="12.2" customHeight="1" x14ac:dyDescent="0.2">
      <c r="A9" s="1"/>
    </row>
    <row r="10" spans="1:7" ht="12.2" customHeight="1" x14ac:dyDescent="0.2">
      <c r="A10" s="4"/>
      <c r="B10" s="1"/>
      <c r="C10" s="1"/>
      <c r="D10" s="1"/>
      <c r="E10" s="1"/>
      <c r="F10" s="1"/>
      <c r="G10" s="1"/>
    </row>
    <row r="11" spans="1:7" ht="12.2" customHeight="1" x14ac:dyDescent="0.2">
      <c r="A11" s="1"/>
    </row>
    <row r="12" spans="1:7" ht="12.2" customHeight="1" x14ac:dyDescent="0.2">
      <c r="A12" s="4"/>
      <c r="B12" s="1"/>
      <c r="C12" s="1"/>
      <c r="D12" s="1"/>
      <c r="E12" s="1"/>
      <c r="F12" s="1"/>
      <c r="G12" s="1"/>
    </row>
    <row r="13" spans="1:7" ht="12.2" customHeight="1" x14ac:dyDescent="0.2">
      <c r="A13" s="1"/>
      <c r="B13" s="1"/>
      <c r="C13" s="1"/>
      <c r="D13" s="1"/>
      <c r="E13" s="1"/>
      <c r="F13" s="1"/>
      <c r="G13" s="1"/>
    </row>
    <row r="14" spans="1:7" ht="12.2" customHeight="1" x14ac:dyDescent="0.2">
      <c r="A14" s="1"/>
      <c r="B14" s="1"/>
      <c r="C14" s="1"/>
      <c r="D14" s="1"/>
      <c r="E14" s="1"/>
      <c r="F14" s="1"/>
      <c r="G14" s="1"/>
    </row>
    <row r="15" spans="1:7" ht="12.2" customHeight="1" x14ac:dyDescent="0.2">
      <c r="A15" s="1"/>
    </row>
    <row r="16" spans="1:7" ht="12.2" customHeight="1" x14ac:dyDescent="0.2"/>
    <row r="17" spans="1:1" ht="12.2" customHeight="1" x14ac:dyDescent="0.2">
      <c r="A17" s="3"/>
    </row>
    <row r="18" spans="1:1" ht="12.2" customHeight="1" x14ac:dyDescent="0.2"/>
    <row r="31" spans="1:1" ht="30.2" customHeight="1" x14ac:dyDescent="0.2">
      <c r="A31" s="26" t="s">
        <v>61</v>
      </c>
    </row>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row r="94" ht="12.2" customHeight="1" x14ac:dyDescent="0.2"/>
    <row r="95" ht="12.2" customHeight="1" x14ac:dyDescent="0.2"/>
    <row r="96" ht="12.2" customHeight="1" x14ac:dyDescent="0.2"/>
    <row r="97" ht="12.2" customHeight="1" x14ac:dyDescent="0.2"/>
    <row r="98" ht="12.2" customHeight="1" x14ac:dyDescent="0.2"/>
    <row r="99" ht="12.2" customHeight="1" x14ac:dyDescent="0.2"/>
    <row r="100" ht="12.2" customHeight="1" x14ac:dyDescent="0.2"/>
    <row r="101" ht="12.2" customHeight="1" x14ac:dyDescent="0.2"/>
    <row r="102" ht="12.2" customHeight="1" x14ac:dyDescent="0.2"/>
    <row r="103" ht="12.2" customHeight="1" x14ac:dyDescent="0.2"/>
    <row r="104" ht="12.2" customHeight="1" x14ac:dyDescent="0.2"/>
    <row r="105" ht="12.2" customHeight="1" x14ac:dyDescent="0.2"/>
    <row r="106" ht="12.2" customHeight="1" x14ac:dyDescent="0.2"/>
    <row r="107" ht="12.2" customHeight="1" x14ac:dyDescent="0.2"/>
    <row r="108" ht="12.2" customHeight="1" x14ac:dyDescent="0.2"/>
    <row r="109" ht="12.2" customHeight="1" x14ac:dyDescent="0.2"/>
    <row r="110" ht="12.2" customHeight="1" x14ac:dyDescent="0.2"/>
    <row r="111" ht="12.2" customHeight="1" x14ac:dyDescent="0.2"/>
    <row r="112" ht="12.2" customHeight="1" x14ac:dyDescent="0.2"/>
    <row r="113" ht="12.2" customHeight="1" x14ac:dyDescent="0.2"/>
    <row r="114" ht="12.2" customHeight="1" x14ac:dyDescent="0.2"/>
    <row r="115" ht="12.2" customHeight="1" x14ac:dyDescent="0.2"/>
    <row r="116" ht="12.2" customHeight="1" x14ac:dyDescent="0.2"/>
    <row r="117" ht="12.2" customHeight="1" x14ac:dyDescent="0.2"/>
    <row r="118" ht="12.2" customHeight="1" x14ac:dyDescent="0.2"/>
    <row r="119" ht="12.2" customHeight="1" x14ac:dyDescent="0.2"/>
    <row r="120" ht="12.2" customHeight="1" x14ac:dyDescent="0.2"/>
    <row r="121" ht="12.2" customHeight="1" x14ac:dyDescent="0.2"/>
    <row r="122" ht="12.2" customHeight="1" x14ac:dyDescent="0.2"/>
    <row r="123" ht="12.2" customHeight="1" x14ac:dyDescent="0.2"/>
    <row r="124" ht="12.2" customHeight="1" x14ac:dyDescent="0.2"/>
    <row r="125" ht="12.2" customHeight="1" x14ac:dyDescent="0.2"/>
    <row r="126" ht="12.2" customHeight="1" x14ac:dyDescent="0.2"/>
    <row r="127" ht="12.2" customHeight="1" x14ac:dyDescent="0.2"/>
    <row r="128" ht="12.2" customHeight="1" x14ac:dyDescent="0.2"/>
    <row r="129" ht="12.2" customHeight="1" x14ac:dyDescent="0.2"/>
    <row r="130" ht="12.2" customHeight="1" x14ac:dyDescent="0.2"/>
    <row r="131" ht="12.2" customHeight="1" x14ac:dyDescent="0.2"/>
    <row r="132" ht="12.2" customHeight="1" x14ac:dyDescent="0.2"/>
    <row r="133" ht="12.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02&amp;R&amp;"-,Standard"&amp;7&amp;P</oddFooter>
    <evenFooter>&amp;L&amp;"-,Standard"&amp;7&amp;P&amp;R&amp;"-,Standard"&amp;7StatA MV, Statistischer Bericht G113 2025 02</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zoomScale="140" zoomScaleNormal="140" workbookViewId="0">
      <selection sqref="A1:B1"/>
    </sheetView>
  </sheetViews>
  <sheetFormatPr baseColWidth="10" defaultColWidth="11.42578125" defaultRowHeight="12.75" x14ac:dyDescent="0.2"/>
  <cols>
    <col min="1" max="1" width="15.28515625" style="36" customWidth="1"/>
    <col min="2" max="2" width="76.7109375" style="36" customWidth="1"/>
    <col min="3" max="16384" width="11.42578125" style="30"/>
  </cols>
  <sheetData>
    <row r="1" spans="1:7" s="28" customFormat="1" ht="30.2" customHeight="1" x14ac:dyDescent="0.2">
      <c r="A1" s="111" t="s">
        <v>21</v>
      </c>
      <c r="B1" s="111"/>
      <c r="C1" s="27"/>
      <c r="D1" s="27"/>
      <c r="E1" s="27"/>
      <c r="F1" s="27"/>
      <c r="G1" s="27"/>
    </row>
    <row r="2" spans="1:7" ht="11.45" customHeight="1" x14ac:dyDescent="0.2">
      <c r="A2" s="29"/>
      <c r="B2" s="29"/>
      <c r="C2" s="27"/>
      <c r="D2" s="27"/>
      <c r="E2" s="27"/>
      <c r="F2" s="27"/>
      <c r="G2" s="27"/>
    </row>
    <row r="3" spans="1:7" ht="12.2" customHeight="1" x14ac:dyDescent="0.2">
      <c r="A3" s="112" t="s">
        <v>22</v>
      </c>
      <c r="B3" s="112"/>
      <c r="C3" s="27"/>
      <c r="D3" s="27"/>
      <c r="E3" s="27"/>
      <c r="F3" s="27"/>
      <c r="G3" s="27"/>
    </row>
    <row r="4" spans="1:7" ht="11.45" customHeight="1" x14ac:dyDescent="0.2">
      <c r="A4" s="72"/>
      <c r="B4" s="72"/>
    </row>
    <row r="5" spans="1:7" ht="12.2" customHeight="1" x14ac:dyDescent="0.2">
      <c r="A5" s="73">
        <v>47</v>
      </c>
      <c r="B5" s="73" t="s">
        <v>23</v>
      </c>
      <c r="C5" s="33"/>
      <c r="D5" s="33"/>
      <c r="E5" s="33"/>
      <c r="F5" s="33"/>
      <c r="G5" s="33"/>
    </row>
    <row r="6" spans="1:7" ht="8.4499999999999993" customHeight="1" x14ac:dyDescent="0.2">
      <c r="A6" s="74"/>
      <c r="B6" s="74"/>
    </row>
    <row r="7" spans="1:7" ht="12.2" customHeight="1" x14ac:dyDescent="0.2">
      <c r="A7" s="73" t="s">
        <v>24</v>
      </c>
      <c r="B7" s="73" t="s">
        <v>88</v>
      </c>
      <c r="C7" s="32"/>
      <c r="D7" s="32"/>
      <c r="E7" s="32"/>
      <c r="F7" s="32"/>
      <c r="G7" s="32"/>
    </row>
    <row r="8" spans="1:7" ht="24.2" customHeight="1" x14ac:dyDescent="0.2">
      <c r="A8" s="74" t="s">
        <v>25</v>
      </c>
      <c r="B8" s="74" t="s">
        <v>89</v>
      </c>
      <c r="C8" s="34"/>
      <c r="D8" s="34"/>
      <c r="E8" s="34"/>
      <c r="F8" s="34"/>
      <c r="G8" s="34"/>
    </row>
    <row r="9" spans="1:7" ht="12.2" customHeight="1" x14ac:dyDescent="0.2">
      <c r="A9" s="74" t="s">
        <v>26</v>
      </c>
      <c r="B9" s="74" t="s">
        <v>90</v>
      </c>
      <c r="C9" s="34"/>
      <c r="D9" s="34"/>
      <c r="E9" s="34"/>
      <c r="F9" s="34"/>
      <c r="G9" s="34"/>
    </row>
    <row r="10" spans="1:7" ht="8.4499999999999993" customHeight="1" x14ac:dyDescent="0.2">
      <c r="A10" s="74"/>
      <c r="B10" s="74"/>
    </row>
    <row r="11" spans="1:7" ht="24.2" customHeight="1" x14ac:dyDescent="0.2">
      <c r="A11" s="73" t="s">
        <v>27</v>
      </c>
      <c r="B11" s="73" t="s">
        <v>91</v>
      </c>
      <c r="C11" s="35"/>
      <c r="D11" s="35"/>
      <c r="E11" s="35"/>
      <c r="F11" s="35"/>
      <c r="G11" s="35"/>
    </row>
    <row r="12" spans="1:7" ht="8.4499999999999993" customHeight="1" x14ac:dyDescent="0.2">
      <c r="A12" s="74"/>
      <c r="B12" s="74"/>
    </row>
    <row r="13" spans="1:7" ht="12.2" customHeight="1" x14ac:dyDescent="0.2">
      <c r="A13" s="73" t="s">
        <v>28</v>
      </c>
      <c r="B13" s="73" t="s">
        <v>92</v>
      </c>
      <c r="C13" s="35"/>
      <c r="D13" s="35"/>
      <c r="E13" s="35"/>
      <c r="F13" s="35"/>
      <c r="G13" s="35"/>
    </row>
    <row r="14" spans="1:7" ht="8.4499999999999993" customHeight="1" x14ac:dyDescent="0.2">
      <c r="A14" s="74"/>
      <c r="B14" s="74"/>
    </row>
    <row r="15" spans="1:7" ht="12.2" customHeight="1" x14ac:dyDescent="0.2">
      <c r="A15" s="73" t="s">
        <v>29</v>
      </c>
      <c r="B15" s="73" t="s">
        <v>93</v>
      </c>
      <c r="C15" s="35"/>
      <c r="D15" s="35"/>
      <c r="E15" s="35"/>
      <c r="F15" s="35"/>
      <c r="G15" s="35"/>
    </row>
    <row r="16" spans="1:7" ht="8.4499999999999993" customHeight="1" x14ac:dyDescent="0.2">
      <c r="A16" s="74"/>
      <c r="B16" s="74"/>
    </row>
    <row r="17" spans="1:7" ht="24.2" customHeight="1" x14ac:dyDescent="0.2">
      <c r="A17" s="73" t="s">
        <v>30</v>
      </c>
      <c r="B17" s="73" t="s">
        <v>94</v>
      </c>
      <c r="C17" s="35"/>
      <c r="D17" s="35"/>
      <c r="E17" s="35"/>
      <c r="F17" s="35"/>
      <c r="G17" s="35"/>
    </row>
    <row r="18" spans="1:7" ht="8.4499999999999993" customHeight="1" x14ac:dyDescent="0.2">
      <c r="A18" s="74"/>
      <c r="B18" s="74"/>
    </row>
    <row r="19" spans="1:7" ht="12.2" customHeight="1" x14ac:dyDescent="0.2">
      <c r="A19" s="73" t="s">
        <v>31</v>
      </c>
      <c r="B19" s="73" t="s">
        <v>95</v>
      </c>
      <c r="C19" s="35"/>
      <c r="D19" s="35"/>
      <c r="E19" s="35"/>
      <c r="F19" s="35"/>
      <c r="G19" s="35"/>
    </row>
    <row r="20" spans="1:7" ht="8.4499999999999993" customHeight="1" x14ac:dyDescent="0.2">
      <c r="A20" s="74"/>
      <c r="B20" s="74"/>
    </row>
    <row r="21" spans="1:7" ht="12.2" customHeight="1" x14ac:dyDescent="0.2">
      <c r="A21" s="73" t="s">
        <v>32</v>
      </c>
      <c r="B21" s="73" t="s">
        <v>96</v>
      </c>
      <c r="C21" s="35"/>
      <c r="D21" s="35"/>
      <c r="E21" s="35"/>
      <c r="F21" s="35"/>
      <c r="G21" s="35"/>
    </row>
    <row r="22" spans="1:7" ht="12.2" customHeight="1" x14ac:dyDescent="0.2">
      <c r="A22" s="74" t="s">
        <v>33</v>
      </c>
      <c r="B22" s="74" t="s">
        <v>97</v>
      </c>
      <c r="C22" s="34"/>
      <c r="D22" s="34"/>
      <c r="E22" s="34"/>
      <c r="F22" s="34"/>
      <c r="G22" s="34"/>
    </row>
    <row r="23" spans="1:7" ht="12.2" customHeight="1" x14ac:dyDescent="0.2">
      <c r="A23" s="74" t="s">
        <v>34</v>
      </c>
      <c r="B23" s="74" t="s">
        <v>98</v>
      </c>
      <c r="C23" s="34"/>
      <c r="D23" s="34"/>
      <c r="E23" s="34"/>
      <c r="F23" s="34"/>
      <c r="G23" s="34"/>
    </row>
    <row r="24" spans="1:7" ht="12.2" customHeight="1" x14ac:dyDescent="0.2">
      <c r="A24" s="74" t="s">
        <v>35</v>
      </c>
      <c r="B24" s="74" t="s">
        <v>99</v>
      </c>
      <c r="C24" s="34"/>
      <c r="D24" s="34"/>
      <c r="E24" s="34"/>
      <c r="F24" s="34"/>
      <c r="G24" s="34"/>
    </row>
    <row r="25" spans="1:7" ht="8.4499999999999993" customHeight="1" x14ac:dyDescent="0.2">
      <c r="A25" s="74"/>
      <c r="B25" s="74"/>
    </row>
    <row r="26" spans="1:7" ht="12.2" customHeight="1" x14ac:dyDescent="0.2">
      <c r="A26" s="73" t="s">
        <v>36</v>
      </c>
      <c r="B26" s="73" t="s">
        <v>100</v>
      </c>
      <c r="C26" s="35"/>
      <c r="D26" s="35"/>
      <c r="E26" s="35"/>
      <c r="F26" s="35"/>
      <c r="G26" s="35"/>
    </row>
    <row r="27" spans="1:7" ht="24.2" customHeight="1" x14ac:dyDescent="0.2">
      <c r="A27" s="74" t="s">
        <v>37</v>
      </c>
      <c r="B27" s="74" t="s">
        <v>101</v>
      </c>
      <c r="C27" s="34"/>
      <c r="D27" s="34"/>
      <c r="E27" s="34"/>
      <c r="F27" s="34"/>
      <c r="G27" s="34"/>
    </row>
    <row r="28" spans="1:7" ht="12.2" customHeight="1" x14ac:dyDescent="0.2">
      <c r="A28" s="74" t="s">
        <v>38</v>
      </c>
      <c r="B28" s="74" t="s">
        <v>103</v>
      </c>
      <c r="C28" s="34"/>
      <c r="D28" s="34"/>
      <c r="E28" s="34"/>
      <c r="F28" s="34"/>
      <c r="G28" s="34"/>
    </row>
    <row r="29" spans="1:7" ht="12.2" customHeight="1" x14ac:dyDescent="0.2">
      <c r="A29" s="74" t="s">
        <v>39</v>
      </c>
      <c r="B29" s="74" t="s">
        <v>102</v>
      </c>
      <c r="C29" s="34"/>
      <c r="D29" s="34"/>
      <c r="E29" s="34"/>
      <c r="F29" s="34"/>
      <c r="G29" s="34"/>
    </row>
    <row r="30" spans="1:7" ht="8.4499999999999993" customHeight="1" x14ac:dyDescent="0.2">
      <c r="A30" s="74"/>
      <c r="B30" s="74"/>
    </row>
    <row r="31" spans="1:7" ht="12.2" customHeight="1" x14ac:dyDescent="0.2">
      <c r="A31" s="73" t="s">
        <v>40</v>
      </c>
      <c r="B31" s="73" t="s">
        <v>104</v>
      </c>
      <c r="C31" s="35"/>
      <c r="D31" s="35"/>
      <c r="E31" s="35"/>
      <c r="F31" s="35"/>
      <c r="G31" s="35"/>
    </row>
    <row r="32" spans="1:7" ht="12.2" customHeight="1" x14ac:dyDescent="0.2">
      <c r="A32" s="74" t="s">
        <v>124</v>
      </c>
      <c r="B32" s="74" t="s">
        <v>135</v>
      </c>
      <c r="C32" s="35"/>
      <c r="D32" s="35"/>
      <c r="E32" s="35"/>
      <c r="F32" s="35"/>
      <c r="G32" s="35"/>
    </row>
    <row r="33" spans="1:7" ht="12.2" customHeight="1" x14ac:dyDescent="0.2">
      <c r="A33" s="74"/>
      <c r="B33" s="74"/>
    </row>
    <row r="34" spans="1:7" ht="12.2" customHeight="1" x14ac:dyDescent="0.2">
      <c r="A34" s="73"/>
      <c r="B34" s="73" t="s">
        <v>105</v>
      </c>
      <c r="C34" s="35"/>
      <c r="D34" s="35"/>
      <c r="E34" s="35"/>
      <c r="F34" s="35"/>
      <c r="G34" s="35"/>
    </row>
    <row r="35" spans="1:7" ht="8.4499999999999993" customHeight="1" x14ac:dyDescent="0.2">
      <c r="A35" s="74"/>
      <c r="B35" s="74"/>
    </row>
    <row r="36" spans="1:7" ht="12.2" customHeight="1" x14ac:dyDescent="0.2">
      <c r="A36" s="74" t="s">
        <v>41</v>
      </c>
      <c r="B36" s="74" t="s">
        <v>106</v>
      </c>
      <c r="C36" s="34"/>
      <c r="D36" s="34"/>
      <c r="E36" s="34"/>
      <c r="F36" s="34"/>
      <c r="G36" s="34"/>
    </row>
    <row r="37" spans="1:7" ht="8.4499999999999993" customHeight="1" x14ac:dyDescent="0.2">
      <c r="A37" s="74"/>
      <c r="B37" s="74"/>
    </row>
    <row r="38" spans="1:7" ht="24.2" customHeight="1" x14ac:dyDescent="0.2">
      <c r="A38" s="74" t="s">
        <v>42</v>
      </c>
      <c r="B38" s="74" t="s">
        <v>107</v>
      </c>
      <c r="C38" s="34"/>
      <c r="D38" s="34"/>
      <c r="E38" s="34"/>
      <c r="F38" s="34"/>
      <c r="G38" s="34"/>
    </row>
    <row r="39" spans="1:7" ht="8.4499999999999993" customHeight="1" x14ac:dyDescent="0.2">
      <c r="A39" s="74"/>
      <c r="B39" s="74"/>
    </row>
    <row r="40" spans="1:7" ht="12.2" customHeight="1" x14ac:dyDescent="0.2">
      <c r="A40" s="74" t="s">
        <v>43</v>
      </c>
      <c r="B40" s="74" t="s">
        <v>108</v>
      </c>
      <c r="C40" s="34"/>
      <c r="D40" s="34"/>
      <c r="E40" s="34"/>
      <c r="F40" s="34"/>
      <c r="G40" s="34"/>
    </row>
    <row r="41" spans="1:7" ht="11.45" customHeight="1" x14ac:dyDescent="0.2">
      <c r="A41" s="31"/>
      <c r="B41" s="31"/>
    </row>
    <row r="42" spans="1:7" ht="11.45" customHeight="1" x14ac:dyDescent="0.2"/>
    <row r="43" spans="1:7" ht="11.45" customHeight="1" x14ac:dyDescent="0.2"/>
    <row r="44" spans="1:7" ht="11.45" customHeight="1" x14ac:dyDescent="0.2"/>
    <row r="45" spans="1:7" ht="11.45" customHeight="1" x14ac:dyDescent="0.2"/>
    <row r="46" spans="1:7" ht="11.45" customHeight="1" x14ac:dyDescent="0.2"/>
    <row r="47" spans="1:7" ht="11.45" customHeight="1" x14ac:dyDescent="0.2"/>
    <row r="48" spans="1:7"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sheetData>
  <mergeCells count="2">
    <mergeCell ref="A1:B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02&amp;R&amp;"-,Standard"&amp;7&amp;P</oddFooter>
    <evenFooter>&amp;L&amp;"-,Standard"&amp;7&amp;P&amp;R&amp;"-,Standard"&amp;7StatA MV, Statistischer Bericht G113 2025 02</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zoomScale="140" zoomScaleNormal="140" zoomScalePageLayoutView="140" workbookViewId="0">
      <pane xSplit="2" ySplit="9" topLeftCell="C10" activePane="bottomRight" state="frozen"/>
      <selection activeCell="A8" sqref="A8:D8"/>
      <selection pane="topRight" activeCell="A8" sqref="A8:D8"/>
      <selection pane="bottomLeft" activeCell="A8" sqref="A8:D8"/>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ht="30.2" customHeight="1" x14ac:dyDescent="0.2">
      <c r="A1" s="118" t="s">
        <v>56</v>
      </c>
      <c r="B1" s="119"/>
      <c r="C1" s="120" t="s">
        <v>19</v>
      </c>
      <c r="D1" s="120"/>
      <c r="E1" s="120"/>
      <c r="F1" s="120"/>
      <c r="G1" s="120"/>
      <c r="H1" s="121"/>
    </row>
    <row r="2" spans="1:8" s="37" customFormat="1" ht="30.2" customHeight="1" x14ac:dyDescent="0.2">
      <c r="A2" s="122" t="s">
        <v>83</v>
      </c>
      <c r="B2" s="123"/>
      <c r="C2" s="115" t="s">
        <v>58</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ht="11.45" customHeight="1" x14ac:dyDescent="0.2">
      <c r="A8" s="114"/>
      <c r="B8" s="113"/>
      <c r="C8" s="113"/>
      <c r="D8" s="113"/>
      <c r="E8" s="113"/>
      <c r="F8" s="113"/>
      <c r="G8" s="113"/>
      <c r="H8" s="124"/>
    </row>
    <row r="9" spans="1:8" s="41" customFormat="1" ht="11.45" customHeight="1" x14ac:dyDescent="0.15">
      <c r="A9" s="38">
        <v>1</v>
      </c>
      <c r="B9" s="39">
        <v>2</v>
      </c>
      <c r="C9" s="39">
        <v>3</v>
      </c>
      <c r="D9" s="39">
        <v>4</v>
      </c>
      <c r="E9" s="39">
        <v>5</v>
      </c>
      <c r="F9" s="39">
        <v>6</v>
      </c>
      <c r="G9" s="39">
        <v>7</v>
      </c>
      <c r="H9" s="40">
        <v>8</v>
      </c>
    </row>
    <row r="10" spans="1:8" s="42" customFormat="1" ht="11.45" customHeight="1" x14ac:dyDescent="0.2">
      <c r="A10" s="49"/>
      <c r="B10" s="45"/>
      <c r="C10" s="80"/>
      <c r="D10" s="81"/>
      <c r="E10" s="81"/>
      <c r="F10" s="81"/>
      <c r="G10" s="81"/>
      <c r="H10" s="81"/>
    </row>
    <row r="11" spans="1:8" s="28" customFormat="1" ht="11.45" customHeight="1" x14ac:dyDescent="0.2">
      <c r="A11" s="43">
        <f>IF(C11&lt;&gt;"",COUNTA($C$11:C11),"")</f>
        <v>1</v>
      </c>
      <c r="B11" s="46">
        <v>2023</v>
      </c>
      <c r="C11" s="80">
        <v>126.7</v>
      </c>
      <c r="D11" s="81">
        <v>1.3</v>
      </c>
      <c r="E11" s="81">
        <v>132.30000000000001</v>
      </c>
      <c r="F11" s="81">
        <v>3.6</v>
      </c>
      <c r="G11" s="81">
        <v>121.8</v>
      </c>
      <c r="H11" s="81">
        <v>-1</v>
      </c>
    </row>
    <row r="12" spans="1:8" s="28" customFormat="1" ht="11.45" customHeight="1" x14ac:dyDescent="0.2">
      <c r="A12" s="43">
        <f>IF(C12&lt;&gt;"",COUNTA($C$11:C12),"")</f>
        <v>2</v>
      </c>
      <c r="B12" s="46" t="s">
        <v>147</v>
      </c>
      <c r="C12" s="80">
        <v>131</v>
      </c>
      <c r="D12" s="81">
        <v>3.4</v>
      </c>
      <c r="E12" s="81">
        <v>139.5</v>
      </c>
      <c r="F12" s="81">
        <v>5.4</v>
      </c>
      <c r="G12" s="81">
        <v>123.1</v>
      </c>
      <c r="H12" s="81">
        <v>1.1000000000000001</v>
      </c>
    </row>
    <row r="13" spans="1:8" s="28" customFormat="1" ht="11.45" customHeight="1" x14ac:dyDescent="0.2">
      <c r="A13" s="43">
        <f>IF(C13&lt;&gt;"",COUNTA($C$11:C13),"")</f>
        <v>3</v>
      </c>
      <c r="B13" s="46" t="s">
        <v>150</v>
      </c>
      <c r="C13" s="80" t="s">
        <v>151</v>
      </c>
      <c r="D13" s="81" t="s">
        <v>151</v>
      </c>
      <c r="E13" s="81" t="s">
        <v>151</v>
      </c>
      <c r="F13" s="81" t="s">
        <v>151</v>
      </c>
      <c r="G13" s="81" t="s">
        <v>151</v>
      </c>
      <c r="H13" s="81" t="s">
        <v>151</v>
      </c>
    </row>
    <row r="14" spans="1:8" s="28" customFormat="1" ht="11.45" customHeight="1" x14ac:dyDescent="0.2">
      <c r="A14" s="43" t="str">
        <f>IF(C14&lt;&gt;"",COUNTA($C$11:C14),"")</f>
        <v/>
      </c>
      <c r="B14" s="47"/>
      <c r="C14" s="80"/>
      <c r="D14" s="81"/>
      <c r="E14" s="81"/>
      <c r="F14" s="81"/>
      <c r="G14" s="81"/>
      <c r="H14" s="81"/>
    </row>
    <row r="15" spans="1:8" s="28" customFormat="1" ht="11.45" customHeight="1" x14ac:dyDescent="0.2">
      <c r="A15" s="43" t="str">
        <f>IF(C15&lt;&gt;"",COUNTA($C$11:C15),"")</f>
        <v/>
      </c>
      <c r="B15" s="48" t="s">
        <v>147</v>
      </c>
      <c r="C15" s="80"/>
      <c r="D15" s="81"/>
      <c r="E15" s="81"/>
      <c r="F15" s="81"/>
      <c r="G15" s="81"/>
      <c r="H15" s="81"/>
    </row>
    <row r="16" spans="1:8" s="28" customFormat="1" ht="6.4" customHeight="1" x14ac:dyDescent="0.2">
      <c r="A16" s="43" t="str">
        <f>IF(C16&lt;&gt;"",COUNTA($C$11:C16),"")</f>
        <v/>
      </c>
      <c r="B16" s="47"/>
      <c r="C16" s="80"/>
      <c r="D16" s="81"/>
      <c r="E16" s="81"/>
      <c r="F16" s="81"/>
      <c r="G16" s="81"/>
      <c r="H16" s="81"/>
    </row>
    <row r="17" spans="1:8" s="28" customFormat="1" ht="11.45" customHeight="1" x14ac:dyDescent="0.2">
      <c r="A17" s="43">
        <f>IF(C17&lt;&gt;"",COUNTA($C$11:C17),"")</f>
        <v>4</v>
      </c>
      <c r="B17" s="47" t="s">
        <v>62</v>
      </c>
      <c r="C17" s="80">
        <v>120.4</v>
      </c>
      <c r="D17" s="81">
        <v>4.5</v>
      </c>
      <c r="E17" s="81">
        <v>128.1</v>
      </c>
      <c r="F17" s="81">
        <v>7.9</v>
      </c>
      <c r="G17" s="81">
        <v>113.3</v>
      </c>
      <c r="H17" s="81">
        <v>1</v>
      </c>
    </row>
    <row r="18" spans="1:8" s="28" customFormat="1" ht="11.45" customHeight="1" x14ac:dyDescent="0.2">
      <c r="A18" s="43">
        <f>IF(C18&lt;&gt;"",COUNTA($C$11:C18),"")</f>
        <v>5</v>
      </c>
      <c r="B18" s="47" t="s">
        <v>63</v>
      </c>
      <c r="C18" s="80">
        <v>133.30000000000001</v>
      </c>
      <c r="D18" s="81">
        <v>1.8</v>
      </c>
      <c r="E18" s="81">
        <v>141.9</v>
      </c>
      <c r="F18" s="81">
        <v>3.1</v>
      </c>
      <c r="G18" s="81">
        <v>125.4</v>
      </c>
      <c r="H18" s="81">
        <v>0.5</v>
      </c>
    </row>
    <row r="19" spans="1:8" s="28" customFormat="1" ht="11.45" customHeight="1" x14ac:dyDescent="0.2">
      <c r="A19" s="43">
        <f>IF(C19&lt;&gt;"",COUNTA($C$11:C19),"")</f>
        <v>6</v>
      </c>
      <c r="B19" s="47" t="s">
        <v>64</v>
      </c>
      <c r="C19" s="80">
        <v>136</v>
      </c>
      <c r="D19" s="81">
        <v>2.6</v>
      </c>
      <c r="E19" s="81">
        <v>145.9</v>
      </c>
      <c r="F19" s="81">
        <v>4.7</v>
      </c>
      <c r="G19" s="81">
        <v>126.7</v>
      </c>
      <c r="H19" s="81">
        <v>0.4</v>
      </c>
    </row>
    <row r="20" spans="1:8" s="28" customFormat="1" ht="11.45" customHeight="1" x14ac:dyDescent="0.2">
      <c r="A20" s="43">
        <f>IF(C20&lt;&gt;"",COUNTA($C$11:C20),"")</f>
        <v>7</v>
      </c>
      <c r="B20" s="47" t="s">
        <v>65</v>
      </c>
      <c r="C20" s="80">
        <v>134.4</v>
      </c>
      <c r="D20" s="81">
        <v>4.7</v>
      </c>
      <c r="E20" s="81">
        <v>142.30000000000001</v>
      </c>
      <c r="F20" s="81">
        <v>6.8</v>
      </c>
      <c r="G20" s="81">
        <v>127.1</v>
      </c>
      <c r="H20" s="81">
        <v>2.5</v>
      </c>
    </row>
    <row r="21" spans="1:8" s="28" customFormat="1" ht="11.45" customHeight="1" x14ac:dyDescent="0.2">
      <c r="A21" s="43" t="str">
        <f>IF(C21&lt;&gt;"",COUNTA($C$11:C21),"")</f>
        <v/>
      </c>
      <c r="B21" s="46"/>
      <c r="C21" s="80"/>
      <c r="D21" s="81"/>
      <c r="E21" s="81"/>
      <c r="F21" s="81"/>
      <c r="G21" s="81"/>
      <c r="H21" s="81"/>
    </row>
    <row r="22" spans="1:8" s="28" customFormat="1" ht="11.45" customHeight="1" x14ac:dyDescent="0.2">
      <c r="A22" s="43" t="str">
        <f>IF(C22&lt;&gt;"",COUNTA($C$11:C22),"")</f>
        <v/>
      </c>
      <c r="B22" s="48" t="s">
        <v>150</v>
      </c>
      <c r="C22" s="80"/>
      <c r="D22" s="81"/>
      <c r="E22" s="81"/>
      <c r="F22" s="81"/>
      <c r="G22" s="81"/>
      <c r="H22" s="81"/>
    </row>
    <row r="23" spans="1:8" s="28" customFormat="1" ht="6.4" customHeight="1" x14ac:dyDescent="0.2">
      <c r="A23" s="43" t="str">
        <f>IF(C23&lt;&gt;"",COUNTA($C$11:C23),"")</f>
        <v/>
      </c>
      <c r="B23" s="47"/>
      <c r="C23" s="80"/>
      <c r="D23" s="81"/>
      <c r="E23" s="81"/>
      <c r="F23" s="81"/>
      <c r="G23" s="81"/>
      <c r="H23" s="81"/>
    </row>
    <row r="24" spans="1:8" s="28" customFormat="1" ht="11.45" customHeight="1" x14ac:dyDescent="0.2">
      <c r="A24" s="43" t="str">
        <f>IF(C24&lt;&gt;"",COUNTA($C$11:C24),"")</f>
        <v/>
      </c>
      <c r="B24" s="47" t="s">
        <v>62</v>
      </c>
      <c r="C24" s="80"/>
      <c r="D24" s="81"/>
      <c r="E24" s="81"/>
      <c r="F24" s="81"/>
      <c r="G24" s="81"/>
      <c r="H24" s="81"/>
    </row>
    <row r="25" spans="1:8" s="28" customFormat="1" ht="11.45" customHeight="1" x14ac:dyDescent="0.2">
      <c r="A25" s="43" t="str">
        <f>IF(C25&lt;&gt;"",COUNTA($C$11:C25),"")</f>
        <v/>
      </c>
      <c r="B25" s="47" t="s">
        <v>63</v>
      </c>
      <c r="C25" s="80"/>
      <c r="D25" s="81"/>
      <c r="E25" s="81"/>
      <c r="F25" s="81"/>
      <c r="G25" s="81"/>
      <c r="H25" s="81"/>
    </row>
    <row r="26" spans="1:8" s="28" customFormat="1" ht="11.45" customHeight="1" x14ac:dyDescent="0.2">
      <c r="A26" s="43" t="str">
        <f>IF(C26&lt;&gt;"",COUNTA($C$11:C26),"")</f>
        <v/>
      </c>
      <c r="B26" s="47" t="s">
        <v>64</v>
      </c>
      <c r="C26" s="80"/>
      <c r="D26" s="81"/>
      <c r="E26" s="81"/>
      <c r="F26" s="81"/>
      <c r="G26" s="81"/>
      <c r="H26" s="81"/>
    </row>
    <row r="27" spans="1:8" s="28" customFormat="1" ht="11.45" customHeight="1" x14ac:dyDescent="0.2">
      <c r="A27" s="43" t="str">
        <f>IF(C27&lt;&gt;"",COUNTA($C$11:C27),"")</f>
        <v/>
      </c>
      <c r="B27" s="47" t="s">
        <v>65</v>
      </c>
      <c r="C27" s="80"/>
      <c r="D27" s="81"/>
      <c r="E27" s="81"/>
      <c r="F27" s="81"/>
      <c r="G27" s="81"/>
      <c r="H27" s="81"/>
    </row>
    <row r="28" spans="1:8" s="28" customFormat="1" ht="11.45" customHeight="1" x14ac:dyDescent="0.2">
      <c r="A28" s="43" t="str">
        <f>IF(C28&lt;&gt;"",COUNTA($C$11:C28),"")</f>
        <v/>
      </c>
      <c r="B28" s="46"/>
      <c r="C28" s="80"/>
      <c r="D28" s="81"/>
      <c r="E28" s="81"/>
      <c r="F28" s="81"/>
      <c r="G28" s="81"/>
      <c r="H28" s="81"/>
    </row>
    <row r="29" spans="1:8" s="28" customFormat="1" ht="11.45" customHeight="1" x14ac:dyDescent="0.2">
      <c r="A29" s="43" t="str">
        <f>IF(C29&lt;&gt;"",COUNTA($C$11:C29),"")</f>
        <v/>
      </c>
      <c r="B29" s="48" t="s">
        <v>147</v>
      </c>
      <c r="C29" s="80"/>
      <c r="D29" s="81"/>
      <c r="E29" s="81"/>
      <c r="F29" s="81"/>
      <c r="G29" s="81"/>
      <c r="H29" s="81"/>
    </row>
    <row r="30" spans="1:8" s="28" customFormat="1" ht="6.4" customHeight="1" x14ac:dyDescent="0.2">
      <c r="A30" s="43" t="str">
        <f>IF(C30&lt;&gt;"",COUNTA($C$11:C30),"")</f>
        <v/>
      </c>
      <c r="B30" s="47"/>
      <c r="C30" s="80"/>
      <c r="D30" s="81"/>
      <c r="E30" s="81"/>
      <c r="F30" s="81"/>
      <c r="G30" s="81"/>
      <c r="H30" s="81"/>
    </row>
    <row r="31" spans="1:8" s="28" customFormat="1" ht="11.45" customHeight="1" x14ac:dyDescent="0.2">
      <c r="A31" s="43">
        <f>IF(C31&lt;&gt;"",COUNTA($C$11:C31),"")</f>
        <v>8</v>
      </c>
      <c r="B31" s="47" t="s">
        <v>66</v>
      </c>
      <c r="C31" s="80">
        <v>114</v>
      </c>
      <c r="D31" s="81">
        <v>1.9</v>
      </c>
      <c r="E31" s="81">
        <v>120.6</v>
      </c>
      <c r="F31" s="81">
        <v>5.3</v>
      </c>
      <c r="G31" s="81">
        <v>107.9</v>
      </c>
      <c r="H31" s="81">
        <v>-1.6</v>
      </c>
    </row>
    <row r="32" spans="1:8" s="28" customFormat="1" ht="11.45" customHeight="1" x14ac:dyDescent="0.2">
      <c r="A32" s="43">
        <f>IF(C32&lt;&gt;"",COUNTA($C$11:C32),"")</f>
        <v>9</v>
      </c>
      <c r="B32" s="47" t="s">
        <v>67</v>
      </c>
      <c r="C32" s="80">
        <v>114.3</v>
      </c>
      <c r="D32" s="81">
        <v>7</v>
      </c>
      <c r="E32" s="81">
        <v>120.3</v>
      </c>
      <c r="F32" s="81">
        <v>8.6999999999999993</v>
      </c>
      <c r="G32" s="81">
        <v>108.8</v>
      </c>
      <c r="H32" s="81">
        <v>5.2</v>
      </c>
    </row>
    <row r="33" spans="1:8" s="28" customFormat="1" ht="11.45" customHeight="1" x14ac:dyDescent="0.2">
      <c r="A33" s="43">
        <f>IF(C33&lt;&gt;"",COUNTA($C$11:C33),"")</f>
        <v>10</v>
      </c>
      <c r="B33" s="47" t="s">
        <v>68</v>
      </c>
      <c r="C33" s="80">
        <v>133</v>
      </c>
      <c r="D33" s="81">
        <v>4.8</v>
      </c>
      <c r="E33" s="81">
        <v>143.5</v>
      </c>
      <c r="F33" s="81">
        <v>9.5</v>
      </c>
      <c r="G33" s="81">
        <v>123.2</v>
      </c>
      <c r="H33" s="81">
        <v>-0.1</v>
      </c>
    </row>
    <row r="34" spans="1:8" s="28" customFormat="1" ht="11.45" customHeight="1" x14ac:dyDescent="0.2">
      <c r="A34" s="43">
        <f>IF(C34&lt;&gt;"",COUNTA($C$11:C34),"")</f>
        <v>11</v>
      </c>
      <c r="B34" s="47" t="s">
        <v>69</v>
      </c>
      <c r="C34" s="80">
        <v>129.1</v>
      </c>
      <c r="D34" s="81">
        <v>4.4000000000000004</v>
      </c>
      <c r="E34" s="81">
        <v>133.5</v>
      </c>
      <c r="F34" s="81">
        <v>3.9</v>
      </c>
      <c r="G34" s="81">
        <v>125.2</v>
      </c>
      <c r="H34" s="81">
        <v>5</v>
      </c>
    </row>
    <row r="35" spans="1:8" s="28" customFormat="1" ht="11.45" customHeight="1" x14ac:dyDescent="0.2">
      <c r="A35" s="43">
        <f>IF(C35&lt;&gt;"",COUNTA($C$11:C35),"")</f>
        <v>12</v>
      </c>
      <c r="B35" s="47" t="s">
        <v>70</v>
      </c>
      <c r="C35" s="80">
        <v>138.19999999999999</v>
      </c>
      <c r="D35" s="81">
        <v>3.7</v>
      </c>
      <c r="E35" s="81">
        <v>148.5</v>
      </c>
      <c r="F35" s="81">
        <v>5.5</v>
      </c>
      <c r="G35" s="81">
        <v>128.6</v>
      </c>
      <c r="H35" s="81">
        <v>1.7</v>
      </c>
    </row>
    <row r="36" spans="1:8" s="28" customFormat="1" ht="11.45" customHeight="1" x14ac:dyDescent="0.2">
      <c r="A36" s="43">
        <f>IF(C36&lt;&gt;"",COUNTA($C$11:C36),"")</f>
        <v>13</v>
      </c>
      <c r="B36" s="47" t="s">
        <v>71</v>
      </c>
      <c r="C36" s="80">
        <v>132.6</v>
      </c>
      <c r="D36" s="81">
        <v>-2.4</v>
      </c>
      <c r="E36" s="81">
        <v>143.6</v>
      </c>
      <c r="F36" s="81" t="s">
        <v>153</v>
      </c>
      <c r="G36" s="81">
        <v>122.3</v>
      </c>
      <c r="H36" s="81">
        <v>-5.0999999999999996</v>
      </c>
    </row>
    <row r="37" spans="1:8" s="28" customFormat="1" ht="11.45" customHeight="1" x14ac:dyDescent="0.2">
      <c r="A37" s="43">
        <f>IF(C37&lt;&gt;"",COUNTA($C$11:C37),"")</f>
        <v>14</v>
      </c>
      <c r="B37" s="47" t="s">
        <v>72</v>
      </c>
      <c r="C37" s="80">
        <v>143.6</v>
      </c>
      <c r="D37" s="81">
        <v>5.3</v>
      </c>
      <c r="E37" s="81">
        <v>154.5</v>
      </c>
      <c r="F37" s="81">
        <v>7.1</v>
      </c>
      <c r="G37" s="81">
        <v>133.5</v>
      </c>
      <c r="H37" s="81">
        <v>3.4</v>
      </c>
    </row>
    <row r="38" spans="1:8" s="28" customFormat="1" ht="11.45" customHeight="1" x14ac:dyDescent="0.2">
      <c r="A38" s="43">
        <f>IF(C38&lt;&gt;"",COUNTA($C$11:C38),"")</f>
        <v>15</v>
      </c>
      <c r="B38" s="47" t="s">
        <v>73</v>
      </c>
      <c r="C38" s="80">
        <v>137.5</v>
      </c>
      <c r="D38" s="81">
        <v>2.8</v>
      </c>
      <c r="E38" s="81">
        <v>151.30000000000001</v>
      </c>
      <c r="F38" s="81">
        <v>6.5</v>
      </c>
      <c r="G38" s="81">
        <v>124.4</v>
      </c>
      <c r="H38" s="81">
        <v>-1.3</v>
      </c>
    </row>
    <row r="39" spans="1:8" s="28" customFormat="1" ht="11.45" customHeight="1" x14ac:dyDescent="0.2">
      <c r="A39" s="43">
        <f>IF(C39&lt;&gt;"",COUNTA($C$11:C39),"")</f>
        <v>16</v>
      </c>
      <c r="B39" s="47" t="s">
        <v>74</v>
      </c>
      <c r="C39" s="80">
        <v>126.8</v>
      </c>
      <c r="D39" s="81">
        <v>-0.5</v>
      </c>
      <c r="E39" s="81">
        <v>131.9</v>
      </c>
      <c r="F39" s="81">
        <v>0.1</v>
      </c>
      <c r="G39" s="81">
        <v>122.2</v>
      </c>
      <c r="H39" s="81">
        <v>-1.1000000000000001</v>
      </c>
    </row>
    <row r="40" spans="1:8" s="28" customFormat="1" ht="11.45" customHeight="1" x14ac:dyDescent="0.2">
      <c r="A40" s="43">
        <f>IF(C40&lt;&gt;"",COUNTA($C$11:C40),"")</f>
        <v>17</v>
      </c>
      <c r="B40" s="47" t="s">
        <v>75</v>
      </c>
      <c r="C40" s="80">
        <v>132</v>
      </c>
      <c r="D40" s="81">
        <v>6.4</v>
      </c>
      <c r="E40" s="81">
        <v>138.30000000000001</v>
      </c>
      <c r="F40" s="81">
        <v>8.8000000000000007</v>
      </c>
      <c r="G40" s="81">
        <v>126.4</v>
      </c>
      <c r="H40" s="81">
        <v>3.9</v>
      </c>
    </row>
    <row r="41" spans="1:8" s="28" customFormat="1" ht="11.45" customHeight="1" x14ac:dyDescent="0.2">
      <c r="A41" s="43">
        <f>IF(C41&lt;&gt;"",COUNTA($C$11:C41),"")</f>
        <v>18</v>
      </c>
      <c r="B41" s="47" t="s">
        <v>76</v>
      </c>
      <c r="C41" s="80">
        <v>134.6</v>
      </c>
      <c r="D41" s="81">
        <v>6.1</v>
      </c>
      <c r="E41" s="81">
        <v>139.6</v>
      </c>
      <c r="F41" s="81">
        <v>8.6999999999999993</v>
      </c>
      <c r="G41" s="81">
        <v>130.30000000000001</v>
      </c>
      <c r="H41" s="81">
        <v>3.5</v>
      </c>
    </row>
    <row r="42" spans="1:8" s="28" customFormat="1" ht="11.45" customHeight="1" x14ac:dyDescent="0.2">
      <c r="A42" s="43">
        <f>IF(C42&lt;&gt;"",COUNTA($C$11:C42),"")</f>
        <v>19</v>
      </c>
      <c r="B42" s="47" t="s">
        <v>77</v>
      </c>
      <c r="C42" s="80">
        <v>136.5</v>
      </c>
      <c r="D42" s="81">
        <v>1.9</v>
      </c>
      <c r="E42" s="81">
        <v>149</v>
      </c>
      <c r="F42" s="81">
        <v>3.2</v>
      </c>
      <c r="G42" s="81">
        <v>124.7</v>
      </c>
      <c r="H42" s="81">
        <v>0.3</v>
      </c>
    </row>
    <row r="43" spans="1:8" s="28" customFormat="1" ht="11.45" customHeight="1" x14ac:dyDescent="0.2">
      <c r="A43" s="43" t="str">
        <f>IF(C43&lt;&gt;"",COUNTA($C$11:C43),"")</f>
        <v/>
      </c>
      <c r="B43" s="47"/>
      <c r="C43" s="80"/>
      <c r="D43" s="81"/>
      <c r="E43" s="81"/>
      <c r="F43" s="81"/>
      <c r="G43" s="81"/>
      <c r="H43" s="81"/>
    </row>
    <row r="44" spans="1:8" s="28" customFormat="1" ht="11.45" customHeight="1" x14ac:dyDescent="0.2">
      <c r="A44" s="43" t="str">
        <f>IF(C44&lt;&gt;"",COUNTA($C$11:C44),"")</f>
        <v/>
      </c>
      <c r="B44" s="48" t="s">
        <v>150</v>
      </c>
      <c r="C44" s="80"/>
      <c r="D44" s="81"/>
      <c r="E44" s="81"/>
      <c r="F44" s="81"/>
      <c r="G44" s="81"/>
      <c r="H44" s="81"/>
    </row>
    <row r="45" spans="1:8" s="28" customFormat="1" ht="6.4" customHeight="1" x14ac:dyDescent="0.2">
      <c r="A45" s="43" t="str">
        <f>IF(C45&lt;&gt;"",COUNTA($C$11:C45),"")</f>
        <v/>
      </c>
      <c r="B45" s="47"/>
      <c r="C45" s="80"/>
      <c r="D45" s="81"/>
      <c r="E45" s="81"/>
      <c r="F45" s="81"/>
      <c r="G45" s="81"/>
      <c r="H45" s="81"/>
    </row>
    <row r="46" spans="1:8" s="28" customFormat="1" ht="11.45" customHeight="1" x14ac:dyDescent="0.2">
      <c r="A46" s="43">
        <f>IF(C46&lt;&gt;"",COUNTA($C$11:C46),"")</f>
        <v>20</v>
      </c>
      <c r="B46" s="47" t="s">
        <v>66</v>
      </c>
      <c r="C46" s="80">
        <v>119.8</v>
      </c>
      <c r="D46" s="81">
        <v>5.0999999999999996</v>
      </c>
      <c r="E46" s="81">
        <v>124.7</v>
      </c>
      <c r="F46" s="81">
        <v>3.4</v>
      </c>
      <c r="G46" s="81">
        <v>115.3</v>
      </c>
      <c r="H46" s="81">
        <v>6.9</v>
      </c>
    </row>
    <row r="47" spans="1:8" s="28" customFormat="1" ht="11.45" customHeight="1" x14ac:dyDescent="0.2">
      <c r="A47" s="43">
        <f>IF(C47&lt;&gt;"",COUNTA($C$11:C47),"")</f>
        <v>21</v>
      </c>
      <c r="B47" s="47" t="s">
        <v>67</v>
      </c>
      <c r="C47" s="80">
        <v>112.4</v>
      </c>
      <c r="D47" s="81">
        <v>-1.7</v>
      </c>
      <c r="E47" s="81">
        <v>120.6</v>
      </c>
      <c r="F47" s="81">
        <v>0.2</v>
      </c>
      <c r="G47" s="81">
        <v>104.7</v>
      </c>
      <c r="H47" s="81">
        <v>-3.8</v>
      </c>
    </row>
    <row r="48" spans="1:8" s="28" customFormat="1" ht="11.45" customHeight="1" x14ac:dyDescent="0.2">
      <c r="A48" s="43">
        <f>IF(C48&lt;&gt;"",COUNTA($C$11:C48),"")</f>
        <v>22</v>
      </c>
      <c r="B48" s="47" t="s">
        <v>68</v>
      </c>
      <c r="C48" s="80" t="s">
        <v>151</v>
      </c>
      <c r="D48" s="81"/>
      <c r="E48" s="81"/>
      <c r="F48" s="81"/>
      <c r="G48" s="81"/>
      <c r="H48" s="81"/>
    </row>
    <row r="49" spans="1:8" s="28" customFormat="1" ht="11.45" customHeight="1" x14ac:dyDescent="0.2">
      <c r="A49" s="43">
        <f>IF(C49&lt;&gt;"",COUNTA($C$11:C49),"")</f>
        <v>23</v>
      </c>
      <c r="B49" s="47" t="s">
        <v>69</v>
      </c>
      <c r="C49" s="80" t="s">
        <v>151</v>
      </c>
      <c r="D49" s="81"/>
      <c r="E49" s="81"/>
      <c r="F49" s="81"/>
      <c r="G49" s="81"/>
      <c r="H49" s="81"/>
    </row>
    <row r="50" spans="1:8" s="28" customFormat="1" ht="11.45" customHeight="1" x14ac:dyDescent="0.2">
      <c r="A50" s="43">
        <f>IF(C50&lt;&gt;"",COUNTA($C$11:C50),"")</f>
        <v>24</v>
      </c>
      <c r="B50" s="47" t="s">
        <v>70</v>
      </c>
      <c r="C50" s="80" t="s">
        <v>151</v>
      </c>
      <c r="D50" s="81"/>
      <c r="E50" s="81"/>
      <c r="F50" s="81"/>
      <c r="G50" s="81"/>
      <c r="H50" s="81"/>
    </row>
    <row r="51" spans="1:8" s="28" customFormat="1" ht="11.45" customHeight="1" x14ac:dyDescent="0.2">
      <c r="A51" s="43">
        <f>IF(C51&lt;&gt;"",COUNTA($C$11:C51),"")</f>
        <v>25</v>
      </c>
      <c r="B51" s="47" t="s">
        <v>71</v>
      </c>
      <c r="C51" s="80" t="s">
        <v>151</v>
      </c>
      <c r="D51" s="81"/>
      <c r="E51" s="81"/>
      <c r="F51" s="81"/>
      <c r="G51" s="81"/>
      <c r="H51" s="81"/>
    </row>
    <row r="52" spans="1:8" s="28" customFormat="1" ht="11.45" customHeight="1" x14ac:dyDescent="0.2">
      <c r="A52" s="43">
        <f>IF(C52&lt;&gt;"",COUNTA($C$11:C52),"")</f>
        <v>26</v>
      </c>
      <c r="B52" s="47" t="s">
        <v>72</v>
      </c>
      <c r="C52" s="80" t="s">
        <v>151</v>
      </c>
      <c r="D52" s="81"/>
      <c r="E52" s="81"/>
      <c r="F52" s="81"/>
      <c r="G52" s="81"/>
      <c r="H52" s="81"/>
    </row>
    <row r="53" spans="1:8" s="28" customFormat="1" ht="11.45" customHeight="1" x14ac:dyDescent="0.2">
      <c r="A53" s="43">
        <f>IF(C53&lt;&gt;"",COUNTA($C$11:C53),"")</f>
        <v>27</v>
      </c>
      <c r="B53" s="47" t="s">
        <v>73</v>
      </c>
      <c r="C53" s="80" t="s">
        <v>151</v>
      </c>
      <c r="D53" s="81"/>
      <c r="E53" s="81"/>
      <c r="F53" s="81"/>
      <c r="G53" s="81"/>
      <c r="H53" s="81"/>
    </row>
    <row r="54" spans="1:8" s="28" customFormat="1" ht="11.45" customHeight="1" x14ac:dyDescent="0.2">
      <c r="A54" s="43">
        <f>IF(C54&lt;&gt;"",COUNTA($C$11:C54),"")</f>
        <v>28</v>
      </c>
      <c r="B54" s="47" t="s">
        <v>74</v>
      </c>
      <c r="C54" s="80" t="s">
        <v>151</v>
      </c>
      <c r="D54" s="81"/>
      <c r="E54" s="81"/>
      <c r="F54" s="81"/>
      <c r="G54" s="81"/>
      <c r="H54" s="81"/>
    </row>
    <row r="55" spans="1:8" s="28" customFormat="1" ht="11.45" customHeight="1" x14ac:dyDescent="0.2">
      <c r="A55" s="43">
        <f>IF(C55&lt;&gt;"",COUNTA($C$11:C55),"")</f>
        <v>29</v>
      </c>
      <c r="B55" s="47" t="s">
        <v>75</v>
      </c>
      <c r="C55" s="80" t="s">
        <v>151</v>
      </c>
      <c r="D55" s="81"/>
      <c r="E55" s="81"/>
      <c r="F55" s="81"/>
      <c r="G55" s="81"/>
      <c r="H55" s="81"/>
    </row>
    <row r="56" spans="1:8" s="28" customFormat="1" ht="11.45" customHeight="1" x14ac:dyDescent="0.2">
      <c r="A56" s="43">
        <f>IF(C56&lt;&gt;"",COUNTA($C$11:C56),"")</f>
        <v>30</v>
      </c>
      <c r="B56" s="47" t="s">
        <v>76</v>
      </c>
      <c r="C56" s="80" t="s">
        <v>151</v>
      </c>
      <c r="D56" s="81"/>
      <c r="E56" s="81"/>
      <c r="F56" s="81"/>
      <c r="G56" s="81"/>
      <c r="H56" s="81"/>
    </row>
    <row r="57" spans="1:8" s="28" customFormat="1" ht="11.45" customHeight="1" x14ac:dyDescent="0.2">
      <c r="A57" s="43">
        <f>IF(C57&lt;&gt;"",COUNTA($C$11:C57),"")</f>
        <v>31</v>
      </c>
      <c r="B57" s="47" t="s">
        <v>77</v>
      </c>
      <c r="C57" s="80" t="s">
        <v>151</v>
      </c>
      <c r="D57" s="81"/>
      <c r="E57" s="81"/>
      <c r="F57" s="81"/>
      <c r="G57" s="81"/>
      <c r="H57" s="81"/>
    </row>
    <row r="58" spans="1:8" ht="12.2" customHeight="1" x14ac:dyDescent="0.2">
      <c r="G58" s="44"/>
    </row>
    <row r="59" spans="1:8" ht="12.2" customHeight="1" x14ac:dyDescent="0.2">
      <c r="G59" s="44"/>
    </row>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sheetData>
  <mergeCells count="16">
    <mergeCell ref="B3:B8"/>
    <mergeCell ref="A3:A8"/>
    <mergeCell ref="C2:H2"/>
    <mergeCell ref="A1:B1"/>
    <mergeCell ref="C1:H1"/>
    <mergeCell ref="A2:B2"/>
    <mergeCell ref="E3:H3"/>
    <mergeCell ref="D6:D8"/>
    <mergeCell ref="C6:C8"/>
    <mergeCell ref="E6:E8"/>
    <mergeCell ref="F6:F8"/>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02&amp;R&amp;"-,Standard"&amp;7&amp;P</oddFooter>
    <evenFooter>&amp;L&amp;"-,Standard"&amp;7&amp;P&amp;R&amp;"-,Standard"&amp;7StatA MV, Statistischer Bericht G113 2025 02</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zoomScale="140" zoomScaleNormal="140" workbookViewId="0">
      <pane xSplit="2" ySplit="9" topLeftCell="C10" activePane="bottomRight" state="frozen"/>
      <selection activeCell="A8" sqref="A8:D8"/>
      <selection pane="topRight" activeCell="A8" sqref="A8:D8"/>
      <selection pane="bottomLeft" activeCell="A8" sqref="A8:D8"/>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18" t="s">
        <v>56</v>
      </c>
      <c r="B1" s="119"/>
      <c r="C1" s="120" t="s">
        <v>19</v>
      </c>
      <c r="D1" s="120"/>
      <c r="E1" s="120"/>
      <c r="F1" s="120"/>
      <c r="G1" s="120"/>
      <c r="H1" s="121"/>
    </row>
    <row r="2" spans="1:8" ht="30.2" customHeight="1" x14ac:dyDescent="0.2">
      <c r="A2" s="122" t="s">
        <v>84</v>
      </c>
      <c r="B2" s="123"/>
      <c r="C2" s="115" t="s">
        <v>113</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ht="11.45" customHeight="1" x14ac:dyDescent="0.2">
      <c r="A8" s="114"/>
      <c r="B8" s="113"/>
      <c r="C8" s="113"/>
      <c r="D8" s="113"/>
      <c r="E8" s="113"/>
      <c r="F8" s="113"/>
      <c r="G8" s="113"/>
      <c r="H8" s="124"/>
    </row>
    <row r="9" spans="1:8" ht="11.45" customHeight="1" x14ac:dyDescent="0.2">
      <c r="A9" s="38">
        <v>1</v>
      </c>
      <c r="B9" s="39">
        <v>2</v>
      </c>
      <c r="C9" s="39">
        <v>3</v>
      </c>
      <c r="D9" s="39">
        <v>4</v>
      </c>
      <c r="E9" s="39">
        <v>5</v>
      </c>
      <c r="F9" s="39">
        <v>6</v>
      </c>
      <c r="G9" s="39">
        <v>7</v>
      </c>
      <c r="H9" s="40">
        <v>8</v>
      </c>
    </row>
    <row r="10" spans="1:8" s="51" customFormat="1" ht="11.45" customHeight="1" x14ac:dyDescent="0.2">
      <c r="A10" s="52"/>
      <c r="B10" s="45"/>
      <c r="C10" s="80"/>
      <c r="D10" s="81"/>
      <c r="E10" s="81"/>
      <c r="F10" s="81"/>
      <c r="G10" s="81"/>
      <c r="H10" s="81"/>
    </row>
    <row r="11" spans="1:8" s="28" customFormat="1" ht="11.45" customHeight="1" x14ac:dyDescent="0.2">
      <c r="A11" s="43">
        <v>1</v>
      </c>
      <c r="B11" s="46">
        <v>2023</v>
      </c>
      <c r="C11" s="80">
        <v>101.4</v>
      </c>
      <c r="D11" s="81">
        <v>-5</v>
      </c>
      <c r="E11" s="81">
        <v>98.5</v>
      </c>
      <c r="F11" s="81">
        <v>-5.7</v>
      </c>
      <c r="G11" s="81">
        <v>104.8</v>
      </c>
      <c r="H11" s="81">
        <v>-4.2</v>
      </c>
    </row>
    <row r="12" spans="1:8" s="28" customFormat="1" ht="11.45" customHeight="1" x14ac:dyDescent="0.2">
      <c r="A12" s="43">
        <v>2</v>
      </c>
      <c r="B12" s="46" t="s">
        <v>147</v>
      </c>
      <c r="C12" s="80">
        <v>102.8</v>
      </c>
      <c r="D12" s="81">
        <v>1.4</v>
      </c>
      <c r="E12" s="81">
        <v>101.6</v>
      </c>
      <c r="F12" s="81">
        <v>3.1</v>
      </c>
      <c r="G12" s="81">
        <v>104.6</v>
      </c>
      <c r="H12" s="81">
        <v>-0.2</v>
      </c>
    </row>
    <row r="13" spans="1:8" s="28" customFormat="1" ht="11.45" customHeight="1" x14ac:dyDescent="0.2">
      <c r="A13" s="43">
        <v>3</v>
      </c>
      <c r="B13" s="46" t="s">
        <v>150</v>
      </c>
      <c r="C13" s="80" t="s">
        <v>151</v>
      </c>
      <c r="D13" s="81" t="s">
        <v>151</v>
      </c>
      <c r="E13" s="81" t="s">
        <v>151</v>
      </c>
      <c r="F13" s="81" t="s">
        <v>151</v>
      </c>
      <c r="G13" s="81" t="s">
        <v>151</v>
      </c>
      <c r="H13" s="81" t="s">
        <v>151</v>
      </c>
    </row>
    <row r="14" spans="1:8" s="28" customFormat="1" ht="11.45" customHeight="1" x14ac:dyDescent="0.2">
      <c r="A14" s="43"/>
      <c r="B14" s="47"/>
      <c r="C14" s="80"/>
      <c r="D14" s="81"/>
      <c r="E14" s="81"/>
      <c r="F14" s="81"/>
      <c r="G14" s="81"/>
      <c r="H14" s="81"/>
    </row>
    <row r="15" spans="1:8" s="28" customFormat="1" ht="11.45" customHeight="1" x14ac:dyDescent="0.2">
      <c r="A15" s="43"/>
      <c r="B15" s="48" t="s">
        <v>147</v>
      </c>
      <c r="C15" s="80"/>
      <c r="D15" s="81"/>
      <c r="E15" s="81"/>
      <c r="F15" s="81"/>
      <c r="G15" s="81"/>
      <c r="H15" s="81"/>
    </row>
    <row r="16" spans="1:8" s="28" customFormat="1" ht="6.4" customHeight="1" x14ac:dyDescent="0.2">
      <c r="A16" s="43"/>
      <c r="B16" s="47"/>
      <c r="C16" s="80"/>
      <c r="D16" s="81"/>
      <c r="E16" s="81"/>
      <c r="F16" s="81"/>
      <c r="G16" s="81"/>
      <c r="H16" s="81"/>
    </row>
    <row r="17" spans="1:8" s="28" customFormat="1" ht="11.45" customHeight="1" x14ac:dyDescent="0.2">
      <c r="A17" s="43">
        <v>4</v>
      </c>
      <c r="B17" s="47" t="s">
        <v>62</v>
      </c>
      <c r="C17" s="80">
        <v>95</v>
      </c>
      <c r="D17" s="81">
        <v>1.7</v>
      </c>
      <c r="E17" s="81">
        <v>93.9</v>
      </c>
      <c r="F17" s="81">
        <v>4.8</v>
      </c>
      <c r="G17" s="81">
        <v>96.6</v>
      </c>
      <c r="H17" s="81">
        <v>-1.1000000000000001</v>
      </c>
    </row>
    <row r="18" spans="1:8" s="28" customFormat="1" ht="11.45" customHeight="1" x14ac:dyDescent="0.2">
      <c r="A18" s="43">
        <v>5</v>
      </c>
      <c r="B18" s="47" t="s">
        <v>63</v>
      </c>
      <c r="C18" s="80">
        <v>104.5</v>
      </c>
      <c r="D18" s="81">
        <v>0</v>
      </c>
      <c r="E18" s="81">
        <v>103.7</v>
      </c>
      <c r="F18" s="81">
        <v>1.2</v>
      </c>
      <c r="G18" s="81">
        <v>105.9</v>
      </c>
      <c r="H18" s="81">
        <v>-1</v>
      </c>
    </row>
    <row r="19" spans="1:8" s="28" customFormat="1" ht="11.45" customHeight="1" x14ac:dyDescent="0.2">
      <c r="A19" s="43">
        <v>6</v>
      </c>
      <c r="B19" s="47" t="s">
        <v>64</v>
      </c>
      <c r="C19" s="80">
        <v>106.9</v>
      </c>
      <c r="D19" s="81">
        <v>1.1000000000000001</v>
      </c>
      <c r="E19" s="81">
        <v>106.4</v>
      </c>
      <c r="F19" s="81">
        <v>2.7</v>
      </c>
      <c r="G19" s="81">
        <v>108</v>
      </c>
      <c r="H19" s="81">
        <v>-0.3</v>
      </c>
    </row>
    <row r="20" spans="1:8" s="28" customFormat="1" ht="11.45" customHeight="1" x14ac:dyDescent="0.2">
      <c r="A20" s="43">
        <v>7</v>
      </c>
      <c r="B20" s="47" t="s">
        <v>65</v>
      </c>
      <c r="C20" s="80">
        <v>105</v>
      </c>
      <c r="D20" s="81">
        <v>2.9</v>
      </c>
      <c r="E20" s="81">
        <v>102.5</v>
      </c>
      <c r="F20" s="81">
        <v>4.2</v>
      </c>
      <c r="G20" s="81">
        <v>108</v>
      </c>
      <c r="H20" s="81">
        <v>1.7</v>
      </c>
    </row>
    <row r="21" spans="1:8" s="28" customFormat="1" ht="11.45" customHeight="1" x14ac:dyDescent="0.2">
      <c r="A21" s="43"/>
      <c r="B21" s="46"/>
      <c r="C21" s="80"/>
      <c r="D21" s="81"/>
      <c r="E21" s="81"/>
      <c r="F21" s="81"/>
      <c r="G21" s="81"/>
      <c r="H21" s="81"/>
    </row>
    <row r="22" spans="1:8" s="28" customFormat="1" ht="11.45" customHeight="1" x14ac:dyDescent="0.2">
      <c r="A22" s="43"/>
      <c r="B22" s="48" t="s">
        <v>150</v>
      </c>
      <c r="C22" s="80"/>
      <c r="D22" s="81"/>
      <c r="E22" s="81"/>
      <c r="F22" s="81"/>
      <c r="G22" s="81"/>
      <c r="H22" s="81"/>
    </row>
    <row r="23" spans="1:8" s="28" customFormat="1" ht="6.4" customHeight="1" x14ac:dyDescent="0.2">
      <c r="A23" s="43"/>
      <c r="B23" s="47"/>
      <c r="C23" s="80"/>
      <c r="D23" s="81"/>
      <c r="E23" s="81"/>
      <c r="F23" s="81"/>
      <c r="G23" s="81"/>
      <c r="H23" s="81"/>
    </row>
    <row r="24" spans="1:8" s="28" customFormat="1" ht="11.45" customHeight="1" x14ac:dyDescent="0.2">
      <c r="A24" s="43">
        <v>8</v>
      </c>
      <c r="B24" s="47" t="s">
        <v>62</v>
      </c>
      <c r="C24" s="80"/>
      <c r="D24" s="81"/>
      <c r="E24" s="81"/>
      <c r="F24" s="81"/>
      <c r="G24" s="81"/>
      <c r="H24" s="81"/>
    </row>
    <row r="25" spans="1:8" s="28" customFormat="1" ht="11.45" customHeight="1" x14ac:dyDescent="0.2">
      <c r="A25" s="43">
        <v>9</v>
      </c>
      <c r="B25" s="47" t="s">
        <v>63</v>
      </c>
      <c r="C25" s="80"/>
      <c r="D25" s="81"/>
      <c r="E25" s="81"/>
      <c r="F25" s="81"/>
      <c r="G25" s="81"/>
      <c r="H25" s="81"/>
    </row>
    <row r="26" spans="1:8" s="28" customFormat="1" ht="11.45" customHeight="1" x14ac:dyDescent="0.2">
      <c r="A26" s="43">
        <v>10</v>
      </c>
      <c r="B26" s="47" t="s">
        <v>64</v>
      </c>
      <c r="C26" s="80"/>
      <c r="D26" s="81"/>
      <c r="E26" s="81"/>
      <c r="F26" s="81"/>
      <c r="G26" s="81"/>
      <c r="H26" s="81"/>
    </row>
    <row r="27" spans="1:8" s="28" customFormat="1" ht="11.45" customHeight="1" x14ac:dyDescent="0.2">
      <c r="A27" s="43">
        <v>11</v>
      </c>
      <c r="B27" s="47" t="s">
        <v>65</v>
      </c>
      <c r="C27" s="80"/>
      <c r="D27" s="81"/>
      <c r="E27" s="81"/>
      <c r="F27" s="81"/>
      <c r="G27" s="81"/>
      <c r="H27" s="81"/>
    </row>
    <row r="28" spans="1:8" s="28" customFormat="1" ht="11.45" customHeight="1" x14ac:dyDescent="0.2">
      <c r="A28" s="43"/>
      <c r="B28" s="46"/>
      <c r="C28" s="80"/>
      <c r="D28" s="81"/>
      <c r="E28" s="81"/>
      <c r="F28" s="81"/>
      <c r="G28" s="81"/>
      <c r="H28" s="81"/>
    </row>
    <row r="29" spans="1:8" s="28" customFormat="1" ht="11.45" customHeight="1" x14ac:dyDescent="0.2">
      <c r="A29" s="43"/>
      <c r="B29" s="48" t="s">
        <v>147</v>
      </c>
      <c r="C29" s="80"/>
      <c r="D29" s="81"/>
      <c r="E29" s="81"/>
      <c r="F29" s="81"/>
      <c r="G29" s="81"/>
      <c r="H29" s="81"/>
    </row>
    <row r="30" spans="1:8" s="28" customFormat="1" ht="6.4" customHeight="1" x14ac:dyDescent="0.2">
      <c r="A30" s="43"/>
      <c r="B30" s="47"/>
      <c r="C30" s="80"/>
      <c r="D30" s="81"/>
      <c r="E30" s="81"/>
      <c r="F30" s="81"/>
      <c r="G30" s="81"/>
      <c r="H30" s="81"/>
    </row>
    <row r="31" spans="1:8" s="28" customFormat="1" ht="11.45" customHeight="1" x14ac:dyDescent="0.2">
      <c r="A31" s="43">
        <v>12</v>
      </c>
      <c r="B31" s="47" t="s">
        <v>66</v>
      </c>
      <c r="C31" s="80">
        <v>90.3</v>
      </c>
      <c r="D31" s="81">
        <v>-1.6</v>
      </c>
      <c r="E31" s="81">
        <v>88.5</v>
      </c>
      <c r="F31" s="81">
        <v>1</v>
      </c>
      <c r="G31" s="81">
        <v>92.7</v>
      </c>
      <c r="H31" s="81">
        <v>-3.8</v>
      </c>
    </row>
    <row r="32" spans="1:8" s="28" customFormat="1" ht="11.45" customHeight="1" x14ac:dyDescent="0.2">
      <c r="A32" s="43">
        <v>13</v>
      </c>
      <c r="B32" s="47" t="s">
        <v>67</v>
      </c>
      <c r="C32" s="80">
        <v>90.3</v>
      </c>
      <c r="D32" s="81">
        <v>4.3</v>
      </c>
      <c r="E32" s="81">
        <v>88.2</v>
      </c>
      <c r="F32" s="81">
        <v>5.8</v>
      </c>
      <c r="G32" s="81">
        <v>92.9</v>
      </c>
      <c r="H32" s="81">
        <v>2.9</v>
      </c>
    </row>
    <row r="33" spans="1:8" s="28" customFormat="1" ht="11.45" customHeight="1" x14ac:dyDescent="0.2">
      <c r="A33" s="43">
        <v>14</v>
      </c>
      <c r="B33" s="47" t="s">
        <v>68</v>
      </c>
      <c r="C33" s="80">
        <v>104.4</v>
      </c>
      <c r="D33" s="81">
        <v>2.6</v>
      </c>
      <c r="E33" s="81">
        <v>105.2</v>
      </c>
      <c r="F33" s="81">
        <v>7.8</v>
      </c>
      <c r="G33" s="81">
        <v>104.2</v>
      </c>
      <c r="H33" s="81">
        <v>-2.2000000000000002</v>
      </c>
    </row>
    <row r="34" spans="1:8" s="28" customFormat="1" ht="11.45" customHeight="1" x14ac:dyDescent="0.2">
      <c r="A34" s="43">
        <v>15</v>
      </c>
      <c r="B34" s="47" t="s">
        <v>69</v>
      </c>
      <c r="C34" s="80">
        <v>101.2</v>
      </c>
      <c r="D34" s="81">
        <v>2.5</v>
      </c>
      <c r="E34" s="81">
        <v>97.4</v>
      </c>
      <c r="F34" s="81">
        <v>1.8</v>
      </c>
      <c r="G34" s="81">
        <v>105.6</v>
      </c>
      <c r="H34" s="81">
        <v>3.3</v>
      </c>
    </row>
    <row r="35" spans="1:8" s="28" customFormat="1" ht="11.45" customHeight="1" x14ac:dyDescent="0.2">
      <c r="A35" s="43">
        <v>16</v>
      </c>
      <c r="B35" s="47" t="s">
        <v>70</v>
      </c>
      <c r="C35" s="80">
        <v>108.2</v>
      </c>
      <c r="D35" s="81">
        <v>1.8</v>
      </c>
      <c r="E35" s="81">
        <v>108.7</v>
      </c>
      <c r="F35" s="81">
        <v>3.5</v>
      </c>
      <c r="G35" s="81">
        <v>108.4</v>
      </c>
      <c r="H35" s="81">
        <v>0.1</v>
      </c>
    </row>
    <row r="36" spans="1:8" s="28" customFormat="1" ht="11.45" customHeight="1" x14ac:dyDescent="0.2">
      <c r="A36" s="43">
        <v>17</v>
      </c>
      <c r="B36" s="47" t="s">
        <v>71</v>
      </c>
      <c r="C36" s="80">
        <v>104</v>
      </c>
      <c r="D36" s="81">
        <v>-4.0999999999999996</v>
      </c>
      <c r="E36" s="81">
        <v>104.9</v>
      </c>
      <c r="F36" s="81">
        <v>-1.8</v>
      </c>
      <c r="G36" s="81">
        <v>103.8</v>
      </c>
      <c r="H36" s="81">
        <v>-6.2</v>
      </c>
    </row>
    <row r="37" spans="1:8" s="28" customFormat="1" ht="11.45" customHeight="1" x14ac:dyDescent="0.2">
      <c r="A37" s="43">
        <v>18</v>
      </c>
      <c r="B37" s="47" t="s">
        <v>72</v>
      </c>
      <c r="C37" s="80">
        <v>112.9</v>
      </c>
      <c r="D37" s="81">
        <v>3.5</v>
      </c>
      <c r="E37" s="81">
        <v>112.7</v>
      </c>
      <c r="F37" s="81">
        <v>4.9000000000000004</v>
      </c>
      <c r="G37" s="81">
        <v>113.7</v>
      </c>
      <c r="H37" s="81">
        <v>2.1</v>
      </c>
    </row>
    <row r="38" spans="1:8" s="28" customFormat="1" ht="11.45" customHeight="1" x14ac:dyDescent="0.2">
      <c r="A38" s="43">
        <v>19</v>
      </c>
      <c r="B38" s="47" t="s">
        <v>73</v>
      </c>
      <c r="C38" s="80">
        <v>108</v>
      </c>
      <c r="D38" s="81">
        <v>1.1000000000000001</v>
      </c>
      <c r="E38" s="81">
        <v>110.5</v>
      </c>
      <c r="F38" s="81">
        <v>4.5</v>
      </c>
      <c r="G38" s="81">
        <v>106.2</v>
      </c>
      <c r="H38" s="81">
        <v>-2</v>
      </c>
    </row>
    <row r="39" spans="1:8" s="28" customFormat="1" ht="11.45" customHeight="1" x14ac:dyDescent="0.2">
      <c r="A39" s="43">
        <v>20</v>
      </c>
      <c r="B39" s="47" t="s">
        <v>74</v>
      </c>
      <c r="C39" s="80">
        <v>99.7</v>
      </c>
      <c r="D39" s="81">
        <v>-1.4</v>
      </c>
      <c r="E39" s="81">
        <v>95.9</v>
      </c>
      <c r="F39" s="81">
        <v>-1.8</v>
      </c>
      <c r="G39" s="81">
        <v>104</v>
      </c>
      <c r="H39" s="81">
        <v>-1</v>
      </c>
    </row>
    <row r="40" spans="1:8" s="28" customFormat="1" ht="11.45" customHeight="1" x14ac:dyDescent="0.2">
      <c r="A40" s="43">
        <v>21</v>
      </c>
      <c r="B40" s="47" t="s">
        <v>75</v>
      </c>
      <c r="C40" s="80">
        <v>103.2</v>
      </c>
      <c r="D40" s="81">
        <v>4.5999999999999996</v>
      </c>
      <c r="E40" s="81">
        <v>99.9</v>
      </c>
      <c r="F40" s="81">
        <v>6.2</v>
      </c>
      <c r="G40" s="81">
        <v>107.1</v>
      </c>
      <c r="H40" s="81">
        <v>3.2</v>
      </c>
    </row>
    <row r="41" spans="1:8" s="28" customFormat="1" ht="11.45" customHeight="1" x14ac:dyDescent="0.2">
      <c r="A41" s="43">
        <v>22</v>
      </c>
      <c r="B41" s="47" t="s">
        <v>76</v>
      </c>
      <c r="C41" s="80">
        <v>105.5</v>
      </c>
      <c r="D41" s="81">
        <v>4.5</v>
      </c>
      <c r="E41" s="81">
        <v>100.6</v>
      </c>
      <c r="F41" s="81">
        <v>6.3</v>
      </c>
      <c r="G41" s="81">
        <v>111</v>
      </c>
      <c r="H41" s="81">
        <v>2.9</v>
      </c>
    </row>
    <row r="42" spans="1:8" s="28" customFormat="1" ht="11.45" customHeight="1" x14ac:dyDescent="0.2">
      <c r="A42" s="43">
        <v>23</v>
      </c>
      <c r="B42" s="47" t="s">
        <v>77</v>
      </c>
      <c r="C42" s="80">
        <v>106.3</v>
      </c>
      <c r="D42" s="81">
        <v>-0.1</v>
      </c>
      <c r="E42" s="81">
        <v>107.1</v>
      </c>
      <c r="F42" s="81">
        <v>0.6</v>
      </c>
      <c r="G42" s="81">
        <v>106.1</v>
      </c>
      <c r="H42" s="81">
        <v>-0.8</v>
      </c>
    </row>
    <row r="43" spans="1:8" s="28" customFormat="1" ht="11.45" customHeight="1" x14ac:dyDescent="0.2">
      <c r="A43" s="43"/>
      <c r="B43" s="47"/>
      <c r="C43" s="80"/>
      <c r="D43" s="81"/>
      <c r="E43" s="81"/>
      <c r="F43" s="81"/>
      <c r="G43" s="81"/>
      <c r="H43" s="81"/>
    </row>
    <row r="44" spans="1:8" s="28" customFormat="1" ht="11.45" customHeight="1" x14ac:dyDescent="0.2">
      <c r="A44" s="43"/>
      <c r="B44" s="48" t="s">
        <v>150</v>
      </c>
      <c r="C44" s="80"/>
      <c r="D44" s="81"/>
      <c r="E44" s="81"/>
      <c r="F44" s="81"/>
      <c r="G44" s="81"/>
      <c r="H44" s="81"/>
    </row>
    <row r="45" spans="1:8" s="28" customFormat="1" ht="6.4" customHeight="1" x14ac:dyDescent="0.2">
      <c r="A45" s="43"/>
      <c r="B45" s="47"/>
      <c r="C45" s="80"/>
      <c r="D45" s="81"/>
      <c r="E45" s="81"/>
      <c r="F45" s="81"/>
      <c r="G45" s="81"/>
      <c r="H45" s="81"/>
    </row>
    <row r="46" spans="1:8" s="28" customFormat="1" ht="11.45" customHeight="1" x14ac:dyDescent="0.2">
      <c r="A46" s="43">
        <v>24</v>
      </c>
      <c r="B46" s="47" t="s">
        <v>66</v>
      </c>
      <c r="C46" s="80">
        <v>93.8</v>
      </c>
      <c r="D46" s="81">
        <v>3.9</v>
      </c>
      <c r="E46" s="81">
        <v>90.1</v>
      </c>
      <c r="F46" s="81">
        <v>1.8</v>
      </c>
      <c r="G46" s="81">
        <v>97.9</v>
      </c>
      <c r="H46" s="81">
        <v>5.6</v>
      </c>
    </row>
    <row r="47" spans="1:8" s="28" customFormat="1" ht="11.45" customHeight="1" x14ac:dyDescent="0.2">
      <c r="A47" s="43">
        <v>25</v>
      </c>
      <c r="B47" s="47" t="s">
        <v>67</v>
      </c>
      <c r="C47" s="80">
        <v>87.4</v>
      </c>
      <c r="D47" s="81">
        <v>-3.2</v>
      </c>
      <c r="E47" s="81">
        <v>86.5</v>
      </c>
      <c r="F47" s="81">
        <v>-1.9</v>
      </c>
      <c r="G47" s="81">
        <v>88.7</v>
      </c>
      <c r="H47" s="81">
        <v>-4.5</v>
      </c>
    </row>
    <row r="48" spans="1:8" s="28" customFormat="1" ht="11.45" customHeight="1" x14ac:dyDescent="0.2">
      <c r="A48" s="43">
        <v>26</v>
      </c>
      <c r="B48" s="47" t="s">
        <v>68</v>
      </c>
      <c r="C48" s="80"/>
      <c r="D48" s="81"/>
      <c r="E48" s="81"/>
      <c r="F48" s="81"/>
      <c r="G48" s="81"/>
      <c r="H48" s="81"/>
    </row>
    <row r="49" spans="1:8" s="28" customFormat="1" ht="11.45" customHeight="1" x14ac:dyDescent="0.2">
      <c r="A49" s="43">
        <v>27</v>
      </c>
      <c r="B49" s="47" t="s">
        <v>69</v>
      </c>
      <c r="C49" s="80"/>
      <c r="D49" s="81"/>
      <c r="E49" s="81"/>
      <c r="F49" s="81"/>
      <c r="G49" s="81"/>
      <c r="H49" s="81"/>
    </row>
    <row r="50" spans="1:8" s="28" customFormat="1" ht="11.45" customHeight="1" x14ac:dyDescent="0.2">
      <c r="A50" s="43">
        <v>28</v>
      </c>
      <c r="B50" s="47" t="s">
        <v>70</v>
      </c>
      <c r="C50" s="80"/>
      <c r="D50" s="81"/>
      <c r="E50" s="81"/>
      <c r="F50" s="81"/>
      <c r="G50" s="81"/>
      <c r="H50" s="81"/>
    </row>
    <row r="51" spans="1:8" s="28" customFormat="1" ht="11.45" customHeight="1" x14ac:dyDescent="0.2">
      <c r="A51" s="43">
        <v>29</v>
      </c>
      <c r="B51" s="47" t="s">
        <v>71</v>
      </c>
      <c r="C51" s="80"/>
      <c r="D51" s="81"/>
      <c r="E51" s="81"/>
      <c r="F51" s="81"/>
      <c r="G51" s="81"/>
      <c r="H51" s="81"/>
    </row>
    <row r="52" spans="1:8" s="28" customFormat="1" ht="11.45" customHeight="1" x14ac:dyDescent="0.2">
      <c r="A52" s="43">
        <v>30</v>
      </c>
      <c r="B52" s="47" t="s">
        <v>72</v>
      </c>
      <c r="C52" s="80"/>
      <c r="D52" s="81"/>
      <c r="E52" s="81"/>
      <c r="F52" s="81"/>
      <c r="G52" s="81"/>
      <c r="H52" s="81"/>
    </row>
    <row r="53" spans="1:8" s="28" customFormat="1" ht="11.45" customHeight="1" x14ac:dyDescent="0.2">
      <c r="A53" s="43">
        <v>31</v>
      </c>
      <c r="B53" s="47" t="s">
        <v>73</v>
      </c>
      <c r="C53" s="80"/>
      <c r="D53" s="81"/>
      <c r="E53" s="81"/>
      <c r="F53" s="81"/>
      <c r="G53" s="81"/>
      <c r="H53" s="81"/>
    </row>
    <row r="54" spans="1:8" s="28" customFormat="1" ht="11.45" customHeight="1" x14ac:dyDescent="0.2">
      <c r="A54" s="43">
        <v>32</v>
      </c>
      <c r="B54" s="47" t="s">
        <v>74</v>
      </c>
      <c r="C54" s="80"/>
      <c r="D54" s="81"/>
      <c r="E54" s="81"/>
      <c r="F54" s="81"/>
      <c r="G54" s="81"/>
      <c r="H54" s="81"/>
    </row>
    <row r="55" spans="1:8" s="28" customFormat="1" ht="11.45" customHeight="1" x14ac:dyDescent="0.2">
      <c r="A55" s="43">
        <v>33</v>
      </c>
      <c r="B55" s="47" t="s">
        <v>75</v>
      </c>
      <c r="C55" s="80"/>
      <c r="D55" s="81"/>
      <c r="E55" s="81"/>
      <c r="F55" s="81"/>
      <c r="G55" s="81"/>
      <c r="H55" s="81"/>
    </row>
    <row r="56" spans="1:8" s="28" customFormat="1" ht="11.45" customHeight="1" x14ac:dyDescent="0.2">
      <c r="A56" s="43">
        <v>34</v>
      </c>
      <c r="B56" s="47" t="s">
        <v>76</v>
      </c>
      <c r="C56" s="80"/>
      <c r="D56" s="81"/>
      <c r="E56" s="81"/>
      <c r="F56" s="81"/>
      <c r="G56" s="81"/>
      <c r="H56" s="81"/>
    </row>
    <row r="57" spans="1:8" ht="11.45" customHeight="1" x14ac:dyDescent="0.2">
      <c r="A57" s="43">
        <v>35</v>
      </c>
      <c r="B57" s="47" t="s">
        <v>77</v>
      </c>
      <c r="C57" s="80"/>
      <c r="D57" s="81"/>
      <c r="E57" s="81"/>
      <c r="F57" s="81"/>
      <c r="G57" s="81"/>
      <c r="H57" s="81"/>
    </row>
    <row r="58" spans="1:8" ht="12.2" customHeight="1" x14ac:dyDescent="0.2"/>
    <row r="59" spans="1:8" ht="12.2" customHeight="1" x14ac:dyDescent="0.2"/>
    <row r="60" spans="1:8" ht="12.2" customHeight="1" x14ac:dyDescent="0.2"/>
    <row r="61" spans="1:8" ht="12.2" customHeight="1" x14ac:dyDescent="0.2"/>
  </sheetData>
  <mergeCells count="16">
    <mergeCell ref="A1:B1"/>
    <mergeCell ref="C1:H1"/>
    <mergeCell ref="A2:B2"/>
    <mergeCell ref="C2:H2"/>
    <mergeCell ref="C6:C8"/>
    <mergeCell ref="D6:D8"/>
    <mergeCell ref="E6:E8"/>
    <mergeCell ref="F6:F8"/>
    <mergeCell ref="A3:A8"/>
    <mergeCell ref="B3:B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G113 2025 02&amp;R&amp;"-,Standard"&amp;7&amp;P</oddFooter>
    <evenFooter>&amp;L&amp;"-,Standard"&amp;7&amp;P&amp;R&amp;"-,Standard"&amp;7StatA MV, Statistischer Bericht G113 2025 02</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zoomScale="140" zoomScaleNormal="140" workbookViewId="0">
      <pane xSplit="2" ySplit="9" topLeftCell="C10" activePane="bottomRight" state="frozen"/>
      <selection activeCell="A8" sqref="A8:D8"/>
      <selection pane="topRight" activeCell="A8" sqref="A8:D8"/>
      <selection pane="bottomLeft" activeCell="A8" sqref="A8:D8"/>
      <selection pane="bottomRight" activeCell="C10" sqref="C10"/>
    </sheetView>
  </sheetViews>
  <sheetFormatPr baseColWidth="10" defaultColWidth="11.42578125" defaultRowHeight="12.75" x14ac:dyDescent="0.2"/>
  <cols>
    <col min="1" max="1" width="3.7109375" style="30" customWidth="1"/>
    <col min="2" max="2" width="14.7109375" style="30" customWidth="1"/>
    <col min="3" max="8" width="12.28515625" style="30" customWidth="1"/>
    <col min="9" max="16384" width="11.42578125" style="30"/>
  </cols>
  <sheetData>
    <row r="1" spans="1:8" s="50" customFormat="1" ht="30.2" customHeight="1" x14ac:dyDescent="0.2">
      <c r="A1" s="118" t="s">
        <v>56</v>
      </c>
      <c r="B1" s="119"/>
      <c r="C1" s="120" t="s">
        <v>19</v>
      </c>
      <c r="D1" s="120"/>
      <c r="E1" s="120"/>
      <c r="F1" s="120"/>
      <c r="G1" s="120"/>
      <c r="H1" s="121"/>
    </row>
    <row r="2" spans="1:8" ht="30.2" customHeight="1" x14ac:dyDescent="0.2">
      <c r="A2" s="122" t="s">
        <v>85</v>
      </c>
      <c r="B2" s="123"/>
      <c r="C2" s="115" t="s">
        <v>51</v>
      </c>
      <c r="D2" s="116"/>
      <c r="E2" s="116"/>
      <c r="F2" s="116"/>
      <c r="G2" s="116"/>
      <c r="H2" s="117"/>
    </row>
    <row r="3" spans="1:8" ht="11.45" customHeight="1" x14ac:dyDescent="0.2">
      <c r="A3" s="114" t="s">
        <v>50</v>
      </c>
      <c r="B3" s="113" t="s">
        <v>44</v>
      </c>
      <c r="C3" s="113" t="s">
        <v>48</v>
      </c>
      <c r="D3" s="113"/>
      <c r="E3" s="113" t="s">
        <v>45</v>
      </c>
      <c r="F3" s="113"/>
      <c r="G3" s="113"/>
      <c r="H3" s="124"/>
    </row>
    <row r="4" spans="1:8" ht="11.45" customHeight="1" x14ac:dyDescent="0.2">
      <c r="A4" s="114"/>
      <c r="B4" s="113"/>
      <c r="C4" s="113"/>
      <c r="D4" s="113"/>
      <c r="E4" s="113" t="s">
        <v>131</v>
      </c>
      <c r="F4" s="113"/>
      <c r="G4" s="113" t="s">
        <v>126</v>
      </c>
      <c r="H4" s="124"/>
    </row>
    <row r="5" spans="1:8" ht="11.45" customHeight="1" x14ac:dyDescent="0.2">
      <c r="A5" s="114"/>
      <c r="B5" s="113"/>
      <c r="C5" s="113"/>
      <c r="D5" s="113"/>
      <c r="E5" s="113"/>
      <c r="F5" s="113"/>
      <c r="G5" s="113"/>
      <c r="H5" s="124"/>
    </row>
    <row r="6" spans="1:8" ht="11.45" customHeight="1" x14ac:dyDescent="0.2">
      <c r="A6" s="114"/>
      <c r="B6" s="113"/>
      <c r="C6" s="113" t="s">
        <v>111</v>
      </c>
      <c r="D6" s="113" t="s">
        <v>128</v>
      </c>
      <c r="E6" s="113" t="s">
        <v>111</v>
      </c>
      <c r="F6" s="113" t="s">
        <v>128</v>
      </c>
      <c r="G6" s="113" t="s">
        <v>111</v>
      </c>
      <c r="H6" s="124" t="s">
        <v>128</v>
      </c>
    </row>
    <row r="7" spans="1:8" ht="11.45" customHeight="1" x14ac:dyDescent="0.2">
      <c r="A7" s="114"/>
      <c r="B7" s="113"/>
      <c r="C7" s="113"/>
      <c r="D7" s="113"/>
      <c r="E7" s="113"/>
      <c r="F7" s="113"/>
      <c r="G7" s="113"/>
      <c r="H7" s="124"/>
    </row>
    <row r="8" spans="1:8" s="41" customFormat="1" ht="11.45" customHeight="1" x14ac:dyDescent="0.15">
      <c r="A8" s="114"/>
      <c r="B8" s="113"/>
      <c r="C8" s="113"/>
      <c r="D8" s="113"/>
      <c r="E8" s="113"/>
      <c r="F8" s="113"/>
      <c r="G8" s="113"/>
      <c r="H8" s="124"/>
    </row>
    <row r="9" spans="1:8" ht="11.45" customHeight="1" x14ac:dyDescent="0.2">
      <c r="A9" s="38">
        <v>1</v>
      </c>
      <c r="B9" s="39">
        <v>2</v>
      </c>
      <c r="C9" s="39">
        <v>3</v>
      </c>
      <c r="D9" s="39">
        <v>4</v>
      </c>
      <c r="E9" s="39">
        <v>5</v>
      </c>
      <c r="F9" s="39">
        <v>6</v>
      </c>
      <c r="G9" s="39">
        <v>7</v>
      </c>
      <c r="H9" s="40">
        <v>8</v>
      </c>
    </row>
    <row r="10" spans="1:8" s="42" customFormat="1" ht="11.45" customHeight="1" x14ac:dyDescent="0.2">
      <c r="A10" s="52"/>
      <c r="B10" s="45"/>
      <c r="C10" s="80"/>
      <c r="D10" s="81"/>
      <c r="E10" s="81"/>
      <c r="F10" s="81"/>
      <c r="G10" s="81"/>
      <c r="H10" s="81"/>
    </row>
    <row r="11" spans="1:8" s="28" customFormat="1" ht="11.45" customHeight="1" x14ac:dyDescent="0.2">
      <c r="A11" s="43">
        <v>1</v>
      </c>
      <c r="B11" s="46">
        <v>2023</v>
      </c>
      <c r="C11" s="80">
        <v>107.6</v>
      </c>
      <c r="D11" s="81">
        <v>0.6</v>
      </c>
      <c r="E11" s="81">
        <v>107.8</v>
      </c>
      <c r="F11" s="81">
        <v>-1.3</v>
      </c>
      <c r="G11" s="81">
        <v>107.3</v>
      </c>
      <c r="H11" s="81">
        <v>2.4</v>
      </c>
    </row>
    <row r="12" spans="1:8" s="28" customFormat="1" ht="11.45" customHeight="1" x14ac:dyDescent="0.2">
      <c r="A12" s="43">
        <v>2</v>
      </c>
      <c r="B12" s="46" t="s">
        <v>147</v>
      </c>
      <c r="C12" s="80">
        <v>106.7</v>
      </c>
      <c r="D12" s="81">
        <v>-0.8</v>
      </c>
      <c r="E12" s="81">
        <v>106.4</v>
      </c>
      <c r="F12" s="81">
        <v>-1.3</v>
      </c>
      <c r="G12" s="81">
        <v>106.7</v>
      </c>
      <c r="H12" s="81">
        <v>-0.6</v>
      </c>
    </row>
    <row r="13" spans="1:8" s="28" customFormat="1" ht="11.45" customHeight="1" x14ac:dyDescent="0.2">
      <c r="A13" s="43">
        <v>3</v>
      </c>
      <c r="B13" s="46" t="s">
        <v>150</v>
      </c>
      <c r="C13" s="80" t="s">
        <v>151</v>
      </c>
      <c r="D13" s="81" t="s">
        <v>151</v>
      </c>
      <c r="E13" s="81" t="s">
        <v>151</v>
      </c>
      <c r="F13" s="81" t="s">
        <v>151</v>
      </c>
      <c r="G13" s="81" t="s">
        <v>151</v>
      </c>
      <c r="H13" s="81" t="s">
        <v>151</v>
      </c>
    </row>
    <row r="14" spans="1:8" s="28" customFormat="1" ht="11.45" customHeight="1" x14ac:dyDescent="0.2">
      <c r="A14" s="43"/>
      <c r="B14" s="47"/>
      <c r="C14" s="80"/>
      <c r="D14" s="81"/>
      <c r="E14" s="81"/>
      <c r="F14" s="81"/>
      <c r="G14" s="81"/>
      <c r="H14" s="81"/>
    </row>
    <row r="15" spans="1:8" s="28" customFormat="1" ht="11.45" customHeight="1" x14ac:dyDescent="0.2">
      <c r="A15" s="43"/>
      <c r="B15" s="48" t="s">
        <v>147</v>
      </c>
      <c r="C15" s="80"/>
      <c r="D15" s="81"/>
      <c r="E15" s="81"/>
      <c r="F15" s="81"/>
      <c r="G15" s="81"/>
      <c r="H15" s="81"/>
    </row>
    <row r="16" spans="1:8" s="28" customFormat="1" ht="6.4" customHeight="1" x14ac:dyDescent="0.2">
      <c r="A16" s="43"/>
      <c r="B16" s="47"/>
      <c r="C16" s="80"/>
      <c r="D16" s="81"/>
      <c r="E16" s="81"/>
      <c r="F16" s="81"/>
      <c r="G16" s="81"/>
      <c r="H16" s="81"/>
    </row>
    <row r="17" spans="1:8" s="28" customFormat="1" ht="11.45" customHeight="1" x14ac:dyDescent="0.2">
      <c r="A17" s="43">
        <v>4</v>
      </c>
      <c r="B17" s="47" t="s">
        <v>62</v>
      </c>
      <c r="C17" s="80">
        <v>105.7</v>
      </c>
      <c r="D17" s="81">
        <v>0.4</v>
      </c>
      <c r="E17" s="81">
        <v>106.4</v>
      </c>
      <c r="F17" s="81">
        <v>1.5</v>
      </c>
      <c r="G17" s="81">
        <v>104.8</v>
      </c>
      <c r="H17" s="81">
        <v>-0.7</v>
      </c>
    </row>
    <row r="18" spans="1:8" s="28" customFormat="1" ht="11.45" customHeight="1" x14ac:dyDescent="0.2">
      <c r="A18" s="43">
        <v>5</v>
      </c>
      <c r="B18" s="47" t="s">
        <v>63</v>
      </c>
      <c r="C18" s="80">
        <v>107.8</v>
      </c>
      <c r="D18" s="81">
        <v>-0.5</v>
      </c>
      <c r="E18" s="81">
        <v>108.6</v>
      </c>
      <c r="F18" s="81">
        <v>-1.3</v>
      </c>
      <c r="G18" s="81">
        <v>106.8</v>
      </c>
      <c r="H18" s="81">
        <v>0.2</v>
      </c>
    </row>
    <row r="19" spans="1:8" s="28" customFormat="1" ht="11.45" customHeight="1" x14ac:dyDescent="0.2">
      <c r="A19" s="43">
        <v>6</v>
      </c>
      <c r="B19" s="47" t="s">
        <v>64</v>
      </c>
      <c r="C19" s="80">
        <v>108.3</v>
      </c>
      <c r="D19" s="81">
        <v>-1.2</v>
      </c>
      <c r="E19" s="81">
        <v>108.7</v>
      </c>
      <c r="F19" s="81">
        <v>-1.7</v>
      </c>
      <c r="G19" s="81">
        <v>107.8</v>
      </c>
      <c r="H19" s="81">
        <v>-0.6</v>
      </c>
    </row>
    <row r="20" spans="1:8" s="28" customFormat="1" ht="11.45" customHeight="1" x14ac:dyDescent="0.2">
      <c r="A20" s="43">
        <v>7</v>
      </c>
      <c r="B20" s="47" t="s">
        <v>65</v>
      </c>
      <c r="C20" s="80">
        <v>105</v>
      </c>
      <c r="D20" s="81">
        <v>-2.1</v>
      </c>
      <c r="E20" s="81">
        <v>101.9</v>
      </c>
      <c r="F20" s="81">
        <v>-3.5</v>
      </c>
      <c r="G20" s="81">
        <v>107.4</v>
      </c>
      <c r="H20" s="81">
        <v>-1</v>
      </c>
    </row>
    <row r="21" spans="1:8" s="28" customFormat="1" ht="11.45" customHeight="1" x14ac:dyDescent="0.2">
      <c r="A21" s="43"/>
      <c r="B21" s="46"/>
      <c r="C21" s="80"/>
      <c r="D21" s="81"/>
      <c r="E21" s="81"/>
      <c r="F21" s="81"/>
      <c r="G21" s="81"/>
      <c r="H21" s="81"/>
    </row>
    <row r="22" spans="1:8" s="28" customFormat="1" ht="11.45" customHeight="1" x14ac:dyDescent="0.2">
      <c r="A22" s="43"/>
      <c r="B22" s="48" t="s">
        <v>150</v>
      </c>
      <c r="C22" s="80"/>
      <c r="D22" s="81"/>
      <c r="E22" s="81"/>
      <c r="F22" s="81"/>
      <c r="G22" s="81"/>
      <c r="H22" s="81"/>
    </row>
    <row r="23" spans="1:8" s="28" customFormat="1" ht="6.4" customHeight="1" x14ac:dyDescent="0.2">
      <c r="A23" s="43"/>
      <c r="B23" s="47"/>
      <c r="C23" s="80"/>
      <c r="D23" s="81"/>
      <c r="E23" s="81"/>
      <c r="F23" s="81"/>
      <c r="G23" s="81"/>
      <c r="H23" s="81"/>
    </row>
    <row r="24" spans="1:8" s="28" customFormat="1" ht="11.45" customHeight="1" x14ac:dyDescent="0.2">
      <c r="A24" s="43">
        <v>8</v>
      </c>
      <c r="B24" s="47" t="s">
        <v>62</v>
      </c>
      <c r="C24" s="80"/>
      <c r="D24" s="81"/>
      <c r="E24" s="81"/>
      <c r="F24" s="81"/>
      <c r="G24" s="81"/>
      <c r="H24" s="81"/>
    </row>
    <row r="25" spans="1:8" s="28" customFormat="1" ht="11.45" customHeight="1" x14ac:dyDescent="0.2">
      <c r="A25" s="43">
        <v>9</v>
      </c>
      <c r="B25" s="47" t="s">
        <v>63</v>
      </c>
      <c r="C25" s="80"/>
      <c r="D25" s="81"/>
      <c r="E25" s="81"/>
      <c r="F25" s="81"/>
      <c r="G25" s="81"/>
      <c r="H25" s="81"/>
    </row>
    <row r="26" spans="1:8" s="28" customFormat="1" ht="11.45" customHeight="1" x14ac:dyDescent="0.2">
      <c r="A26" s="43">
        <v>10</v>
      </c>
      <c r="B26" s="47" t="s">
        <v>64</v>
      </c>
      <c r="C26" s="80"/>
      <c r="D26" s="81"/>
      <c r="E26" s="81"/>
      <c r="F26" s="81"/>
      <c r="G26" s="81"/>
      <c r="H26" s="81"/>
    </row>
    <row r="27" spans="1:8" s="28" customFormat="1" ht="11.45" customHeight="1" x14ac:dyDescent="0.2">
      <c r="A27" s="43">
        <v>11</v>
      </c>
      <c r="B27" s="47" t="s">
        <v>65</v>
      </c>
      <c r="C27" s="80"/>
      <c r="D27" s="81"/>
      <c r="E27" s="81"/>
      <c r="F27" s="81"/>
      <c r="G27" s="81"/>
      <c r="H27" s="81"/>
    </row>
    <row r="28" spans="1:8" s="28" customFormat="1" ht="11.45" customHeight="1" x14ac:dyDescent="0.2">
      <c r="A28" s="43"/>
      <c r="B28" s="46"/>
      <c r="C28" s="80"/>
      <c r="D28" s="81"/>
      <c r="E28" s="81"/>
      <c r="F28" s="81"/>
      <c r="G28" s="81"/>
      <c r="H28" s="81"/>
    </row>
    <row r="29" spans="1:8" s="28" customFormat="1" ht="11.45" customHeight="1" x14ac:dyDescent="0.2">
      <c r="A29" s="43"/>
      <c r="B29" s="48" t="s">
        <v>147</v>
      </c>
      <c r="C29" s="80"/>
      <c r="D29" s="81"/>
      <c r="E29" s="81"/>
      <c r="F29" s="81"/>
      <c r="G29" s="81"/>
      <c r="H29" s="81"/>
    </row>
    <row r="30" spans="1:8" s="28" customFormat="1" ht="6.4" customHeight="1" x14ac:dyDescent="0.2">
      <c r="A30" s="43"/>
      <c r="B30" s="47"/>
      <c r="C30" s="80"/>
      <c r="D30" s="81"/>
      <c r="E30" s="81"/>
      <c r="F30" s="81"/>
      <c r="G30" s="81"/>
      <c r="H30" s="81"/>
    </row>
    <row r="31" spans="1:8" s="28" customFormat="1" ht="11.45" customHeight="1" x14ac:dyDescent="0.2">
      <c r="A31" s="43">
        <v>12</v>
      </c>
      <c r="B31" s="47" t="s">
        <v>66</v>
      </c>
      <c r="C31" s="80">
        <v>105.8</v>
      </c>
      <c r="D31" s="81">
        <v>0.4</v>
      </c>
      <c r="E31" s="81">
        <v>106.6</v>
      </c>
      <c r="F31" s="81">
        <v>1.2</v>
      </c>
      <c r="G31" s="81">
        <v>104.8</v>
      </c>
      <c r="H31" s="81">
        <v>-0.4</v>
      </c>
    </row>
    <row r="32" spans="1:8" s="28" customFormat="1" ht="11.45" customHeight="1" x14ac:dyDescent="0.2">
      <c r="A32" s="43">
        <v>13</v>
      </c>
      <c r="B32" s="47" t="s">
        <v>67</v>
      </c>
      <c r="C32" s="80">
        <v>105.4</v>
      </c>
      <c r="D32" s="81">
        <v>0.3</v>
      </c>
      <c r="E32" s="81">
        <v>106.4</v>
      </c>
      <c r="F32" s="81">
        <v>1.8</v>
      </c>
      <c r="G32" s="81">
        <v>104.4</v>
      </c>
      <c r="H32" s="81">
        <v>-0.9</v>
      </c>
    </row>
    <row r="33" spans="1:8" s="28" customFormat="1" ht="11.45" customHeight="1" x14ac:dyDescent="0.2">
      <c r="A33" s="43">
        <v>14</v>
      </c>
      <c r="B33" s="47" t="s">
        <v>68</v>
      </c>
      <c r="C33" s="80">
        <v>105.9</v>
      </c>
      <c r="D33" s="81">
        <v>0.5</v>
      </c>
      <c r="E33" s="81">
        <v>106.3</v>
      </c>
      <c r="F33" s="81">
        <v>1.7</v>
      </c>
      <c r="G33" s="81">
        <v>105.3</v>
      </c>
      <c r="H33" s="81">
        <v>-0.7</v>
      </c>
    </row>
    <row r="34" spans="1:8" s="28" customFormat="1" ht="11.45" customHeight="1" x14ac:dyDescent="0.2">
      <c r="A34" s="43">
        <v>15</v>
      </c>
      <c r="B34" s="47" t="s">
        <v>69</v>
      </c>
      <c r="C34" s="80">
        <v>106.5</v>
      </c>
      <c r="D34" s="81">
        <v>0.8</v>
      </c>
      <c r="E34" s="81">
        <v>107.2</v>
      </c>
      <c r="F34" s="81">
        <v>2.2000000000000002</v>
      </c>
      <c r="G34" s="81">
        <v>105.6</v>
      </c>
      <c r="H34" s="81">
        <v>-0.7</v>
      </c>
    </row>
    <row r="35" spans="1:8" s="28" customFormat="1" ht="11.45" customHeight="1" x14ac:dyDescent="0.2">
      <c r="A35" s="43">
        <v>16</v>
      </c>
      <c r="B35" s="47" t="s">
        <v>70</v>
      </c>
      <c r="C35" s="80">
        <v>107.5</v>
      </c>
      <c r="D35" s="81">
        <v>-1.6</v>
      </c>
      <c r="E35" s="81">
        <v>107.8</v>
      </c>
      <c r="F35" s="81">
        <v>-3.5</v>
      </c>
      <c r="G35" s="81">
        <v>106.9</v>
      </c>
      <c r="H35" s="81">
        <v>0.1</v>
      </c>
    </row>
    <row r="36" spans="1:8" s="28" customFormat="1" ht="11.45" customHeight="1" x14ac:dyDescent="0.2">
      <c r="A36" s="43">
        <v>17</v>
      </c>
      <c r="B36" s="47" t="s">
        <v>71</v>
      </c>
      <c r="C36" s="80">
        <v>109.4</v>
      </c>
      <c r="D36" s="81">
        <v>-0.5</v>
      </c>
      <c r="E36" s="81">
        <v>110.8</v>
      </c>
      <c r="F36" s="81">
        <v>-2.2999999999999998</v>
      </c>
      <c r="G36" s="81">
        <v>107.8</v>
      </c>
      <c r="H36" s="81">
        <v>0.9</v>
      </c>
    </row>
    <row r="37" spans="1:8" s="28" customFormat="1" ht="11.45" customHeight="1" x14ac:dyDescent="0.2">
      <c r="A37" s="43">
        <v>18</v>
      </c>
      <c r="B37" s="47" t="s">
        <v>72</v>
      </c>
      <c r="C37" s="80">
        <v>109.3</v>
      </c>
      <c r="D37" s="81">
        <v>-1.7</v>
      </c>
      <c r="E37" s="81">
        <v>111.2</v>
      </c>
      <c r="F37" s="81">
        <v>-3.3</v>
      </c>
      <c r="G37" s="81">
        <v>107.5</v>
      </c>
      <c r="H37" s="81" t="s">
        <v>153</v>
      </c>
    </row>
    <row r="38" spans="1:8" s="28" customFormat="1" ht="11.45" customHeight="1" x14ac:dyDescent="0.2">
      <c r="A38" s="43">
        <v>19</v>
      </c>
      <c r="B38" s="47" t="s">
        <v>73</v>
      </c>
      <c r="C38" s="80">
        <v>108.7</v>
      </c>
      <c r="D38" s="81">
        <v>-1</v>
      </c>
      <c r="E38" s="81">
        <v>108.7</v>
      </c>
      <c r="F38" s="81">
        <v>-1.5</v>
      </c>
      <c r="G38" s="81">
        <v>108.5</v>
      </c>
      <c r="H38" s="81">
        <v>-0.5</v>
      </c>
    </row>
    <row r="39" spans="1:8" s="28" customFormat="1" ht="11.45" customHeight="1" x14ac:dyDescent="0.2">
      <c r="A39" s="43">
        <v>20</v>
      </c>
      <c r="B39" s="47" t="s">
        <v>74</v>
      </c>
      <c r="C39" s="80">
        <v>106.9</v>
      </c>
      <c r="D39" s="81">
        <v>-0.8</v>
      </c>
      <c r="E39" s="81">
        <v>106.2</v>
      </c>
      <c r="F39" s="81">
        <v>-0.3</v>
      </c>
      <c r="G39" s="81">
        <v>107.3</v>
      </c>
      <c r="H39" s="81">
        <v>-1.2</v>
      </c>
    </row>
    <row r="40" spans="1:8" s="28" customFormat="1" ht="11.45" customHeight="1" x14ac:dyDescent="0.2">
      <c r="A40" s="43">
        <v>21</v>
      </c>
      <c r="B40" s="47" t="s">
        <v>75</v>
      </c>
      <c r="C40" s="80">
        <v>106.8</v>
      </c>
      <c r="D40" s="81">
        <v>-1.7</v>
      </c>
      <c r="E40" s="81">
        <v>105.4</v>
      </c>
      <c r="F40" s="81">
        <v>-1</v>
      </c>
      <c r="G40" s="81">
        <v>107.7</v>
      </c>
      <c r="H40" s="81">
        <v>-2.4</v>
      </c>
    </row>
    <row r="41" spans="1:8" s="28" customFormat="1" ht="11.45" customHeight="1" x14ac:dyDescent="0.2">
      <c r="A41" s="43">
        <v>22</v>
      </c>
      <c r="B41" s="47" t="s">
        <v>76</v>
      </c>
      <c r="C41" s="80">
        <v>104.2</v>
      </c>
      <c r="D41" s="81">
        <v>-2.6</v>
      </c>
      <c r="E41" s="81">
        <v>100.1</v>
      </c>
      <c r="F41" s="81">
        <v>-4.8</v>
      </c>
      <c r="G41" s="81">
        <v>107.5</v>
      </c>
      <c r="H41" s="81">
        <v>-0.7</v>
      </c>
    </row>
    <row r="42" spans="1:8" s="28" customFormat="1" ht="11.45" customHeight="1" x14ac:dyDescent="0.2">
      <c r="A42" s="43">
        <v>23</v>
      </c>
      <c r="B42" s="47" t="s">
        <v>77</v>
      </c>
      <c r="C42" s="80">
        <v>103.9</v>
      </c>
      <c r="D42" s="81">
        <v>-2.2999999999999998</v>
      </c>
      <c r="E42" s="81">
        <v>100.1</v>
      </c>
      <c r="F42" s="81">
        <v>-4.8</v>
      </c>
      <c r="G42" s="81">
        <v>107</v>
      </c>
      <c r="H42" s="81">
        <v>-0.1</v>
      </c>
    </row>
    <row r="43" spans="1:8" s="28" customFormat="1" ht="11.45" customHeight="1" x14ac:dyDescent="0.2">
      <c r="A43" s="43"/>
      <c r="B43" s="47"/>
      <c r="C43" s="80"/>
      <c r="D43" s="81"/>
      <c r="E43" s="81"/>
      <c r="F43" s="81"/>
      <c r="G43" s="81"/>
      <c r="H43" s="81"/>
    </row>
    <row r="44" spans="1:8" s="28" customFormat="1" ht="11.45" customHeight="1" x14ac:dyDescent="0.2">
      <c r="A44" s="43"/>
      <c r="B44" s="48" t="s">
        <v>150</v>
      </c>
      <c r="C44" s="80"/>
      <c r="D44" s="81"/>
      <c r="E44" s="81"/>
      <c r="F44" s="81"/>
      <c r="G44" s="81"/>
      <c r="H44" s="81"/>
    </row>
    <row r="45" spans="1:8" s="28" customFormat="1" ht="6.4" customHeight="1" x14ac:dyDescent="0.2">
      <c r="A45" s="43"/>
      <c r="B45" s="47"/>
      <c r="C45" s="80"/>
      <c r="D45" s="81"/>
      <c r="E45" s="81"/>
      <c r="F45" s="81"/>
      <c r="G45" s="81"/>
      <c r="H45" s="81"/>
    </row>
    <row r="46" spans="1:8" s="28" customFormat="1" ht="11.45" customHeight="1" x14ac:dyDescent="0.2">
      <c r="A46" s="43">
        <v>24</v>
      </c>
      <c r="B46" s="47" t="s">
        <v>66</v>
      </c>
      <c r="C46" s="80">
        <v>100.7</v>
      </c>
      <c r="D46" s="81">
        <v>-4.8</v>
      </c>
      <c r="E46" s="81">
        <v>97.8</v>
      </c>
      <c r="F46" s="81">
        <v>-8.3000000000000007</v>
      </c>
      <c r="G46" s="81">
        <v>103.1</v>
      </c>
      <c r="H46" s="81">
        <v>-1.6</v>
      </c>
    </row>
    <row r="47" spans="1:8" s="28" customFormat="1" ht="11.45" customHeight="1" x14ac:dyDescent="0.2">
      <c r="A47" s="43">
        <v>25</v>
      </c>
      <c r="B47" s="47" t="s">
        <v>67</v>
      </c>
      <c r="C47" s="80">
        <v>100.1</v>
      </c>
      <c r="D47" s="81">
        <v>-5</v>
      </c>
      <c r="E47" s="81">
        <v>97.5</v>
      </c>
      <c r="F47" s="81">
        <v>-8.4</v>
      </c>
      <c r="G47" s="81">
        <v>102.2</v>
      </c>
      <c r="H47" s="81">
        <v>-2.1</v>
      </c>
    </row>
    <row r="48" spans="1:8" s="28" customFormat="1" ht="11.45" customHeight="1" x14ac:dyDescent="0.2">
      <c r="A48" s="43">
        <v>26</v>
      </c>
      <c r="B48" s="47" t="s">
        <v>68</v>
      </c>
      <c r="C48" s="80"/>
      <c r="D48" s="81"/>
      <c r="E48" s="81"/>
      <c r="F48" s="81"/>
      <c r="G48" s="81"/>
      <c r="H48" s="81"/>
    </row>
    <row r="49" spans="1:8" s="28" customFormat="1" ht="11.45" customHeight="1" x14ac:dyDescent="0.2">
      <c r="A49" s="43">
        <v>27</v>
      </c>
      <c r="B49" s="47" t="s">
        <v>69</v>
      </c>
      <c r="C49" s="80"/>
      <c r="D49" s="81"/>
      <c r="E49" s="81"/>
      <c r="F49" s="81"/>
      <c r="G49" s="81"/>
      <c r="H49" s="81"/>
    </row>
    <row r="50" spans="1:8" s="28" customFormat="1" ht="11.45" customHeight="1" x14ac:dyDescent="0.2">
      <c r="A50" s="43">
        <v>28</v>
      </c>
      <c r="B50" s="47" t="s">
        <v>70</v>
      </c>
      <c r="C50" s="80"/>
      <c r="D50" s="81"/>
      <c r="E50" s="81"/>
      <c r="F50" s="81"/>
      <c r="G50" s="81"/>
      <c r="H50" s="81"/>
    </row>
    <row r="51" spans="1:8" s="28" customFormat="1" ht="11.45" customHeight="1" x14ac:dyDescent="0.2">
      <c r="A51" s="43">
        <v>29</v>
      </c>
      <c r="B51" s="47" t="s">
        <v>71</v>
      </c>
      <c r="C51" s="80"/>
      <c r="D51" s="81"/>
      <c r="E51" s="81"/>
      <c r="F51" s="81"/>
      <c r="G51" s="81"/>
      <c r="H51" s="81"/>
    </row>
    <row r="52" spans="1:8" s="28" customFormat="1" ht="11.45" customHeight="1" x14ac:dyDescent="0.2">
      <c r="A52" s="43">
        <v>30</v>
      </c>
      <c r="B52" s="47" t="s">
        <v>72</v>
      </c>
      <c r="C52" s="80"/>
      <c r="D52" s="81"/>
      <c r="E52" s="81"/>
      <c r="F52" s="81"/>
      <c r="G52" s="81"/>
      <c r="H52" s="81"/>
    </row>
    <row r="53" spans="1:8" s="28" customFormat="1" ht="11.45" customHeight="1" x14ac:dyDescent="0.2">
      <c r="A53" s="43">
        <v>31</v>
      </c>
      <c r="B53" s="47" t="s">
        <v>73</v>
      </c>
      <c r="C53" s="80"/>
      <c r="D53" s="81"/>
      <c r="E53" s="81"/>
      <c r="F53" s="81"/>
      <c r="G53" s="81"/>
      <c r="H53" s="81"/>
    </row>
    <row r="54" spans="1:8" s="28" customFormat="1" ht="11.45" customHeight="1" x14ac:dyDescent="0.2">
      <c r="A54" s="43">
        <v>32</v>
      </c>
      <c r="B54" s="47" t="s">
        <v>74</v>
      </c>
      <c r="C54" s="80"/>
      <c r="D54" s="81"/>
      <c r="E54" s="81"/>
      <c r="F54" s="81"/>
      <c r="G54" s="81"/>
      <c r="H54" s="81"/>
    </row>
    <row r="55" spans="1:8" s="28" customFormat="1" ht="11.45" customHeight="1" x14ac:dyDescent="0.2">
      <c r="A55" s="43">
        <v>33</v>
      </c>
      <c r="B55" s="47" t="s">
        <v>75</v>
      </c>
      <c r="C55" s="80"/>
      <c r="D55" s="81"/>
      <c r="E55" s="81"/>
      <c r="F55" s="81"/>
      <c r="G55" s="81"/>
      <c r="H55" s="81"/>
    </row>
    <row r="56" spans="1:8" s="53" customFormat="1" ht="11.45" customHeight="1" x14ac:dyDescent="0.2">
      <c r="A56" s="43">
        <v>34</v>
      </c>
      <c r="B56" s="47" t="s">
        <v>76</v>
      </c>
      <c r="C56" s="80"/>
      <c r="D56" s="81"/>
      <c r="E56" s="81"/>
      <c r="F56" s="81"/>
      <c r="G56" s="81"/>
      <c r="H56" s="81"/>
    </row>
    <row r="57" spans="1:8" ht="11.45" customHeight="1" x14ac:dyDescent="0.2">
      <c r="A57" s="43">
        <v>35</v>
      </c>
      <c r="B57" s="47" t="s">
        <v>77</v>
      </c>
      <c r="C57" s="80"/>
      <c r="D57" s="81"/>
      <c r="E57" s="81"/>
      <c r="F57" s="81"/>
      <c r="G57" s="81"/>
      <c r="H57" s="81"/>
    </row>
    <row r="58" spans="1:8" ht="12.2" customHeight="1" x14ac:dyDescent="0.2"/>
    <row r="59" spans="1:8" ht="12.2" customHeight="1" x14ac:dyDescent="0.2"/>
    <row r="60" spans="1:8" ht="12.2" customHeight="1" x14ac:dyDescent="0.2"/>
    <row r="61" spans="1:8" ht="12.2" customHeight="1" x14ac:dyDescent="0.2"/>
    <row r="62" spans="1:8" ht="12.2" customHeight="1" x14ac:dyDescent="0.2"/>
    <row r="63" spans="1:8" ht="12.2" customHeight="1" x14ac:dyDescent="0.2"/>
    <row r="64" spans="1:8"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row r="87" ht="12.2" customHeight="1" x14ac:dyDescent="0.2"/>
    <row r="88" ht="12.2" customHeight="1" x14ac:dyDescent="0.2"/>
    <row r="89" ht="12.2" customHeight="1" x14ac:dyDescent="0.2"/>
    <row r="90" ht="12.2" customHeight="1" x14ac:dyDescent="0.2"/>
    <row r="91" ht="12.2" customHeight="1" x14ac:dyDescent="0.2"/>
    <row r="92" ht="12.2" customHeight="1" x14ac:dyDescent="0.2"/>
    <row r="93" ht="12.2" customHeight="1" x14ac:dyDescent="0.2"/>
  </sheetData>
  <mergeCells count="16">
    <mergeCell ref="A1:B1"/>
    <mergeCell ref="C1:H1"/>
    <mergeCell ref="A2:B2"/>
    <mergeCell ref="C2:H2"/>
    <mergeCell ref="C6:C8"/>
    <mergeCell ref="D6:D8"/>
    <mergeCell ref="E6:E8"/>
    <mergeCell ref="F6:F8"/>
    <mergeCell ref="B3:B8"/>
    <mergeCell ref="A3:A8"/>
    <mergeCell ref="E3:H3"/>
    <mergeCell ref="G6:G8"/>
    <mergeCell ref="H6:H8"/>
    <mergeCell ref="C3:D5"/>
    <mergeCell ref="E4:F5"/>
    <mergeCell ref="G4:H5"/>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02&amp;R&amp;"-,Standard"&amp;7&amp;P</oddFooter>
    <evenFooter>&amp;L&amp;"-,Standard"&amp;7&amp;P&amp;R&amp;"-,Standard"&amp;7StatA MV, Statistischer Bericht G113 2025 02</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40" zoomScaleNormal="140" workbookViewId="0">
      <pane xSplit="3" ySplit="9" topLeftCell="D10" activePane="bottomRight" state="frozen"/>
      <selection activeCell="A8" sqref="A8:D8"/>
      <selection pane="topRight" activeCell="A8" sqref="A8:D8"/>
      <selection pane="bottomLeft" activeCell="A8" sqref="A8:D8"/>
      <selection pane="bottomRight" activeCell="D10" sqref="D10"/>
    </sheetView>
  </sheetViews>
  <sheetFormatPr baseColWidth="10" defaultColWidth="11.42578125" defaultRowHeight="12.75" x14ac:dyDescent="0.2"/>
  <cols>
    <col min="1" max="1" width="3.140625" style="30" customWidth="1"/>
    <col min="2" max="2" width="7" style="30" customWidth="1"/>
    <col min="3" max="3" width="27.7109375" style="30" customWidth="1"/>
    <col min="4" max="4" width="12.5703125" style="30" customWidth="1"/>
    <col min="5" max="5" width="14.5703125" style="30" customWidth="1"/>
    <col min="6" max="6" width="12.5703125" style="30" customWidth="1"/>
    <col min="7" max="7" width="14.5703125" style="30" customWidth="1"/>
    <col min="8" max="16384" width="11.42578125" style="30"/>
  </cols>
  <sheetData>
    <row r="1" spans="1:7" s="50" customFormat="1" ht="30.2" customHeight="1" x14ac:dyDescent="0.2">
      <c r="A1" s="125" t="s">
        <v>57</v>
      </c>
      <c r="B1" s="126"/>
      <c r="C1" s="126"/>
      <c r="D1" s="131" t="s">
        <v>20</v>
      </c>
      <c r="E1" s="131"/>
      <c r="F1" s="131"/>
      <c r="G1" s="132"/>
    </row>
    <row r="2" spans="1:7" ht="30.2" customHeight="1" x14ac:dyDescent="0.2">
      <c r="A2" s="135" t="s">
        <v>82</v>
      </c>
      <c r="B2" s="136"/>
      <c r="C2" s="136"/>
      <c r="D2" s="129" t="s">
        <v>133</v>
      </c>
      <c r="E2" s="129"/>
      <c r="F2" s="129"/>
      <c r="G2" s="130"/>
    </row>
    <row r="3" spans="1:7" ht="11.45" customHeight="1" x14ac:dyDescent="0.2">
      <c r="A3" s="137" t="s">
        <v>50</v>
      </c>
      <c r="B3" s="133" t="s">
        <v>49</v>
      </c>
      <c r="C3" s="133" t="s">
        <v>119</v>
      </c>
      <c r="D3" s="127" t="s">
        <v>123</v>
      </c>
      <c r="E3" s="127"/>
      <c r="F3" s="127"/>
      <c r="G3" s="128"/>
    </row>
    <row r="4" spans="1:7" ht="11.45" customHeight="1" x14ac:dyDescent="0.2">
      <c r="A4" s="138"/>
      <c r="B4" s="133"/>
      <c r="C4" s="133"/>
      <c r="D4" s="133" t="s">
        <v>154</v>
      </c>
      <c r="E4" s="133" t="s">
        <v>155</v>
      </c>
      <c r="F4" s="133" t="s">
        <v>154</v>
      </c>
      <c r="G4" s="134" t="s">
        <v>155</v>
      </c>
    </row>
    <row r="5" spans="1:7" ht="11.45" customHeight="1" x14ac:dyDescent="0.2">
      <c r="A5" s="138"/>
      <c r="B5" s="133"/>
      <c r="C5" s="133"/>
      <c r="D5" s="133"/>
      <c r="E5" s="133"/>
      <c r="F5" s="133"/>
      <c r="G5" s="134"/>
    </row>
    <row r="6" spans="1:7" ht="11.45" customHeight="1" x14ac:dyDescent="0.2">
      <c r="A6" s="138"/>
      <c r="B6" s="133"/>
      <c r="C6" s="133"/>
      <c r="D6" s="133"/>
      <c r="E6" s="133"/>
      <c r="F6" s="133"/>
      <c r="G6" s="134"/>
    </row>
    <row r="7" spans="1:7" ht="11.45" customHeight="1" x14ac:dyDescent="0.2">
      <c r="A7" s="138"/>
      <c r="B7" s="133"/>
      <c r="C7" s="133"/>
      <c r="D7" s="133" t="s">
        <v>46</v>
      </c>
      <c r="E7" s="133"/>
      <c r="F7" s="133" t="s">
        <v>112</v>
      </c>
      <c r="G7" s="134"/>
    </row>
    <row r="8" spans="1:7" s="41" customFormat="1" ht="11.45" customHeight="1" x14ac:dyDescent="0.15">
      <c r="A8" s="138"/>
      <c r="B8" s="133"/>
      <c r="C8" s="133"/>
      <c r="D8" s="133" t="s">
        <v>47</v>
      </c>
      <c r="E8" s="133"/>
      <c r="F8" s="133"/>
      <c r="G8" s="134"/>
    </row>
    <row r="9" spans="1:7" ht="11.45" customHeight="1" x14ac:dyDescent="0.2">
      <c r="A9" s="83">
        <v>1</v>
      </c>
      <c r="B9" s="84">
        <v>2</v>
      </c>
      <c r="C9" s="84">
        <v>3</v>
      </c>
      <c r="D9" s="84">
        <v>4</v>
      </c>
      <c r="E9" s="84">
        <v>5</v>
      </c>
      <c r="F9" s="84">
        <v>6</v>
      </c>
      <c r="G9" s="85">
        <v>7</v>
      </c>
    </row>
    <row r="10" spans="1:7" s="51" customFormat="1" ht="11.45" customHeight="1" x14ac:dyDescent="0.2">
      <c r="A10" s="49"/>
      <c r="B10" s="56"/>
      <c r="C10" s="61"/>
      <c r="D10" s="76"/>
      <c r="E10" s="77"/>
      <c r="F10" s="77"/>
      <c r="G10" s="77"/>
    </row>
    <row r="11" spans="1:7" ht="24.2" customHeight="1" x14ac:dyDescent="0.2">
      <c r="A11" s="43">
        <f>IF(D11&lt;&gt;"",COUNTA($D$11:D11),"")</f>
        <v>1</v>
      </c>
      <c r="B11" s="57">
        <v>47</v>
      </c>
      <c r="C11" s="58" t="s">
        <v>86</v>
      </c>
      <c r="D11" s="75">
        <v>-1.7</v>
      </c>
      <c r="E11" s="78">
        <v>1.8</v>
      </c>
      <c r="F11" s="78">
        <v>-3.2</v>
      </c>
      <c r="G11" s="78">
        <v>0.3</v>
      </c>
    </row>
    <row r="12" spans="1:7" ht="11.85" customHeight="1" x14ac:dyDescent="0.2">
      <c r="A12" s="43" t="str">
        <f>IF(D12&lt;&gt;"",COUNTA($D$11:D12),"")</f>
        <v/>
      </c>
      <c r="B12" s="59"/>
      <c r="C12" s="61" t="s">
        <v>52</v>
      </c>
      <c r="D12" s="76"/>
      <c r="E12" s="77"/>
      <c r="F12" s="77"/>
      <c r="G12" s="77"/>
    </row>
    <row r="13" spans="1:7" ht="11.85" customHeight="1" x14ac:dyDescent="0.2">
      <c r="A13" s="43">
        <f>IF(D13&lt;&gt;"",COUNTA($D$11:D13),"")</f>
        <v>2</v>
      </c>
      <c r="B13" s="60" t="s">
        <v>17</v>
      </c>
      <c r="C13" s="46" t="s">
        <v>53</v>
      </c>
      <c r="D13" s="76">
        <v>0.2</v>
      </c>
      <c r="E13" s="77">
        <v>1.9</v>
      </c>
      <c r="F13" s="77">
        <v>-1.9</v>
      </c>
      <c r="G13" s="77">
        <v>0</v>
      </c>
    </row>
    <row r="14" spans="1:7" ht="11.85" customHeight="1" x14ac:dyDescent="0.2">
      <c r="A14" s="43" t="str">
        <f>IF(D14&lt;&gt;"",COUNTA($D$11:D14),"")</f>
        <v/>
      </c>
      <c r="B14" s="59"/>
      <c r="C14" s="46" t="s">
        <v>54</v>
      </c>
      <c r="D14" s="76"/>
      <c r="E14" s="77"/>
      <c r="F14" s="77"/>
      <c r="G14" s="77"/>
    </row>
    <row r="15" spans="1:7" ht="36" customHeight="1" x14ac:dyDescent="0.2">
      <c r="A15" s="43">
        <f>IF(D15&lt;&gt;"",COUNTA($D$11:D15),"")</f>
        <v>3</v>
      </c>
      <c r="B15" s="59" t="s">
        <v>27</v>
      </c>
      <c r="C15" s="46" t="s">
        <v>55</v>
      </c>
      <c r="D15" s="76">
        <v>-0.5</v>
      </c>
      <c r="E15" s="77">
        <v>-0.1</v>
      </c>
      <c r="F15" s="77">
        <v>-3.6</v>
      </c>
      <c r="G15" s="77">
        <v>-3</v>
      </c>
    </row>
    <row r="16" spans="1:7" ht="11.45" customHeight="1" x14ac:dyDescent="0.2">
      <c r="A16" s="43" t="str">
        <f>IF(D16&lt;&gt;"",COUNTA($D$11:D16),"")</f>
        <v/>
      </c>
      <c r="B16" s="59"/>
      <c r="C16" s="46"/>
      <c r="D16" s="76"/>
      <c r="E16" s="77"/>
      <c r="F16" s="77"/>
      <c r="G16" s="77"/>
    </row>
    <row r="17" spans="1:7" ht="11.45" customHeight="1" x14ac:dyDescent="0.2">
      <c r="A17" s="43">
        <f>IF(D17&lt;&gt;"",COUNTA($D$11:D17),"")</f>
        <v>4</v>
      </c>
      <c r="B17" s="59" t="s">
        <v>17</v>
      </c>
      <c r="C17" s="61" t="s">
        <v>87</v>
      </c>
      <c r="D17" s="76">
        <v>-3.8</v>
      </c>
      <c r="E17" s="77">
        <v>1.5</v>
      </c>
      <c r="F17" s="77">
        <v>-4.5</v>
      </c>
      <c r="G17" s="77">
        <v>0.5</v>
      </c>
    </row>
    <row r="18" spans="1:7" ht="11.45" customHeight="1" x14ac:dyDescent="0.2">
      <c r="A18" s="43" t="str">
        <f>IF(D18&lt;&gt;"",COUNTA($D$11:D18),"")</f>
        <v/>
      </c>
      <c r="B18" s="59"/>
      <c r="C18" s="46" t="s">
        <v>54</v>
      </c>
      <c r="D18" s="76"/>
      <c r="E18" s="77"/>
      <c r="F18" s="77"/>
      <c r="G18" s="77"/>
    </row>
    <row r="19" spans="1:7" ht="36" customHeight="1" x14ac:dyDescent="0.2">
      <c r="A19" s="43">
        <f>IF(D19&lt;&gt;"",COUNTA($D$11:D19),"")</f>
        <v>5</v>
      </c>
      <c r="B19" s="59" t="s">
        <v>30</v>
      </c>
      <c r="C19" s="46" t="s">
        <v>130</v>
      </c>
      <c r="D19" s="76">
        <v>-7.8</v>
      </c>
      <c r="E19" s="77">
        <v>-4.7</v>
      </c>
      <c r="F19" s="77">
        <v>-7</v>
      </c>
      <c r="G19" s="77">
        <v>-3.8</v>
      </c>
    </row>
    <row r="20" spans="1:7" ht="11.45" customHeight="1" x14ac:dyDescent="0.2">
      <c r="A20" s="43" t="str">
        <f>IF(D20&lt;&gt;"",COUNTA($D$11:D20),"")</f>
        <v/>
      </c>
      <c r="B20" s="59"/>
      <c r="C20" s="61"/>
      <c r="D20" s="76"/>
      <c r="E20" s="77"/>
      <c r="F20" s="77"/>
      <c r="G20" s="77"/>
    </row>
    <row r="21" spans="1:7" ht="36" customHeight="1" x14ac:dyDescent="0.2">
      <c r="A21" s="43">
        <f>IF(D21&lt;&gt;"",COUNTA($D$11:D21),"")</f>
        <v>6</v>
      </c>
      <c r="B21" s="62" t="s">
        <v>17</v>
      </c>
      <c r="C21" s="61" t="s">
        <v>129</v>
      </c>
      <c r="D21" s="76">
        <v>0.9</v>
      </c>
      <c r="E21" s="77">
        <v>5</v>
      </c>
      <c r="F21" s="77">
        <v>-1.3</v>
      </c>
      <c r="G21" s="77">
        <v>2.6</v>
      </c>
    </row>
    <row r="22" spans="1:7" ht="11.45" customHeight="1" x14ac:dyDescent="0.2">
      <c r="A22" s="43"/>
      <c r="B22" s="59"/>
      <c r="C22" s="61"/>
      <c r="D22" s="77"/>
      <c r="E22" s="77"/>
      <c r="F22" s="77"/>
      <c r="G22" s="77"/>
    </row>
    <row r="23" spans="1:7" ht="11.45" customHeight="1" x14ac:dyDescent="0.2">
      <c r="A23" s="43">
        <f>IF(D23&lt;&gt;"",COUNTA($D$11:D23),"")</f>
        <v>7</v>
      </c>
      <c r="B23" s="59" t="s">
        <v>124</v>
      </c>
      <c r="C23" s="61" t="s">
        <v>132</v>
      </c>
      <c r="D23" s="76">
        <v>-30.1</v>
      </c>
      <c r="E23" s="77">
        <v>-29.2</v>
      </c>
      <c r="F23" s="77">
        <v>-29.5</v>
      </c>
      <c r="G23" s="77">
        <v>-28.8</v>
      </c>
    </row>
    <row r="24" spans="1:7" x14ac:dyDescent="0.2">
      <c r="A24" s="54"/>
      <c r="B24" s="55"/>
      <c r="C24" s="51"/>
      <c r="D24" s="79"/>
      <c r="E24" s="79"/>
      <c r="F24" s="79"/>
      <c r="G24" s="79"/>
    </row>
    <row r="25" spans="1:7" x14ac:dyDescent="0.2">
      <c r="A25" s="54"/>
    </row>
    <row r="26" spans="1:7" x14ac:dyDescent="0.2">
      <c r="A26" s="54"/>
    </row>
    <row r="27" spans="1:7" x14ac:dyDescent="0.2">
      <c r="A27" s="54"/>
    </row>
    <row r="28" spans="1:7" x14ac:dyDescent="0.2">
      <c r="A28" s="54"/>
    </row>
    <row r="29" spans="1:7" x14ac:dyDescent="0.2">
      <c r="A29" s="54"/>
    </row>
  </sheetData>
  <mergeCells count="15">
    <mergeCell ref="A1:C1"/>
    <mergeCell ref="D3:G3"/>
    <mergeCell ref="D2:G2"/>
    <mergeCell ref="D1:G1"/>
    <mergeCell ref="F7:G7"/>
    <mergeCell ref="A2:C2"/>
    <mergeCell ref="A3:A8"/>
    <mergeCell ref="B3:B8"/>
    <mergeCell ref="C3:C8"/>
    <mergeCell ref="D7:E7"/>
    <mergeCell ref="D8:G8"/>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02&amp;R&amp;"-,Standard"&amp;7&amp;P</oddFooter>
    <evenFooter>&amp;L&amp;"-,Standard"&amp;7&amp;P&amp;R&amp;"-,Standard"&amp;7StatA MV, Statistischer Bericht G113 2025 02</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140" zoomScaleNormal="140" workbookViewId="0">
      <pane xSplit="3" ySplit="9" topLeftCell="D10" activePane="bottomRight" state="frozen"/>
      <selection activeCell="A8" sqref="A8:D8"/>
      <selection pane="topRight" activeCell="A8" sqref="A8:D8"/>
      <selection pane="bottomLeft" activeCell="A8" sqref="A8:D8"/>
      <selection pane="bottomRight" activeCell="D10" sqref="D10"/>
    </sheetView>
  </sheetViews>
  <sheetFormatPr baseColWidth="10" defaultColWidth="11.42578125" defaultRowHeight="12.75" x14ac:dyDescent="0.2"/>
  <cols>
    <col min="1" max="1" width="3.7109375" style="30" customWidth="1"/>
    <col min="2" max="2" width="7.85546875" style="30" customWidth="1"/>
    <col min="3" max="3" width="29.85546875" style="30" customWidth="1"/>
    <col min="4" max="5" width="16.5703125" style="30" customWidth="1"/>
    <col min="6" max="6" width="17.42578125" style="30" customWidth="1"/>
    <col min="7" max="16384" width="11.42578125" style="30"/>
  </cols>
  <sheetData>
    <row r="1" spans="1:6" s="50" customFormat="1" ht="30.2" customHeight="1" x14ac:dyDescent="0.2">
      <c r="A1" s="118" t="s">
        <v>57</v>
      </c>
      <c r="B1" s="119"/>
      <c r="C1" s="119"/>
      <c r="D1" s="140" t="s">
        <v>20</v>
      </c>
      <c r="E1" s="140"/>
      <c r="F1" s="141"/>
    </row>
    <row r="2" spans="1:6" s="50" customFormat="1" ht="30.2" customHeight="1" x14ac:dyDescent="0.2">
      <c r="A2" s="122" t="s">
        <v>121</v>
      </c>
      <c r="B2" s="123"/>
      <c r="C2" s="123"/>
      <c r="D2" s="115" t="s">
        <v>127</v>
      </c>
      <c r="E2" s="115"/>
      <c r="F2" s="139"/>
    </row>
    <row r="3" spans="1:6" ht="11.45" customHeight="1" x14ac:dyDescent="0.2">
      <c r="A3" s="114" t="s">
        <v>50</v>
      </c>
      <c r="B3" s="113" t="s">
        <v>49</v>
      </c>
      <c r="C3" s="113" t="s">
        <v>119</v>
      </c>
      <c r="D3" s="133" t="s">
        <v>156</v>
      </c>
      <c r="E3" s="133" t="s">
        <v>122</v>
      </c>
      <c r="F3" s="134"/>
    </row>
    <row r="4" spans="1:6" ht="11.45" customHeight="1" x14ac:dyDescent="0.2">
      <c r="A4" s="114"/>
      <c r="B4" s="113"/>
      <c r="C4" s="113"/>
      <c r="D4" s="133"/>
      <c r="E4" s="133" t="s">
        <v>154</v>
      </c>
      <c r="F4" s="134" t="s">
        <v>157</v>
      </c>
    </row>
    <row r="5" spans="1:6" ht="11.45" customHeight="1" x14ac:dyDescent="0.2">
      <c r="A5" s="114"/>
      <c r="B5" s="113"/>
      <c r="C5" s="113"/>
      <c r="D5" s="133"/>
      <c r="E5" s="133"/>
      <c r="F5" s="134"/>
    </row>
    <row r="6" spans="1:6" ht="11.45" customHeight="1" x14ac:dyDescent="0.2">
      <c r="A6" s="114"/>
      <c r="B6" s="113"/>
      <c r="C6" s="113"/>
      <c r="D6" s="133"/>
      <c r="E6" s="133"/>
      <c r="F6" s="134"/>
    </row>
    <row r="7" spans="1:6" ht="11.45" customHeight="1" x14ac:dyDescent="0.2">
      <c r="A7" s="114"/>
      <c r="B7" s="113"/>
      <c r="C7" s="113"/>
      <c r="D7" s="133"/>
      <c r="E7" s="133"/>
      <c r="F7" s="134"/>
    </row>
    <row r="8" spans="1:6" ht="11.45" customHeight="1" x14ac:dyDescent="0.2">
      <c r="A8" s="114"/>
      <c r="B8" s="113"/>
      <c r="C8" s="113"/>
      <c r="D8" s="82" t="s">
        <v>111</v>
      </c>
      <c r="E8" s="113" t="s">
        <v>47</v>
      </c>
      <c r="F8" s="124"/>
    </row>
    <row r="9" spans="1:6" ht="11.45" customHeight="1" x14ac:dyDescent="0.2">
      <c r="A9" s="38">
        <v>1</v>
      </c>
      <c r="B9" s="39">
        <v>2</v>
      </c>
      <c r="C9" s="39">
        <v>3</v>
      </c>
      <c r="D9" s="39">
        <v>4</v>
      </c>
      <c r="E9" s="39">
        <v>5</v>
      </c>
      <c r="F9" s="40">
        <v>6</v>
      </c>
    </row>
    <row r="10" spans="1:6" ht="11.45" customHeight="1" x14ac:dyDescent="0.2">
      <c r="A10" s="49"/>
      <c r="B10" s="63"/>
      <c r="C10" s="61"/>
      <c r="D10" s="77"/>
      <c r="E10" s="77"/>
      <c r="F10" s="77"/>
    </row>
    <row r="11" spans="1:6" s="41" customFormat="1" ht="24.2" customHeight="1" x14ac:dyDescent="0.2">
      <c r="A11" s="43">
        <f>IF(D11&lt;&gt;"",COUNTA($D$11:D11),"")</f>
        <v>1</v>
      </c>
      <c r="B11" s="57">
        <v>47</v>
      </c>
      <c r="C11" s="58" t="s">
        <v>86</v>
      </c>
      <c r="D11" s="78">
        <v>100.1</v>
      </c>
      <c r="E11" s="78">
        <v>-5</v>
      </c>
      <c r="F11" s="78">
        <v>-4.9000000000000004</v>
      </c>
    </row>
    <row r="12" spans="1:6" s="51" customFormat="1" ht="11.45" customHeight="1" x14ac:dyDescent="0.2">
      <c r="A12" s="43" t="str">
        <f>IF(D12&lt;&gt;"",COUNTA($D$11:D12),"")</f>
        <v/>
      </c>
      <c r="B12" s="59"/>
      <c r="C12" s="61" t="s">
        <v>52</v>
      </c>
      <c r="D12" s="77"/>
      <c r="E12" s="77"/>
      <c r="F12" s="77"/>
    </row>
    <row r="13" spans="1:6" ht="11.45" customHeight="1" x14ac:dyDescent="0.2">
      <c r="A13" s="43">
        <f>IF(D13&lt;&gt;"",COUNTA($D$11:D13),"")</f>
        <v>2</v>
      </c>
      <c r="B13" s="60" t="s">
        <v>17</v>
      </c>
      <c r="C13" s="46" t="s">
        <v>53</v>
      </c>
      <c r="D13" s="77">
        <v>97.5</v>
      </c>
      <c r="E13" s="77">
        <v>-8.4</v>
      </c>
      <c r="F13" s="77">
        <v>-8.4</v>
      </c>
    </row>
    <row r="14" spans="1:6" ht="11.45" customHeight="1" x14ac:dyDescent="0.2">
      <c r="A14" s="43" t="str">
        <f>IF(D14&lt;&gt;"",COUNTA($D$11:D14),"")</f>
        <v/>
      </c>
      <c r="B14" s="59"/>
      <c r="C14" s="46" t="s">
        <v>54</v>
      </c>
      <c r="D14" s="77"/>
      <c r="E14" s="77"/>
      <c r="F14" s="77"/>
    </row>
    <row r="15" spans="1:6" ht="36" customHeight="1" x14ac:dyDescent="0.2">
      <c r="A15" s="43">
        <f>IF(D15&lt;&gt;"",COUNTA($D$11:D15),"")</f>
        <v>3</v>
      </c>
      <c r="B15" s="59" t="s">
        <v>27</v>
      </c>
      <c r="C15" s="46" t="s">
        <v>55</v>
      </c>
      <c r="D15" s="77">
        <v>95.1</v>
      </c>
      <c r="E15" s="77">
        <v>1.8</v>
      </c>
      <c r="F15" s="77">
        <v>2.5</v>
      </c>
    </row>
    <row r="16" spans="1:6" ht="11.45" customHeight="1" x14ac:dyDescent="0.2">
      <c r="A16" s="43" t="str">
        <f>IF(D16&lt;&gt;"",COUNTA($D$11:D16),"")</f>
        <v/>
      </c>
      <c r="B16" s="59"/>
      <c r="C16" s="46"/>
      <c r="D16" s="77"/>
      <c r="E16" s="77"/>
      <c r="F16" s="77"/>
    </row>
    <row r="17" spans="1:6" ht="11.45" customHeight="1" x14ac:dyDescent="0.2">
      <c r="A17" s="43">
        <f>IF(D17&lt;&gt;"",COUNTA($D$11:D17),"")</f>
        <v>4</v>
      </c>
      <c r="B17" s="59" t="s">
        <v>17</v>
      </c>
      <c r="C17" s="61" t="s">
        <v>87</v>
      </c>
      <c r="D17" s="77">
        <v>102.2</v>
      </c>
      <c r="E17" s="77">
        <v>-2.1</v>
      </c>
      <c r="F17" s="77">
        <v>-1.9</v>
      </c>
    </row>
    <row r="18" spans="1:6" ht="11.45" customHeight="1" x14ac:dyDescent="0.2">
      <c r="A18" s="43" t="str">
        <f>IF(D18&lt;&gt;"",COUNTA($D$11:D18),"")</f>
        <v/>
      </c>
      <c r="B18" s="59"/>
      <c r="C18" s="46" t="s">
        <v>54</v>
      </c>
      <c r="D18" s="77"/>
      <c r="E18" s="77"/>
      <c r="F18" s="77"/>
    </row>
    <row r="19" spans="1:6" ht="36" customHeight="1" x14ac:dyDescent="0.2">
      <c r="A19" s="43">
        <f>IF(D19&lt;&gt;"",COUNTA($D$11:D19),"")</f>
        <v>5</v>
      </c>
      <c r="B19" s="59" t="s">
        <v>30</v>
      </c>
      <c r="C19" s="46" t="s">
        <v>130</v>
      </c>
      <c r="D19" s="77">
        <v>102.2</v>
      </c>
      <c r="E19" s="77">
        <v>-5.2</v>
      </c>
      <c r="F19" s="77">
        <v>-5.3</v>
      </c>
    </row>
    <row r="20" spans="1:6" ht="11.45" customHeight="1" x14ac:dyDescent="0.2">
      <c r="A20" s="43" t="str">
        <f>IF(D20&lt;&gt;"",COUNTA($D$11:D20),"")</f>
        <v/>
      </c>
      <c r="B20" s="59"/>
      <c r="C20" s="61"/>
      <c r="D20" s="77"/>
      <c r="E20" s="77"/>
      <c r="F20" s="77"/>
    </row>
    <row r="21" spans="1:6" ht="36" customHeight="1" x14ac:dyDescent="0.2">
      <c r="A21" s="43">
        <f>IF(D21&lt;&gt;"",COUNTA($D$11:D21),"")</f>
        <v>6</v>
      </c>
      <c r="B21" s="59" t="s">
        <v>17</v>
      </c>
      <c r="C21" s="61" t="s">
        <v>129</v>
      </c>
      <c r="D21" s="77">
        <v>119.4</v>
      </c>
      <c r="E21" s="77">
        <v>-1.5</v>
      </c>
      <c r="F21" s="77">
        <v>-0.7</v>
      </c>
    </row>
    <row r="22" spans="1:6" ht="11.45" customHeight="1" x14ac:dyDescent="0.2">
      <c r="A22" s="64"/>
      <c r="B22" s="59"/>
      <c r="C22" s="61"/>
      <c r="D22" s="77"/>
      <c r="E22" s="77"/>
      <c r="F22" s="77"/>
    </row>
    <row r="23" spans="1:6" ht="11.45" customHeight="1" x14ac:dyDescent="0.2">
      <c r="A23" s="43">
        <v>7</v>
      </c>
      <c r="B23" s="59" t="s">
        <v>124</v>
      </c>
      <c r="C23" s="61" t="s">
        <v>132</v>
      </c>
      <c r="D23" s="77">
        <v>93.5</v>
      </c>
      <c r="E23" s="77">
        <v>-22.1</v>
      </c>
      <c r="F23" s="77">
        <v>-21.1</v>
      </c>
    </row>
    <row r="24" spans="1:6" x14ac:dyDescent="0.2">
      <c r="A24" s="54"/>
      <c r="C24" s="51"/>
    </row>
    <row r="25" spans="1:6" x14ac:dyDescent="0.2">
      <c r="A25" s="54"/>
    </row>
    <row r="26" spans="1:6" x14ac:dyDescent="0.2">
      <c r="A26" s="54"/>
    </row>
    <row r="27" spans="1:6" x14ac:dyDescent="0.2">
      <c r="A27" s="54"/>
    </row>
    <row r="28" spans="1:6" x14ac:dyDescent="0.2">
      <c r="A28" s="54"/>
    </row>
    <row r="29" spans="1:6" x14ac:dyDescent="0.2">
      <c r="A29" s="54"/>
    </row>
    <row r="30" spans="1:6" x14ac:dyDescent="0.2">
      <c r="A30" s="54"/>
    </row>
    <row r="31" spans="1:6" x14ac:dyDescent="0.2">
      <c r="A31" s="54"/>
    </row>
    <row r="32" spans="1:6" x14ac:dyDescent="0.2">
      <c r="A32" s="54"/>
    </row>
    <row r="33" spans="1:1" x14ac:dyDescent="0.2">
      <c r="A33" s="54"/>
    </row>
    <row r="34" spans="1:1" x14ac:dyDescent="0.2">
      <c r="A34" s="54"/>
    </row>
    <row r="35" spans="1:1" x14ac:dyDescent="0.2">
      <c r="A35" s="54"/>
    </row>
    <row r="36" spans="1:1" x14ac:dyDescent="0.2">
      <c r="A36" s="54"/>
    </row>
    <row r="37" spans="1:1" x14ac:dyDescent="0.2">
      <c r="A37" s="54"/>
    </row>
    <row r="38" spans="1:1" x14ac:dyDescent="0.2">
      <c r="A38" s="54"/>
    </row>
    <row r="39" spans="1:1" x14ac:dyDescent="0.2">
      <c r="A39" s="54"/>
    </row>
    <row r="40" spans="1:1" x14ac:dyDescent="0.2">
      <c r="A40" s="54"/>
    </row>
    <row r="41" spans="1:1" x14ac:dyDescent="0.2">
      <c r="A41" s="54"/>
    </row>
    <row r="42" spans="1:1" x14ac:dyDescent="0.2">
      <c r="A42" s="54"/>
    </row>
    <row r="43" spans="1:1" x14ac:dyDescent="0.2">
      <c r="A43" s="54"/>
    </row>
    <row r="44" spans="1:1" x14ac:dyDescent="0.2">
      <c r="A44" s="54"/>
    </row>
    <row r="45" spans="1:1" x14ac:dyDescent="0.2">
      <c r="A45" s="54"/>
    </row>
    <row r="46" spans="1:1" x14ac:dyDescent="0.2">
      <c r="A46" s="54"/>
    </row>
    <row r="47" spans="1:1" x14ac:dyDescent="0.2">
      <c r="A47" s="54"/>
    </row>
    <row r="48" spans="1:1" x14ac:dyDescent="0.2">
      <c r="A48" s="54"/>
    </row>
  </sheetData>
  <mergeCells count="12">
    <mergeCell ref="E8:F8"/>
    <mergeCell ref="D2:F2"/>
    <mergeCell ref="D1:F1"/>
    <mergeCell ref="E3:F3"/>
    <mergeCell ref="E4:E7"/>
    <mergeCell ref="D3:D7"/>
    <mergeCell ref="F4:F7"/>
    <mergeCell ref="A1:C1"/>
    <mergeCell ref="A2:C2"/>
    <mergeCell ref="A3:A8"/>
    <mergeCell ref="B3:B8"/>
    <mergeCell ref="C3:C8"/>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G113 2025 02&amp;R&amp;"-,Standard"&amp;7&amp;P</oddFooter>
    <evenFooter>&amp;L&amp;"-,Standard"&amp;7&amp;P&amp;R&amp;"-,Standard"&amp;7StatA MV, Statistischer Bericht G113 2025 02</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vt:i4>
      </vt:variant>
    </vt:vector>
  </HeadingPairs>
  <TitlesOfParts>
    <vt:vector size="13" baseType="lpstr">
      <vt:lpstr>Deckblatt</vt:lpstr>
      <vt:lpstr>Inhalt</vt:lpstr>
      <vt:lpstr>Vorbemerkungen</vt:lpstr>
      <vt:lpstr>WZ 2008</vt:lpstr>
      <vt:lpstr>1.1</vt:lpstr>
      <vt:lpstr>1.2</vt:lpstr>
      <vt:lpstr>1.3</vt:lpstr>
      <vt:lpstr>2.1</vt:lpstr>
      <vt:lpstr>2.2</vt:lpstr>
      <vt:lpstr>'1.1'!Print_Titles</vt:lpstr>
      <vt:lpstr>'1.2'!Print_Titles</vt:lpstr>
      <vt:lpstr>'1.3'!Print_Titles</vt:lpstr>
      <vt:lpstr>'2.1'!Print_Titles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G113 Entwicklung von Umsatz und Beschäftigung im Einzelhandel 02/2025</dc:title>
  <dc:subject>Binnenhandel</dc:subject>
  <dc:creator>FB 412</dc:creator>
  <cp:lastModifiedBy>Doll-Enderle, Daniela</cp:lastModifiedBy>
  <cp:lastPrinted>2025-05-12T11:25:12Z</cp:lastPrinted>
  <dcterms:created xsi:type="dcterms:W3CDTF">2017-02-21T08:26:49Z</dcterms:created>
  <dcterms:modified xsi:type="dcterms:W3CDTF">2025-05-20T05:45:40Z</dcterms:modified>
</cp:coreProperties>
</file>