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7405" windowHeight="12225"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definedName name="_xlnm.Print_Titles" localSheetId="4">'1.1'!$A:$B,'1.1'!$1:$13</definedName>
    <definedName name="_xlnm.Print_Titles" localSheetId="5">'1.2'!$A:$B,'1.2'!$1:$13</definedName>
    <definedName name="_xlnm.Print_Titles" localSheetId="6">'1.3'!$A:$B,'1.3'!$1:$13</definedName>
    <definedName name="_xlnm.Print_Titles" localSheetId="7">'2.1'!$A:$C,'2.1'!$1:$11</definedName>
    <definedName name="_xlnm.Print_Titles" localSheetId="8">'2.2'!$A:$C,'2.2'!$1:$11</definedName>
  </definedNames>
  <calcPr fullCalcOnLoad="1"/>
</workbook>
</file>

<file path=xl/sharedStrings.xml><?xml version="1.0" encoding="utf-8"?>
<sst xmlns="http://schemas.openxmlformats.org/spreadsheetml/2006/main" count="367" uniqueCount="158">
  <si>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</si>
  <si>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</si>
  <si>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</si>
  <si>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</si>
  <si>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</si>
  <si>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</si>
  <si>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</si>
  <si>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</si>
  <si>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</si>
  <si>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</si>
  <si>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</si>
  <si>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</si>
  <si>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</si>
  <si>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</si>
  <si>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</si>
  <si>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</si>
  <si>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</si>
  <si>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</si>
  <si>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</si>
  <si>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</si>
  <si>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</si>
  <si>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</si>
  <si>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</si>
  <si>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</si>
  <si>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</si>
  <si>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</si>
  <si>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</si>
  <si>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</si>
  <si>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</si>
  <si>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</si>
  <si>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</si>
  <si>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</si>
  <si>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</si>
  <si>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</si>
  <si>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</si>
  <si>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</si>
  <si>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</si>
  <si>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</si>
  <si>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</si>
  <si>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</si>
  <si>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</si>
  <si>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</si>
  <si>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</si>
  <si>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</si>
  <si>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</si>
  <si>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</si>
  <si>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</si>
  <si>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</si>
  <si>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</si>
  <si>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</si>
  <si>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</si>
  <si>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Apotheken und Einzel-
handel mit med., orthop. 
und kosmet. Artikeln</t>
  </si>
  <si>
    <t>Einzelhandel mit
Nicht-Lebensmitteln</t>
  </si>
  <si>
    <t>Einzelhandel mit
Lebensmitteln</t>
  </si>
  <si>
    <t>Veränderung der Umsatzwerte</t>
  </si>
  <si>
    <t>in jeweiligen Preisen</t>
  </si>
  <si>
    <t>%</t>
  </si>
  <si>
    <t>davon</t>
  </si>
  <si>
    <t>Veränderung der Beschäftigtenzahl</t>
  </si>
  <si>
    <t>insgesamt</t>
  </si>
  <si>
    <t>Vollbe- schäftigte</t>
  </si>
  <si>
    <t>Teilzeitbe- schäftigte</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</si>
  <si>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</si>
  <si>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</si>
  <si>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</si>
  <si>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</si>
  <si>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</si>
  <si>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</si>
  <si>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</si>
  <si>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</si>
  <si>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</si>
  <si>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</si>
  <si>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</si>
  <si>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</si>
  <si>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</si>
  <si>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Entwicklung des Umsatzes im Einzelhandel nach ausgewählten Wirtschaftszweigen
   (in jeweiligen Preisen)</t>
  </si>
  <si>
    <t>Entwicklung des Umsatzes im Einzelhandel nach ausgewählten Wirtschaftszweigen
(in jeweiligen Preisen)</t>
  </si>
  <si>
    <t xml:space="preserve">      Apotheken, Einzelhandel mit
         med., orthop. und kosmet.
         Artikeln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</si>
  <si>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</si>
  <si>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</si>
  <si>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</si>
  <si>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</si>
  <si>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</si>
  <si>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</si>
  <si>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</si>
  <si>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</si>
  <si>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</si>
  <si>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</si>
  <si>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</si>
  <si>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</si>
  <si>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</si>
  <si>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</si>
  <si>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</si>
  <si>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</si>
  <si>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</si>
  <si>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</si>
  <si>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</si>
  <si>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</si>
  <si>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</si>
  <si>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</si>
  <si>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</si>
  <si>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</si>
  <si>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</si>
  <si>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</si>
  <si>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</si>
  <si>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</si>
  <si>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</si>
  <si>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</si>
  <si>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</si>
  <si>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</si>
  <si>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</si>
  <si>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</si>
  <si>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</si>
  <si>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</si>
  <si>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</si>
  <si>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</si>
  <si>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</si>
  <si>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</si>
  <si>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</si>
  <si>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</si>
  <si>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</si>
  <si>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</si>
  <si>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</si>
  <si>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</si>
  <si>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</si>
  <si>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</si>
  <si>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</si>
  <si>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</si>
  <si>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</si>
  <si>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</si>
  <si>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</si>
  <si>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t>Zuständiger Dezernent: Dr. Detlef Thofern, Telefon: 0385 588-56433</t>
  </si>
  <si>
    <t>Kennziffer:</t>
  </si>
  <si>
    <t xml:space="preserve">     Auszugsweise Vervielfältigung und Verbreitung mit Quellenangabe gestattet.</t>
  </si>
  <si>
    <t>Entwicklung des Umsatzes im Einzelhandel nach ausgewählten Wirtschaftszweigen
   (in Preisen des Jahres 2015)</t>
  </si>
  <si>
    <t>2015 = 100</t>
  </si>
  <si>
    <t>in Preisen des Jahres 2015</t>
  </si>
  <si>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</si>
  <si>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</si>
  <si>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</si>
  <si>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</si>
  <si>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</si>
  <si>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</si>
  <si>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Wirtschaftsgliederung</t>
  </si>
  <si>
    <t>2019 (vorläufig)</t>
  </si>
  <si>
    <t>Verände-
rung zum
Vorjahr (%)</t>
  </si>
  <si>
    <t xml:space="preserve">   Grafik</t>
  </si>
  <si>
    <t>Veränderung von Umsatz und Beschäftigung im Einzelhandel</t>
  </si>
  <si>
    <t>©  Statistisches Amt Mecklenburg-Vorpommern, Schwerin, 2020</t>
  </si>
  <si>
    <t>2020 (vorläufig)</t>
  </si>
  <si>
    <t xml:space="preserve"> </t>
  </si>
  <si>
    <t>Mai 2020</t>
  </si>
  <si>
    <t>G113 2020 05</t>
  </si>
  <si>
    <t>Mai 2020
gegenüber
Mai 2019</t>
  </si>
  <si>
    <t>Jan. - Mai 2020
gegenüber
Jan. - Mai 2019</t>
  </si>
  <si>
    <t>Mai 2020 gegenüber
Mai 2019</t>
  </si>
  <si>
    <t>Januar - Mai 2020 gegenüber 
Januar - Mai 2019</t>
  </si>
  <si>
    <t>17. Juli 2020</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</si>
</sst>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 numFmtId="180" formatCode="#,##0.0&quot;      &quot;;\-\ #,##0.0&quot;      &quot;;0.0&quot;      &quot;;@&quot;      &quot;"/>
    <numFmt numFmtId="181" formatCode="&quot;Ja&quot;;&quot;Ja&quot;;&quot;Nein&quot;"/>
    <numFmt numFmtId="182" formatCode="&quot;Wahr&quot;;&quot;Wahr&quot;;&quot;Falsch&quot;"/>
    <numFmt numFmtId="183" formatCode="&quot;Ein&quot;;&quot;Ein&quot;;&quot;Aus&quot;"/>
    <numFmt numFmtId="184" formatCode="[$€-2]\ #,##0.00_);[Red]\([$€-2]\ #,##0.00\)"/>
  </numFmts>
  <fonts count="75">
    <font>
      <sz val="10"/>
      <color theme="1"/>
      <name val="Arial"/>
      <family val="2"/>
    </font>
    <font>
      <sz val="10"/>
      <color indexed="8"/>
      <name val="Arial"/>
      <family val="2"/>
    </font>
    <font>
      <sz val="9"/>
      <color indexed="8"/>
      <name val="Arial"/>
      <family val="2"/>
    </font>
    <font>
      <sz val="10"/>
      <name val="Arial"/>
      <family val="2"/>
    </font>
    <font>
      <b/>
      <sz val="9"/>
      <name val="Arial"/>
      <family val="2"/>
    </font>
    <font>
      <sz val="9"/>
      <name val="Arial"/>
      <family val="2"/>
    </font>
    <font>
      <b/>
      <sz val="10"/>
      <name val="Arial"/>
      <family val="2"/>
    </font>
    <font>
      <sz val="6"/>
      <name val="Arial"/>
      <family val="2"/>
    </font>
    <font>
      <i/>
      <sz val="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sz val="11"/>
      <color indexed="8"/>
      <name val="Arial"/>
      <family val="2"/>
    </font>
    <font>
      <sz val="6"/>
      <color indexed="8"/>
      <name val="Arial"/>
      <family val="2"/>
    </font>
    <font>
      <sz val="8"/>
      <color indexed="8"/>
      <name val="Arial"/>
      <family val="2"/>
    </font>
    <font>
      <b/>
      <sz val="8"/>
      <color indexed="8"/>
      <name val="Arial"/>
      <family val="2"/>
    </font>
    <font>
      <sz val="7"/>
      <color indexed="8"/>
      <name val="Arial"/>
      <family val="2"/>
    </font>
    <font>
      <sz val="5"/>
      <color indexed="8"/>
      <name val="Arial"/>
      <family val="2"/>
    </font>
    <font>
      <b/>
      <sz val="20"/>
      <color indexed="8"/>
      <name val="Arial"/>
      <family val="2"/>
    </font>
    <font>
      <sz val="20"/>
      <color indexed="8"/>
      <name val="Arial"/>
      <family val="2"/>
    </font>
    <font>
      <b/>
      <sz val="35"/>
      <color indexed="8"/>
      <name val="Myriad Pro"/>
      <family val="2"/>
    </font>
    <font>
      <b/>
      <sz val="12"/>
      <color indexed="8"/>
      <name val="Arial"/>
      <family val="2"/>
    </font>
    <font>
      <sz val="12"/>
      <color indexed="8"/>
      <name val="Arial"/>
      <family val="2"/>
    </font>
    <font>
      <b/>
      <sz val="30"/>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sz val="7"/>
      <color theme="1"/>
      <name val="Arial"/>
      <family val="2"/>
    </font>
    <font>
      <b/>
      <sz val="8"/>
      <color rgb="FF000000"/>
      <name val="Arial"/>
      <family val="2"/>
    </font>
    <font>
      <b/>
      <sz val="35"/>
      <color theme="1"/>
      <name val="Myriad Pro"/>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
      <b/>
      <sz val="3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ck"/>
    </border>
    <border>
      <left/>
      <right/>
      <top style="thick"/>
      <bottom/>
    </border>
    <border>
      <left/>
      <right/>
      <top/>
      <bottom style="thin"/>
    </border>
    <border>
      <left/>
      <right/>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32">
    <xf numFmtId="0" fontId="0" fillId="0" borderId="0" xfId="0" applyAlignment="1">
      <alignment/>
    </xf>
    <xf numFmtId="0" fontId="58" fillId="0" borderId="0" xfId="0" applyFont="1" applyAlignment="1">
      <alignment horizontal="justify" vertical="center"/>
    </xf>
    <xf numFmtId="0" fontId="59" fillId="0" borderId="0" xfId="0" applyFont="1" applyAlignment="1">
      <alignment horizontal="justify" vertical="center"/>
    </xf>
    <xf numFmtId="0" fontId="60" fillId="0" borderId="0" xfId="0" applyFont="1" applyAlignment="1">
      <alignment horizontal="justify" vertical="center"/>
    </xf>
    <xf numFmtId="0" fontId="45" fillId="0" borderId="0" xfId="0" applyFont="1" applyAlignment="1">
      <alignment horizontal="justify" vertical="center"/>
    </xf>
    <xf numFmtId="0" fontId="59" fillId="0" borderId="0" xfId="0" applyFont="1" applyAlignment="1">
      <alignment horizontal="justify" vertical="center" wrapText="1"/>
    </xf>
    <xf numFmtId="0" fontId="59" fillId="0" borderId="0" xfId="0" applyFont="1" applyAlignment="1">
      <alignment horizontal="left" vertical="center" wrapText="1"/>
    </xf>
    <xf numFmtId="0" fontId="58" fillId="0" borderId="0" xfId="0" applyFont="1" applyAlignment="1">
      <alignment horizontal="left" vertical="center" wrapText="1" indent="1"/>
    </xf>
    <xf numFmtId="0" fontId="59" fillId="0" borderId="0" xfId="0" applyFont="1" applyAlignment="1">
      <alignment horizontal="left" vertical="center" wrapText="1" indent="1"/>
    </xf>
    <xf numFmtId="0" fontId="61" fillId="0" borderId="0" xfId="0" applyFont="1" applyAlignment="1">
      <alignment horizontal="left" vertical="top" wrapText="1"/>
    </xf>
    <xf numFmtId="0" fontId="58" fillId="0" borderId="0" xfId="0" applyFont="1" applyAlignment="1">
      <alignment horizontal="left" vertical="top" wrapText="1"/>
    </xf>
    <xf numFmtId="0" fontId="0" fillId="0" borderId="0" xfId="0" applyAlignment="1">
      <alignment horizontal="left" vertical="top" wrapText="1"/>
    </xf>
    <xf numFmtId="0" fontId="62" fillId="0" borderId="0" xfId="0" applyFont="1" applyAlignment="1">
      <alignment/>
    </xf>
    <xf numFmtId="0" fontId="62" fillId="0" borderId="0" xfId="0" applyFont="1" applyAlignment="1">
      <alignment horizontal="left" vertical="center"/>
    </xf>
    <xf numFmtId="0" fontId="63" fillId="0" borderId="10" xfId="0" applyFont="1" applyBorder="1" applyAlignment="1">
      <alignment horizontal="left" vertical="center" wrapText="1"/>
    </xf>
    <xf numFmtId="0" fontId="0" fillId="0" borderId="0" xfId="0" applyBorder="1" applyAlignment="1">
      <alignment/>
    </xf>
    <xf numFmtId="0" fontId="58" fillId="0" borderId="0" xfId="0" applyFont="1" applyAlignment="1">
      <alignment horizontal="justify" vertical="center" wrapText="1"/>
    </xf>
    <xf numFmtId="0" fontId="64" fillId="0" borderId="0" xfId="0" applyFont="1" applyAlignment="1">
      <alignment/>
    </xf>
    <xf numFmtId="0" fontId="64" fillId="0" borderId="0" xfId="0" applyFont="1" applyAlignment="1">
      <alignment horizontal="center"/>
    </xf>
    <xf numFmtId="0" fontId="61" fillId="0" borderId="0" xfId="0" applyFont="1" applyAlignment="1">
      <alignment/>
    </xf>
    <xf numFmtId="0" fontId="61" fillId="0" borderId="11" xfId="0" applyFont="1" applyBorder="1" applyAlignment="1">
      <alignment horizontal="center" vertical="center"/>
    </xf>
    <xf numFmtId="0" fontId="65" fillId="0" borderId="12" xfId="0" applyFont="1" applyBorder="1" applyAlignment="1">
      <alignment horizontal="center" vertical="center" wrapText="1"/>
    </xf>
    <xf numFmtId="0" fontId="63" fillId="0" borderId="13" xfId="0" applyFont="1" applyBorder="1" applyAlignment="1">
      <alignment horizontal="left" vertical="center" wrapText="1"/>
    </xf>
    <xf numFmtId="0" fontId="61" fillId="0" borderId="0" xfId="0" applyFont="1" applyBorder="1" applyAlignment="1">
      <alignment/>
    </xf>
    <xf numFmtId="0" fontId="62" fillId="0" borderId="13" xfId="0" applyFont="1" applyBorder="1" applyAlignment="1">
      <alignment horizontal="left" vertical="center" wrapText="1"/>
    </xf>
    <xf numFmtId="0" fontId="64" fillId="0" borderId="13" xfId="0" applyFont="1" applyBorder="1" applyAlignment="1">
      <alignment horizontal="left" wrapText="1"/>
    </xf>
    <xf numFmtId="0" fontId="62" fillId="0" borderId="13" xfId="0" applyFont="1" applyBorder="1" applyAlignment="1">
      <alignment horizontal="left" wrapText="1"/>
    </xf>
    <xf numFmtId="0" fontId="62" fillId="0" borderId="10" xfId="0" applyFont="1" applyBorder="1" applyAlignment="1">
      <alignment horizontal="left" vertical="top" wrapText="1" indent="1"/>
    </xf>
    <xf numFmtId="0" fontId="65" fillId="0" borderId="14" xfId="0" applyFont="1" applyBorder="1" applyAlignment="1">
      <alignment horizontal="center" vertical="center" wrapText="1"/>
    </xf>
    <xf numFmtId="0" fontId="0" fillId="0" borderId="0" xfId="57">
      <alignment/>
      <protection/>
    </xf>
    <xf numFmtId="0" fontId="5" fillId="0" borderId="0" xfId="53" applyFont="1" applyAlignment="1">
      <alignment vertical="center"/>
      <protection/>
    </xf>
    <xf numFmtId="0" fontId="5" fillId="0" borderId="0" xfId="53" applyFont="1" applyAlignment="1">
      <alignment horizontal="right" vertical="center"/>
      <protection/>
    </xf>
    <xf numFmtId="0" fontId="5" fillId="0" borderId="0" xfId="53" applyFont="1">
      <alignment/>
      <protection/>
    </xf>
    <xf numFmtId="0" fontId="5" fillId="0" borderId="0" xfId="53" applyFont="1" applyAlignment="1">
      <alignment horizontal="right"/>
      <protection/>
    </xf>
    <xf numFmtId="0" fontId="4" fillId="0" borderId="0" xfId="53" applyNumberFormat="1" applyFont="1" applyAlignment="1">
      <alignment horizontal="left" vertical="top" wrapText="1"/>
      <protection/>
    </xf>
    <xf numFmtId="0" fontId="5" fillId="0" borderId="0" xfId="53" applyNumberFormat="1" applyFont="1" applyAlignment="1">
      <alignment horizontal="left" vertical="top"/>
      <protection/>
    </xf>
    <xf numFmtId="0" fontId="5" fillId="0" borderId="0" xfId="53" applyNumberFormat="1" applyFont="1" applyAlignment="1">
      <alignment horizontal="left" vertical="top" wrapText="1"/>
      <protection/>
    </xf>
    <xf numFmtId="0" fontId="4" fillId="0" borderId="0" xfId="53" applyNumberFormat="1" applyFont="1" applyAlignment="1">
      <alignment horizontal="left" vertical="top"/>
      <protection/>
    </xf>
    <xf numFmtId="0" fontId="4" fillId="0" borderId="0" xfId="53" applyFont="1" applyAlignment="1">
      <alignment horizontal="left"/>
      <protection/>
    </xf>
    <xf numFmtId="0" fontId="5" fillId="0" borderId="0" xfId="53" applyFont="1" applyAlignment="1">
      <alignment/>
      <protection/>
    </xf>
    <xf numFmtId="0" fontId="5" fillId="0" borderId="0" xfId="53" applyFont="1" applyAlignment="1">
      <alignment horizontal="left" vertical="center"/>
      <protection/>
    </xf>
    <xf numFmtId="0" fontId="5" fillId="0" borderId="0" xfId="53" applyFont="1" applyAlignment="1">
      <alignment vertical="center" wrapText="1"/>
      <protection/>
    </xf>
    <xf numFmtId="0" fontId="0" fillId="0" borderId="0" xfId="0" applyAlignment="1">
      <alignment vertical="center"/>
    </xf>
    <xf numFmtId="0" fontId="66" fillId="0" borderId="0" xfId="0" applyFont="1" applyAlignment="1">
      <alignment vertical="center"/>
    </xf>
    <xf numFmtId="0" fontId="2"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169" fontId="63" fillId="0" borderId="15" xfId="0" applyNumberFormat="1" applyFont="1" applyBorder="1" applyAlignment="1">
      <alignment horizontal="right"/>
    </xf>
    <xf numFmtId="169" fontId="63" fillId="0" borderId="0" xfId="0" applyNumberFormat="1" applyFont="1" applyBorder="1" applyAlignment="1">
      <alignment horizontal="right"/>
    </xf>
    <xf numFmtId="0" fontId="58" fillId="0" borderId="0" xfId="53" applyNumberFormat="1" applyFont="1" applyAlignment="1">
      <alignment horizontal="left" vertical="center"/>
      <protection/>
    </xf>
    <xf numFmtId="0" fontId="62" fillId="0" borderId="0" xfId="0" applyNumberFormat="1" applyFont="1" applyAlignment="1">
      <alignment vertical="center"/>
    </xf>
    <xf numFmtId="0" fontId="62" fillId="0" borderId="0" xfId="0" applyFont="1" applyAlignment="1">
      <alignment vertical="center"/>
    </xf>
    <xf numFmtId="0" fontId="63" fillId="0" borderId="10" xfId="0" applyFont="1" applyBorder="1" applyAlignment="1">
      <alignment horizontal="left" wrapText="1"/>
    </xf>
    <xf numFmtId="0" fontId="63" fillId="0" borderId="13" xfId="0" applyFont="1" applyBorder="1" applyAlignment="1">
      <alignment horizontal="left" wrapText="1"/>
    </xf>
    <xf numFmtId="0" fontId="63" fillId="0" borderId="13" xfId="0" applyFont="1" applyBorder="1" applyAlignment="1">
      <alignment horizontal="justify" wrapText="1"/>
    </xf>
    <xf numFmtId="0" fontId="67" fillId="0" borderId="13" xfId="0" applyFont="1" applyBorder="1" applyAlignment="1">
      <alignment horizontal="left" wrapText="1"/>
    </xf>
    <xf numFmtId="0" fontId="62" fillId="0" borderId="0" xfId="0" applyNumberFormat="1" applyFont="1" applyAlignment="1">
      <alignment/>
    </xf>
    <xf numFmtId="177" fontId="7" fillId="0" borderId="0" xfId="0" applyNumberFormat="1" applyFont="1" applyAlignment="1" applyProtection="1">
      <alignment horizontal="right"/>
      <protection/>
    </xf>
    <xf numFmtId="179" fontId="63" fillId="0" borderId="15" xfId="0" applyNumberFormat="1" applyFont="1" applyBorder="1" applyAlignment="1">
      <alignment horizontal="right"/>
    </xf>
    <xf numFmtId="179" fontId="67" fillId="0" borderId="15" xfId="0" applyNumberFormat="1" applyFont="1" applyBorder="1" applyAlignment="1">
      <alignment horizontal="right"/>
    </xf>
    <xf numFmtId="179" fontId="67" fillId="0" borderId="0" xfId="0" applyNumberFormat="1" applyFont="1" applyBorder="1" applyAlignment="1">
      <alignment horizontal="right"/>
    </xf>
    <xf numFmtId="179" fontId="63" fillId="0" borderId="0" xfId="0" applyNumberFormat="1" applyFont="1" applyBorder="1" applyAlignment="1">
      <alignment horizontal="right"/>
    </xf>
    <xf numFmtId="0" fontId="59" fillId="0" borderId="0" xfId="0" applyFont="1" applyAlignment="1">
      <alignment horizontal="left" vertical="top" wrapText="1"/>
    </xf>
    <xf numFmtId="178" fontId="63" fillId="0" borderId="0" xfId="0" applyNumberFormat="1" applyFont="1" applyBorder="1" applyAlignment="1">
      <alignment horizontal="right"/>
    </xf>
    <xf numFmtId="0" fontId="58" fillId="0" borderId="0" xfId="0" applyFont="1" applyAlignment="1">
      <alignment horizontal="left" wrapText="1"/>
    </xf>
    <xf numFmtId="180" fontId="63" fillId="0" borderId="15" xfId="0" applyNumberFormat="1" applyFont="1" applyBorder="1" applyAlignment="1">
      <alignment horizontal="right"/>
    </xf>
    <xf numFmtId="180" fontId="63" fillId="0" borderId="0" xfId="0" applyNumberFormat="1" applyFont="1" applyBorder="1" applyAlignment="1">
      <alignment horizontal="right"/>
    </xf>
    <xf numFmtId="180" fontId="67" fillId="0" borderId="0" xfId="0" applyNumberFormat="1" applyFont="1" applyBorder="1" applyAlignment="1">
      <alignment horizontal="right"/>
    </xf>
    <xf numFmtId="180" fontId="67" fillId="0" borderId="15" xfId="0" applyNumberFormat="1" applyFont="1" applyBorder="1" applyAlignment="1">
      <alignment horizontal="right"/>
    </xf>
    <xf numFmtId="0" fontId="58" fillId="0" borderId="0" xfId="57" applyFont="1" applyAlignment="1">
      <alignment horizontal="left" vertical="center" indent="33"/>
      <protection/>
    </xf>
    <xf numFmtId="49" fontId="58" fillId="0" borderId="0" xfId="0" applyNumberFormat="1" applyFont="1" applyAlignment="1">
      <alignment horizontal="right" vertical="center"/>
    </xf>
    <xf numFmtId="49" fontId="0" fillId="0" borderId="0" xfId="57" applyNumberFormat="1" applyFont="1" applyAlignment="1">
      <alignment horizontal="right"/>
      <protection/>
    </xf>
    <xf numFmtId="49" fontId="58" fillId="0" borderId="0" xfId="57" applyNumberFormat="1" applyFont="1" applyAlignment="1">
      <alignment horizontal="right"/>
      <protection/>
    </xf>
    <xf numFmtId="0" fontId="59" fillId="0" borderId="0" xfId="57" applyFont="1" applyAlignment="1">
      <alignment vertical="center"/>
      <protection/>
    </xf>
    <xf numFmtId="0" fontId="0" fillId="0" borderId="0" xfId="57" applyFont="1" applyAlignment="1">
      <alignment/>
      <protection/>
    </xf>
    <xf numFmtId="49" fontId="58" fillId="0" borderId="0" xfId="57" applyNumberFormat="1" applyFont="1" applyAlignment="1">
      <alignment horizontal="left" vertical="center"/>
      <protection/>
    </xf>
    <xf numFmtId="0" fontId="58" fillId="0" borderId="0" xfId="57" applyNumberFormat="1" applyFont="1" applyAlignment="1">
      <alignment horizontal="left" vertical="center"/>
      <protection/>
    </xf>
    <xf numFmtId="0" fontId="58" fillId="0" borderId="0" xfId="57" applyFont="1" applyAlignment="1">
      <alignment horizontal="left" vertical="center"/>
      <protection/>
    </xf>
    <xf numFmtId="0" fontId="67" fillId="0" borderId="13" xfId="0" applyFont="1" applyBorder="1" applyAlignment="1">
      <alignment horizontal="left" wrapText="1" indent="1"/>
    </xf>
    <xf numFmtId="0" fontId="62" fillId="0" borderId="13" xfId="0" applyFont="1" applyBorder="1" applyAlignment="1">
      <alignment horizontal="left" wrapText="1" indent="1"/>
    </xf>
    <xf numFmtId="0" fontId="63" fillId="0" borderId="13" xfId="0" applyFont="1" applyBorder="1" applyAlignment="1">
      <alignment horizontal="left" wrapText="1" indent="1"/>
    </xf>
    <xf numFmtId="0" fontId="61" fillId="0" borderId="0" xfId="0" applyFont="1" applyAlignment="1">
      <alignment horizontal="left" vertical="center" wrapText="1"/>
    </xf>
    <xf numFmtId="0" fontId="58" fillId="0" borderId="0" xfId="0" applyFont="1" applyAlignment="1">
      <alignment horizontal="left" vertical="center" wrapText="1"/>
    </xf>
    <xf numFmtId="0" fontId="58" fillId="0" borderId="0" xfId="53" applyNumberFormat="1" applyFont="1" applyAlignment="1">
      <alignment horizontal="left" vertical="center"/>
      <protection/>
    </xf>
    <xf numFmtId="0" fontId="8" fillId="0" borderId="0" xfId="53" applyNumberFormat="1" applyFont="1" applyAlignment="1">
      <alignment horizontal="left" vertical="center"/>
      <protection/>
    </xf>
    <xf numFmtId="0" fontId="68" fillId="0" borderId="16" xfId="57" applyFont="1" applyBorder="1" applyAlignment="1">
      <alignment horizontal="center" vertical="center" wrapText="1"/>
      <protection/>
    </xf>
    <xf numFmtId="0" fontId="69" fillId="0" borderId="17" xfId="59" applyFont="1" applyBorder="1" applyAlignment="1">
      <alignment horizontal="left" vertical="center" wrapText="1"/>
      <protection/>
    </xf>
    <xf numFmtId="0" fontId="70" fillId="0" borderId="17" xfId="53" applyFont="1" applyBorder="1" applyAlignment="1">
      <alignment horizontal="right" vertical="center" wrapText="1"/>
      <protection/>
    </xf>
    <xf numFmtId="0" fontId="69" fillId="0" borderId="0" xfId="59" applyFont="1" applyBorder="1" applyAlignment="1">
      <alignment horizontal="center" vertical="center" wrapText="1"/>
      <protection/>
    </xf>
    <xf numFmtId="0" fontId="71" fillId="0" borderId="0" xfId="57" applyFont="1" applyAlignment="1">
      <alignment horizontal="left" vertical="center"/>
      <protection/>
    </xf>
    <xf numFmtId="0" fontId="71" fillId="0" borderId="0" xfId="59" applyFont="1" applyAlignment="1">
      <alignment vertical="center" wrapText="1"/>
      <protection/>
    </xf>
    <xf numFmtId="0" fontId="71" fillId="0" borderId="0" xfId="59" applyFont="1" applyAlignment="1">
      <alignment vertical="center"/>
      <protection/>
    </xf>
    <xf numFmtId="49" fontId="72" fillId="0" borderId="0" xfId="57" applyNumberFormat="1" applyFont="1" applyAlignment="1" quotePrefix="1">
      <alignment horizontal="left"/>
      <protection/>
    </xf>
    <xf numFmtId="49" fontId="72" fillId="0" borderId="0" xfId="57" applyNumberFormat="1" applyFont="1" applyAlignment="1">
      <alignment horizontal="left"/>
      <protection/>
    </xf>
    <xf numFmtId="0" fontId="58" fillId="0" borderId="0" xfId="57" applyFont="1" applyAlignment="1">
      <alignment horizontal="right"/>
      <protection/>
    </xf>
    <xf numFmtId="0" fontId="59" fillId="0" borderId="18" xfId="57" applyFont="1" applyBorder="1" applyAlignment="1">
      <alignment horizontal="right"/>
      <protection/>
    </xf>
    <xf numFmtId="0" fontId="58" fillId="0" borderId="0" xfId="57" applyFont="1" applyAlignment="1">
      <alignment horizontal="center" vertical="center"/>
      <protection/>
    </xf>
    <xf numFmtId="49" fontId="58" fillId="0" borderId="0" xfId="57" applyNumberFormat="1" applyFont="1" applyAlignment="1">
      <alignment horizontal="left" vertical="center"/>
      <protection/>
    </xf>
    <xf numFmtId="0" fontId="73" fillId="0" borderId="19" xfId="57" applyFont="1" applyBorder="1" applyAlignment="1">
      <alignment horizontal="center" vertical="center"/>
      <protection/>
    </xf>
    <xf numFmtId="0" fontId="58" fillId="0" borderId="0" xfId="57" applyFont="1" applyBorder="1" applyAlignment="1">
      <alignment horizontal="center" vertical="center"/>
      <protection/>
    </xf>
    <xf numFmtId="0" fontId="73" fillId="0" borderId="0" xfId="57" applyFont="1" applyBorder="1" applyAlignment="1">
      <alignment horizontal="center" vertical="center"/>
      <protection/>
    </xf>
    <xf numFmtId="0" fontId="58" fillId="0" borderId="0" xfId="0" applyFont="1" applyBorder="1" applyAlignment="1">
      <alignment horizontal="center" vertical="center"/>
    </xf>
    <xf numFmtId="0" fontId="0" fillId="0" borderId="0" xfId="57" applyFont="1" applyAlignment="1">
      <alignment horizontal="center"/>
      <protection/>
    </xf>
    <xf numFmtId="0" fontId="62" fillId="0" borderId="0" xfId="57" applyFont="1" applyBorder="1" applyAlignment="1">
      <alignment horizontal="left" vertical="center"/>
      <protection/>
    </xf>
    <xf numFmtId="0" fontId="73" fillId="0" borderId="18" xfId="57" applyFont="1" applyBorder="1" applyAlignment="1">
      <alignment horizontal="center" vertical="center"/>
      <protection/>
    </xf>
    <xf numFmtId="0" fontId="58" fillId="0" borderId="19" xfId="57" applyFont="1" applyBorder="1" applyAlignment="1">
      <alignment horizontal="center" vertical="center"/>
      <protection/>
    </xf>
    <xf numFmtId="0" fontId="59" fillId="0" borderId="0" xfId="57" applyFont="1" applyAlignment="1">
      <alignment horizontal="center" vertical="center"/>
      <protection/>
    </xf>
    <xf numFmtId="0" fontId="58" fillId="0" borderId="0" xfId="57" applyFont="1" applyAlignment="1">
      <alignment horizontal="left" vertical="center"/>
      <protection/>
    </xf>
    <xf numFmtId="0" fontId="6" fillId="0" borderId="0" xfId="53" applyFont="1" applyAlignment="1">
      <alignment horizontal="left" vertical="center"/>
      <protection/>
    </xf>
    <xf numFmtId="0" fontId="5" fillId="0" borderId="0" xfId="53" applyFont="1" applyAlignment="1">
      <alignment horizontal="center" vertical="center"/>
      <protection/>
    </xf>
    <xf numFmtId="0" fontId="58" fillId="0" borderId="0" xfId="53" applyNumberFormat="1" applyFont="1" applyAlignment="1">
      <alignment horizontal="left" vertical="center"/>
      <protection/>
    </xf>
    <xf numFmtId="0" fontId="5" fillId="0" borderId="0" xfId="53" applyFont="1" applyAlignment="1">
      <alignment horizontal="left" vertical="center"/>
      <protection/>
    </xf>
    <xf numFmtId="0" fontId="45" fillId="0" borderId="0" xfId="0" applyFont="1" applyAlignment="1">
      <alignment horizontal="left" vertical="center" wrapText="1"/>
    </xf>
    <xf numFmtId="0" fontId="59" fillId="0" borderId="0" xfId="0" applyFont="1" applyAlignment="1">
      <alignment horizontal="left" vertical="top" wrapText="1"/>
    </xf>
    <xf numFmtId="0" fontId="63" fillId="0" borderId="12"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12" xfId="0" applyFont="1" applyBorder="1" applyAlignment="1">
      <alignment horizontal="center" vertical="center"/>
    </xf>
    <xf numFmtId="0" fontId="64" fillId="0" borderId="14" xfId="0" applyFont="1" applyBorder="1" applyAlignment="1">
      <alignment horizontal="center" vertical="center"/>
    </xf>
    <xf numFmtId="0" fontId="59" fillId="0" borderId="11" xfId="0" applyFont="1" applyBorder="1" applyAlignment="1">
      <alignment horizontal="left" vertical="center"/>
    </xf>
    <xf numFmtId="0" fontId="59" fillId="0" borderId="12" xfId="0" applyFont="1" applyBorder="1" applyAlignment="1">
      <alignment horizontal="left" vertical="center"/>
    </xf>
    <xf numFmtId="0" fontId="59" fillId="0" borderId="12" xfId="0" applyFont="1" applyBorder="1" applyAlignment="1">
      <alignment horizontal="center" vertical="center"/>
    </xf>
    <xf numFmtId="0" fontId="59" fillId="0" borderId="14" xfId="0" applyFont="1" applyBorder="1" applyAlignment="1">
      <alignment horizontal="center" vertical="center"/>
    </xf>
    <xf numFmtId="0" fontId="64" fillId="0" borderId="11" xfId="0" applyFont="1" applyBorder="1" applyAlignment="1">
      <alignment horizontal="left" vertical="center"/>
    </xf>
    <xf numFmtId="0" fontId="64" fillId="0" borderId="12" xfId="0" applyFont="1" applyBorder="1" applyAlignment="1">
      <alignment horizontal="left" vertical="center"/>
    </xf>
    <xf numFmtId="0" fontId="62" fillId="0" borderId="11" xfId="0" applyFont="1" applyBorder="1" applyAlignment="1">
      <alignment horizontal="center" vertical="center" wrapText="1"/>
    </xf>
    <xf numFmtId="0" fontId="62" fillId="0" borderId="11" xfId="0" applyFont="1" applyBorder="1" applyAlignment="1">
      <alignment horizontal="center" vertical="center"/>
    </xf>
    <xf numFmtId="0" fontId="63" fillId="0" borderId="14" xfId="0" applyFont="1" applyBorder="1" applyAlignment="1">
      <alignment horizontal="center" vertical="center" wrapText="1"/>
    </xf>
    <xf numFmtId="0" fontId="64" fillId="0" borderId="14" xfId="0" applyFont="1" applyBorder="1" applyAlignment="1">
      <alignment horizontal="center" vertical="center" wrapText="1"/>
    </xf>
    <xf numFmtId="49" fontId="63" fillId="0" borderId="12" xfId="0" applyNumberFormat="1" applyFont="1" applyBorder="1" applyAlignment="1">
      <alignment horizontal="center" vertical="center" wrapText="1"/>
    </xf>
    <xf numFmtId="49" fontId="63" fillId="0" borderId="14" xfId="0" applyNumberFormat="1" applyFont="1" applyBorder="1" applyAlignment="1">
      <alignment horizontal="center" vertical="center" wrapText="1"/>
    </xf>
    <xf numFmtId="0" fontId="59" fillId="0" borderId="12" xfId="0" applyFont="1" applyBorder="1" applyAlignment="1">
      <alignment horizontal="center" vertical="center" wrapText="1"/>
    </xf>
    <xf numFmtId="0" fontId="74" fillId="0" borderId="16"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38100</xdr:rowOff>
    </xdr:to>
    <xdr:sp>
      <xdr:nvSpPr>
        <xdr:cNvPr id="1" name="Textfeld 1"/>
        <xdr:cNvSpPr txBox="1">
          <a:spLocks noChangeArrowheads="1"/>
        </xdr:cNvSpPr>
      </xdr:nvSpPr>
      <xdr:spPr>
        <a:xfrm>
          <a:off x="0" y="390525"/>
          <a:ext cx="6134100" cy="44005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Handelsstatistikgesetz (HdlStatG) vom 10. Dezember 2001 (BGBl. I S. 3438), in Verbindung mit dem Bundesstatistikgesetz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(BStatG) vom 22. Januar 1987 (BGBl. I S. 462, 565), Verordnung (EG) Nr. 1165/98 des Rates vom 19. Mai 1998 über Konjunkturstatistiken (Abl. EG Nr. L 162 S. 1) in den jeweils geltenden Fassungen.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Erhebungseinheit ist das rechtlich selbstständige Unternehmen.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31</xdr:row>
      <xdr:rowOff>0</xdr:rowOff>
    </xdr:from>
    <xdr:to>
      <xdr:col>0</xdr:col>
      <xdr:colOff>6134100</xdr:colOff>
      <xdr:row>60</xdr:row>
      <xdr:rowOff>9525</xdr:rowOff>
    </xdr:to>
    <xdr:sp>
      <xdr:nvSpPr>
        <xdr:cNvPr id="2" name="Textfeld 2"/>
        <xdr:cNvSpPr txBox="1">
          <a:spLocks noChangeArrowheads="1"/>
        </xdr:cNvSpPr>
      </xdr:nvSpPr>
      <xdr:spPr>
        <a:xfrm>
          <a:off x="0" y="5295900"/>
          <a:ext cx="6134100" cy="442912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42</xdr:row>
      <xdr:rowOff>0</xdr:rowOff>
    </xdr:from>
    <xdr:to>
      <xdr:col>1</xdr:col>
      <xdr:colOff>5048250</xdr:colOff>
      <xdr:row>62</xdr:row>
      <xdr:rowOff>47625</xdr:rowOff>
    </xdr:to>
    <xdr:pic>
      <xdr:nvPicPr>
        <xdr:cNvPr id="1" name="Grafik 2"/>
        <xdr:cNvPicPr preferRelativeResize="1">
          <a:picLocks noChangeAspect="1"/>
        </xdr:cNvPicPr>
      </xdr:nvPicPr>
      <xdr:blipFill>
        <a:blip r:embed="rId1"/>
        <a:stretch>
          <a:fillRect/>
        </a:stretch>
      </xdr:blipFill>
      <xdr:spPr>
        <a:xfrm>
          <a:off x="0" y="6515100"/>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9" customWidth="1"/>
    <col min="2" max="2" width="55.7109375" style="29" customWidth="1"/>
    <col min="3" max="3" width="8.7109375" style="29" customWidth="1"/>
    <col min="4" max="4" width="16.7109375" style="29" customWidth="1"/>
    <col min="5" max="16384" width="11.421875" style="29" customWidth="1"/>
  </cols>
  <sheetData>
    <row r="1" spans="1:4" ht="49.5" customHeight="1" thickBot="1">
      <c r="A1" s="131" t="s">
        <v>0</v>
      </c>
      <c r="B1" s="131"/>
      <c r="C1" s="85"/>
      <c r="D1" s="85"/>
    </row>
    <row r="2" spans="1:4" ht="35.25" customHeight="1" thickTop="1">
      <c r="A2" s="86" t="s">
        <v>1</v>
      </c>
      <c r="B2" s="86"/>
      <c r="C2" s="87" t="s">
        <v>2</v>
      </c>
      <c r="D2" s="87"/>
    </row>
    <row r="3" spans="1:4" ht="24.75" customHeight="1">
      <c r="A3" s="88"/>
      <c r="B3" s="88"/>
      <c r="C3" s="88"/>
      <c r="D3" s="88"/>
    </row>
    <row r="4" spans="1:4" ht="24.75" customHeight="1">
      <c r="A4" s="90" t="s">
        <v>79</v>
      </c>
      <c r="B4" s="90"/>
      <c r="C4" s="90"/>
      <c r="D4" s="91"/>
    </row>
    <row r="5" spans="1:4" ht="24.75" customHeight="1">
      <c r="A5" s="90" t="s">
        <v>3</v>
      </c>
      <c r="B5" s="90"/>
      <c r="C5" s="90"/>
      <c r="D5" s="91"/>
    </row>
    <row r="6" spans="1:4" ht="39.75" customHeight="1">
      <c r="A6" s="92" t="s">
        <v>151</v>
      </c>
      <c r="B6" s="93"/>
      <c r="C6" s="93"/>
      <c r="D6" s="93"/>
    </row>
    <row r="7" spans="1:4" ht="24.75" customHeight="1">
      <c r="A7" s="92"/>
      <c r="B7" s="92"/>
      <c r="C7" s="92"/>
      <c r="D7" s="92"/>
    </row>
    <row r="8" spans="1:4" ht="24.75" customHeight="1">
      <c r="A8" s="92"/>
      <c r="B8" s="92"/>
      <c r="C8" s="92"/>
      <c r="D8" s="92"/>
    </row>
    <row r="9" spans="1:4" ht="24.75" customHeight="1">
      <c r="A9" s="89"/>
      <c r="B9" s="89"/>
      <c r="C9" s="89"/>
      <c r="D9" s="89"/>
    </row>
    <row r="10" spans="1:4" ht="24.75" customHeight="1">
      <c r="A10" s="89"/>
      <c r="B10" s="89"/>
      <c r="C10" s="89"/>
      <c r="D10" s="89"/>
    </row>
    <row r="11" spans="1:4" ht="24.75" customHeight="1">
      <c r="A11" s="89"/>
      <c r="B11" s="89"/>
      <c r="C11" s="89"/>
      <c r="D11" s="89"/>
    </row>
    <row r="12" spans="1:4" ht="24.75" customHeight="1">
      <c r="A12" s="89"/>
      <c r="B12" s="89"/>
      <c r="C12" s="89"/>
      <c r="D12" s="89"/>
    </row>
    <row r="13" spans="1:4" ht="12" customHeight="1">
      <c r="A13" s="69"/>
      <c r="B13" s="94" t="s">
        <v>132</v>
      </c>
      <c r="C13" s="94"/>
      <c r="D13" s="70" t="s">
        <v>152</v>
      </c>
    </row>
    <row r="14" spans="1:4" ht="12" customHeight="1">
      <c r="A14" s="69"/>
      <c r="B14" s="94"/>
      <c r="C14" s="94"/>
      <c r="D14" s="71"/>
    </row>
    <row r="15" spans="1:4" ht="12" customHeight="1">
      <c r="A15" s="69"/>
      <c r="B15" s="94" t="s">
        <v>4</v>
      </c>
      <c r="C15" s="94"/>
      <c r="D15" s="72" t="s">
        <v>157</v>
      </c>
    </row>
    <row r="16" spans="1:4" ht="12" customHeight="1">
      <c r="A16" s="69"/>
      <c r="B16" s="94"/>
      <c r="C16" s="94"/>
      <c r="D16" s="72"/>
    </row>
    <row r="17" spans="1:4" ht="12" customHeight="1">
      <c r="A17" s="73"/>
      <c r="B17" s="95"/>
      <c r="C17" s="95"/>
      <c r="D17" s="74"/>
    </row>
    <row r="18" spans="1:4" ht="12" customHeight="1">
      <c r="A18" s="98"/>
      <c r="B18" s="98"/>
      <c r="C18" s="98"/>
      <c r="D18" s="98"/>
    </row>
    <row r="19" spans="1:4" ht="12" customHeight="1">
      <c r="A19" s="99" t="s">
        <v>5</v>
      </c>
      <c r="B19" s="99"/>
      <c r="C19" s="99"/>
      <c r="D19" s="99"/>
    </row>
    <row r="20" spans="1:4" ht="12" customHeight="1">
      <c r="A20" s="99" t="s">
        <v>138</v>
      </c>
      <c r="B20" s="99"/>
      <c r="C20" s="99"/>
      <c r="D20" s="99"/>
    </row>
    <row r="21" spans="1:4" ht="12" customHeight="1">
      <c r="A21" s="100"/>
      <c r="B21" s="100"/>
      <c r="C21" s="100"/>
      <c r="D21" s="100"/>
    </row>
    <row r="22" spans="1:4" ht="12" customHeight="1">
      <c r="A22" s="101" t="s">
        <v>131</v>
      </c>
      <c r="B22" s="101"/>
      <c r="C22" s="101"/>
      <c r="D22" s="101"/>
    </row>
    <row r="23" spans="1:4" ht="12" customHeight="1">
      <c r="A23" s="99"/>
      <c r="B23" s="99"/>
      <c r="C23" s="99"/>
      <c r="D23" s="99"/>
    </row>
    <row r="24" spans="1:4" ht="12" customHeight="1">
      <c r="A24" s="103" t="s">
        <v>148</v>
      </c>
      <c r="B24" s="103"/>
      <c r="C24" s="103"/>
      <c r="D24" s="103"/>
    </row>
    <row r="25" spans="1:4" ht="12" customHeight="1">
      <c r="A25" s="103" t="s">
        <v>133</v>
      </c>
      <c r="B25" s="103"/>
      <c r="C25" s="103"/>
      <c r="D25" s="103"/>
    </row>
    <row r="26" spans="1:4" ht="12" customHeight="1">
      <c r="A26" s="104"/>
      <c r="B26" s="104"/>
      <c r="C26" s="104"/>
      <c r="D26" s="104"/>
    </row>
    <row r="27" spans="1:4" ht="12" customHeight="1">
      <c r="A27" s="105"/>
      <c r="B27" s="105"/>
      <c r="C27" s="105"/>
      <c r="D27" s="105"/>
    </row>
    <row r="28" spans="1:4" ht="12" customHeight="1">
      <c r="A28" s="106" t="s">
        <v>6</v>
      </c>
      <c r="B28" s="106"/>
      <c r="C28" s="106"/>
      <c r="D28" s="106"/>
    </row>
    <row r="29" spans="1:4" ht="12" customHeight="1">
      <c r="A29" s="96"/>
      <c r="B29" s="96"/>
      <c r="C29" s="96"/>
      <c r="D29" s="96"/>
    </row>
    <row r="30" spans="1:4" ht="12" customHeight="1">
      <c r="A30" s="75" t="s">
        <v>7</v>
      </c>
      <c r="B30" s="97" t="s">
        <v>139</v>
      </c>
      <c r="C30" s="97"/>
      <c r="D30" s="97"/>
    </row>
    <row r="31" spans="1:4" ht="12" customHeight="1">
      <c r="A31" s="76">
        <v>0</v>
      </c>
      <c r="B31" s="97" t="s">
        <v>140</v>
      </c>
      <c r="C31" s="97"/>
      <c r="D31" s="97"/>
    </row>
    <row r="32" spans="1:4" ht="12" customHeight="1">
      <c r="A32" s="75" t="s">
        <v>8</v>
      </c>
      <c r="B32" s="97" t="s">
        <v>9</v>
      </c>
      <c r="C32" s="97"/>
      <c r="D32" s="97"/>
    </row>
    <row r="33" spans="1:4" ht="12" customHeight="1">
      <c r="A33" s="75" t="s">
        <v>17</v>
      </c>
      <c r="B33" s="97" t="s">
        <v>10</v>
      </c>
      <c r="C33" s="97"/>
      <c r="D33" s="97"/>
    </row>
    <row r="34" spans="1:4" ht="12" customHeight="1">
      <c r="A34" s="75" t="s">
        <v>11</v>
      </c>
      <c r="B34" s="97" t="s">
        <v>12</v>
      </c>
      <c r="C34" s="97"/>
      <c r="D34" s="97"/>
    </row>
    <row r="35" spans="1:4" ht="12" customHeight="1">
      <c r="A35" s="75" t="s">
        <v>13</v>
      </c>
      <c r="B35" s="97" t="s">
        <v>141</v>
      </c>
      <c r="C35" s="97"/>
      <c r="D35" s="97"/>
    </row>
    <row r="36" spans="1:4" ht="12" customHeight="1">
      <c r="A36" s="75" t="s">
        <v>14</v>
      </c>
      <c r="B36" s="97" t="s">
        <v>15</v>
      </c>
      <c r="C36" s="97"/>
      <c r="D36" s="97"/>
    </row>
    <row r="37" spans="1:4" ht="12" customHeight="1">
      <c r="A37" s="75" t="s">
        <v>78</v>
      </c>
      <c r="B37" s="97" t="s">
        <v>142</v>
      </c>
      <c r="C37" s="97"/>
      <c r="D37" s="97"/>
    </row>
    <row r="38" spans="1:4" ht="12" customHeight="1">
      <c r="A38" s="75"/>
      <c r="B38" s="97"/>
      <c r="C38" s="97"/>
      <c r="D38" s="97"/>
    </row>
    <row r="39" spans="1:4" ht="12" customHeight="1">
      <c r="A39" s="75"/>
      <c r="B39" s="97"/>
      <c r="C39" s="97"/>
      <c r="D39" s="97"/>
    </row>
    <row r="40" spans="1:4" ht="12" customHeight="1">
      <c r="A40" s="75"/>
      <c r="B40" s="75"/>
      <c r="C40" s="75"/>
      <c r="D40" s="75"/>
    </row>
    <row r="41" spans="1:4" ht="12" customHeight="1">
      <c r="A41" s="75"/>
      <c r="B41" s="75"/>
      <c r="C41" s="75"/>
      <c r="D41" s="75"/>
    </row>
    <row r="42" spans="1:4" ht="12" customHeight="1">
      <c r="A42" s="77"/>
      <c r="B42" s="107"/>
      <c r="C42" s="107"/>
      <c r="D42" s="107"/>
    </row>
    <row r="43" spans="1:4" ht="12" customHeight="1">
      <c r="A43" s="77"/>
      <c r="B43" s="107"/>
      <c r="C43" s="107"/>
      <c r="D43" s="107"/>
    </row>
    <row r="44" spans="1:4" ht="12.75">
      <c r="A44" s="97" t="s">
        <v>16</v>
      </c>
      <c r="B44" s="97"/>
      <c r="C44" s="97"/>
      <c r="D44" s="97"/>
    </row>
    <row r="45" spans="1:4" ht="39.75" customHeight="1">
      <c r="A45" s="102"/>
      <c r="B45" s="102"/>
      <c r="C45" s="102"/>
      <c r="D45" s="102"/>
    </row>
  </sheetData>
  <sheetProtection/>
  <mergeCells count="45">
    <mergeCell ref="B39:D39"/>
    <mergeCell ref="B33:D33"/>
    <mergeCell ref="B34:D34"/>
    <mergeCell ref="B42:D42"/>
    <mergeCell ref="B43:D43"/>
    <mergeCell ref="A44:D44"/>
    <mergeCell ref="A45:D45"/>
    <mergeCell ref="B35:D35"/>
    <mergeCell ref="B36:D36"/>
    <mergeCell ref="B37:D37"/>
    <mergeCell ref="B38:D38"/>
    <mergeCell ref="A24:D24"/>
    <mergeCell ref="A25:D25"/>
    <mergeCell ref="A26:D26"/>
    <mergeCell ref="A27:D27"/>
    <mergeCell ref="A28:D28"/>
    <mergeCell ref="B32:D32"/>
    <mergeCell ref="A18:D18"/>
    <mergeCell ref="A19:D19"/>
    <mergeCell ref="A20:D20"/>
    <mergeCell ref="A21:D21"/>
    <mergeCell ref="A22:D22"/>
    <mergeCell ref="A23:D23"/>
    <mergeCell ref="B15:C15"/>
    <mergeCell ref="B16:C16"/>
    <mergeCell ref="B17:C17"/>
    <mergeCell ref="A29:D29"/>
    <mergeCell ref="B30:D30"/>
    <mergeCell ref="B31:D31"/>
    <mergeCell ref="A12:D12"/>
    <mergeCell ref="A7:D7"/>
    <mergeCell ref="A8:D8"/>
    <mergeCell ref="A9:D9"/>
    <mergeCell ref="B13:C13"/>
    <mergeCell ref="B14:C14"/>
    <mergeCell ref="A1:B1"/>
    <mergeCell ref="C1:D1"/>
    <mergeCell ref="A2:B2"/>
    <mergeCell ref="C2:D2"/>
    <mergeCell ref="A3:D3"/>
    <mergeCell ref="A11:D11"/>
    <mergeCell ref="A10:D10"/>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B1"/>
    </sheetView>
  </sheetViews>
  <sheetFormatPr defaultColWidth="11.421875" defaultRowHeight="12.75"/>
  <cols>
    <col min="1" max="1" width="12.7109375" style="40" customWidth="1"/>
    <col min="2" max="2" width="70.57421875" style="41" customWidth="1"/>
    <col min="3" max="3" width="8.7109375" style="33" customWidth="1"/>
    <col min="4" max="16384" width="11.421875" style="32" customWidth="1"/>
  </cols>
  <sheetData>
    <row r="1" spans="1:3" s="30" customFormat="1" ht="30" customHeight="1">
      <c r="A1" s="108" t="s">
        <v>72</v>
      </c>
      <c r="B1" s="108"/>
      <c r="C1" s="108"/>
    </row>
    <row r="2" spans="1:3" ht="23.25" customHeight="1">
      <c r="A2" s="109"/>
      <c r="B2" s="109"/>
      <c r="C2" s="31" t="s">
        <v>18</v>
      </c>
    </row>
    <row r="3" spans="1:3" ht="12" customHeight="1">
      <c r="A3" s="110" t="s">
        <v>19</v>
      </c>
      <c r="B3" s="110"/>
      <c r="C3" s="33">
        <v>3</v>
      </c>
    </row>
    <row r="4" spans="1:2" ht="12" customHeight="1">
      <c r="A4" s="49"/>
      <c r="B4" s="49"/>
    </row>
    <row r="5" spans="1:3" ht="12" customHeight="1">
      <c r="A5" s="110" t="s">
        <v>25</v>
      </c>
      <c r="B5" s="110"/>
      <c r="C5" s="33">
        <v>4</v>
      </c>
    </row>
    <row r="6" spans="1:2" ht="12" customHeight="1">
      <c r="A6" s="83"/>
      <c r="B6" s="83"/>
    </row>
    <row r="7" spans="1:3" ht="12" customHeight="1">
      <c r="A7" s="84" t="s">
        <v>146</v>
      </c>
      <c r="B7" s="84" t="s">
        <v>147</v>
      </c>
      <c r="C7" s="33">
        <v>4</v>
      </c>
    </row>
    <row r="8" spans="1:2" ht="11.25" customHeight="1">
      <c r="A8" s="84"/>
      <c r="B8" s="84"/>
    </row>
    <row r="9" spans="1:2" ht="12" customHeight="1">
      <c r="A9" s="37" t="s">
        <v>73</v>
      </c>
      <c r="B9" s="34" t="s">
        <v>20</v>
      </c>
    </row>
    <row r="10" spans="1:2" ht="8.25" customHeight="1">
      <c r="A10" s="37"/>
      <c r="B10" s="34"/>
    </row>
    <row r="11" spans="1:11" ht="24" customHeight="1">
      <c r="A11" s="35" t="s">
        <v>97</v>
      </c>
      <c r="B11" s="36" t="s">
        <v>75</v>
      </c>
      <c r="C11" s="33">
        <v>5</v>
      </c>
      <c r="D11" s="38"/>
      <c r="E11" s="38"/>
      <c r="F11" s="38"/>
      <c r="G11" s="38"/>
      <c r="H11" s="38"/>
      <c r="I11" s="38"/>
      <c r="J11" s="38"/>
      <c r="K11" s="38"/>
    </row>
    <row r="12" spans="1:11" ht="8.25" customHeight="1">
      <c r="A12" s="35"/>
      <c r="B12" s="36"/>
      <c r="D12" s="38"/>
      <c r="E12" s="38"/>
      <c r="F12" s="38"/>
      <c r="G12" s="38"/>
      <c r="H12" s="38"/>
      <c r="I12" s="38"/>
      <c r="J12" s="38"/>
      <c r="K12" s="38"/>
    </row>
    <row r="13" spans="1:4" ht="24" customHeight="1">
      <c r="A13" s="35" t="s">
        <v>98</v>
      </c>
      <c r="B13" s="36" t="s">
        <v>134</v>
      </c>
      <c r="C13" s="33">
        <v>6</v>
      </c>
      <c r="D13" s="39"/>
    </row>
    <row r="14" spans="1:4" ht="8.25" customHeight="1">
      <c r="A14" s="35"/>
      <c r="B14" s="36"/>
      <c r="D14" s="39"/>
    </row>
    <row r="15" spans="1:3" ht="12" customHeight="1">
      <c r="A15" s="35" t="s">
        <v>99</v>
      </c>
      <c r="B15" s="36" t="s">
        <v>21</v>
      </c>
      <c r="C15" s="33">
        <v>7</v>
      </c>
    </row>
    <row r="16" spans="1:2" ht="11.25" customHeight="1">
      <c r="A16" s="35"/>
      <c r="B16" s="36"/>
    </row>
    <row r="17" spans="1:2" ht="12" customHeight="1">
      <c r="A17" s="37" t="s">
        <v>74</v>
      </c>
      <c r="B17" s="34" t="s">
        <v>22</v>
      </c>
    </row>
    <row r="18" spans="1:2" ht="8.25" customHeight="1">
      <c r="A18" s="37"/>
      <c r="B18" s="34"/>
    </row>
    <row r="19" spans="1:5" ht="12" customHeight="1">
      <c r="A19" s="35" t="s">
        <v>100</v>
      </c>
      <c r="B19" s="36" t="s">
        <v>23</v>
      </c>
      <c r="C19" s="33">
        <v>8</v>
      </c>
      <c r="D19" s="39"/>
      <c r="E19" s="39"/>
    </row>
    <row r="20" spans="1:5" ht="8.25" customHeight="1">
      <c r="A20" s="35"/>
      <c r="B20" s="36"/>
      <c r="D20" s="39"/>
      <c r="E20" s="39"/>
    </row>
    <row r="21" spans="1:3" ht="12" customHeight="1">
      <c r="A21" s="35" t="s">
        <v>130</v>
      </c>
      <c r="B21" s="36" t="s">
        <v>24</v>
      </c>
      <c r="C21" s="33">
        <v>9</v>
      </c>
    </row>
    <row r="23" spans="1:2" ht="12">
      <c r="A23" s="111"/>
      <c r="B23" s="111"/>
    </row>
  </sheetData>
  <sheetProtection/>
  <mergeCells count="5">
    <mergeCell ref="A1:C1"/>
    <mergeCell ref="A2:B2"/>
    <mergeCell ref="A3:B3"/>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05&amp;R&amp;7&amp;P</oddFooter>
    <evenFooter>&amp;L&amp;7&amp;P&amp;R&amp;7StatA MV, Statistischer Bericht G113 2020 05</evenFooter>
  </headerFooter>
</worksheet>
</file>

<file path=xl/worksheets/sheet3.xml><?xml version="1.0" encoding="utf-8"?>
<worksheet xmlns="http://schemas.openxmlformats.org/spreadsheetml/2006/main" xmlns:r="http://schemas.openxmlformats.org/officeDocument/2006/relationships">
  <dimension ref="A1:G31"/>
  <sheetViews>
    <sheetView zoomScale="140" zoomScaleNormal="140" workbookViewId="0" topLeftCell="A1">
      <selection activeCell="A1" sqref="A1"/>
    </sheetView>
  </sheetViews>
  <sheetFormatPr defaultColWidth="11.421875" defaultRowHeight="12.75"/>
  <cols>
    <col min="1" max="1" width="94.140625" style="0" customWidth="1"/>
  </cols>
  <sheetData>
    <row r="1" spans="1:7" ht="30" customHeight="1">
      <c r="A1" s="4" t="s">
        <v>19</v>
      </c>
      <c r="B1" s="3"/>
      <c r="C1" s="3"/>
      <c r="D1" s="3"/>
      <c r="E1" s="3"/>
      <c r="F1" s="3"/>
      <c r="G1" s="3"/>
    </row>
    <row r="2" spans="1:7" ht="12" customHeight="1">
      <c r="A2" s="1"/>
      <c r="B2" s="1"/>
      <c r="C2" s="1"/>
      <c r="D2" s="1"/>
      <c r="E2" s="1"/>
      <c r="F2" s="1"/>
      <c r="G2" s="1"/>
    </row>
    <row r="3" spans="1:7" ht="12" customHeight="1">
      <c r="A3" s="44"/>
      <c r="B3" s="1"/>
      <c r="C3" s="1"/>
      <c r="D3" s="1"/>
      <c r="E3" s="1"/>
      <c r="F3" s="1"/>
      <c r="G3" s="1"/>
    </row>
    <row r="4" spans="1:7" ht="12" customHeight="1">
      <c r="A4" s="1"/>
      <c r="B4" s="1"/>
      <c r="C4" s="1"/>
      <c r="D4" s="1"/>
      <c r="E4" s="1"/>
      <c r="F4" s="1"/>
      <c r="G4" s="1"/>
    </row>
    <row r="5" spans="1:7" ht="12" customHeight="1">
      <c r="A5" s="1"/>
      <c r="B5" s="1"/>
      <c r="C5" s="1"/>
      <c r="D5" s="1"/>
      <c r="E5" s="1"/>
      <c r="F5" s="1"/>
      <c r="G5" s="1"/>
    </row>
    <row r="6" spans="1:7" ht="12" customHeight="1">
      <c r="A6" s="16"/>
      <c r="B6" s="1"/>
      <c r="C6" s="1"/>
      <c r="D6" s="1"/>
      <c r="E6" s="1"/>
      <c r="F6" s="1"/>
      <c r="G6" s="1"/>
    </row>
    <row r="7" ht="12" customHeight="1">
      <c r="A7" s="1"/>
    </row>
    <row r="8" spans="1:6" ht="12" customHeight="1">
      <c r="A8" s="16"/>
      <c r="B8" s="1"/>
      <c r="C8" s="1"/>
      <c r="D8" s="1"/>
      <c r="E8" s="1"/>
      <c r="F8" s="1"/>
    </row>
    <row r="9" ht="12" customHeight="1">
      <c r="A9" s="1"/>
    </row>
    <row r="10" spans="1:7" ht="12" customHeight="1">
      <c r="A10" s="16"/>
      <c r="B10" s="1"/>
      <c r="C10" s="1"/>
      <c r="D10" s="1"/>
      <c r="E10" s="1"/>
      <c r="F10" s="1"/>
      <c r="G10" s="1"/>
    </row>
    <row r="11" ht="12" customHeight="1">
      <c r="A11" s="1"/>
    </row>
    <row r="12" spans="1:7" ht="12" customHeight="1">
      <c r="A12" s="16"/>
      <c r="B12" s="1"/>
      <c r="C12" s="1"/>
      <c r="D12" s="1"/>
      <c r="E12" s="1"/>
      <c r="F12" s="1"/>
      <c r="G12" s="1"/>
    </row>
    <row r="13" spans="1:7" ht="12" customHeight="1">
      <c r="A13" s="1"/>
      <c r="B13" s="1"/>
      <c r="C13" s="1"/>
      <c r="D13" s="1"/>
      <c r="E13" s="1"/>
      <c r="F13" s="1"/>
      <c r="G13" s="1"/>
    </row>
    <row r="14" spans="1:7" ht="12" customHeight="1">
      <c r="A14" s="1"/>
      <c r="B14" s="1"/>
      <c r="C14" s="1"/>
      <c r="D14" s="1"/>
      <c r="E14" s="1"/>
      <c r="F14" s="1"/>
      <c r="G14" s="1"/>
    </row>
    <row r="15" ht="12" customHeight="1">
      <c r="A15" s="1"/>
    </row>
    <row r="16" ht="12" customHeight="1"/>
    <row r="17" ht="12" customHeight="1">
      <c r="A17" s="4"/>
    </row>
    <row r="18" ht="12" customHeight="1"/>
    <row r="31" ht="30" customHeight="1">
      <c r="A31" s="4" t="s">
        <v>80</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2020 05&amp;R&amp;7&amp;P</oddFooter>
    <evenFooter>&amp;L&amp;7&amp;P&amp;R&amp;7StatA MV, Statistischer Bericht G113 2020 05</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1" customWidth="1"/>
    <col min="2" max="2" width="76.7109375" style="11" customWidth="1"/>
  </cols>
  <sheetData>
    <row r="1" spans="1:7" s="42" customFormat="1" ht="30" customHeight="1">
      <c r="A1" s="112" t="s">
        <v>25</v>
      </c>
      <c r="B1" s="112"/>
      <c r="C1" s="2"/>
      <c r="D1" s="2"/>
      <c r="E1" s="2"/>
      <c r="F1" s="2"/>
      <c r="G1" s="2"/>
    </row>
    <row r="2" spans="1:7" ht="11.25" customHeight="1">
      <c r="A2" s="62"/>
      <c r="B2" s="62"/>
      <c r="C2" s="2"/>
      <c r="D2" s="2"/>
      <c r="E2" s="2"/>
      <c r="F2" s="2"/>
      <c r="G2" s="2"/>
    </row>
    <row r="3" spans="1:7" ht="12" customHeight="1">
      <c r="A3" s="113" t="s">
        <v>26</v>
      </c>
      <c r="B3" s="113"/>
      <c r="C3" s="2"/>
      <c r="D3" s="2"/>
      <c r="E3" s="2"/>
      <c r="F3" s="2"/>
      <c r="G3" s="2"/>
    </row>
    <row r="4" spans="1:2" ht="11.25" customHeight="1">
      <c r="A4" s="9"/>
      <c r="B4" s="9"/>
    </row>
    <row r="5" spans="1:7" ht="11.25" customHeight="1">
      <c r="A5" s="62">
        <v>47</v>
      </c>
      <c r="B5" s="6" t="s">
        <v>27</v>
      </c>
      <c r="C5" s="5"/>
      <c r="D5" s="5"/>
      <c r="E5" s="5"/>
      <c r="F5" s="5"/>
      <c r="G5" s="5"/>
    </row>
    <row r="6" spans="1:2" ht="8.25" customHeight="1">
      <c r="A6" s="9"/>
      <c r="B6" s="81"/>
    </row>
    <row r="7" spans="1:7" ht="11.25" customHeight="1">
      <c r="A7" s="62" t="s">
        <v>28</v>
      </c>
      <c r="B7" s="6" t="s">
        <v>109</v>
      </c>
      <c r="C7" s="6"/>
      <c r="D7" s="6"/>
      <c r="E7" s="6"/>
      <c r="F7" s="6"/>
      <c r="G7" s="6"/>
    </row>
    <row r="8" spans="1:7" ht="22.5" customHeight="1">
      <c r="A8" s="10" t="s">
        <v>29</v>
      </c>
      <c r="B8" s="82" t="s">
        <v>110</v>
      </c>
      <c r="C8" s="7"/>
      <c r="D8" s="7"/>
      <c r="E8" s="7"/>
      <c r="F8" s="7"/>
      <c r="G8" s="7"/>
    </row>
    <row r="9" spans="1:7" ht="11.25" customHeight="1">
      <c r="A9" s="10" t="s">
        <v>30</v>
      </c>
      <c r="B9" s="82" t="s">
        <v>111</v>
      </c>
      <c r="C9" s="7"/>
      <c r="D9" s="7"/>
      <c r="E9" s="7"/>
      <c r="F9" s="7"/>
      <c r="G9" s="7"/>
    </row>
    <row r="10" spans="1:2" ht="8.25" customHeight="1">
      <c r="A10" s="9"/>
      <c r="B10" s="81"/>
    </row>
    <row r="11" spans="1:7" ht="22.5" customHeight="1">
      <c r="A11" s="62" t="s">
        <v>31</v>
      </c>
      <c r="B11" s="6" t="s">
        <v>112</v>
      </c>
      <c r="C11" s="8"/>
      <c r="D11" s="8"/>
      <c r="E11" s="8"/>
      <c r="F11" s="8"/>
      <c r="G11" s="8"/>
    </row>
    <row r="12" spans="1:2" ht="8.25" customHeight="1">
      <c r="A12" s="9"/>
      <c r="B12" s="81"/>
    </row>
    <row r="13" spans="1:7" ht="11.25" customHeight="1">
      <c r="A13" s="62" t="s">
        <v>32</v>
      </c>
      <c r="B13" s="6" t="s">
        <v>113</v>
      </c>
      <c r="C13" s="8"/>
      <c r="D13" s="8"/>
      <c r="E13" s="8"/>
      <c r="F13" s="8"/>
      <c r="G13" s="8"/>
    </row>
    <row r="14" spans="1:2" ht="8.25" customHeight="1">
      <c r="A14" s="9"/>
      <c r="B14" s="81"/>
    </row>
    <row r="15" spans="1:7" ht="11.25" customHeight="1">
      <c r="A15" s="62" t="s">
        <v>33</v>
      </c>
      <c r="B15" s="6" t="s">
        <v>114</v>
      </c>
      <c r="C15" s="8"/>
      <c r="D15" s="8"/>
      <c r="E15" s="8"/>
      <c r="F15" s="8"/>
      <c r="G15" s="8"/>
    </row>
    <row r="16" spans="1:2" ht="8.25" customHeight="1">
      <c r="A16" s="9"/>
      <c r="B16" s="81"/>
    </row>
    <row r="17" spans="1:7" ht="22.5" customHeight="1">
      <c r="A17" s="62" t="s">
        <v>34</v>
      </c>
      <c r="B17" s="6" t="s">
        <v>115</v>
      </c>
      <c r="C17" s="8"/>
      <c r="D17" s="8"/>
      <c r="E17" s="8"/>
      <c r="F17" s="8"/>
      <c r="G17" s="8"/>
    </row>
    <row r="18" spans="1:2" ht="8.25" customHeight="1">
      <c r="A18" s="9"/>
      <c r="B18" s="81"/>
    </row>
    <row r="19" spans="1:7" ht="11.25" customHeight="1">
      <c r="A19" s="62" t="s">
        <v>35</v>
      </c>
      <c r="B19" s="6" t="s">
        <v>116</v>
      </c>
      <c r="C19" s="8"/>
      <c r="D19" s="8"/>
      <c r="E19" s="8"/>
      <c r="F19" s="8"/>
      <c r="G19" s="8"/>
    </row>
    <row r="20" spans="1:2" ht="8.25" customHeight="1">
      <c r="A20" s="9"/>
      <c r="B20" s="81"/>
    </row>
    <row r="21" spans="1:7" ht="11.25" customHeight="1">
      <c r="A21" s="62" t="s">
        <v>36</v>
      </c>
      <c r="B21" s="6" t="s">
        <v>117</v>
      </c>
      <c r="C21" s="8"/>
      <c r="D21" s="8"/>
      <c r="E21" s="8"/>
      <c r="F21" s="8"/>
      <c r="G21" s="8"/>
    </row>
    <row r="22" spans="1:7" ht="11.25" customHeight="1">
      <c r="A22" s="10" t="s">
        <v>37</v>
      </c>
      <c r="B22" s="82" t="s">
        <v>118</v>
      </c>
      <c r="C22" s="7"/>
      <c r="D22" s="7"/>
      <c r="E22" s="7"/>
      <c r="F22" s="7"/>
      <c r="G22" s="7"/>
    </row>
    <row r="23" spans="1:7" ht="11.25" customHeight="1">
      <c r="A23" s="10" t="s">
        <v>38</v>
      </c>
      <c r="B23" s="82" t="s">
        <v>119</v>
      </c>
      <c r="C23" s="7"/>
      <c r="D23" s="7"/>
      <c r="E23" s="7"/>
      <c r="F23" s="7"/>
      <c r="G23" s="7"/>
    </row>
    <row r="24" spans="1:7" ht="11.25" customHeight="1">
      <c r="A24" s="10" t="s">
        <v>39</v>
      </c>
      <c r="B24" s="82" t="s">
        <v>120</v>
      </c>
      <c r="C24" s="7"/>
      <c r="D24" s="7"/>
      <c r="E24" s="7"/>
      <c r="F24" s="7"/>
      <c r="G24" s="7"/>
    </row>
    <row r="25" spans="1:2" ht="8.25" customHeight="1">
      <c r="A25" s="9"/>
      <c r="B25" s="81"/>
    </row>
    <row r="26" spans="1:7" ht="11.25" customHeight="1">
      <c r="A26" s="62" t="s">
        <v>40</v>
      </c>
      <c r="B26" s="6" t="s">
        <v>121</v>
      </c>
      <c r="C26" s="8"/>
      <c r="D26" s="8"/>
      <c r="E26" s="8"/>
      <c r="F26" s="8"/>
      <c r="G26" s="8"/>
    </row>
    <row r="27" spans="1:7" ht="22.5" customHeight="1">
      <c r="A27" s="10" t="s">
        <v>41</v>
      </c>
      <c r="B27" s="82" t="s">
        <v>122</v>
      </c>
      <c r="C27" s="7"/>
      <c r="D27" s="7"/>
      <c r="E27" s="7"/>
      <c r="F27" s="7"/>
      <c r="G27" s="7"/>
    </row>
    <row r="28" spans="1:7" ht="11.25" customHeight="1">
      <c r="A28" s="10" t="s">
        <v>42</v>
      </c>
      <c r="B28" s="82" t="s">
        <v>124</v>
      </c>
      <c r="C28" s="7"/>
      <c r="D28" s="7"/>
      <c r="E28" s="7"/>
      <c r="F28" s="7"/>
      <c r="G28" s="7"/>
    </row>
    <row r="29" spans="1:7" ht="11.25" customHeight="1">
      <c r="A29" s="10" t="s">
        <v>43</v>
      </c>
      <c r="B29" s="82" t="s">
        <v>123</v>
      </c>
      <c r="C29" s="7"/>
      <c r="D29" s="7"/>
      <c r="E29" s="7"/>
      <c r="F29" s="7"/>
      <c r="G29" s="7"/>
    </row>
    <row r="30" spans="1:2" ht="8.25" customHeight="1">
      <c r="A30" s="9"/>
      <c r="B30" s="81"/>
    </row>
    <row r="31" spans="1:7" ht="11.25" customHeight="1">
      <c r="A31" s="62" t="s">
        <v>44</v>
      </c>
      <c r="B31" s="6" t="s">
        <v>125</v>
      </c>
      <c r="C31" s="8"/>
      <c r="D31" s="8"/>
      <c r="E31" s="8"/>
      <c r="F31" s="8"/>
      <c r="G31" s="8"/>
    </row>
    <row r="32" spans="1:2" ht="12" customHeight="1">
      <c r="A32" s="9"/>
      <c r="B32" s="81"/>
    </row>
    <row r="33" spans="1:7" ht="11.25" customHeight="1">
      <c r="A33" s="62"/>
      <c r="B33" s="6" t="s">
        <v>126</v>
      </c>
      <c r="C33" s="8"/>
      <c r="D33" s="8"/>
      <c r="E33" s="8"/>
      <c r="F33" s="8"/>
      <c r="G33" s="8"/>
    </row>
    <row r="34" spans="1:2" ht="8.25" customHeight="1">
      <c r="A34" s="9"/>
      <c r="B34" s="81"/>
    </row>
    <row r="35" spans="1:7" ht="11.25" customHeight="1">
      <c r="A35" s="10" t="s">
        <v>45</v>
      </c>
      <c r="B35" s="82" t="s">
        <v>127</v>
      </c>
      <c r="C35" s="7"/>
      <c r="D35" s="7"/>
      <c r="E35" s="7"/>
      <c r="F35" s="7"/>
      <c r="G35" s="7"/>
    </row>
    <row r="36" spans="1:2" ht="8.25" customHeight="1">
      <c r="A36" s="9"/>
      <c r="B36" s="81"/>
    </row>
    <row r="37" spans="1:7" ht="22.5" customHeight="1">
      <c r="A37" s="10" t="s">
        <v>46</v>
      </c>
      <c r="B37" s="64" t="s">
        <v>128</v>
      </c>
      <c r="C37" s="7"/>
      <c r="D37" s="7"/>
      <c r="E37" s="7"/>
      <c r="F37" s="7"/>
      <c r="G37" s="7"/>
    </row>
    <row r="38" spans="1:2" ht="8.25" customHeight="1">
      <c r="A38" s="9"/>
      <c r="B38" s="81"/>
    </row>
    <row r="39" spans="1:7" ht="11.25" customHeight="1">
      <c r="A39" s="10" t="s">
        <v>47</v>
      </c>
      <c r="B39" s="82" t="s">
        <v>129</v>
      </c>
      <c r="C39" s="7"/>
      <c r="D39" s="7"/>
      <c r="E39" s="7"/>
      <c r="F39" s="7"/>
      <c r="G39" s="7"/>
    </row>
    <row r="40" spans="1:2" ht="11.25" customHeight="1">
      <c r="A40" s="9"/>
      <c r="B40" s="9"/>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2020 05&amp;R&amp;7&amp;P</oddFooter>
    <evenFooter>&amp;L&amp;7&amp;P&amp;R&amp;7StatA MV, Statistischer Bericht G113 2020 05</evenFooter>
  </headerFooter>
  <drawing r:id="rId1"/>
</worksheet>
</file>

<file path=xl/worksheets/sheet5.xml><?xml version="1.0" encoding="utf-8"?>
<worksheet xmlns="http://schemas.openxmlformats.org/spreadsheetml/2006/main" xmlns:r="http://schemas.openxmlformats.org/officeDocument/2006/relationships">
  <dimension ref="A1:J62"/>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ht="30" customHeight="1">
      <c r="A1" s="118" t="s">
        <v>73</v>
      </c>
      <c r="B1" s="119"/>
      <c r="C1" s="120" t="s">
        <v>20</v>
      </c>
      <c r="D1" s="120"/>
      <c r="E1" s="120"/>
      <c r="F1" s="120"/>
      <c r="G1" s="120"/>
      <c r="H1" s="120"/>
      <c r="I1" s="120"/>
      <c r="J1" s="121"/>
    </row>
    <row r="2" spans="1:10" s="18" customFormat="1" ht="30" customHeight="1">
      <c r="A2" s="122" t="s">
        <v>102</v>
      </c>
      <c r="B2" s="123"/>
      <c r="C2" s="115" t="s">
        <v>76</v>
      </c>
      <c r="D2" s="116"/>
      <c r="E2" s="116"/>
      <c r="F2" s="116"/>
      <c r="G2" s="116"/>
      <c r="H2" s="116"/>
      <c r="I2" s="116"/>
      <c r="J2" s="117"/>
    </row>
    <row r="3" spans="1:10" ht="11.25" customHeight="1">
      <c r="A3" s="124" t="s">
        <v>64</v>
      </c>
      <c r="B3" s="114" t="s">
        <v>48</v>
      </c>
      <c r="C3" s="114" t="s">
        <v>62</v>
      </c>
      <c r="D3" s="114"/>
      <c r="E3" s="114" t="s">
        <v>49</v>
      </c>
      <c r="F3" s="114"/>
      <c r="G3" s="114"/>
      <c r="H3" s="114"/>
      <c r="I3" s="114"/>
      <c r="J3" s="126"/>
    </row>
    <row r="4" spans="1:10" ht="11.25" customHeight="1">
      <c r="A4" s="125"/>
      <c r="B4" s="114"/>
      <c r="C4" s="114"/>
      <c r="D4" s="114"/>
      <c r="E4" s="114" t="s">
        <v>53</v>
      </c>
      <c r="F4" s="114"/>
      <c r="G4" s="114" t="s">
        <v>52</v>
      </c>
      <c r="H4" s="114"/>
      <c r="I4" s="114" t="s">
        <v>50</v>
      </c>
      <c r="J4" s="126"/>
    </row>
    <row r="5" spans="1:10" ht="11.25" customHeight="1">
      <c r="A5" s="125"/>
      <c r="B5" s="114"/>
      <c r="C5" s="114"/>
      <c r="D5" s="114"/>
      <c r="E5" s="114"/>
      <c r="F5" s="114"/>
      <c r="G5" s="114"/>
      <c r="H5" s="114"/>
      <c r="I5" s="114" t="s">
        <v>51</v>
      </c>
      <c r="J5" s="126"/>
    </row>
    <row r="6" spans="1:10" ht="11.25" customHeight="1">
      <c r="A6" s="125"/>
      <c r="B6" s="114"/>
      <c r="C6" s="114"/>
      <c r="D6" s="114"/>
      <c r="E6" s="114"/>
      <c r="F6" s="114"/>
      <c r="G6" s="114"/>
      <c r="H6" s="114"/>
      <c r="I6" s="114"/>
      <c r="J6" s="126"/>
    </row>
    <row r="7" spans="1:10" ht="11.25" customHeight="1">
      <c r="A7" s="125"/>
      <c r="B7" s="114"/>
      <c r="C7" s="114"/>
      <c r="D7" s="114"/>
      <c r="E7" s="114"/>
      <c r="F7" s="114"/>
      <c r="G7" s="114"/>
      <c r="H7" s="114"/>
      <c r="I7" s="114"/>
      <c r="J7" s="126"/>
    </row>
    <row r="8" spans="1:10" ht="11.25" customHeight="1">
      <c r="A8" s="125"/>
      <c r="B8" s="114"/>
      <c r="C8" s="114"/>
      <c r="D8" s="114"/>
      <c r="E8" s="114"/>
      <c r="F8" s="114"/>
      <c r="G8" s="114"/>
      <c r="H8" s="114"/>
      <c r="I8" s="114"/>
      <c r="J8" s="126"/>
    </row>
    <row r="9" spans="1:10" ht="11.25" customHeight="1">
      <c r="A9" s="125"/>
      <c r="B9" s="114"/>
      <c r="C9" s="114" t="s">
        <v>135</v>
      </c>
      <c r="D9" s="114" t="s">
        <v>145</v>
      </c>
      <c r="E9" s="114" t="s">
        <v>135</v>
      </c>
      <c r="F9" s="114" t="s">
        <v>145</v>
      </c>
      <c r="G9" s="114" t="s">
        <v>135</v>
      </c>
      <c r="H9" s="114" t="s">
        <v>145</v>
      </c>
      <c r="I9" s="114" t="s">
        <v>135</v>
      </c>
      <c r="J9" s="126" t="s">
        <v>145</v>
      </c>
    </row>
    <row r="10" spans="1:10" ht="11.25" customHeight="1">
      <c r="A10" s="125"/>
      <c r="B10" s="114"/>
      <c r="C10" s="114"/>
      <c r="D10" s="114"/>
      <c r="E10" s="114"/>
      <c r="F10" s="114"/>
      <c r="G10" s="114"/>
      <c r="H10" s="114"/>
      <c r="I10" s="114"/>
      <c r="J10" s="126"/>
    </row>
    <row r="11" spans="1:10" ht="11.25" customHeight="1">
      <c r="A11" s="125"/>
      <c r="B11" s="114"/>
      <c r="C11" s="114"/>
      <c r="D11" s="114"/>
      <c r="E11" s="114"/>
      <c r="F11" s="114"/>
      <c r="G11" s="114"/>
      <c r="H11" s="114"/>
      <c r="I11" s="114"/>
      <c r="J11" s="126"/>
    </row>
    <row r="12" spans="1:10" s="19" customFormat="1" ht="11.25" customHeight="1">
      <c r="A12" s="20">
        <v>1</v>
      </c>
      <c r="B12" s="21">
        <v>2</v>
      </c>
      <c r="C12" s="21">
        <v>3</v>
      </c>
      <c r="D12" s="21">
        <v>4</v>
      </c>
      <c r="E12" s="21">
        <v>5</v>
      </c>
      <c r="F12" s="21">
        <v>6</v>
      </c>
      <c r="G12" s="21">
        <v>7</v>
      </c>
      <c r="H12" s="21">
        <v>8</v>
      </c>
      <c r="I12" s="21">
        <v>9</v>
      </c>
      <c r="J12" s="28">
        <v>10</v>
      </c>
    </row>
    <row r="13" spans="1:10" s="51" customFormat="1" ht="12" customHeight="1">
      <c r="A13" s="50"/>
      <c r="B13" s="52"/>
      <c r="C13" s="47"/>
      <c r="D13" s="63"/>
      <c r="E13" s="48"/>
      <c r="F13" s="63"/>
      <c r="G13" s="48"/>
      <c r="H13" s="63"/>
      <c r="I13" s="48"/>
      <c r="J13" s="63"/>
    </row>
    <row r="14" spans="1:10" s="42" customFormat="1" ht="12" customHeight="1">
      <c r="A14" s="57">
        <f>IF(C14&lt;&gt;"",COUNTA($C$14:C14),"")</f>
        <v>1</v>
      </c>
      <c r="B14" s="53">
        <v>2018</v>
      </c>
      <c r="C14" s="47">
        <v>105.3</v>
      </c>
      <c r="D14" s="63">
        <v>2.0348837209302246</v>
      </c>
      <c r="E14" s="48">
        <v>106.2</v>
      </c>
      <c r="F14" s="63">
        <v>2.115384615384613</v>
      </c>
      <c r="G14" s="48">
        <v>104.4</v>
      </c>
      <c r="H14" s="63">
        <v>1.853658536585371</v>
      </c>
      <c r="I14" s="48">
        <v>110.3</v>
      </c>
      <c r="J14" s="63">
        <v>6.467181467181476</v>
      </c>
    </row>
    <row r="15" spans="1:10" s="42" customFormat="1" ht="12" customHeight="1">
      <c r="A15" s="57">
        <f>IF(C15&lt;&gt;"",COUNTA($C$14:C15),"")</f>
        <v>2</v>
      </c>
      <c r="B15" s="53" t="s">
        <v>144</v>
      </c>
      <c r="C15" s="47">
        <v>108.5</v>
      </c>
      <c r="D15" s="63">
        <v>5.13565891472868</v>
      </c>
      <c r="E15" s="48">
        <v>108.6</v>
      </c>
      <c r="F15" s="63">
        <v>4.42307692307692</v>
      </c>
      <c r="G15" s="48">
        <v>108.5</v>
      </c>
      <c r="H15" s="63">
        <v>5.853658536585371</v>
      </c>
      <c r="I15" s="48">
        <v>116.4</v>
      </c>
      <c r="J15" s="63">
        <v>12.355212355212359</v>
      </c>
    </row>
    <row r="16" spans="1:10" s="42" customFormat="1" ht="12" customHeight="1">
      <c r="A16" s="57">
        <f>IF(C16&lt;&gt;"",COUNTA($C$14:C16),"")</f>
        <v>3</v>
      </c>
      <c r="B16" s="53" t="s">
        <v>149</v>
      </c>
      <c r="C16" s="47" t="s">
        <v>150</v>
      </c>
      <c r="D16" s="63"/>
      <c r="E16" s="48"/>
      <c r="F16" s="63"/>
      <c r="G16" s="48"/>
      <c r="H16" s="63"/>
      <c r="I16" s="48"/>
      <c r="J16" s="63"/>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144</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95.8</v>
      </c>
      <c r="D20" s="63">
        <v>1.9148936170212778</v>
      </c>
      <c r="E20" s="48">
        <v>94.2</v>
      </c>
      <c r="F20" s="63">
        <v>-1.4644351464435061</v>
      </c>
      <c r="G20" s="48">
        <v>97.3</v>
      </c>
      <c r="H20" s="63">
        <v>5.417118093174437</v>
      </c>
      <c r="I20" s="48">
        <v>110.5</v>
      </c>
      <c r="J20" s="63">
        <v>6.557377049180332</v>
      </c>
    </row>
    <row r="21" spans="1:10" s="42" customFormat="1" ht="12" customHeight="1">
      <c r="A21" s="57">
        <f>IF(C21&lt;&gt;"",COUNTA($C$14:C21),"")</f>
        <v>5</v>
      </c>
      <c r="B21" s="54" t="s">
        <v>82</v>
      </c>
      <c r="C21" s="47">
        <v>112.7</v>
      </c>
      <c r="D21" s="63">
        <v>4.545454545454547</v>
      </c>
      <c r="E21" s="48">
        <v>114.1</v>
      </c>
      <c r="F21" s="63">
        <v>4.010938924339101</v>
      </c>
      <c r="G21" s="48">
        <v>111.4</v>
      </c>
      <c r="H21" s="63">
        <v>5.094339622641513</v>
      </c>
      <c r="I21" s="48">
        <v>115.5</v>
      </c>
      <c r="J21" s="63">
        <v>7.5418994413407745</v>
      </c>
    </row>
    <row r="22" spans="1:10" s="42" customFormat="1" ht="12" customHeight="1">
      <c r="A22" s="57">
        <f>IF(C22&lt;&gt;"",COUNTA($C$14:C22),"")</f>
        <v>6</v>
      </c>
      <c r="B22" s="54" t="s">
        <v>83</v>
      </c>
      <c r="C22" s="47">
        <v>113.7</v>
      </c>
      <c r="D22" s="63">
        <v>3.3636363636363598</v>
      </c>
      <c r="E22" s="48">
        <v>115.6</v>
      </c>
      <c r="F22" s="63">
        <v>3.1222123104371207</v>
      </c>
      <c r="G22" s="48">
        <v>111.9</v>
      </c>
      <c r="H22" s="63">
        <v>3.7071362372567194</v>
      </c>
      <c r="I22" s="48">
        <v>117.4</v>
      </c>
      <c r="J22" s="63">
        <v>4.355555555555554</v>
      </c>
    </row>
    <row r="23" spans="1:10" s="42" customFormat="1" ht="12" customHeight="1">
      <c r="A23" s="57">
        <f>IF(C23&lt;&gt;"",COUNTA($C$14:C23),"")</f>
        <v>7</v>
      </c>
      <c r="B23" s="54" t="s">
        <v>84</v>
      </c>
      <c r="C23" s="47">
        <v>112</v>
      </c>
      <c r="D23" s="63">
        <v>2.376599634369285</v>
      </c>
      <c r="E23" s="48">
        <v>110.5</v>
      </c>
      <c r="F23" s="63">
        <v>2.9822926374650507</v>
      </c>
      <c r="G23" s="48">
        <v>113.4</v>
      </c>
      <c r="H23" s="63">
        <v>1.7953321364452393</v>
      </c>
      <c r="I23" s="48">
        <v>122.4</v>
      </c>
      <c r="J23" s="63">
        <v>3.81679389312977</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149</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99.4</v>
      </c>
      <c r="D27" s="63">
        <v>3.7578288100208823</v>
      </c>
      <c r="E27" s="48">
        <v>103</v>
      </c>
      <c r="F27" s="63">
        <v>9.341825902335458</v>
      </c>
      <c r="G27" s="48">
        <v>95.9</v>
      </c>
      <c r="H27" s="63">
        <v>-1.4388489208633075</v>
      </c>
      <c r="I27" s="48">
        <v>119.9</v>
      </c>
      <c r="J27" s="63">
        <v>8.50678733031674</v>
      </c>
    </row>
    <row r="28" spans="1:10" s="42" customFormat="1" ht="12" customHeight="1">
      <c r="A28" s="57">
        <f>IF(C28&lt;&gt;"",COUNTA($C$14:C28),"")</f>
        <v>9</v>
      </c>
      <c r="B28" s="54" t="s">
        <v>82</v>
      </c>
      <c r="C28" s="47" t="s">
        <v>150</v>
      </c>
      <c r="D28" s="63"/>
      <c r="E28" s="48"/>
      <c r="F28" s="63"/>
      <c r="G28" s="48"/>
      <c r="H28" s="63"/>
      <c r="I28" s="48"/>
      <c r="J28" s="63"/>
    </row>
    <row r="29" spans="1:10" s="42" customFormat="1" ht="12" customHeight="1">
      <c r="A29" s="57">
        <f>IF(C29&lt;&gt;"",COUNTA($C$14:C29),"")</f>
        <v>10</v>
      </c>
      <c r="B29" s="54" t="s">
        <v>83</v>
      </c>
      <c r="C29" s="47" t="s">
        <v>150</v>
      </c>
      <c r="D29" s="63"/>
      <c r="E29" s="48"/>
      <c r="F29" s="63"/>
      <c r="G29" s="48"/>
      <c r="H29" s="63"/>
      <c r="I29" s="48"/>
      <c r="J29" s="63"/>
    </row>
    <row r="30" spans="1:10" s="42" customFormat="1" ht="12" customHeight="1">
      <c r="A30" s="57">
        <f>IF(C30&lt;&gt;"",COUNTA($C$14:C30),"")</f>
        <v>11</v>
      </c>
      <c r="B30" s="54" t="s">
        <v>84</v>
      </c>
      <c r="C30" s="47" t="s">
        <v>150</v>
      </c>
      <c r="D30" s="63"/>
      <c r="E30" s="48"/>
      <c r="F30" s="63"/>
      <c r="G30" s="48"/>
      <c r="H30" s="63"/>
      <c r="I30" s="48"/>
      <c r="J30" s="63"/>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144</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93.7</v>
      </c>
      <c r="D34" s="63">
        <v>3.765227021040971</v>
      </c>
      <c r="E34" s="48">
        <v>92.3</v>
      </c>
      <c r="F34" s="63">
        <v>3.47533632286995</v>
      </c>
      <c r="G34" s="48">
        <v>95</v>
      </c>
      <c r="H34" s="63">
        <v>4.0525739320920025</v>
      </c>
      <c r="I34" s="48">
        <v>115</v>
      </c>
      <c r="J34" s="63">
        <v>6.976744186046517</v>
      </c>
    </row>
    <row r="35" spans="1:10" s="42" customFormat="1" ht="12" customHeight="1">
      <c r="A35" s="57">
        <f>IF(C35&lt;&gt;"",COUNTA($C$14:C35),"")</f>
        <v>13</v>
      </c>
      <c r="B35" s="54" t="s">
        <v>86</v>
      </c>
      <c r="C35" s="47">
        <v>90</v>
      </c>
      <c r="D35" s="63">
        <v>4.287369640787958</v>
      </c>
      <c r="E35" s="48">
        <v>88.9</v>
      </c>
      <c r="F35" s="63">
        <v>2.4193548387096797</v>
      </c>
      <c r="G35" s="48">
        <v>91.1</v>
      </c>
      <c r="H35" s="63">
        <v>6.301050175029161</v>
      </c>
      <c r="I35" s="48">
        <v>104.8</v>
      </c>
      <c r="J35" s="63">
        <v>7.377049180327873</v>
      </c>
    </row>
    <row r="36" spans="1:10" s="42" customFormat="1" ht="12" customHeight="1">
      <c r="A36" s="57">
        <f>IF(C36&lt;&gt;"",COUNTA($C$14:C36),"")</f>
        <v>14</v>
      </c>
      <c r="B36" s="54" t="s">
        <v>87</v>
      </c>
      <c r="C36" s="47">
        <v>103.6</v>
      </c>
      <c r="D36" s="63">
        <v>-1.7077798861480176</v>
      </c>
      <c r="E36" s="48">
        <v>101.4</v>
      </c>
      <c r="F36" s="63">
        <v>-8.56627592425609</v>
      </c>
      <c r="G36" s="48">
        <v>105.8</v>
      </c>
      <c r="H36" s="63">
        <v>5.799999999999997</v>
      </c>
      <c r="I36" s="48">
        <v>111.7</v>
      </c>
      <c r="J36" s="63">
        <v>5.3773584905660385</v>
      </c>
    </row>
    <row r="37" spans="1:10" s="42" customFormat="1" ht="12" customHeight="1">
      <c r="A37" s="57">
        <f>IF(C37&lt;&gt;"",COUNTA($C$14:C37),"")</f>
        <v>15</v>
      </c>
      <c r="B37" s="54" t="s">
        <v>88</v>
      </c>
      <c r="C37" s="47">
        <v>112.2</v>
      </c>
      <c r="D37" s="63">
        <v>10.324483775811203</v>
      </c>
      <c r="E37" s="48">
        <v>111.3</v>
      </c>
      <c r="F37" s="63">
        <v>14.506172839506164</v>
      </c>
      <c r="G37" s="48">
        <v>113.1</v>
      </c>
      <c r="H37" s="63">
        <v>6.597549481621115</v>
      </c>
      <c r="I37" s="48">
        <v>116.5</v>
      </c>
      <c r="J37" s="63">
        <v>7.970342910101934</v>
      </c>
    </row>
    <row r="38" spans="1:10" s="42" customFormat="1" ht="12" customHeight="1">
      <c r="A38" s="57">
        <f>IF(C38&lt;&gt;"",COUNTA($C$14:C38),"")</f>
        <v>16</v>
      </c>
      <c r="B38" s="54" t="s">
        <v>89</v>
      </c>
      <c r="C38" s="47">
        <v>112.4</v>
      </c>
      <c r="D38" s="63">
        <v>1.261261261261268</v>
      </c>
      <c r="E38" s="48">
        <v>113.7</v>
      </c>
      <c r="F38" s="63">
        <v>-0.2631578947368354</v>
      </c>
      <c r="G38" s="48">
        <v>111.1</v>
      </c>
      <c r="H38" s="63">
        <v>2.8703703703703667</v>
      </c>
      <c r="I38" s="48">
        <v>115.9</v>
      </c>
      <c r="J38" s="63">
        <v>7.813953488372093</v>
      </c>
    </row>
    <row r="39" spans="1:10" s="42" customFormat="1" ht="12" customHeight="1">
      <c r="A39" s="57">
        <f>IF(C39&lt;&gt;"",COUNTA($C$14:C39),"")</f>
        <v>17</v>
      </c>
      <c r="B39" s="54" t="s">
        <v>90</v>
      </c>
      <c r="C39" s="47">
        <v>113.7</v>
      </c>
      <c r="D39" s="63">
        <v>2.710027100271006</v>
      </c>
      <c r="E39" s="48">
        <v>117.4</v>
      </c>
      <c r="F39" s="63">
        <v>-0.33955857385399213</v>
      </c>
      <c r="G39" s="48">
        <v>110</v>
      </c>
      <c r="H39" s="63">
        <v>5.973025048169561</v>
      </c>
      <c r="I39" s="48">
        <v>113.9</v>
      </c>
      <c r="J39" s="63">
        <v>6.7478912839737575</v>
      </c>
    </row>
    <row r="40" spans="1:10" s="42" customFormat="1" ht="12" customHeight="1">
      <c r="A40" s="57">
        <f>IF(C40&lt;&gt;"",COUNTA($C$14:C40),"")</f>
        <v>18</v>
      </c>
      <c r="B40" s="54" t="s">
        <v>91</v>
      </c>
      <c r="C40" s="47">
        <v>120.3</v>
      </c>
      <c r="D40" s="63">
        <v>4.065743944636679</v>
      </c>
      <c r="E40" s="48">
        <v>125.7</v>
      </c>
      <c r="F40" s="63">
        <v>4.315352697095435</v>
      </c>
      <c r="G40" s="48">
        <v>114.9</v>
      </c>
      <c r="H40" s="63">
        <v>3.7003610108303207</v>
      </c>
      <c r="I40" s="48">
        <v>116.8</v>
      </c>
      <c r="J40" s="63">
        <v>0.25751072961372756</v>
      </c>
    </row>
    <row r="41" spans="1:10" s="42" customFormat="1" ht="12" customHeight="1">
      <c r="A41" s="57">
        <f>IF(C41&lt;&gt;"",COUNTA($C$14:C41),"")</f>
        <v>19</v>
      </c>
      <c r="B41" s="54" t="s">
        <v>92</v>
      </c>
      <c r="C41" s="47">
        <v>116.3</v>
      </c>
      <c r="D41" s="63">
        <v>3.1943212067435667</v>
      </c>
      <c r="E41" s="48">
        <v>120.5</v>
      </c>
      <c r="F41" s="63">
        <v>3.3447684391080656</v>
      </c>
      <c r="G41" s="48">
        <v>112.2</v>
      </c>
      <c r="H41" s="63">
        <v>3.125</v>
      </c>
      <c r="I41" s="48">
        <v>117.8</v>
      </c>
      <c r="J41" s="63">
        <v>4.063604240282686</v>
      </c>
    </row>
    <row r="42" spans="1:10" s="42" customFormat="1" ht="12" customHeight="1">
      <c r="A42" s="57">
        <f>IF(C42&lt;&gt;"",COUNTA($C$14:C42),"")</f>
        <v>20</v>
      </c>
      <c r="B42" s="54" t="s">
        <v>93</v>
      </c>
      <c r="C42" s="47">
        <v>104.6</v>
      </c>
      <c r="D42" s="63">
        <v>2.9527559055118218</v>
      </c>
      <c r="E42" s="48">
        <v>100.6</v>
      </c>
      <c r="F42" s="63">
        <v>1.4112903225806406</v>
      </c>
      <c r="G42" s="48">
        <v>108.5</v>
      </c>
      <c r="H42" s="63">
        <v>4.32692307692308</v>
      </c>
      <c r="I42" s="48">
        <v>117.5</v>
      </c>
      <c r="J42" s="63">
        <v>8.998144712430431</v>
      </c>
    </row>
    <row r="43" spans="1:10" s="42" customFormat="1" ht="12" customHeight="1">
      <c r="A43" s="57">
        <f>IF(C43&lt;&gt;"",COUNTA($C$14:C43),"")</f>
        <v>21</v>
      </c>
      <c r="B43" s="54" t="s">
        <v>94</v>
      </c>
      <c r="C43" s="47">
        <v>108.5</v>
      </c>
      <c r="D43" s="63">
        <v>2.7462121212121247</v>
      </c>
      <c r="E43" s="48">
        <v>105.6</v>
      </c>
      <c r="F43" s="63">
        <v>2.8237585199610464</v>
      </c>
      <c r="G43" s="48">
        <v>111.3</v>
      </c>
      <c r="H43" s="63">
        <v>2.675276752767516</v>
      </c>
      <c r="I43" s="48">
        <v>118.8</v>
      </c>
      <c r="J43" s="63">
        <v>5.319148936170222</v>
      </c>
    </row>
    <row r="44" spans="1:10" s="42" customFormat="1" ht="12" customHeight="1">
      <c r="A44" s="57">
        <f>IF(C44&lt;&gt;"",COUNTA($C$14:C44),"")</f>
        <v>22</v>
      </c>
      <c r="B44" s="54" t="s">
        <v>95</v>
      </c>
      <c r="C44" s="47">
        <v>111.7</v>
      </c>
      <c r="D44" s="63">
        <v>3.0442804428044212</v>
      </c>
      <c r="E44" s="48">
        <v>108.1</v>
      </c>
      <c r="F44" s="63">
        <v>4.748062015503876</v>
      </c>
      <c r="G44" s="48">
        <v>115.3</v>
      </c>
      <c r="H44" s="63">
        <v>1.585903083700444</v>
      </c>
      <c r="I44" s="48">
        <v>123.7</v>
      </c>
      <c r="J44" s="63">
        <v>1.0620915032679648</v>
      </c>
    </row>
    <row r="45" spans="1:10" s="42" customFormat="1" ht="12" customHeight="1">
      <c r="A45" s="57">
        <f>IF(C45&lt;&gt;"",COUNTA($C$14:C45),"")</f>
        <v>23</v>
      </c>
      <c r="B45" s="54" t="s">
        <v>96</v>
      </c>
      <c r="C45" s="47">
        <v>115.7</v>
      </c>
      <c r="D45" s="63">
        <v>1.3134851138353696</v>
      </c>
      <c r="E45" s="48">
        <v>117.8</v>
      </c>
      <c r="F45" s="63">
        <v>1.639344262295083</v>
      </c>
      <c r="G45" s="48">
        <v>113.6</v>
      </c>
      <c r="H45" s="63">
        <v>1.067615658362982</v>
      </c>
      <c r="I45" s="48">
        <v>124.5</v>
      </c>
      <c r="J45" s="63">
        <v>5.152027027027017</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149</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96.5</v>
      </c>
      <c r="D49" s="63">
        <v>2.9882604055496245</v>
      </c>
      <c r="E49" s="48">
        <v>96.1</v>
      </c>
      <c r="F49" s="63">
        <v>4.117009750812571</v>
      </c>
      <c r="G49" s="48">
        <v>97</v>
      </c>
      <c r="H49" s="63">
        <v>2.10526315789474</v>
      </c>
      <c r="I49" s="48">
        <v>118.4</v>
      </c>
      <c r="J49" s="63">
        <v>2.9565217391304373</v>
      </c>
    </row>
    <row r="50" spans="1:10" s="42" customFormat="1" ht="12" customHeight="1">
      <c r="A50" s="57">
        <f>IF(C50&lt;&gt;"",COUNTA($C$14:C50),"")</f>
        <v>25</v>
      </c>
      <c r="B50" s="54" t="s">
        <v>86</v>
      </c>
      <c r="C50" s="47">
        <v>97.8</v>
      </c>
      <c r="D50" s="63">
        <v>8.666666666666671</v>
      </c>
      <c r="E50" s="48">
        <v>98.6</v>
      </c>
      <c r="F50" s="63">
        <v>10.911136107986493</v>
      </c>
      <c r="G50" s="48">
        <v>97</v>
      </c>
      <c r="H50" s="63">
        <v>6.476399560922076</v>
      </c>
      <c r="I50" s="48">
        <v>113.3</v>
      </c>
      <c r="J50" s="63">
        <v>8.110687022900763</v>
      </c>
    </row>
    <row r="51" spans="1:10" s="42" customFormat="1" ht="12" customHeight="1">
      <c r="A51" s="57">
        <f>IF(C51&lt;&gt;"",COUNTA($C$14:C51),"")</f>
        <v>26</v>
      </c>
      <c r="B51" s="54" t="s">
        <v>87</v>
      </c>
      <c r="C51" s="47">
        <v>104</v>
      </c>
      <c r="D51" s="63">
        <v>0.3861003861003951</v>
      </c>
      <c r="E51" s="48">
        <v>114.5</v>
      </c>
      <c r="F51" s="63">
        <v>12.919132149901372</v>
      </c>
      <c r="G51" s="48">
        <v>93.6</v>
      </c>
      <c r="H51" s="63">
        <v>-11.531190926275997</v>
      </c>
      <c r="I51" s="48">
        <v>128</v>
      </c>
      <c r="J51" s="63">
        <v>14.592658907788717</v>
      </c>
    </row>
    <row r="52" spans="1:10" s="42" customFormat="1" ht="12" customHeight="1">
      <c r="A52" s="57">
        <f>IF(C52&lt;&gt;"",COUNTA($C$14:C52),"")</f>
        <v>27</v>
      </c>
      <c r="B52" s="54" t="s">
        <v>88</v>
      </c>
      <c r="C52" s="47">
        <v>98.8</v>
      </c>
      <c r="D52" s="63">
        <v>-11.94295900178254</v>
      </c>
      <c r="E52" s="48">
        <v>117.3</v>
      </c>
      <c r="F52" s="63">
        <v>5.390835579514828</v>
      </c>
      <c r="G52" s="48">
        <v>80.4</v>
      </c>
      <c r="H52" s="63">
        <v>-28.91246684350132</v>
      </c>
      <c r="I52" s="48">
        <v>114.9</v>
      </c>
      <c r="J52" s="63">
        <v>-1.3733905579399135</v>
      </c>
    </row>
    <row r="53" spans="1:10" s="42" customFormat="1" ht="12" customHeight="1">
      <c r="A53" s="57">
        <f>IF(C53&lt;&gt;"",COUNTA($C$14:C53),"")</f>
        <v>28</v>
      </c>
      <c r="B53" s="54" t="s">
        <v>89</v>
      </c>
      <c r="C53" s="47">
        <v>112.3</v>
      </c>
      <c r="D53" s="63">
        <v>-0.08896797153025204</v>
      </c>
      <c r="E53" s="48">
        <v>115.5</v>
      </c>
      <c r="F53" s="63">
        <v>1.5831134564643747</v>
      </c>
      <c r="G53" s="48">
        <v>109.1</v>
      </c>
      <c r="H53" s="63">
        <v>-1.8001800180017966</v>
      </c>
      <c r="I53" s="48">
        <v>116.3</v>
      </c>
      <c r="J53" s="63">
        <v>0.3451251078515867</v>
      </c>
    </row>
    <row r="54" spans="1:10" s="42" customFormat="1" ht="12" customHeight="1">
      <c r="A54" s="57">
        <f>IF(C54&lt;&gt;"",COUNTA($C$14:C54),"")</f>
        <v>29</v>
      </c>
      <c r="B54" s="54" t="s">
        <v>90</v>
      </c>
      <c r="C54" s="47" t="s">
        <v>150</v>
      </c>
      <c r="D54" s="63"/>
      <c r="E54" s="48"/>
      <c r="F54" s="63"/>
      <c r="G54" s="48"/>
      <c r="H54" s="63"/>
      <c r="I54" s="48"/>
      <c r="J54" s="63"/>
    </row>
    <row r="55" spans="1:10" s="42" customFormat="1" ht="12" customHeight="1">
      <c r="A55" s="57">
        <f>IF(C55&lt;&gt;"",COUNTA($C$14:C55),"")</f>
        <v>30</v>
      </c>
      <c r="B55" s="54" t="s">
        <v>91</v>
      </c>
      <c r="C55" s="47" t="s">
        <v>150</v>
      </c>
      <c r="D55" s="63"/>
      <c r="E55" s="48"/>
      <c r="F55" s="63"/>
      <c r="G55" s="48"/>
      <c r="H55" s="63"/>
      <c r="I55" s="48"/>
      <c r="J55" s="63"/>
    </row>
    <row r="56" spans="1:10" s="42" customFormat="1" ht="12" customHeight="1">
      <c r="A56" s="57">
        <f>IF(C56&lt;&gt;"",COUNTA($C$14:C56),"")</f>
        <v>31</v>
      </c>
      <c r="B56" s="54" t="s">
        <v>92</v>
      </c>
      <c r="C56" s="47" t="s">
        <v>150</v>
      </c>
      <c r="D56" s="63"/>
      <c r="E56" s="48"/>
      <c r="F56" s="63"/>
      <c r="G56" s="48"/>
      <c r="H56" s="63"/>
      <c r="I56" s="48"/>
      <c r="J56" s="63"/>
    </row>
    <row r="57" spans="1:10" s="42" customFormat="1" ht="12" customHeight="1">
      <c r="A57" s="57">
        <f>IF(C57&lt;&gt;"",COUNTA($C$14:C57),"")</f>
        <v>32</v>
      </c>
      <c r="B57" s="54" t="s">
        <v>93</v>
      </c>
      <c r="C57" s="47" t="s">
        <v>150</v>
      </c>
      <c r="D57" s="63"/>
      <c r="E57" s="48"/>
      <c r="F57" s="63"/>
      <c r="G57" s="48"/>
      <c r="H57" s="63"/>
      <c r="I57" s="48"/>
      <c r="J57" s="63"/>
    </row>
    <row r="58" spans="1:10" s="42" customFormat="1" ht="12" customHeight="1">
      <c r="A58" s="57">
        <f>IF(C58&lt;&gt;"",COUNTA($C$14:C58),"")</f>
        <v>33</v>
      </c>
      <c r="B58" s="54" t="s">
        <v>94</v>
      </c>
      <c r="C58" s="47" t="s">
        <v>150</v>
      </c>
      <c r="D58" s="63"/>
      <c r="E58" s="48"/>
      <c r="F58" s="63"/>
      <c r="G58" s="48"/>
      <c r="H58" s="63"/>
      <c r="I58" s="48"/>
      <c r="J58" s="63"/>
    </row>
    <row r="59" spans="1:10" s="42" customFormat="1" ht="12" customHeight="1">
      <c r="A59" s="57">
        <f>IF(C59&lt;&gt;"",COUNTA($C$14:C59),"")</f>
        <v>34</v>
      </c>
      <c r="B59" s="54" t="s">
        <v>95</v>
      </c>
      <c r="C59" s="47" t="s">
        <v>150</v>
      </c>
      <c r="D59" s="63"/>
      <c r="E59" s="48"/>
      <c r="F59" s="63"/>
      <c r="G59" s="48"/>
      <c r="H59" s="63"/>
      <c r="I59" s="48"/>
      <c r="J59" s="63"/>
    </row>
    <row r="60" spans="1:10" s="42" customFormat="1" ht="12" customHeight="1">
      <c r="A60" s="57">
        <f>IF(C60&lt;&gt;"",COUNTA($C$14:C60),"")</f>
        <v>35</v>
      </c>
      <c r="B60" s="54" t="s">
        <v>96</v>
      </c>
      <c r="C60" s="47" t="s">
        <v>150</v>
      </c>
      <c r="D60" s="63"/>
      <c r="E60" s="48"/>
      <c r="F60" s="63"/>
      <c r="G60" s="48"/>
      <c r="H60" s="63"/>
      <c r="I60" s="48"/>
      <c r="J60" s="63"/>
    </row>
    <row r="61" spans="7:9" ht="12" customHeight="1">
      <c r="G61" s="45"/>
      <c r="I61" s="45"/>
    </row>
    <row r="62" spans="7:9" ht="12" customHeight="1">
      <c r="G62" s="45"/>
      <c r="I62" s="45"/>
    </row>
    <row r="63" ht="12" customHeight="1"/>
    <row r="64" ht="12" customHeight="1"/>
    <row r="65" ht="12" customHeight="1"/>
    <row r="66" ht="12" customHeight="1"/>
    <row r="67" ht="12" customHeight="1"/>
    <row r="68" ht="12" customHeight="1"/>
    <row r="69" ht="12" customHeight="1"/>
    <row r="70" ht="12" customHeight="1"/>
    <row r="71" ht="12" customHeight="1"/>
    <row r="72" ht="12.75" customHeight="1"/>
    <row r="73" ht="12.75" customHeight="1"/>
    <row r="74" ht="12.75" customHeight="1"/>
    <row r="75" ht="12.75" customHeight="1"/>
    <row r="76" ht="12.75" customHeight="1"/>
    <row r="77" ht="12.75" customHeight="1"/>
    <row r="78" ht="12.75" customHeight="1"/>
    <row r="79" ht="12.75" customHeight="1"/>
  </sheetData>
  <sheetProtection/>
  <mergeCells count="20">
    <mergeCell ref="I9:I11"/>
    <mergeCell ref="J9:J11"/>
    <mergeCell ref="G4:H8"/>
    <mergeCell ref="E4:F8"/>
    <mergeCell ref="D9:D11"/>
    <mergeCell ref="C9:C11"/>
    <mergeCell ref="E9:E11"/>
    <mergeCell ref="F9:F11"/>
    <mergeCell ref="G9:G11"/>
    <mergeCell ref="H9:H11"/>
    <mergeCell ref="C3:D8"/>
    <mergeCell ref="C2:J2"/>
    <mergeCell ref="A1:B1"/>
    <mergeCell ref="C1:J1"/>
    <mergeCell ref="A2:B2"/>
    <mergeCell ref="A3:A11"/>
    <mergeCell ref="B3:B11"/>
    <mergeCell ref="E3:J3"/>
    <mergeCell ref="I4:J4"/>
    <mergeCell ref="I5:J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05&amp;R&amp;7&amp;P</oddFooter>
    <evenFooter>&amp;L&amp;7&amp;P&amp;R&amp;7StatA MV, Statistischer Bericht G113 2020 05</evenFooter>
  </headerFooter>
</worksheet>
</file>

<file path=xl/worksheets/sheet6.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s="17" customFormat="1" ht="30" customHeight="1">
      <c r="A1" s="118" t="s">
        <v>73</v>
      </c>
      <c r="B1" s="119"/>
      <c r="C1" s="120" t="s">
        <v>20</v>
      </c>
      <c r="D1" s="120"/>
      <c r="E1" s="120"/>
      <c r="F1" s="120"/>
      <c r="G1" s="120"/>
      <c r="H1" s="120"/>
      <c r="I1" s="120"/>
      <c r="J1" s="121"/>
    </row>
    <row r="2" spans="1:10" ht="30" customHeight="1">
      <c r="A2" s="122" t="s">
        <v>103</v>
      </c>
      <c r="B2" s="123"/>
      <c r="C2" s="115" t="s">
        <v>137</v>
      </c>
      <c r="D2" s="116"/>
      <c r="E2" s="116"/>
      <c r="F2" s="116"/>
      <c r="G2" s="116"/>
      <c r="H2" s="116"/>
      <c r="I2" s="116"/>
      <c r="J2" s="117"/>
    </row>
    <row r="3" spans="1:10" ht="11.25" customHeight="1">
      <c r="A3" s="124" t="s">
        <v>64</v>
      </c>
      <c r="B3" s="114" t="s">
        <v>48</v>
      </c>
      <c r="C3" s="114" t="s">
        <v>62</v>
      </c>
      <c r="D3" s="114"/>
      <c r="E3" s="114" t="s">
        <v>49</v>
      </c>
      <c r="F3" s="114"/>
      <c r="G3" s="114"/>
      <c r="H3" s="114"/>
      <c r="I3" s="114"/>
      <c r="J3" s="126"/>
    </row>
    <row r="4" spans="1:10" ht="11.25" customHeight="1">
      <c r="A4" s="125"/>
      <c r="B4" s="114"/>
      <c r="C4" s="114"/>
      <c r="D4" s="114"/>
      <c r="E4" s="114" t="s">
        <v>53</v>
      </c>
      <c r="F4" s="114"/>
      <c r="G4" s="114" t="s">
        <v>52</v>
      </c>
      <c r="H4" s="114"/>
      <c r="I4" s="114" t="s">
        <v>50</v>
      </c>
      <c r="J4" s="126"/>
    </row>
    <row r="5" spans="1:10" ht="11.25" customHeight="1">
      <c r="A5" s="125"/>
      <c r="B5" s="114"/>
      <c r="C5" s="114"/>
      <c r="D5" s="114"/>
      <c r="E5" s="114"/>
      <c r="F5" s="114"/>
      <c r="G5" s="114"/>
      <c r="H5" s="114"/>
      <c r="I5" s="114" t="s">
        <v>51</v>
      </c>
      <c r="J5" s="126"/>
    </row>
    <row r="6" spans="1:10" ht="11.25" customHeight="1">
      <c r="A6" s="125"/>
      <c r="B6" s="114"/>
      <c r="C6" s="114"/>
      <c r="D6" s="114"/>
      <c r="E6" s="114"/>
      <c r="F6" s="114"/>
      <c r="G6" s="114"/>
      <c r="H6" s="114"/>
      <c r="I6" s="114"/>
      <c r="J6" s="126"/>
    </row>
    <row r="7" spans="1:10" ht="11.25" customHeight="1">
      <c r="A7" s="125"/>
      <c r="B7" s="114"/>
      <c r="C7" s="114"/>
      <c r="D7" s="114"/>
      <c r="E7" s="114"/>
      <c r="F7" s="114"/>
      <c r="G7" s="114"/>
      <c r="H7" s="114"/>
      <c r="I7" s="114"/>
      <c r="J7" s="126"/>
    </row>
    <row r="8" spans="1:10" ht="11.25" customHeight="1">
      <c r="A8" s="125"/>
      <c r="B8" s="114"/>
      <c r="C8" s="114"/>
      <c r="D8" s="114"/>
      <c r="E8" s="114"/>
      <c r="F8" s="114"/>
      <c r="G8" s="114"/>
      <c r="H8" s="114"/>
      <c r="I8" s="114"/>
      <c r="J8" s="126"/>
    </row>
    <row r="9" spans="1:10" ht="11.25" customHeight="1">
      <c r="A9" s="125"/>
      <c r="B9" s="114"/>
      <c r="C9" s="114" t="s">
        <v>135</v>
      </c>
      <c r="D9" s="114" t="s">
        <v>145</v>
      </c>
      <c r="E9" s="114" t="s">
        <v>135</v>
      </c>
      <c r="F9" s="114" t="s">
        <v>145</v>
      </c>
      <c r="G9" s="114" t="s">
        <v>135</v>
      </c>
      <c r="H9" s="114" t="s">
        <v>145</v>
      </c>
      <c r="I9" s="114" t="s">
        <v>135</v>
      </c>
      <c r="J9" s="126" t="s">
        <v>145</v>
      </c>
    </row>
    <row r="10" spans="1:10" ht="11.25" customHeight="1">
      <c r="A10" s="125"/>
      <c r="B10" s="114"/>
      <c r="C10" s="114"/>
      <c r="D10" s="114"/>
      <c r="E10" s="114"/>
      <c r="F10" s="114"/>
      <c r="G10" s="114"/>
      <c r="H10" s="114"/>
      <c r="I10" s="114"/>
      <c r="J10" s="126"/>
    </row>
    <row r="11" spans="1:10" ht="11.25" customHeight="1">
      <c r="A11" s="125"/>
      <c r="B11" s="114"/>
      <c r="C11" s="114"/>
      <c r="D11" s="114"/>
      <c r="E11" s="114"/>
      <c r="F11" s="114"/>
      <c r="G11" s="114"/>
      <c r="H11" s="114"/>
      <c r="I11" s="114"/>
      <c r="J11" s="126"/>
    </row>
    <row r="12" spans="1:10" ht="11.25" customHeight="1">
      <c r="A12" s="20">
        <v>1</v>
      </c>
      <c r="B12" s="21">
        <v>2</v>
      </c>
      <c r="C12" s="21">
        <v>3</v>
      </c>
      <c r="D12" s="21">
        <v>4</v>
      </c>
      <c r="E12" s="21">
        <v>5</v>
      </c>
      <c r="F12" s="21">
        <v>6</v>
      </c>
      <c r="G12" s="21">
        <v>7</v>
      </c>
      <c r="H12" s="21">
        <v>8</v>
      </c>
      <c r="I12" s="21">
        <v>9</v>
      </c>
      <c r="J12" s="28">
        <v>10</v>
      </c>
    </row>
    <row r="13" spans="1:10" s="12" customFormat="1" ht="12" customHeight="1">
      <c r="A13" s="56"/>
      <c r="B13" s="52"/>
      <c r="C13" s="47"/>
      <c r="D13" s="63"/>
      <c r="E13" s="48"/>
      <c r="F13" s="63"/>
      <c r="G13" s="48"/>
      <c r="H13" s="63"/>
      <c r="I13" s="48"/>
      <c r="J13" s="63"/>
    </row>
    <row r="14" spans="1:10" s="42" customFormat="1" ht="12" customHeight="1">
      <c r="A14" s="57">
        <f>IF(C14&lt;&gt;"",COUNTA($C$14:C14),"")</f>
        <v>1</v>
      </c>
      <c r="B14" s="53">
        <v>2018</v>
      </c>
      <c r="C14" s="47">
        <v>101.8</v>
      </c>
      <c r="D14" s="63">
        <v>0.49358341559724295</v>
      </c>
      <c r="E14" s="48">
        <v>101.4</v>
      </c>
      <c r="F14" s="63">
        <v>0.19762845849801636</v>
      </c>
      <c r="G14" s="48">
        <v>102.3</v>
      </c>
      <c r="H14" s="63">
        <v>0.8875739644970366</v>
      </c>
      <c r="I14" s="48">
        <v>107.5</v>
      </c>
      <c r="J14" s="63">
        <v>5.392156862745097</v>
      </c>
    </row>
    <row r="15" spans="1:10" s="42" customFormat="1" ht="12" customHeight="1">
      <c r="A15" s="57">
        <f>IF(C15&lt;&gt;"",COUNTA($C$14:C15),"")</f>
        <v>2</v>
      </c>
      <c r="B15" s="53" t="s">
        <v>144</v>
      </c>
      <c r="C15" s="47">
        <v>104.3</v>
      </c>
      <c r="D15" s="63">
        <v>2.961500493583415</v>
      </c>
      <c r="E15" s="48">
        <v>102.9</v>
      </c>
      <c r="F15" s="63">
        <v>1.679841897233203</v>
      </c>
      <c r="G15" s="48">
        <v>105.7</v>
      </c>
      <c r="H15" s="63">
        <v>4.240631163708088</v>
      </c>
      <c r="I15" s="48">
        <v>112.3</v>
      </c>
      <c r="J15" s="63">
        <v>10.09803921568627</v>
      </c>
    </row>
    <row r="16" spans="1:10" s="42" customFormat="1" ht="12" customHeight="1">
      <c r="A16" s="57">
        <f>IF(C16&lt;&gt;"",COUNTA($C$14:C16),"")</f>
        <v>3</v>
      </c>
      <c r="B16" s="53" t="s">
        <v>149</v>
      </c>
      <c r="C16" s="47" t="s">
        <v>150</v>
      </c>
      <c r="D16" s="63"/>
      <c r="E16" s="48"/>
      <c r="F16" s="63"/>
      <c r="G16" s="48"/>
      <c r="H16" s="63"/>
      <c r="I16" s="48"/>
      <c r="J16" s="63"/>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144</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92.6</v>
      </c>
      <c r="D20" s="63">
        <v>1.3129102844638822</v>
      </c>
      <c r="E20" s="48">
        <v>89.7</v>
      </c>
      <c r="F20" s="63">
        <v>-2.074235807860262</v>
      </c>
      <c r="G20" s="48">
        <v>95.6</v>
      </c>
      <c r="H20" s="63">
        <v>4.7097480832420615</v>
      </c>
      <c r="I20" s="48">
        <v>107</v>
      </c>
      <c r="J20" s="63">
        <v>5.418719211822662</v>
      </c>
    </row>
    <row r="21" spans="1:10" s="42" customFormat="1" ht="12" customHeight="1">
      <c r="A21" s="57">
        <f>IF(C21&lt;&gt;"",COUNTA($C$14:C21),"")</f>
        <v>5</v>
      </c>
      <c r="B21" s="54" t="s">
        <v>82</v>
      </c>
      <c r="C21" s="47">
        <v>108</v>
      </c>
      <c r="D21" s="63">
        <v>3.8461538461538396</v>
      </c>
      <c r="E21" s="48">
        <v>108.3</v>
      </c>
      <c r="F21" s="63">
        <v>3.6363636363636402</v>
      </c>
      <c r="G21" s="48">
        <v>107.8</v>
      </c>
      <c r="H21" s="63">
        <v>4.054054054054063</v>
      </c>
      <c r="I21" s="48">
        <v>111.3</v>
      </c>
      <c r="J21" s="63">
        <v>6.303724928366762</v>
      </c>
    </row>
    <row r="22" spans="1:10" s="42" customFormat="1" ht="12" customHeight="1">
      <c r="A22" s="57">
        <f>IF(C22&lt;&gt;"",COUNTA($C$14:C22),"")</f>
        <v>6</v>
      </c>
      <c r="B22" s="54" t="s">
        <v>83</v>
      </c>
      <c r="C22" s="47">
        <v>109.2</v>
      </c>
      <c r="D22" s="63">
        <v>2.535211267605632</v>
      </c>
      <c r="E22" s="48">
        <v>109.3</v>
      </c>
      <c r="F22" s="63">
        <v>2.054154995331473</v>
      </c>
      <c r="G22" s="48">
        <v>109.2</v>
      </c>
      <c r="H22" s="63">
        <v>3.0188679245283083</v>
      </c>
      <c r="I22" s="48">
        <v>113</v>
      </c>
      <c r="J22" s="63">
        <v>3.290676416819011</v>
      </c>
    </row>
    <row r="23" spans="1:10" s="42" customFormat="1" ht="12" customHeight="1">
      <c r="A23" s="57">
        <f>IF(C23&lt;&gt;"",COUNTA($C$14:C23),"")</f>
        <v>7</v>
      </c>
      <c r="B23" s="54" t="s">
        <v>84</v>
      </c>
      <c r="C23" s="47">
        <v>107.1</v>
      </c>
      <c r="D23" s="63">
        <v>1.6129032258064484</v>
      </c>
      <c r="E23" s="48">
        <v>104.2</v>
      </c>
      <c r="F23" s="63">
        <v>1.7578125</v>
      </c>
      <c r="G23" s="48">
        <v>110.1</v>
      </c>
      <c r="H23" s="63">
        <v>1.5682656826568149</v>
      </c>
      <c r="I23" s="48">
        <v>117.7</v>
      </c>
      <c r="J23" s="63">
        <v>2.7947598253275174</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149</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94.6</v>
      </c>
      <c r="D27" s="63">
        <v>2.1598272138228936</v>
      </c>
      <c r="E27" s="48">
        <v>95.9</v>
      </c>
      <c r="F27" s="63">
        <v>6.911928651059085</v>
      </c>
      <c r="G27" s="48">
        <v>93.4</v>
      </c>
      <c r="H27" s="63">
        <v>-2.30125523012552</v>
      </c>
      <c r="I27" s="48">
        <v>114.8</v>
      </c>
      <c r="J27" s="63">
        <v>7.289719626168221</v>
      </c>
    </row>
    <row r="28" spans="1:10" s="42" customFormat="1" ht="12" customHeight="1">
      <c r="A28" s="57">
        <f>IF(C28&lt;&gt;"",COUNTA($C$14:C28),"")</f>
        <v>9</v>
      </c>
      <c r="B28" s="54" t="s">
        <v>82</v>
      </c>
      <c r="C28" s="47" t="s">
        <v>150</v>
      </c>
      <c r="D28" s="63"/>
      <c r="E28" s="48"/>
      <c r="F28" s="63"/>
      <c r="G28" s="48"/>
      <c r="H28" s="63"/>
      <c r="I28" s="48"/>
      <c r="J28" s="63"/>
    </row>
    <row r="29" spans="1:10" s="42" customFormat="1" ht="12" customHeight="1">
      <c r="A29" s="57">
        <f>IF(C29&lt;&gt;"",COUNTA($C$14:C29),"")</f>
        <v>10</v>
      </c>
      <c r="B29" s="54" t="s">
        <v>83</v>
      </c>
      <c r="C29" s="47" t="s">
        <v>150</v>
      </c>
      <c r="D29" s="63"/>
      <c r="E29" s="48"/>
      <c r="F29" s="63"/>
      <c r="G29" s="48"/>
      <c r="H29" s="63"/>
      <c r="I29" s="48"/>
      <c r="J29" s="63"/>
    </row>
    <row r="30" spans="1:10" s="42" customFormat="1" ht="12" customHeight="1">
      <c r="A30" s="57">
        <f>IF(C30&lt;&gt;"",COUNTA($C$14:C30),"")</f>
        <v>11</v>
      </c>
      <c r="B30" s="54" t="s">
        <v>84</v>
      </c>
      <c r="C30" s="47" t="s">
        <v>150</v>
      </c>
      <c r="D30" s="63"/>
      <c r="E30" s="48"/>
      <c r="F30" s="63"/>
      <c r="G30" s="48"/>
      <c r="H30" s="63"/>
      <c r="I30" s="48"/>
      <c r="J30" s="63"/>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144</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91</v>
      </c>
      <c r="D34" s="63">
        <v>3.2917139614074955</v>
      </c>
      <c r="E34" s="48">
        <v>88.1</v>
      </c>
      <c r="F34" s="63">
        <v>2.9205607476635578</v>
      </c>
      <c r="G34" s="48">
        <v>93.9</v>
      </c>
      <c r="H34" s="63">
        <v>3.5281146637265692</v>
      </c>
      <c r="I34" s="48">
        <v>111.5</v>
      </c>
      <c r="J34" s="63">
        <v>5.787476280834909</v>
      </c>
    </row>
    <row r="35" spans="1:10" s="42" customFormat="1" ht="12" customHeight="1">
      <c r="A35" s="57">
        <f>IF(C35&lt;&gt;"",COUNTA($C$14:C35),"")</f>
        <v>13</v>
      </c>
      <c r="B35" s="54" t="s">
        <v>86</v>
      </c>
      <c r="C35" s="47">
        <v>87</v>
      </c>
      <c r="D35" s="63">
        <v>3.448275862068968</v>
      </c>
      <c r="E35" s="48">
        <v>84.6</v>
      </c>
      <c r="F35" s="63">
        <v>1.6826923076923066</v>
      </c>
      <c r="G35" s="48">
        <v>89.4</v>
      </c>
      <c r="H35" s="63">
        <v>5.300353356890454</v>
      </c>
      <c r="I35" s="48">
        <v>101.6</v>
      </c>
      <c r="J35" s="63">
        <v>6.276150627615067</v>
      </c>
    </row>
    <row r="36" spans="1:10" s="42" customFormat="1" ht="12" customHeight="1">
      <c r="A36" s="57">
        <f>IF(C36&lt;&gt;"",COUNTA($C$14:C36),"")</f>
        <v>14</v>
      </c>
      <c r="B36" s="54" t="s">
        <v>87</v>
      </c>
      <c r="C36" s="47">
        <v>99.9</v>
      </c>
      <c r="D36" s="63">
        <v>-2.154750244857979</v>
      </c>
      <c r="E36" s="48">
        <v>96.5</v>
      </c>
      <c r="F36" s="63">
        <v>-8.962264150943398</v>
      </c>
      <c r="G36" s="48">
        <v>103.3</v>
      </c>
      <c r="H36" s="63">
        <v>5.086469989827066</v>
      </c>
      <c r="I36" s="48">
        <v>108</v>
      </c>
      <c r="J36" s="63">
        <v>4.347826086956516</v>
      </c>
    </row>
    <row r="37" spans="1:10" s="42" customFormat="1" ht="12" customHeight="1">
      <c r="A37" s="57">
        <f>IF(C37&lt;&gt;"",COUNTA($C$14:C37),"")</f>
        <v>15</v>
      </c>
      <c r="B37" s="54" t="s">
        <v>88</v>
      </c>
      <c r="C37" s="47">
        <v>107.6</v>
      </c>
      <c r="D37" s="63">
        <v>9.572301425661905</v>
      </c>
      <c r="E37" s="48">
        <v>105.8</v>
      </c>
      <c r="F37" s="63">
        <v>14.131607335490827</v>
      </c>
      <c r="G37" s="48">
        <v>109.4</v>
      </c>
      <c r="H37" s="63">
        <v>5.394990366088635</v>
      </c>
      <c r="I37" s="48">
        <v>112.5</v>
      </c>
      <c r="J37" s="63">
        <v>6.736242884250473</v>
      </c>
    </row>
    <row r="38" spans="1:10" s="42" customFormat="1" ht="12" customHeight="1">
      <c r="A38" s="57">
        <f>IF(C38&lt;&gt;"",COUNTA($C$14:C38),"")</f>
        <v>16</v>
      </c>
      <c r="B38" s="54" t="s">
        <v>89</v>
      </c>
      <c r="C38" s="47">
        <v>107.5</v>
      </c>
      <c r="D38" s="63">
        <v>0.46728971962616583</v>
      </c>
      <c r="E38" s="48">
        <v>107.8</v>
      </c>
      <c r="F38" s="63">
        <v>-0.736648250460405</v>
      </c>
      <c r="G38" s="48">
        <v>107.3</v>
      </c>
      <c r="H38" s="63">
        <v>1.8993352326685624</v>
      </c>
      <c r="I38" s="48">
        <v>111.7</v>
      </c>
      <c r="J38" s="63">
        <v>6.583969465648863</v>
      </c>
    </row>
    <row r="39" spans="1:10" s="42" customFormat="1" ht="12" customHeight="1">
      <c r="A39" s="57">
        <f>IF(C39&lt;&gt;"",COUNTA($C$14:C39),"")</f>
        <v>17</v>
      </c>
      <c r="B39" s="54" t="s">
        <v>90</v>
      </c>
      <c r="C39" s="47">
        <v>109</v>
      </c>
      <c r="D39" s="63">
        <v>1.9644527595883972</v>
      </c>
      <c r="E39" s="48">
        <v>111.3</v>
      </c>
      <c r="F39" s="63">
        <v>-0.8021390374331645</v>
      </c>
      <c r="G39" s="48">
        <v>106.8</v>
      </c>
      <c r="H39" s="63">
        <v>4.911591355599214</v>
      </c>
      <c r="I39" s="48">
        <v>109.8</v>
      </c>
      <c r="J39" s="63">
        <v>5.57692307692308</v>
      </c>
    </row>
    <row r="40" spans="1:10" s="42" customFormat="1" ht="12" customHeight="1">
      <c r="A40" s="57">
        <f>IF(C40&lt;&gt;"",COUNTA($C$14:C40),"")</f>
        <v>18</v>
      </c>
      <c r="B40" s="54" t="s">
        <v>91</v>
      </c>
      <c r="C40" s="47">
        <v>115.7</v>
      </c>
      <c r="D40" s="63">
        <v>2.8444444444444485</v>
      </c>
      <c r="E40" s="48">
        <v>119</v>
      </c>
      <c r="F40" s="63">
        <v>3.209019947961835</v>
      </c>
      <c r="G40" s="48">
        <v>112.4</v>
      </c>
      <c r="H40" s="63">
        <v>2.367941712204015</v>
      </c>
      <c r="I40" s="48">
        <v>112.7</v>
      </c>
      <c r="J40" s="63">
        <v>-0.529567519858773</v>
      </c>
    </row>
    <row r="41" spans="1:10" s="42" customFormat="1" ht="12" customHeight="1">
      <c r="A41" s="57">
        <f>IF(C41&lt;&gt;"",COUNTA($C$14:C41),"")</f>
        <v>19</v>
      </c>
      <c r="B41" s="54" t="s">
        <v>92</v>
      </c>
      <c r="C41" s="47">
        <v>111.9</v>
      </c>
      <c r="D41" s="63">
        <v>2.285191956124308</v>
      </c>
      <c r="E41" s="48">
        <v>113.9</v>
      </c>
      <c r="F41" s="63">
        <v>1.9695613249776187</v>
      </c>
      <c r="G41" s="48">
        <v>110</v>
      </c>
      <c r="H41" s="63">
        <v>2.611940298507463</v>
      </c>
      <c r="I41" s="48">
        <v>113.5</v>
      </c>
      <c r="J41" s="63">
        <v>2.994555353901987</v>
      </c>
    </row>
    <row r="42" spans="1:10" s="42" customFormat="1" ht="12" customHeight="1">
      <c r="A42" s="57">
        <f>IF(C42&lt;&gt;"",COUNTA($C$14:C42),"")</f>
        <v>20</v>
      </c>
      <c r="B42" s="54" t="s">
        <v>93</v>
      </c>
      <c r="C42" s="47">
        <v>100.1</v>
      </c>
      <c r="D42" s="63">
        <v>2.4564994882292694</v>
      </c>
      <c r="E42" s="48">
        <v>95</v>
      </c>
      <c r="F42" s="63">
        <v>0.6355932203389756</v>
      </c>
      <c r="G42" s="48">
        <v>105.2</v>
      </c>
      <c r="H42" s="63">
        <v>4.158415841584159</v>
      </c>
      <c r="I42" s="48">
        <v>112.9</v>
      </c>
      <c r="J42" s="63">
        <v>7.831900668576878</v>
      </c>
    </row>
    <row r="43" spans="1:10" s="42" customFormat="1" ht="12" customHeight="1">
      <c r="A43" s="57">
        <f>IF(C43&lt;&gt;"",COUNTA($C$14:C43),"")</f>
        <v>21</v>
      </c>
      <c r="B43" s="54" t="s">
        <v>94</v>
      </c>
      <c r="C43" s="47">
        <v>103.7</v>
      </c>
      <c r="D43" s="63">
        <v>2.268244575936876</v>
      </c>
      <c r="E43" s="48">
        <v>99.8</v>
      </c>
      <c r="F43" s="63">
        <v>1.9407558733401373</v>
      </c>
      <c r="G43" s="48">
        <v>107.7</v>
      </c>
      <c r="H43" s="63">
        <v>2.6692087702573843</v>
      </c>
      <c r="I43" s="48">
        <v>114.1</v>
      </c>
      <c r="J43" s="63">
        <v>4.2961608775136995</v>
      </c>
    </row>
    <row r="44" spans="1:10" s="42" customFormat="1" ht="12" customHeight="1">
      <c r="A44" s="57">
        <f>IF(C44&lt;&gt;"",COUNTA($C$14:C44),"")</f>
        <v>22</v>
      </c>
      <c r="B44" s="54" t="s">
        <v>95</v>
      </c>
      <c r="C44" s="47">
        <v>106.9</v>
      </c>
      <c r="D44" s="63">
        <v>2.591170825335894</v>
      </c>
      <c r="E44" s="48">
        <v>101.8</v>
      </c>
      <c r="F44" s="63">
        <v>3.4552845528455265</v>
      </c>
      <c r="G44" s="48">
        <v>111.9</v>
      </c>
      <c r="H44" s="63">
        <v>1.7272727272727337</v>
      </c>
      <c r="I44" s="48">
        <v>119</v>
      </c>
      <c r="J44" s="63">
        <v>0.16835016835017313</v>
      </c>
    </row>
    <row r="45" spans="1:10" s="42" customFormat="1" ht="12" customHeight="1">
      <c r="A45" s="57">
        <f>IF(C45&lt;&gt;"",COUNTA($C$14:C45),"")</f>
        <v>23</v>
      </c>
      <c r="B45" s="54" t="s">
        <v>96</v>
      </c>
      <c r="C45" s="47">
        <v>110.8</v>
      </c>
      <c r="D45" s="63">
        <v>0.2714932126696823</v>
      </c>
      <c r="E45" s="48">
        <v>110.8</v>
      </c>
      <c r="F45" s="63">
        <v>-0.09017132551849727</v>
      </c>
      <c r="G45" s="48">
        <v>110.8</v>
      </c>
      <c r="H45" s="63">
        <v>0.5444646098003574</v>
      </c>
      <c r="I45" s="48">
        <v>119.9</v>
      </c>
      <c r="J45" s="63">
        <v>3.9895923677363356</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149</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92.4</v>
      </c>
      <c r="D49" s="63">
        <v>1.538461538461533</v>
      </c>
      <c r="E49" s="48">
        <v>89.9</v>
      </c>
      <c r="F49" s="63">
        <v>2.043132803632247</v>
      </c>
      <c r="G49" s="48">
        <v>94.9</v>
      </c>
      <c r="H49" s="63">
        <v>1.0649627263045716</v>
      </c>
      <c r="I49" s="48">
        <v>113.6</v>
      </c>
      <c r="J49" s="63">
        <v>1.8834080717488746</v>
      </c>
    </row>
    <row r="50" spans="1:10" s="42" customFormat="1" ht="12" customHeight="1">
      <c r="A50" s="57">
        <f>IF(C50&lt;&gt;"",COUNTA($C$14:C50),"")</f>
        <v>25</v>
      </c>
      <c r="B50" s="54" t="s">
        <v>86</v>
      </c>
      <c r="C50" s="47">
        <v>93</v>
      </c>
      <c r="D50" s="63">
        <v>6.896551724137936</v>
      </c>
      <c r="E50" s="48">
        <v>91.5</v>
      </c>
      <c r="F50" s="63">
        <v>8.156028368794338</v>
      </c>
      <c r="G50" s="48">
        <v>94.6</v>
      </c>
      <c r="H50" s="63">
        <v>5.816554809843396</v>
      </c>
      <c r="I50" s="48">
        <v>108.6</v>
      </c>
      <c r="J50" s="63">
        <v>6.88976377952757</v>
      </c>
    </row>
    <row r="51" spans="1:10" s="42" customFormat="1" ht="12" customHeight="1">
      <c r="A51" s="57">
        <f>IF(C51&lt;&gt;"",COUNTA($C$14:C51),"")</f>
        <v>26</v>
      </c>
      <c r="B51" s="54" t="s">
        <v>87</v>
      </c>
      <c r="C51" s="47">
        <v>98.4</v>
      </c>
      <c r="D51" s="63">
        <v>-1.501501501501508</v>
      </c>
      <c r="E51" s="48">
        <v>106.3</v>
      </c>
      <c r="F51" s="63">
        <v>10.155440414507765</v>
      </c>
      <c r="G51" s="48">
        <v>90.7</v>
      </c>
      <c r="H51" s="63">
        <v>-12.197483059051308</v>
      </c>
      <c r="I51" s="48">
        <v>122.3</v>
      </c>
      <c r="J51" s="63">
        <v>13.240740740740748</v>
      </c>
    </row>
    <row r="52" spans="1:10" s="42" customFormat="1" ht="12" customHeight="1">
      <c r="A52" s="57">
        <f>IF(C52&lt;&gt;"",COUNTA($C$14:C52),"")</f>
        <v>27</v>
      </c>
      <c r="B52" s="54" t="s">
        <v>88</v>
      </c>
      <c r="C52" s="47">
        <v>92.9</v>
      </c>
      <c r="D52" s="63">
        <v>-13.661710037174714</v>
      </c>
      <c r="E52" s="48">
        <v>108.4</v>
      </c>
      <c r="F52" s="63">
        <v>2.457466918714559</v>
      </c>
      <c r="G52" s="48">
        <v>77.7</v>
      </c>
      <c r="H52" s="63">
        <v>-28.976234003656316</v>
      </c>
      <c r="I52" s="48">
        <v>108.6</v>
      </c>
      <c r="J52" s="63">
        <v>-3.4666666666666686</v>
      </c>
    </row>
    <row r="53" spans="1:10" s="42" customFormat="1" ht="12" customHeight="1">
      <c r="A53" s="57">
        <f>IF(C53&lt;&gt;"",COUNTA($C$14:C53),"")</f>
        <v>28</v>
      </c>
      <c r="B53" s="54" t="s">
        <v>89</v>
      </c>
      <c r="C53" s="47">
        <v>106.1</v>
      </c>
      <c r="D53" s="63">
        <v>-1.3023255813953512</v>
      </c>
      <c r="E53" s="48">
        <v>106.3</v>
      </c>
      <c r="F53" s="63">
        <v>-1.3914656771799656</v>
      </c>
      <c r="G53" s="48">
        <v>106</v>
      </c>
      <c r="H53" s="63">
        <v>-1.2115563839701764</v>
      </c>
      <c r="I53" s="48">
        <v>110.4</v>
      </c>
      <c r="J53" s="63">
        <v>-1.1638316920322325</v>
      </c>
    </row>
    <row r="54" spans="1:10" s="42" customFormat="1" ht="12" customHeight="1">
      <c r="A54" s="57">
        <f>IF(C54&lt;&gt;"",COUNTA($C$14:C54),"")</f>
        <v>29</v>
      </c>
      <c r="B54" s="54" t="s">
        <v>90</v>
      </c>
      <c r="C54" s="47" t="s">
        <v>150</v>
      </c>
      <c r="D54" s="63"/>
      <c r="E54" s="48"/>
      <c r="F54" s="63"/>
      <c r="G54" s="48"/>
      <c r="H54" s="63"/>
      <c r="I54" s="48"/>
      <c r="J54" s="63"/>
    </row>
    <row r="55" spans="1:10" s="42" customFormat="1" ht="12" customHeight="1">
      <c r="A55" s="57">
        <f>IF(C55&lt;&gt;"",COUNTA($C$14:C55),"")</f>
        <v>30</v>
      </c>
      <c r="B55" s="54" t="s">
        <v>91</v>
      </c>
      <c r="C55" s="47" t="s">
        <v>150</v>
      </c>
      <c r="D55" s="63"/>
      <c r="E55" s="48"/>
      <c r="F55" s="63"/>
      <c r="G55" s="48"/>
      <c r="H55" s="63"/>
      <c r="I55" s="48"/>
      <c r="J55" s="63"/>
    </row>
    <row r="56" spans="1:10" s="42" customFormat="1" ht="12" customHeight="1">
      <c r="A56" s="57">
        <f>IF(C56&lt;&gt;"",COUNTA($C$14:C56),"")</f>
        <v>31</v>
      </c>
      <c r="B56" s="54" t="s">
        <v>92</v>
      </c>
      <c r="C56" s="47" t="s">
        <v>150</v>
      </c>
      <c r="D56" s="63"/>
      <c r="E56" s="48"/>
      <c r="F56" s="63"/>
      <c r="G56" s="48"/>
      <c r="H56" s="63"/>
      <c r="I56" s="48"/>
      <c r="J56" s="63"/>
    </row>
    <row r="57" spans="1:10" s="42" customFormat="1" ht="12" customHeight="1">
      <c r="A57" s="57">
        <f>IF(C57&lt;&gt;"",COUNTA($C$14:C57),"")</f>
        <v>32</v>
      </c>
      <c r="B57" s="54" t="s">
        <v>93</v>
      </c>
      <c r="C57" s="47" t="s">
        <v>150</v>
      </c>
      <c r="D57" s="63"/>
      <c r="E57" s="48"/>
      <c r="F57" s="63"/>
      <c r="G57" s="48"/>
      <c r="H57" s="63"/>
      <c r="I57" s="48"/>
      <c r="J57" s="63"/>
    </row>
    <row r="58" spans="1:10" s="42" customFormat="1" ht="12" customHeight="1">
      <c r="A58" s="57">
        <f>IF(C58&lt;&gt;"",COUNTA($C$14:C58),"")</f>
        <v>33</v>
      </c>
      <c r="B58" s="54" t="s">
        <v>94</v>
      </c>
      <c r="C58" s="47" t="s">
        <v>150</v>
      </c>
      <c r="D58" s="63"/>
      <c r="E58" s="48"/>
      <c r="F58" s="63"/>
      <c r="G58" s="48"/>
      <c r="H58" s="63"/>
      <c r="I58" s="48"/>
      <c r="J58" s="63"/>
    </row>
    <row r="59" spans="1:10" s="42" customFormat="1" ht="12" customHeight="1">
      <c r="A59" s="57">
        <f>IF(C59&lt;&gt;"",COUNTA($C$14:C59),"")</f>
        <v>34</v>
      </c>
      <c r="B59" s="54" t="s">
        <v>95</v>
      </c>
      <c r="C59" s="47" t="s">
        <v>150</v>
      </c>
      <c r="D59" s="63"/>
      <c r="E59" s="48"/>
      <c r="F59" s="63"/>
      <c r="G59" s="48"/>
      <c r="H59" s="63"/>
      <c r="I59" s="48"/>
      <c r="J59" s="63"/>
    </row>
    <row r="60" spans="1:10" ht="12" customHeight="1">
      <c r="A60" s="57">
        <f>IF(C60&lt;&gt;"",COUNTA($C$14:C60),"")</f>
        <v>35</v>
      </c>
      <c r="B60" s="54" t="s">
        <v>96</v>
      </c>
      <c r="C60" s="47" t="s">
        <v>150</v>
      </c>
      <c r="D60" s="63"/>
      <c r="E60" s="48"/>
      <c r="F60" s="63"/>
      <c r="G60" s="48"/>
      <c r="H60" s="63"/>
      <c r="I60" s="48"/>
      <c r="J60" s="63"/>
    </row>
    <row r="61" ht="12" customHeight="1"/>
    <row r="62" ht="12" customHeight="1"/>
    <row r="63" ht="12" customHeight="1"/>
    <row r="64" ht="12" customHeight="1"/>
  </sheetData>
  <sheetProtection/>
  <mergeCells count="20">
    <mergeCell ref="G9:G11"/>
    <mergeCell ref="H9:H11"/>
    <mergeCell ref="I9:I11"/>
    <mergeCell ref="J9:J11"/>
    <mergeCell ref="A1:B1"/>
    <mergeCell ref="C1:J1"/>
    <mergeCell ref="A2:B2"/>
    <mergeCell ref="C2:J2"/>
    <mergeCell ref="A3:A11"/>
    <mergeCell ref="B3:B11"/>
    <mergeCell ref="C9:C11"/>
    <mergeCell ref="D9:D11"/>
    <mergeCell ref="E9:E11"/>
    <mergeCell ref="F9:F11"/>
    <mergeCell ref="C3:D8"/>
    <mergeCell ref="E3:J3"/>
    <mergeCell ref="E4:F8"/>
    <mergeCell ref="G4:H8"/>
    <mergeCell ref="I4:J4"/>
    <mergeCell ref="I5:J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05&amp;R&amp;7&amp;P</oddFooter>
    <evenFooter>&amp;L&amp;7&amp;P&amp;R&amp;7StatA MV, Statistischer Bericht G113 2020 05</evenFooter>
  </headerFooter>
</worksheet>
</file>

<file path=xl/worksheets/sheet7.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s="17" customFormat="1" ht="30" customHeight="1">
      <c r="A1" s="118" t="s">
        <v>73</v>
      </c>
      <c r="B1" s="119"/>
      <c r="C1" s="120" t="s">
        <v>20</v>
      </c>
      <c r="D1" s="120"/>
      <c r="E1" s="120"/>
      <c r="F1" s="120"/>
      <c r="G1" s="120"/>
      <c r="H1" s="120"/>
      <c r="I1" s="120"/>
      <c r="J1" s="121"/>
    </row>
    <row r="2" spans="1:10" ht="30" customHeight="1">
      <c r="A2" s="122" t="s">
        <v>104</v>
      </c>
      <c r="B2" s="123"/>
      <c r="C2" s="115" t="s">
        <v>65</v>
      </c>
      <c r="D2" s="116"/>
      <c r="E2" s="116"/>
      <c r="F2" s="116"/>
      <c r="G2" s="116"/>
      <c r="H2" s="116"/>
      <c r="I2" s="116"/>
      <c r="J2" s="117"/>
    </row>
    <row r="3" spans="1:10" ht="11.25" customHeight="1">
      <c r="A3" s="124" t="s">
        <v>64</v>
      </c>
      <c r="B3" s="114" t="s">
        <v>48</v>
      </c>
      <c r="C3" s="114" t="s">
        <v>62</v>
      </c>
      <c r="D3" s="114"/>
      <c r="E3" s="114" t="s">
        <v>49</v>
      </c>
      <c r="F3" s="114"/>
      <c r="G3" s="114"/>
      <c r="H3" s="114"/>
      <c r="I3" s="114"/>
      <c r="J3" s="126"/>
    </row>
    <row r="4" spans="1:10" ht="11.25" customHeight="1">
      <c r="A4" s="125"/>
      <c r="B4" s="114"/>
      <c r="C4" s="114"/>
      <c r="D4" s="114"/>
      <c r="E4" s="114" t="s">
        <v>53</v>
      </c>
      <c r="F4" s="114"/>
      <c r="G4" s="114" t="s">
        <v>52</v>
      </c>
      <c r="H4" s="114"/>
      <c r="I4" s="114" t="s">
        <v>50</v>
      </c>
      <c r="J4" s="126"/>
    </row>
    <row r="5" spans="1:10" ht="11.25" customHeight="1">
      <c r="A5" s="125"/>
      <c r="B5" s="114"/>
      <c r="C5" s="114"/>
      <c r="D5" s="114"/>
      <c r="E5" s="114"/>
      <c r="F5" s="114"/>
      <c r="G5" s="114"/>
      <c r="H5" s="114"/>
      <c r="I5" s="114" t="s">
        <v>51</v>
      </c>
      <c r="J5" s="126"/>
    </row>
    <row r="6" spans="1:10" ht="11.25" customHeight="1">
      <c r="A6" s="125"/>
      <c r="B6" s="114"/>
      <c r="C6" s="114"/>
      <c r="D6" s="114"/>
      <c r="E6" s="114"/>
      <c r="F6" s="114"/>
      <c r="G6" s="114"/>
      <c r="H6" s="114"/>
      <c r="I6" s="114"/>
      <c r="J6" s="126"/>
    </row>
    <row r="7" spans="1:10" ht="11.25" customHeight="1">
      <c r="A7" s="125"/>
      <c r="B7" s="114"/>
      <c r="C7" s="114"/>
      <c r="D7" s="114"/>
      <c r="E7" s="114"/>
      <c r="F7" s="114"/>
      <c r="G7" s="114"/>
      <c r="H7" s="114"/>
      <c r="I7" s="114"/>
      <c r="J7" s="126"/>
    </row>
    <row r="8" spans="1:10" ht="11.25" customHeight="1">
      <c r="A8" s="125"/>
      <c r="B8" s="114"/>
      <c r="C8" s="114"/>
      <c r="D8" s="114"/>
      <c r="E8" s="114"/>
      <c r="F8" s="114"/>
      <c r="G8" s="114"/>
      <c r="H8" s="114"/>
      <c r="I8" s="114"/>
      <c r="J8" s="126"/>
    </row>
    <row r="9" spans="1:10" ht="11.25" customHeight="1">
      <c r="A9" s="125"/>
      <c r="B9" s="114"/>
      <c r="C9" s="114" t="s">
        <v>135</v>
      </c>
      <c r="D9" s="114" t="s">
        <v>145</v>
      </c>
      <c r="E9" s="114" t="s">
        <v>135</v>
      </c>
      <c r="F9" s="114" t="s">
        <v>145</v>
      </c>
      <c r="G9" s="114" t="s">
        <v>135</v>
      </c>
      <c r="H9" s="114" t="s">
        <v>145</v>
      </c>
      <c r="I9" s="114" t="s">
        <v>135</v>
      </c>
      <c r="J9" s="126" t="s">
        <v>145</v>
      </c>
    </row>
    <row r="10" spans="1:10" ht="11.25" customHeight="1">
      <c r="A10" s="125"/>
      <c r="B10" s="114"/>
      <c r="C10" s="114"/>
      <c r="D10" s="114"/>
      <c r="E10" s="114"/>
      <c r="F10" s="114"/>
      <c r="G10" s="114"/>
      <c r="H10" s="114"/>
      <c r="I10" s="114"/>
      <c r="J10" s="126"/>
    </row>
    <row r="11" spans="1:10" s="19" customFormat="1" ht="11.25" customHeight="1">
      <c r="A11" s="125"/>
      <c r="B11" s="114"/>
      <c r="C11" s="114"/>
      <c r="D11" s="114"/>
      <c r="E11" s="114"/>
      <c r="F11" s="114"/>
      <c r="G11" s="114"/>
      <c r="H11" s="114"/>
      <c r="I11" s="114"/>
      <c r="J11" s="126"/>
    </row>
    <row r="12" spans="1:10" ht="11.25" customHeight="1">
      <c r="A12" s="20">
        <v>1</v>
      </c>
      <c r="B12" s="21">
        <v>2</v>
      </c>
      <c r="C12" s="21">
        <v>3</v>
      </c>
      <c r="D12" s="21">
        <v>4</v>
      </c>
      <c r="E12" s="21">
        <v>5</v>
      </c>
      <c r="F12" s="21">
        <v>6</v>
      </c>
      <c r="G12" s="21">
        <v>7</v>
      </c>
      <c r="H12" s="21">
        <v>8</v>
      </c>
      <c r="I12" s="21">
        <v>9</v>
      </c>
      <c r="J12" s="28">
        <v>10</v>
      </c>
    </row>
    <row r="13" spans="1:10" s="51" customFormat="1" ht="12" customHeight="1">
      <c r="A13" s="56"/>
      <c r="B13" s="52"/>
      <c r="C13" s="47"/>
      <c r="D13" s="63"/>
      <c r="E13" s="48"/>
      <c r="F13" s="63"/>
      <c r="G13" s="48"/>
      <c r="H13" s="63"/>
      <c r="I13" s="48"/>
      <c r="J13" s="63"/>
    </row>
    <row r="14" spans="1:10" s="42" customFormat="1" ht="12" customHeight="1">
      <c r="A14" s="57">
        <f>IF(C14&lt;&gt;"",COUNTA($C$14:C14),"")</f>
        <v>1</v>
      </c>
      <c r="B14" s="53">
        <v>2018</v>
      </c>
      <c r="C14" s="47">
        <v>104.1</v>
      </c>
      <c r="D14" s="63">
        <v>0.8720930232558146</v>
      </c>
      <c r="E14" s="48">
        <v>102.1</v>
      </c>
      <c r="F14" s="63">
        <v>-0.19550342130986564</v>
      </c>
      <c r="G14" s="48">
        <v>105.8</v>
      </c>
      <c r="H14" s="63">
        <v>1.5355086372360773</v>
      </c>
      <c r="I14" s="48">
        <v>108.9</v>
      </c>
      <c r="J14" s="63">
        <v>2.3496240601503757</v>
      </c>
    </row>
    <row r="15" spans="1:10" s="42" customFormat="1" ht="12" customHeight="1">
      <c r="A15" s="57">
        <f>IF(C15&lt;&gt;"",COUNTA($C$14:C15),"")</f>
        <v>2</v>
      </c>
      <c r="B15" s="53" t="s">
        <v>144</v>
      </c>
      <c r="C15" s="47">
        <v>104.9</v>
      </c>
      <c r="D15" s="63">
        <v>1.6472868217054213</v>
      </c>
      <c r="E15" s="48">
        <v>103.9</v>
      </c>
      <c r="F15" s="63">
        <v>1.564027370478982</v>
      </c>
      <c r="G15" s="48">
        <v>105.8</v>
      </c>
      <c r="H15" s="63">
        <v>1.5355086372360773</v>
      </c>
      <c r="I15" s="48">
        <v>109.7</v>
      </c>
      <c r="J15" s="63">
        <v>3.101503759398497</v>
      </c>
    </row>
    <row r="16" spans="1:10" s="42" customFormat="1" ht="12" customHeight="1">
      <c r="A16" s="57">
        <f>IF(C16&lt;&gt;"",COUNTA($C$14:C16),"")</f>
        <v>3</v>
      </c>
      <c r="B16" s="53" t="s">
        <v>149</v>
      </c>
      <c r="C16" s="47" t="s">
        <v>150</v>
      </c>
      <c r="D16" s="63"/>
      <c r="E16" s="48"/>
      <c r="F16" s="63"/>
      <c r="G16" s="48"/>
      <c r="H16" s="63"/>
      <c r="I16" s="48"/>
      <c r="J16" s="63"/>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144</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102.1</v>
      </c>
      <c r="D20" s="63">
        <v>1.1892963330029716</v>
      </c>
      <c r="E20" s="48">
        <v>99.1</v>
      </c>
      <c r="F20" s="63">
        <v>1.6410256410256352</v>
      </c>
      <c r="G20" s="48">
        <v>104.8</v>
      </c>
      <c r="H20" s="63">
        <v>0.7692307692307736</v>
      </c>
      <c r="I20" s="48">
        <v>109.4</v>
      </c>
      <c r="J20" s="63">
        <v>2.0522388059701484</v>
      </c>
    </row>
    <row r="21" spans="1:10" s="42" customFormat="1" ht="12" customHeight="1">
      <c r="A21" s="57">
        <f>IF(C21&lt;&gt;"",COUNTA($C$14:C21),"")</f>
        <v>5</v>
      </c>
      <c r="B21" s="54" t="s">
        <v>82</v>
      </c>
      <c r="C21" s="47">
        <v>105.8</v>
      </c>
      <c r="D21" s="63">
        <v>0.7619047619047592</v>
      </c>
      <c r="E21" s="48">
        <v>106</v>
      </c>
      <c r="F21" s="63">
        <v>1.4354066985645915</v>
      </c>
      <c r="G21" s="48">
        <v>105.6</v>
      </c>
      <c r="H21" s="63">
        <v>0.1897533206831099</v>
      </c>
      <c r="I21" s="48">
        <v>109.1</v>
      </c>
      <c r="J21" s="63">
        <v>1.2059369202226407</v>
      </c>
    </row>
    <row r="22" spans="1:10" s="42" customFormat="1" ht="12" customHeight="1">
      <c r="A22" s="57">
        <f>IF(C22&lt;&gt;"",COUNTA($C$14:C22),"")</f>
        <v>6</v>
      </c>
      <c r="B22" s="54" t="s">
        <v>83</v>
      </c>
      <c r="C22" s="47">
        <v>107.1</v>
      </c>
      <c r="D22" s="63">
        <v>0.6578947368420955</v>
      </c>
      <c r="E22" s="48">
        <v>108</v>
      </c>
      <c r="F22" s="63">
        <v>1.4084507042253591</v>
      </c>
      <c r="G22" s="48">
        <v>106.3</v>
      </c>
      <c r="H22" s="63">
        <v>-0.09398496240602583</v>
      </c>
      <c r="I22" s="48">
        <v>108.7</v>
      </c>
      <c r="J22" s="63">
        <v>0.8348794063079765</v>
      </c>
    </row>
    <row r="23" spans="1:10" s="42" customFormat="1" ht="12" customHeight="1">
      <c r="A23" s="57">
        <f>IF(C23&lt;&gt;"",COUNTA($C$14:C23),"")</f>
        <v>7</v>
      </c>
      <c r="B23" s="54" t="s">
        <v>84</v>
      </c>
      <c r="C23" s="47">
        <v>104.7</v>
      </c>
      <c r="D23" s="63">
        <v>0.7699711260827655</v>
      </c>
      <c r="E23" s="48">
        <v>102.6</v>
      </c>
      <c r="F23" s="63">
        <v>2.7027027027026946</v>
      </c>
      <c r="G23" s="48">
        <v>106.5</v>
      </c>
      <c r="H23" s="63">
        <v>-1.0223048327137434</v>
      </c>
      <c r="I23" s="48">
        <v>111.7</v>
      </c>
      <c r="J23" s="63">
        <v>-0.9751773049645323</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149</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102.7</v>
      </c>
      <c r="D27" s="63">
        <v>0.5876591576885488</v>
      </c>
      <c r="E27" s="48">
        <v>101.8</v>
      </c>
      <c r="F27" s="63">
        <v>2.7245206861755804</v>
      </c>
      <c r="G27" s="48">
        <v>103.6</v>
      </c>
      <c r="H27" s="63">
        <v>-1.1450381679389352</v>
      </c>
      <c r="I27" s="48">
        <v>108</v>
      </c>
      <c r="J27" s="63">
        <v>-1.2797074954296193</v>
      </c>
    </row>
    <row r="28" spans="1:10" s="42" customFormat="1" ht="12" customHeight="1">
      <c r="A28" s="57">
        <f>IF(C28&lt;&gt;"",COUNTA($C$14:C28),"")</f>
        <v>9</v>
      </c>
      <c r="B28" s="54" t="s">
        <v>82</v>
      </c>
      <c r="C28" s="47" t="s">
        <v>150</v>
      </c>
      <c r="D28" s="63"/>
      <c r="E28" s="48"/>
      <c r="F28" s="63"/>
      <c r="G28" s="48"/>
      <c r="H28" s="63"/>
      <c r="I28" s="48"/>
      <c r="J28" s="63"/>
    </row>
    <row r="29" spans="1:10" s="42" customFormat="1" ht="12" customHeight="1">
      <c r="A29" s="57">
        <f>IF(C29&lt;&gt;"",COUNTA($C$14:C29),"")</f>
        <v>10</v>
      </c>
      <c r="B29" s="54" t="s">
        <v>83</v>
      </c>
      <c r="C29" s="47" t="s">
        <v>150</v>
      </c>
      <c r="D29" s="63"/>
      <c r="E29" s="48"/>
      <c r="F29" s="63"/>
      <c r="G29" s="48"/>
      <c r="H29" s="63"/>
      <c r="I29" s="48"/>
      <c r="J29" s="63"/>
    </row>
    <row r="30" spans="1:10" s="42" customFormat="1" ht="12" customHeight="1">
      <c r="A30" s="57">
        <f>IF(C30&lt;&gt;"",COUNTA($C$14:C30),"")</f>
        <v>11</v>
      </c>
      <c r="B30" s="54" t="s">
        <v>84</v>
      </c>
      <c r="C30" s="47" t="s">
        <v>150</v>
      </c>
      <c r="D30" s="63"/>
      <c r="E30" s="48"/>
      <c r="F30" s="63"/>
      <c r="G30" s="48"/>
      <c r="H30" s="63"/>
      <c r="I30" s="48"/>
      <c r="J30" s="63"/>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144</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102</v>
      </c>
      <c r="D34" s="63">
        <v>1.1904761904761898</v>
      </c>
      <c r="E34" s="48">
        <v>99</v>
      </c>
      <c r="F34" s="63">
        <v>1.6427104722792478</v>
      </c>
      <c r="G34" s="48">
        <v>104.7</v>
      </c>
      <c r="H34" s="63">
        <v>0.7699711260827655</v>
      </c>
      <c r="I34" s="48">
        <v>110.5</v>
      </c>
      <c r="J34" s="63">
        <v>1.749539594843469</v>
      </c>
    </row>
    <row r="35" spans="1:10" s="42" customFormat="1" ht="12" customHeight="1">
      <c r="A35" s="57">
        <f>IF(C35&lt;&gt;"",COUNTA($C$14:C35),"")</f>
        <v>13</v>
      </c>
      <c r="B35" s="54" t="s">
        <v>86</v>
      </c>
      <c r="C35" s="47">
        <v>101.9</v>
      </c>
      <c r="D35" s="63">
        <v>1.2922465208747553</v>
      </c>
      <c r="E35" s="48">
        <v>99.1</v>
      </c>
      <c r="F35" s="63">
        <v>1.7453798767967044</v>
      </c>
      <c r="G35" s="48">
        <v>104.6</v>
      </c>
      <c r="H35" s="63">
        <v>1.062801932367151</v>
      </c>
      <c r="I35" s="48">
        <v>109.8</v>
      </c>
      <c r="J35" s="63">
        <v>2.8089887640449405</v>
      </c>
    </row>
    <row r="36" spans="1:10" s="42" customFormat="1" ht="12" customHeight="1">
      <c r="A36" s="57">
        <f>IF(C36&lt;&gt;"",COUNTA($C$14:C36),"")</f>
        <v>14</v>
      </c>
      <c r="B36" s="54" t="s">
        <v>87</v>
      </c>
      <c r="C36" s="47">
        <v>102.3</v>
      </c>
      <c r="D36" s="63">
        <v>0.8875739644970366</v>
      </c>
      <c r="E36" s="48">
        <v>99.1</v>
      </c>
      <c r="F36" s="63">
        <v>1.3292433537832409</v>
      </c>
      <c r="G36" s="48">
        <v>105.3</v>
      </c>
      <c r="H36" s="63">
        <v>0.5730659025787901</v>
      </c>
      <c r="I36" s="48">
        <v>107.9</v>
      </c>
      <c r="J36" s="63">
        <v>1.5051740357478849</v>
      </c>
    </row>
    <row r="37" spans="1:10" s="42" customFormat="1" ht="12" customHeight="1">
      <c r="A37" s="57">
        <f>IF(C37&lt;&gt;"",COUNTA($C$14:C37),"")</f>
        <v>15</v>
      </c>
      <c r="B37" s="54" t="s">
        <v>88</v>
      </c>
      <c r="C37" s="47">
        <v>103.1</v>
      </c>
      <c r="D37" s="63">
        <v>0.97943192948091</v>
      </c>
      <c r="E37" s="48">
        <v>100.3</v>
      </c>
      <c r="F37" s="63">
        <v>1.3131313131313078</v>
      </c>
      <c r="G37" s="48">
        <v>105.8</v>
      </c>
      <c r="H37" s="63">
        <v>0.8579599618684455</v>
      </c>
      <c r="I37" s="48">
        <v>109.2</v>
      </c>
      <c r="J37" s="63">
        <v>1.1111111111111143</v>
      </c>
    </row>
    <row r="38" spans="1:10" s="42" customFormat="1" ht="12" customHeight="1">
      <c r="A38" s="57">
        <f>IF(C38&lt;&gt;"",COUNTA($C$14:C38),"")</f>
        <v>16</v>
      </c>
      <c r="B38" s="54" t="s">
        <v>89</v>
      </c>
      <c r="C38" s="47">
        <v>106.5</v>
      </c>
      <c r="D38" s="63">
        <v>0.8522727272727337</v>
      </c>
      <c r="E38" s="48">
        <v>107.6</v>
      </c>
      <c r="F38" s="63">
        <v>1.605288007554293</v>
      </c>
      <c r="G38" s="48">
        <v>105.5</v>
      </c>
      <c r="H38" s="63">
        <v>0.18993352326685908</v>
      </c>
      <c r="I38" s="48">
        <v>109</v>
      </c>
      <c r="J38" s="63">
        <v>0.9259259259259238</v>
      </c>
    </row>
    <row r="39" spans="1:10" s="42" customFormat="1" ht="12" customHeight="1">
      <c r="A39" s="57">
        <f>IF(C39&lt;&gt;"",COUNTA($C$14:C39),"")</f>
        <v>17</v>
      </c>
      <c r="B39" s="54" t="s">
        <v>90</v>
      </c>
      <c r="C39" s="47">
        <v>107.7</v>
      </c>
      <c r="D39" s="63">
        <v>0.4664179104477597</v>
      </c>
      <c r="E39" s="48">
        <v>110.1</v>
      </c>
      <c r="F39" s="63">
        <v>1.2879484820607132</v>
      </c>
      <c r="G39" s="48">
        <v>105.6</v>
      </c>
      <c r="H39" s="63">
        <v>-0.28328611898017186</v>
      </c>
      <c r="I39" s="48">
        <v>108.9</v>
      </c>
      <c r="J39" s="63">
        <v>1.3023255813953512</v>
      </c>
    </row>
    <row r="40" spans="1:10" s="42" customFormat="1" ht="12" customHeight="1">
      <c r="A40" s="57">
        <f>IF(C40&lt;&gt;"",COUNTA($C$14:C40),"")</f>
        <v>18</v>
      </c>
      <c r="B40" s="54" t="s">
        <v>91</v>
      </c>
      <c r="C40" s="47">
        <v>108.4</v>
      </c>
      <c r="D40" s="63">
        <v>0.7434944237918302</v>
      </c>
      <c r="E40" s="48">
        <v>111.5</v>
      </c>
      <c r="F40" s="63">
        <v>1.5482695810564735</v>
      </c>
      <c r="G40" s="48">
        <v>105.5</v>
      </c>
      <c r="H40" s="63">
        <v>-0.09469696969696884</v>
      </c>
      <c r="I40" s="48">
        <v>107.7</v>
      </c>
      <c r="J40" s="63">
        <v>0.4664179104477597</v>
      </c>
    </row>
    <row r="41" spans="1:10" s="42" customFormat="1" ht="12" customHeight="1">
      <c r="A41" s="57">
        <f>IF(C41&lt;&gt;"",COUNTA($C$14:C41),"")</f>
        <v>19</v>
      </c>
      <c r="B41" s="54" t="s">
        <v>92</v>
      </c>
      <c r="C41" s="47">
        <v>107.4</v>
      </c>
      <c r="D41" s="63">
        <v>0.2801120448179262</v>
      </c>
      <c r="E41" s="48">
        <v>108.8</v>
      </c>
      <c r="F41" s="63">
        <v>0.36900369003689093</v>
      </c>
      <c r="G41" s="48">
        <v>106.1</v>
      </c>
      <c r="H41" s="63">
        <v>0.09433962264151319</v>
      </c>
      <c r="I41" s="48">
        <v>108.5</v>
      </c>
      <c r="J41" s="63">
        <v>0.6493506493506516</v>
      </c>
    </row>
    <row r="42" spans="1:10" s="42" customFormat="1" ht="12" customHeight="1">
      <c r="A42" s="57">
        <f>IF(C42&lt;&gt;"",COUNTA($C$14:C42),"")</f>
        <v>20</v>
      </c>
      <c r="B42" s="54" t="s">
        <v>93</v>
      </c>
      <c r="C42" s="47">
        <v>105.5</v>
      </c>
      <c r="D42" s="63">
        <v>0.8604206500956053</v>
      </c>
      <c r="E42" s="48">
        <v>103.6</v>
      </c>
      <c r="F42" s="63">
        <v>2.270483711747289</v>
      </c>
      <c r="G42" s="48">
        <v>107.2</v>
      </c>
      <c r="H42" s="63">
        <v>-0.371747211895908</v>
      </c>
      <c r="I42" s="48">
        <v>109.8</v>
      </c>
      <c r="J42" s="63">
        <v>1.3850415512465446</v>
      </c>
    </row>
    <row r="43" spans="1:10" s="42" customFormat="1" ht="12" customHeight="1">
      <c r="A43" s="57">
        <f>IF(C43&lt;&gt;"",COUNTA($C$14:C43),"")</f>
        <v>21</v>
      </c>
      <c r="B43" s="54" t="s">
        <v>94</v>
      </c>
      <c r="C43" s="47">
        <v>104.5</v>
      </c>
      <c r="D43" s="63">
        <v>0.7714561234329835</v>
      </c>
      <c r="E43" s="48">
        <v>102.7</v>
      </c>
      <c r="F43" s="63">
        <v>2.802802802802802</v>
      </c>
      <c r="G43" s="48">
        <v>106.1</v>
      </c>
      <c r="H43" s="63">
        <v>-0.9337068160597539</v>
      </c>
      <c r="I43" s="48">
        <v>110.8</v>
      </c>
      <c r="J43" s="63">
        <v>-1.1596788581623514</v>
      </c>
    </row>
    <row r="44" spans="1:10" s="42" customFormat="1" ht="12" customHeight="1">
      <c r="A44" s="57">
        <f>IF(C44&lt;&gt;"",COUNTA($C$14:C44),"")</f>
        <v>22</v>
      </c>
      <c r="B44" s="54" t="s">
        <v>95</v>
      </c>
      <c r="C44" s="47">
        <v>104.8</v>
      </c>
      <c r="D44" s="63">
        <v>0.6724303554274798</v>
      </c>
      <c r="E44" s="48">
        <v>102.6</v>
      </c>
      <c r="F44" s="63">
        <v>2.3952095808383262</v>
      </c>
      <c r="G44" s="48">
        <v>106.9</v>
      </c>
      <c r="H44" s="63">
        <v>-0.8348794063079765</v>
      </c>
      <c r="I44" s="48">
        <v>112.3</v>
      </c>
      <c r="J44" s="63">
        <v>0.35746201966040303</v>
      </c>
    </row>
    <row r="45" spans="1:10" s="42" customFormat="1" ht="12" customHeight="1">
      <c r="A45" s="57">
        <f>IF(C45&lt;&gt;"",COUNTA($C$14:C45),"")</f>
        <v>23</v>
      </c>
      <c r="B45" s="54" t="s">
        <v>96</v>
      </c>
      <c r="C45" s="47">
        <v>104.7</v>
      </c>
      <c r="D45" s="63">
        <v>0.7699711260827655</v>
      </c>
      <c r="E45" s="48">
        <v>102.5</v>
      </c>
      <c r="F45" s="63">
        <v>2.911646586345384</v>
      </c>
      <c r="G45" s="48">
        <v>106.7</v>
      </c>
      <c r="H45" s="63">
        <v>-1.1121408711770187</v>
      </c>
      <c r="I45" s="48">
        <v>111.9</v>
      </c>
      <c r="J45" s="63">
        <v>-2.356020942408378</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149</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102.6</v>
      </c>
      <c r="D49" s="63">
        <v>0.5882352941176521</v>
      </c>
      <c r="E49" s="48">
        <v>101.6</v>
      </c>
      <c r="F49" s="63">
        <v>2.62626262626263</v>
      </c>
      <c r="G49" s="48">
        <v>103.6</v>
      </c>
      <c r="H49" s="63">
        <v>-1.0506208213944603</v>
      </c>
      <c r="I49" s="48">
        <v>107.9</v>
      </c>
      <c r="J49" s="63">
        <v>-2.352941176470594</v>
      </c>
    </row>
    <row r="50" spans="1:10" s="42" customFormat="1" ht="12" customHeight="1">
      <c r="A50" s="57">
        <f>IF(C50&lt;&gt;"",COUNTA($C$14:C50),"")</f>
        <v>25</v>
      </c>
      <c r="B50" s="54" t="s">
        <v>86</v>
      </c>
      <c r="C50" s="47">
        <v>102.9</v>
      </c>
      <c r="D50" s="63">
        <v>0.9813542688910672</v>
      </c>
      <c r="E50" s="48">
        <v>101.5</v>
      </c>
      <c r="F50" s="63">
        <v>2.421796165489411</v>
      </c>
      <c r="G50" s="48">
        <v>104.1</v>
      </c>
      <c r="H50" s="63">
        <v>-0.4780114722753268</v>
      </c>
      <c r="I50" s="48">
        <v>108.9</v>
      </c>
      <c r="J50" s="63">
        <v>-0.8196721311475414</v>
      </c>
    </row>
    <row r="51" spans="1:10" s="42" customFormat="1" ht="12" customHeight="1">
      <c r="A51" s="57">
        <f>IF(C51&lt;&gt;"",COUNTA($C$14:C51),"")</f>
        <v>26</v>
      </c>
      <c r="B51" s="54" t="s">
        <v>87</v>
      </c>
      <c r="C51" s="47">
        <v>102.7</v>
      </c>
      <c r="D51" s="63">
        <v>0.3910068426197455</v>
      </c>
      <c r="E51" s="48">
        <v>102.4</v>
      </c>
      <c r="F51" s="63">
        <v>3.329969727547933</v>
      </c>
      <c r="G51" s="48">
        <v>103.1</v>
      </c>
      <c r="H51" s="63">
        <v>-2.0892687559354215</v>
      </c>
      <c r="I51" s="48">
        <v>107.2</v>
      </c>
      <c r="J51" s="63">
        <v>-0.6487488415199323</v>
      </c>
    </row>
    <row r="52" spans="1:10" s="42" customFormat="1" ht="12" customHeight="1">
      <c r="A52" s="57">
        <f>IF(C52&lt;&gt;"",COUNTA($C$14:C52),"")</f>
        <v>27</v>
      </c>
      <c r="B52" s="54" t="s">
        <v>88</v>
      </c>
      <c r="C52" s="47">
        <v>103</v>
      </c>
      <c r="D52" s="63">
        <v>-0.09699321047526155</v>
      </c>
      <c r="E52" s="48">
        <v>104.5</v>
      </c>
      <c r="F52" s="63">
        <v>4.187437686939191</v>
      </c>
      <c r="G52" s="48">
        <v>101.7</v>
      </c>
      <c r="H52" s="63">
        <v>-3.875236294896027</v>
      </c>
      <c r="I52" s="48">
        <v>106.3</v>
      </c>
      <c r="J52" s="63">
        <v>-2.655677655677664</v>
      </c>
    </row>
    <row r="53" spans="1:10" s="42" customFormat="1" ht="12" customHeight="1">
      <c r="A53" s="57">
        <f>IF(C53&lt;&gt;"",COUNTA($C$14:C53),"")</f>
        <v>28</v>
      </c>
      <c r="B53" s="54" t="s">
        <v>89</v>
      </c>
      <c r="C53" s="47">
        <v>102.8</v>
      </c>
      <c r="D53" s="63">
        <v>-3.4741784037558716</v>
      </c>
      <c r="E53" s="48">
        <v>103.9</v>
      </c>
      <c r="F53" s="63">
        <v>-3.4386617100371666</v>
      </c>
      <c r="G53" s="48">
        <v>101.9</v>
      </c>
      <c r="H53" s="63">
        <v>-3.412322274881518</v>
      </c>
      <c r="I53" s="48">
        <v>106.2</v>
      </c>
      <c r="J53" s="63">
        <v>-2.5688073394495348</v>
      </c>
    </row>
    <row r="54" spans="1:10" s="42" customFormat="1" ht="12" customHeight="1">
      <c r="A54" s="57">
        <f>IF(C54&lt;&gt;"",COUNTA($C$14:C54),"")</f>
        <v>29</v>
      </c>
      <c r="B54" s="54" t="s">
        <v>90</v>
      </c>
      <c r="C54" s="47" t="s">
        <v>150</v>
      </c>
      <c r="D54" s="63"/>
      <c r="E54" s="48"/>
      <c r="F54" s="63"/>
      <c r="G54" s="48"/>
      <c r="H54" s="63"/>
      <c r="I54" s="48"/>
      <c r="J54" s="63"/>
    </row>
    <row r="55" spans="1:10" s="42" customFormat="1" ht="12" customHeight="1">
      <c r="A55" s="57">
        <f>IF(C55&lt;&gt;"",COUNTA($C$14:C55),"")</f>
        <v>30</v>
      </c>
      <c r="B55" s="54" t="s">
        <v>91</v>
      </c>
      <c r="C55" s="47" t="s">
        <v>150</v>
      </c>
      <c r="D55" s="63"/>
      <c r="E55" s="48"/>
      <c r="F55" s="63"/>
      <c r="G55" s="48"/>
      <c r="H55" s="63"/>
      <c r="I55" s="48"/>
      <c r="J55" s="63"/>
    </row>
    <row r="56" spans="1:10" s="42" customFormat="1" ht="12" customHeight="1">
      <c r="A56" s="57">
        <f>IF(C56&lt;&gt;"",COUNTA($C$14:C56),"")</f>
        <v>31</v>
      </c>
      <c r="B56" s="54" t="s">
        <v>92</v>
      </c>
      <c r="C56" s="47" t="s">
        <v>150</v>
      </c>
      <c r="D56" s="63"/>
      <c r="E56" s="48"/>
      <c r="F56" s="63"/>
      <c r="G56" s="48"/>
      <c r="H56" s="63"/>
      <c r="I56" s="48"/>
      <c r="J56" s="63"/>
    </row>
    <row r="57" spans="1:10" s="42" customFormat="1" ht="12" customHeight="1">
      <c r="A57" s="57">
        <f>IF(C57&lt;&gt;"",COUNTA($C$14:C57),"")</f>
        <v>32</v>
      </c>
      <c r="B57" s="54" t="s">
        <v>93</v>
      </c>
      <c r="C57" s="47" t="s">
        <v>150</v>
      </c>
      <c r="D57" s="63"/>
      <c r="E57" s="48"/>
      <c r="F57" s="63"/>
      <c r="G57" s="48"/>
      <c r="H57" s="63"/>
      <c r="I57" s="48"/>
      <c r="J57" s="63"/>
    </row>
    <row r="58" spans="1:10" s="42" customFormat="1" ht="12" customHeight="1">
      <c r="A58" s="57">
        <f>IF(C58&lt;&gt;"",COUNTA($C$14:C58),"")</f>
        <v>33</v>
      </c>
      <c r="B58" s="54" t="s">
        <v>94</v>
      </c>
      <c r="C58" s="47" t="s">
        <v>150</v>
      </c>
      <c r="D58" s="63"/>
      <c r="E58" s="48"/>
      <c r="F58" s="63"/>
      <c r="G58" s="48"/>
      <c r="H58" s="63"/>
      <c r="I58" s="48"/>
      <c r="J58" s="63"/>
    </row>
    <row r="59" spans="1:10" s="43" customFormat="1" ht="12" customHeight="1">
      <c r="A59" s="57">
        <f>IF(C59&lt;&gt;"",COUNTA($C$14:C59),"")</f>
        <v>34</v>
      </c>
      <c r="B59" s="54" t="s">
        <v>95</v>
      </c>
      <c r="C59" s="47" t="s">
        <v>150</v>
      </c>
      <c r="D59" s="63"/>
      <c r="E59" s="48"/>
      <c r="F59" s="63"/>
      <c r="G59" s="48"/>
      <c r="H59" s="63"/>
      <c r="I59" s="48"/>
      <c r="J59" s="63"/>
    </row>
    <row r="60" spans="1:10" ht="12" customHeight="1">
      <c r="A60" s="57">
        <f>IF(C60&lt;&gt;"",COUNTA($C$14:C60),"")</f>
        <v>35</v>
      </c>
      <c r="B60" s="54" t="s">
        <v>96</v>
      </c>
      <c r="C60" s="47" t="s">
        <v>150</v>
      </c>
      <c r="D60" s="63"/>
      <c r="E60" s="48"/>
      <c r="F60" s="63"/>
      <c r="G60" s="48"/>
      <c r="H60" s="63"/>
      <c r="I60" s="48"/>
      <c r="J60" s="63"/>
    </row>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sheetData>
  <sheetProtection/>
  <mergeCells count="20">
    <mergeCell ref="G9:G11"/>
    <mergeCell ref="H9:H11"/>
    <mergeCell ref="I9:I11"/>
    <mergeCell ref="J9:J11"/>
    <mergeCell ref="A1:B1"/>
    <mergeCell ref="C1:J1"/>
    <mergeCell ref="A2:B2"/>
    <mergeCell ref="C2:J2"/>
    <mergeCell ref="A3:A11"/>
    <mergeCell ref="B3:B11"/>
    <mergeCell ref="C9:C11"/>
    <mergeCell ref="D9:D11"/>
    <mergeCell ref="E9:E11"/>
    <mergeCell ref="F9:F11"/>
    <mergeCell ref="C3:D8"/>
    <mergeCell ref="E3:J3"/>
    <mergeCell ref="E4:F8"/>
    <mergeCell ref="G4:H8"/>
    <mergeCell ref="I4:J4"/>
    <mergeCell ref="I5:J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05&amp;R&amp;7&amp;P</oddFooter>
    <evenFooter>&amp;L&amp;7&amp;P&amp;R&amp;7StatA MV, Statistischer Bericht G113 2020 05</evenFooter>
  </headerFooter>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7" width="13.7109375" style="0" customWidth="1"/>
  </cols>
  <sheetData>
    <row r="1" spans="1:7" s="17" customFormat="1" ht="30" customHeight="1">
      <c r="A1" s="118" t="s">
        <v>74</v>
      </c>
      <c r="B1" s="119"/>
      <c r="C1" s="119"/>
      <c r="D1" s="120" t="s">
        <v>22</v>
      </c>
      <c r="E1" s="120"/>
      <c r="F1" s="120"/>
      <c r="G1" s="121"/>
    </row>
    <row r="2" spans="1:8" ht="30" customHeight="1">
      <c r="A2" s="122" t="s">
        <v>101</v>
      </c>
      <c r="B2" s="123"/>
      <c r="C2" s="123"/>
      <c r="D2" s="115" t="s">
        <v>66</v>
      </c>
      <c r="E2" s="115"/>
      <c r="F2" s="115"/>
      <c r="G2" s="127"/>
      <c r="H2" s="15"/>
    </row>
    <row r="3" spans="1:8" ht="11.25" customHeight="1">
      <c r="A3" s="124" t="s">
        <v>64</v>
      </c>
      <c r="B3" s="114" t="s">
        <v>63</v>
      </c>
      <c r="C3" s="114" t="s">
        <v>143</v>
      </c>
      <c r="D3" s="114" t="s">
        <v>54</v>
      </c>
      <c r="E3" s="114"/>
      <c r="F3" s="114"/>
      <c r="G3" s="126"/>
      <c r="H3" s="15"/>
    </row>
    <row r="4" spans="1:8" ht="11.25" customHeight="1">
      <c r="A4" s="125"/>
      <c r="B4" s="114"/>
      <c r="C4" s="114"/>
      <c r="D4" s="128" t="s">
        <v>153</v>
      </c>
      <c r="E4" s="128" t="s">
        <v>154</v>
      </c>
      <c r="F4" s="128" t="s">
        <v>153</v>
      </c>
      <c r="G4" s="129" t="s">
        <v>154</v>
      </c>
      <c r="H4" s="15"/>
    </row>
    <row r="5" spans="1:8" ht="11.25" customHeight="1">
      <c r="A5" s="125"/>
      <c r="B5" s="114"/>
      <c r="C5" s="114"/>
      <c r="D5" s="128"/>
      <c r="E5" s="128"/>
      <c r="F5" s="128"/>
      <c r="G5" s="129"/>
      <c r="H5" s="15"/>
    </row>
    <row r="6" spans="1:8" ht="11.25" customHeight="1">
      <c r="A6" s="125"/>
      <c r="B6" s="114"/>
      <c r="C6" s="114"/>
      <c r="D6" s="128"/>
      <c r="E6" s="128"/>
      <c r="F6" s="128"/>
      <c r="G6" s="129"/>
      <c r="H6" s="15"/>
    </row>
    <row r="7" spans="1:8" ht="11.25" customHeight="1">
      <c r="A7" s="125"/>
      <c r="B7" s="114"/>
      <c r="C7" s="114"/>
      <c r="D7" s="128"/>
      <c r="E7" s="128"/>
      <c r="F7" s="128"/>
      <c r="G7" s="129"/>
      <c r="H7" s="15"/>
    </row>
    <row r="8" spans="1:8" ht="11.25" customHeight="1">
      <c r="A8" s="125"/>
      <c r="B8" s="114"/>
      <c r="C8" s="114"/>
      <c r="D8" s="114" t="s">
        <v>55</v>
      </c>
      <c r="E8" s="114"/>
      <c r="F8" s="114" t="s">
        <v>136</v>
      </c>
      <c r="G8" s="126"/>
      <c r="H8" s="15"/>
    </row>
    <row r="9" spans="1:8" s="19" customFormat="1" ht="11.25" customHeight="1">
      <c r="A9" s="125"/>
      <c r="B9" s="114"/>
      <c r="C9" s="114"/>
      <c r="D9" s="114" t="s">
        <v>56</v>
      </c>
      <c r="E9" s="114"/>
      <c r="F9" s="114"/>
      <c r="G9" s="126"/>
      <c r="H9" s="23"/>
    </row>
    <row r="10" spans="1:7" ht="11.25" customHeight="1">
      <c r="A10" s="20">
        <v>1</v>
      </c>
      <c r="B10" s="21">
        <v>2</v>
      </c>
      <c r="C10" s="21">
        <v>3</v>
      </c>
      <c r="D10" s="21">
        <v>4</v>
      </c>
      <c r="E10" s="21">
        <v>5</v>
      </c>
      <c r="F10" s="21">
        <v>6</v>
      </c>
      <c r="G10" s="28">
        <v>7</v>
      </c>
    </row>
    <row r="11" spans="1:7" s="12" customFormat="1" ht="12" customHeight="1">
      <c r="A11" s="50"/>
      <c r="B11" s="27"/>
      <c r="C11" s="24"/>
      <c r="D11" s="58"/>
      <c r="E11" s="61"/>
      <c r="F11" s="61"/>
      <c r="G11" s="61"/>
    </row>
    <row r="12" spans="1:7" ht="23.25" customHeight="1">
      <c r="A12" s="57">
        <f>IF(D12&lt;&gt;"",COUNTA($D$12:D12),"")</f>
        <v>1</v>
      </c>
      <c r="B12" s="78">
        <v>47</v>
      </c>
      <c r="C12" s="25" t="s">
        <v>106</v>
      </c>
      <c r="D12" s="59">
        <v>-0.1</v>
      </c>
      <c r="E12" s="60">
        <v>-0.5</v>
      </c>
      <c r="F12" s="60">
        <v>-1.3</v>
      </c>
      <c r="G12" s="60">
        <v>-2</v>
      </c>
    </row>
    <row r="13" spans="1:7" ht="12" customHeight="1">
      <c r="A13" s="57">
        <f>IF(D13&lt;&gt;"",COUNTA($D$12:D13),"")</f>
      </c>
      <c r="B13" s="79"/>
      <c r="C13" s="24" t="s">
        <v>68</v>
      </c>
      <c r="D13" s="58"/>
      <c r="E13" s="61"/>
      <c r="F13" s="61"/>
      <c r="G13" s="61"/>
    </row>
    <row r="14" spans="1:7" ht="12" customHeight="1">
      <c r="A14" s="57">
        <f>IF(D14&lt;&gt;"",COUNTA($D$12:D14),"")</f>
        <v>2</v>
      </c>
      <c r="B14" s="80" t="s">
        <v>17</v>
      </c>
      <c r="C14" s="22" t="s">
        <v>69</v>
      </c>
      <c r="D14" s="58">
        <v>1.6</v>
      </c>
      <c r="E14" s="61">
        <v>6.8</v>
      </c>
      <c r="F14" s="61">
        <v>-1.4</v>
      </c>
      <c r="G14" s="61">
        <v>4.1</v>
      </c>
    </row>
    <row r="15" spans="1:7" ht="12" customHeight="1">
      <c r="A15" s="57">
        <f>IF(D15&lt;&gt;"",COUNTA($D$12:D15),"")</f>
      </c>
      <c r="B15" s="80"/>
      <c r="C15" s="22" t="s">
        <v>70</v>
      </c>
      <c r="D15" s="58"/>
      <c r="E15" s="61"/>
      <c r="F15" s="61"/>
      <c r="G15" s="61"/>
    </row>
    <row r="16" spans="1:7" ht="33.75" customHeight="1">
      <c r="A16" s="57">
        <f>IF(D16&lt;&gt;"",COUNTA($D$12:D16),"")</f>
        <v>3</v>
      </c>
      <c r="B16" s="80" t="s">
        <v>31</v>
      </c>
      <c r="C16" s="22" t="s">
        <v>71</v>
      </c>
      <c r="D16" s="58">
        <v>-11.7</v>
      </c>
      <c r="E16" s="61">
        <v>-5.9</v>
      </c>
      <c r="F16" s="61">
        <v>-14.4</v>
      </c>
      <c r="G16" s="61">
        <v>-8.4</v>
      </c>
    </row>
    <row r="17" spans="1:7" ht="12" customHeight="1">
      <c r="A17" s="57">
        <f>IF(D17&lt;&gt;"",COUNTA($D$12:D17),"")</f>
      </c>
      <c r="B17" s="80"/>
      <c r="C17" s="22"/>
      <c r="D17" s="58"/>
      <c r="E17" s="61"/>
      <c r="F17" s="61"/>
      <c r="G17" s="61"/>
    </row>
    <row r="18" spans="1:7" ht="12" customHeight="1">
      <c r="A18" s="57">
        <f>IF(D18&lt;&gt;"",COUNTA($D$12:D18),"")</f>
        <v>4</v>
      </c>
      <c r="B18" s="80" t="s">
        <v>17</v>
      </c>
      <c r="C18" s="26" t="s">
        <v>107</v>
      </c>
      <c r="D18" s="58">
        <v>-1.8</v>
      </c>
      <c r="E18" s="61">
        <v>-7.5</v>
      </c>
      <c r="F18" s="61">
        <v>-1.2</v>
      </c>
      <c r="G18" s="61">
        <v>-7.8</v>
      </c>
    </row>
    <row r="19" spans="1:7" ht="12" customHeight="1">
      <c r="A19" s="57">
        <f>IF(D19&lt;&gt;"",COUNTA($D$12:D19),"")</f>
      </c>
      <c r="B19" s="80"/>
      <c r="C19" s="22" t="s">
        <v>70</v>
      </c>
      <c r="D19" s="58"/>
      <c r="E19" s="61"/>
      <c r="F19" s="61"/>
      <c r="G19" s="61"/>
    </row>
    <row r="20" spans="1:7" ht="33.75" customHeight="1">
      <c r="A20" s="57">
        <f>IF(D20&lt;&gt;"",COUNTA($D$12:D20),"")</f>
        <v>5</v>
      </c>
      <c r="B20" s="80" t="s">
        <v>34</v>
      </c>
      <c r="C20" s="22" t="s">
        <v>108</v>
      </c>
      <c r="D20" s="58">
        <v>13.1</v>
      </c>
      <c r="E20" s="61">
        <v>-5.7</v>
      </c>
      <c r="F20" s="61">
        <v>12.3</v>
      </c>
      <c r="G20" s="61">
        <v>-6.5</v>
      </c>
    </row>
    <row r="21" spans="1:7" ht="12" customHeight="1">
      <c r="A21" s="57">
        <f>IF(D21&lt;&gt;"",COUNTA($D$12:D21),"")</f>
      </c>
      <c r="B21" s="79"/>
      <c r="C21" s="24"/>
      <c r="D21" s="58"/>
      <c r="E21" s="61"/>
      <c r="F21" s="61"/>
      <c r="G21" s="61"/>
    </row>
    <row r="22" spans="1:7" ht="33.75" customHeight="1">
      <c r="A22" s="57">
        <f>IF(D22&lt;&gt;"",COUNTA($D$12:D22),"")</f>
        <v>6</v>
      </c>
      <c r="B22" s="79" t="s">
        <v>17</v>
      </c>
      <c r="C22" s="24" t="s">
        <v>77</v>
      </c>
      <c r="D22" s="58">
        <v>0.3</v>
      </c>
      <c r="E22" s="61">
        <v>4.8</v>
      </c>
      <c r="F22" s="61">
        <v>-1.2</v>
      </c>
      <c r="G22" s="61">
        <v>3.3</v>
      </c>
    </row>
    <row r="23" spans="1:7" ht="12.75">
      <c r="A23" s="46"/>
      <c r="B23" s="13"/>
      <c r="C23" s="12"/>
      <c r="D23" s="12"/>
      <c r="E23" s="12"/>
      <c r="F23" s="12"/>
      <c r="G23" s="12"/>
    </row>
    <row r="24" spans="1:7" ht="12.75">
      <c r="A24" s="46"/>
      <c r="B24" s="13"/>
      <c r="C24" s="12"/>
      <c r="D24" s="12"/>
      <c r="E24" s="12"/>
      <c r="F24" s="12"/>
      <c r="G24" s="12"/>
    </row>
    <row r="25" ht="12.75">
      <c r="A25" s="46"/>
    </row>
    <row r="26" ht="12.75">
      <c r="A26" s="46"/>
    </row>
    <row r="27" ht="12.75">
      <c r="A27" s="46"/>
    </row>
    <row r="28" ht="12.75">
      <c r="A28" s="46"/>
    </row>
    <row r="29" ht="12.75">
      <c r="A29" s="46"/>
    </row>
  </sheetData>
  <sheetProtection/>
  <mergeCells count="15">
    <mergeCell ref="F8:G8"/>
    <mergeCell ref="D9:G9"/>
    <mergeCell ref="A2:C2"/>
    <mergeCell ref="A3:A9"/>
    <mergeCell ref="B3:B9"/>
    <mergeCell ref="C3:C9"/>
    <mergeCell ref="D8:E8"/>
    <mergeCell ref="A1:C1"/>
    <mergeCell ref="D3:G3"/>
    <mergeCell ref="D2:G2"/>
    <mergeCell ref="D1:G1"/>
    <mergeCell ref="D4:D7"/>
    <mergeCell ref="E4:E7"/>
    <mergeCell ref="F4:F7"/>
    <mergeCell ref="G4:G7"/>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05&amp;R&amp;7&amp;P</oddFooter>
    <evenFooter>&amp;L&amp;7&amp;P&amp;R&amp;7StatA MV, Statistischer Bericht G113 2020 05</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A1" sqref="A1:C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7" customFormat="1" ht="30" customHeight="1">
      <c r="A1" s="118" t="s">
        <v>74</v>
      </c>
      <c r="B1" s="119"/>
      <c r="C1" s="119"/>
      <c r="D1" s="130" t="s">
        <v>22</v>
      </c>
      <c r="E1" s="120"/>
      <c r="F1" s="120"/>
      <c r="G1" s="120"/>
      <c r="H1" s="120"/>
      <c r="I1" s="121"/>
    </row>
    <row r="2" spans="1:9" s="17" customFormat="1" ht="30" customHeight="1">
      <c r="A2" s="122" t="s">
        <v>105</v>
      </c>
      <c r="B2" s="123"/>
      <c r="C2" s="123"/>
      <c r="D2" s="115" t="s">
        <v>67</v>
      </c>
      <c r="E2" s="116"/>
      <c r="F2" s="116"/>
      <c r="G2" s="116"/>
      <c r="H2" s="116"/>
      <c r="I2" s="117"/>
    </row>
    <row r="3" spans="1:10" ht="11.25" customHeight="1">
      <c r="A3" s="124" t="s">
        <v>64</v>
      </c>
      <c r="B3" s="114" t="s">
        <v>63</v>
      </c>
      <c r="C3" s="114" t="s">
        <v>143</v>
      </c>
      <c r="D3" s="114" t="s">
        <v>58</v>
      </c>
      <c r="E3" s="114"/>
      <c r="F3" s="114"/>
      <c r="G3" s="114"/>
      <c r="H3" s="114"/>
      <c r="I3" s="126"/>
      <c r="J3" s="15"/>
    </row>
    <row r="4" spans="1:10" ht="11.25" customHeight="1">
      <c r="A4" s="125"/>
      <c r="B4" s="114"/>
      <c r="C4" s="114"/>
      <c r="D4" s="114" t="s">
        <v>59</v>
      </c>
      <c r="E4" s="114" t="s">
        <v>57</v>
      </c>
      <c r="F4" s="114"/>
      <c r="G4" s="114" t="s">
        <v>59</v>
      </c>
      <c r="H4" s="114" t="s">
        <v>57</v>
      </c>
      <c r="I4" s="126"/>
      <c r="J4" s="15"/>
    </row>
    <row r="5" spans="1:10" ht="11.25" customHeight="1">
      <c r="A5" s="125"/>
      <c r="B5" s="114"/>
      <c r="C5" s="114"/>
      <c r="D5" s="114"/>
      <c r="E5" s="114" t="s">
        <v>60</v>
      </c>
      <c r="F5" s="114" t="s">
        <v>61</v>
      </c>
      <c r="G5" s="114"/>
      <c r="H5" s="114" t="s">
        <v>60</v>
      </c>
      <c r="I5" s="126" t="s">
        <v>61</v>
      </c>
      <c r="J5" s="15"/>
    </row>
    <row r="6" spans="1:10" ht="11.25" customHeight="1">
      <c r="A6" s="125"/>
      <c r="B6" s="114"/>
      <c r="C6" s="114"/>
      <c r="D6" s="114"/>
      <c r="E6" s="114"/>
      <c r="F6" s="114"/>
      <c r="G6" s="114"/>
      <c r="H6" s="114"/>
      <c r="I6" s="126"/>
      <c r="J6" s="15"/>
    </row>
    <row r="7" spans="1:10" ht="11.25" customHeight="1">
      <c r="A7" s="125"/>
      <c r="B7" s="114"/>
      <c r="C7" s="114"/>
      <c r="D7" s="114" t="s">
        <v>155</v>
      </c>
      <c r="E7" s="114"/>
      <c r="F7" s="114"/>
      <c r="G7" s="114" t="s">
        <v>156</v>
      </c>
      <c r="H7" s="114"/>
      <c r="I7" s="126"/>
      <c r="J7" s="15"/>
    </row>
    <row r="8" spans="1:10" ht="11.25" customHeight="1">
      <c r="A8" s="125"/>
      <c r="B8" s="114"/>
      <c r="C8" s="114"/>
      <c r="D8" s="114"/>
      <c r="E8" s="114"/>
      <c r="F8" s="114"/>
      <c r="G8" s="114"/>
      <c r="H8" s="114"/>
      <c r="I8" s="126"/>
      <c r="J8" s="15"/>
    </row>
    <row r="9" spans="1:10" ht="11.25" customHeight="1">
      <c r="A9" s="125"/>
      <c r="B9" s="114"/>
      <c r="C9" s="114"/>
      <c r="D9" s="114" t="s">
        <v>56</v>
      </c>
      <c r="E9" s="114"/>
      <c r="F9" s="114"/>
      <c r="G9" s="114"/>
      <c r="H9" s="114"/>
      <c r="I9" s="126"/>
      <c r="J9" s="15"/>
    </row>
    <row r="10" spans="1:10" s="19" customFormat="1" ht="11.25" customHeight="1">
      <c r="A10" s="20">
        <v>1</v>
      </c>
      <c r="B10" s="21">
        <v>2</v>
      </c>
      <c r="C10" s="21">
        <v>3</v>
      </c>
      <c r="D10" s="21">
        <v>4</v>
      </c>
      <c r="E10" s="21">
        <v>5</v>
      </c>
      <c r="F10" s="21">
        <v>6</v>
      </c>
      <c r="G10" s="21">
        <v>7</v>
      </c>
      <c r="H10" s="21">
        <v>8</v>
      </c>
      <c r="I10" s="28">
        <v>9</v>
      </c>
      <c r="J10" s="23"/>
    </row>
    <row r="11" spans="1:9" s="12" customFormat="1" ht="12" customHeight="1">
      <c r="A11" s="50"/>
      <c r="B11" s="14"/>
      <c r="C11" s="22"/>
      <c r="D11" s="65"/>
      <c r="E11" s="66"/>
      <c r="F11" s="66"/>
      <c r="G11" s="66"/>
      <c r="H11" s="66"/>
      <c r="I11" s="66"/>
    </row>
    <row r="12" spans="1:9" ht="23.25" customHeight="1">
      <c r="A12" s="57">
        <f>IF(D12&lt;&gt;"",COUNTA($D$12:D12),"")</f>
        <v>1</v>
      </c>
      <c r="B12" s="78">
        <v>47</v>
      </c>
      <c r="C12" s="25" t="s">
        <v>106</v>
      </c>
      <c r="D12" s="68">
        <v>-3.4</v>
      </c>
      <c r="E12" s="67">
        <v>-2.1</v>
      </c>
      <c r="F12" s="67">
        <v>-4.2</v>
      </c>
      <c r="G12" s="67">
        <v>-0.4</v>
      </c>
      <c r="H12" s="67">
        <v>-0.8</v>
      </c>
      <c r="I12" s="67">
        <v>-0.1</v>
      </c>
    </row>
    <row r="13" spans="1:9" ht="12" customHeight="1">
      <c r="A13" s="57">
        <f>IF(D13&lt;&gt;"",COUNTA($D$12:D13),"")</f>
      </c>
      <c r="B13" s="79"/>
      <c r="C13" s="24" t="s">
        <v>68</v>
      </c>
      <c r="D13" s="65"/>
      <c r="E13" s="66"/>
      <c r="F13" s="66"/>
      <c r="G13" s="66"/>
      <c r="H13" s="66"/>
      <c r="I13" s="66"/>
    </row>
    <row r="14" spans="1:9" ht="12" customHeight="1">
      <c r="A14" s="57">
        <f>IF(D14&lt;&gt;"",COUNTA($D$12:D14),"")</f>
        <v>2</v>
      </c>
      <c r="B14" s="80" t="s">
        <v>17</v>
      </c>
      <c r="C14" s="22" t="s">
        <v>69</v>
      </c>
      <c r="D14" s="65">
        <v>-3.4</v>
      </c>
      <c r="E14" s="66">
        <v>-0.2</v>
      </c>
      <c r="F14" s="66">
        <v>-4.6</v>
      </c>
      <c r="G14" s="66">
        <v>1.7</v>
      </c>
      <c r="H14" s="66">
        <v>3.4</v>
      </c>
      <c r="I14" s="66">
        <v>1.2</v>
      </c>
    </row>
    <row r="15" spans="1:9" ht="12" customHeight="1">
      <c r="A15" s="57">
        <f>IF(D15&lt;&gt;"",COUNTA($D$12:D15),"")</f>
      </c>
      <c r="B15" s="80"/>
      <c r="C15" s="22" t="s">
        <v>70</v>
      </c>
      <c r="D15" s="65"/>
      <c r="E15" s="66"/>
      <c r="F15" s="66"/>
      <c r="G15" s="66"/>
      <c r="H15" s="66"/>
      <c r="I15" s="66"/>
    </row>
    <row r="16" spans="1:9" ht="33.75" customHeight="1">
      <c r="A16" s="57">
        <f>IF(D16&lt;&gt;"",COUNTA($D$12:D16),"")</f>
        <v>3</v>
      </c>
      <c r="B16" s="80" t="s">
        <v>31</v>
      </c>
      <c r="C16" s="22" t="s">
        <v>71</v>
      </c>
      <c r="D16" s="65">
        <v>-8.9</v>
      </c>
      <c r="E16" s="66">
        <v>-11.6</v>
      </c>
      <c r="F16" s="66">
        <v>-6.1</v>
      </c>
      <c r="G16" s="66">
        <v>-1.4</v>
      </c>
      <c r="H16" s="66">
        <v>-2.6</v>
      </c>
      <c r="I16" s="66">
        <v>-0.3</v>
      </c>
    </row>
    <row r="17" spans="1:9" ht="12" customHeight="1">
      <c r="A17" s="57">
        <f>IF(D17&lt;&gt;"",COUNTA($D$12:D17),"")</f>
      </c>
      <c r="B17" s="80"/>
      <c r="C17" s="22"/>
      <c r="D17" s="65"/>
      <c r="E17" s="66"/>
      <c r="F17" s="66"/>
      <c r="G17" s="66"/>
      <c r="H17" s="66"/>
      <c r="I17" s="66"/>
    </row>
    <row r="18" spans="1:9" ht="12" customHeight="1">
      <c r="A18" s="57">
        <f>IF(D18&lt;&gt;"",COUNTA($D$12:D18),"")</f>
        <v>4</v>
      </c>
      <c r="B18" s="80" t="s">
        <v>17</v>
      </c>
      <c r="C18" s="26" t="s">
        <v>107</v>
      </c>
      <c r="D18" s="65">
        <v>-3.4</v>
      </c>
      <c r="E18" s="66">
        <v>-3.1</v>
      </c>
      <c r="F18" s="66">
        <v>-3.8</v>
      </c>
      <c r="G18" s="66">
        <v>-2.2</v>
      </c>
      <c r="H18" s="66">
        <v>-2.7</v>
      </c>
      <c r="I18" s="66">
        <v>-1.7</v>
      </c>
    </row>
    <row r="19" spans="1:9" ht="12" customHeight="1">
      <c r="A19" s="57">
        <f>IF(D19&lt;&gt;"",COUNTA($D$12:D19),"")</f>
      </c>
      <c r="B19" s="80"/>
      <c r="C19" s="22" t="s">
        <v>70</v>
      </c>
      <c r="D19" s="65"/>
      <c r="E19" s="66"/>
      <c r="F19" s="66"/>
      <c r="G19" s="66"/>
      <c r="H19" s="66"/>
      <c r="I19" s="66"/>
    </row>
    <row r="20" spans="1:9" ht="33.75" customHeight="1">
      <c r="A20" s="57">
        <f>IF(D20&lt;&gt;"",COUNTA($D$12:D20),"")</f>
        <v>5</v>
      </c>
      <c r="B20" s="80" t="s">
        <v>34</v>
      </c>
      <c r="C20" s="22" t="s">
        <v>108</v>
      </c>
      <c r="D20" s="65">
        <v>-1.3</v>
      </c>
      <c r="E20" s="66">
        <v>-0.7</v>
      </c>
      <c r="F20" s="66">
        <v>-2.1</v>
      </c>
      <c r="G20" s="66">
        <v>-0.3</v>
      </c>
      <c r="H20" s="66">
        <v>-0.6</v>
      </c>
      <c r="I20" s="66">
        <v>0.2</v>
      </c>
    </row>
    <row r="21" spans="1:9" ht="12" customHeight="1">
      <c r="A21" s="57">
        <f>IF(D21&lt;&gt;"",COUNTA($D$12:D21),"")</f>
      </c>
      <c r="B21" s="79"/>
      <c r="C21" s="24"/>
      <c r="D21" s="65"/>
      <c r="E21" s="66"/>
      <c r="F21" s="66"/>
      <c r="G21" s="66"/>
      <c r="H21" s="66"/>
      <c r="I21" s="66"/>
    </row>
    <row r="22" spans="1:9" ht="33.75" customHeight="1">
      <c r="A22" s="57">
        <f>IF(D22&lt;&gt;"",COUNTA($D$12:D22),"")</f>
        <v>6</v>
      </c>
      <c r="B22" s="79" t="s">
        <v>17</v>
      </c>
      <c r="C22" s="24" t="s">
        <v>77</v>
      </c>
      <c r="D22" s="65">
        <v>-2.6</v>
      </c>
      <c r="E22" s="66">
        <v>-1</v>
      </c>
      <c r="F22" s="66">
        <v>-3.8</v>
      </c>
      <c r="G22" s="66">
        <v>-1.8</v>
      </c>
      <c r="H22" s="66">
        <v>-2.6</v>
      </c>
      <c r="I22" s="66">
        <v>-1.2</v>
      </c>
    </row>
    <row r="23" ht="12.75">
      <c r="A23" s="46"/>
    </row>
    <row r="24" ht="12.75">
      <c r="A24" s="46"/>
    </row>
    <row r="25" ht="12.75">
      <c r="A25" s="46"/>
    </row>
    <row r="26" ht="12.75">
      <c r="A26" s="46"/>
    </row>
    <row r="27" ht="12.75">
      <c r="A27" s="46"/>
    </row>
    <row r="28" ht="12.75">
      <c r="A28" s="46"/>
    </row>
    <row r="29" ht="12.75">
      <c r="A29" s="46"/>
    </row>
    <row r="30" ht="12.75">
      <c r="A30" s="46"/>
    </row>
    <row r="31" ht="12.75">
      <c r="A31" s="46"/>
    </row>
    <row r="32" ht="12.75">
      <c r="A32" s="46"/>
    </row>
    <row r="33" ht="12.75">
      <c r="A33" s="46"/>
    </row>
    <row r="34" ht="12.75">
      <c r="A34" s="46"/>
    </row>
    <row r="35" ht="12.75">
      <c r="A35" s="46"/>
    </row>
    <row r="36" ht="12.75">
      <c r="A36" s="46"/>
    </row>
    <row r="37" ht="12.75">
      <c r="A37" s="46"/>
    </row>
    <row r="38" ht="12.75">
      <c r="A38" s="46"/>
    </row>
    <row r="39" ht="12.75">
      <c r="A39" s="46"/>
    </row>
    <row r="40" ht="12.75">
      <c r="A40" s="46"/>
    </row>
    <row r="41" ht="12.75">
      <c r="A41" s="46"/>
    </row>
    <row r="42" ht="12.75">
      <c r="A42" s="46"/>
    </row>
    <row r="43" ht="12.75">
      <c r="A43" s="46"/>
    </row>
    <row r="44" ht="12.75">
      <c r="A44" s="46"/>
    </row>
    <row r="45" ht="12.75">
      <c r="A45" s="46"/>
    </row>
    <row r="46" ht="12.75">
      <c r="A46" s="46"/>
    </row>
    <row r="47" ht="12.75">
      <c r="A47" s="46"/>
    </row>
    <row r="48" ht="12.75">
      <c r="A48" s="46"/>
    </row>
    <row r="49" ht="12.75">
      <c r="A49" s="46"/>
    </row>
  </sheetData>
  <sheetProtection/>
  <mergeCells count="19">
    <mergeCell ref="I5:I6"/>
    <mergeCell ref="H4:I4"/>
    <mergeCell ref="A1:C1"/>
    <mergeCell ref="D1:I1"/>
    <mergeCell ref="A3:A9"/>
    <mergeCell ref="A2:C2"/>
    <mergeCell ref="D2:I2"/>
    <mergeCell ref="D9:I9"/>
    <mergeCell ref="G7:I8"/>
    <mergeCell ref="D3:I3"/>
    <mergeCell ref="G4:G6"/>
    <mergeCell ref="H5:H6"/>
    <mergeCell ref="C3:C9"/>
    <mergeCell ref="B3:B9"/>
    <mergeCell ref="E4:F4"/>
    <mergeCell ref="D4:D6"/>
    <mergeCell ref="E5:E6"/>
    <mergeCell ref="F5:F6"/>
    <mergeCell ref="D7:F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05&amp;R&amp;7&amp;P</oddFooter>
    <evenFooter>&amp;L&amp;7&amp;P&amp;R&amp;7StatA MV, Statistischer Bericht G113 2020 05</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05/2020</dc:title>
  <dc:subject>Binnenhandel</dc:subject>
  <dc:creator>FB 433</dc:creator>
  <cp:keywords/>
  <dc:description/>
  <cp:lastModifiedBy>Wank, Annett</cp:lastModifiedBy>
  <cp:lastPrinted>2020-05-18T05:29:40Z</cp:lastPrinted>
  <dcterms:created xsi:type="dcterms:W3CDTF">2017-02-21T08:26:49Z</dcterms:created>
  <dcterms:modified xsi:type="dcterms:W3CDTF">2020-07-17T08:25:28Z</dcterms:modified>
  <cp:category/>
  <cp:version/>
  <cp:contentType/>
  <cp:contentStatus/>
</cp:coreProperties>
</file>