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78B9EE4C-25AF-4363-B5E3-DF60B8E90FC5}" xr6:coauthVersionLast="47" xr6:coauthVersionMax="47" xr10:uidLastSave="{00000000-0000-0000-0000-000000000000}"/>
  <bookViews>
    <workbookView xWindow="5070" yWindow="5070" windowWidth="38700" windowHeight="15345" xr2:uid="{00000000-000D-0000-FFFF-FFFF00000000}"/>
  </bookViews>
  <sheets>
    <sheet name="Deckblatt" sheetId="1" r:id="rId1"/>
    <sheet name="Inhalt" sheetId="2" r:id="rId2"/>
    <sheet name="Vorbemerkg_Begriffe_Definition" sheetId="3" r:id="rId3"/>
    <sheet name="1.1" sheetId="4" r:id="rId4"/>
    <sheet name="1.2" sheetId="5" r:id="rId5"/>
    <sheet name="2.1" sheetId="6" r:id="rId6"/>
    <sheet name="2.2" sheetId="7" r:id="rId7"/>
    <sheet name="2.3" sheetId="8" r:id="rId8"/>
    <sheet name="2.4" sheetId="9" r:id="rId9"/>
    <sheet name="Fußnotenerläut." sheetId="10" r:id="rId10"/>
  </sheets>
  <definedNames>
    <definedName name="_FilterDatabase" localSheetId="6" hidden="1">'2.2'!$A$7:$G$19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9" l="1"/>
  <c r="A29" i="9"/>
  <c r="A26" i="9"/>
  <c r="A25" i="9"/>
  <c r="A23" i="9"/>
  <c r="A22" i="9"/>
  <c r="A21" i="9"/>
  <c r="A20" i="9"/>
  <c r="A17" i="9"/>
  <c r="A16" i="9"/>
  <c r="A13" i="9"/>
  <c r="A11" i="9"/>
  <c r="A10" i="9"/>
  <c r="A9" i="9"/>
  <c r="A31" i="8"/>
  <c r="A30" i="8"/>
  <c r="A25" i="8"/>
  <c r="A23" i="8"/>
  <c r="A22" i="8"/>
  <c r="A21" i="8"/>
  <c r="A20" i="8"/>
  <c r="A18" i="8"/>
  <c r="A16" i="8"/>
  <c r="A15" i="8"/>
  <c r="A14" i="8"/>
  <c r="A13" i="8"/>
  <c r="A12" i="8"/>
  <c r="A11" i="8"/>
  <c r="A10" i="8"/>
  <c r="A17" i="8"/>
  <c r="A30" i="7"/>
  <c r="A29" i="7"/>
  <c r="A26" i="7"/>
  <c r="A25" i="7"/>
  <c r="A23" i="7"/>
  <c r="A22" i="7"/>
  <c r="A20" i="7"/>
  <c r="A17" i="7"/>
  <c r="A16" i="7"/>
  <c r="A13" i="7"/>
  <c r="A10" i="7"/>
  <c r="A9" i="7"/>
  <c r="A31" i="6"/>
  <c r="A30" i="6"/>
  <c r="A28" i="6"/>
  <c r="A25" i="6"/>
  <c r="A23" i="6"/>
  <c r="A22" i="6"/>
  <c r="A21" i="6"/>
  <c r="A20" i="6"/>
  <c r="A18" i="6"/>
  <c r="A16" i="6"/>
  <c r="A15" i="6"/>
  <c r="A14" i="6"/>
  <c r="A13" i="6"/>
  <c r="A12" i="6"/>
  <c r="A11" i="6"/>
  <c r="A10" i="6"/>
  <c r="A17" i="6"/>
  <c r="A48" i="5"/>
  <c r="A47" i="5"/>
  <c r="A46" i="5"/>
  <c r="A45" i="5"/>
  <c r="A44" i="5"/>
  <c r="A38" i="5"/>
  <c r="A37" i="5"/>
  <c r="A36" i="5"/>
  <c r="A35" i="5"/>
  <c r="A34" i="5"/>
  <c r="A33" i="5"/>
  <c r="A32" i="5"/>
  <c r="A30" i="5"/>
  <c r="A29" i="5"/>
  <c r="A28" i="5"/>
  <c r="A27" i="5"/>
  <c r="A26" i="5"/>
  <c r="A25" i="5"/>
  <c r="A24" i="5"/>
  <c r="A23" i="5"/>
  <c r="A22" i="5"/>
  <c r="A19" i="5"/>
  <c r="A18" i="5"/>
  <c r="A17" i="5"/>
  <c r="A16" i="5"/>
  <c r="A15" i="5"/>
  <c r="A52" i="5"/>
  <c r="A13" i="5"/>
  <c r="A12" i="5"/>
  <c r="A11" i="5"/>
  <c r="A43" i="5"/>
  <c r="A71" i="4"/>
  <c r="A69" i="4"/>
  <c r="A68" i="4"/>
  <c r="A65" i="4"/>
  <c r="A61" i="4"/>
  <c r="A59" i="4"/>
  <c r="A58" i="4"/>
  <c r="A57" i="4"/>
  <c r="A53" i="4"/>
  <c r="A52" i="4"/>
  <c r="A49" i="4"/>
  <c r="A43" i="4"/>
  <c r="A42" i="4"/>
  <c r="A41" i="4"/>
  <c r="A40" i="4"/>
  <c r="A36" i="4"/>
  <c r="A33" i="4"/>
  <c r="A32" i="4"/>
  <c r="A28" i="4"/>
  <c r="A27" i="4"/>
  <c r="A26" i="4"/>
  <c r="A25" i="4"/>
  <c r="A21" i="4"/>
  <c r="A18" i="4"/>
  <c r="A17" i="4"/>
  <c r="A14" i="4"/>
  <c r="A12" i="4"/>
  <c r="A45" i="4"/>
  <c r="A10" i="4"/>
  <c r="A46" i="4" l="1"/>
  <c r="A49" i="5"/>
  <c r="A55" i="5"/>
  <c r="A15" i="7"/>
  <c r="A28" i="7"/>
  <c r="A16" i="4"/>
  <c r="A24" i="4"/>
  <c r="A31" i="4"/>
  <c r="A39" i="4"/>
  <c r="A47" i="4"/>
  <c r="A55" i="4"/>
  <c r="A63" i="4"/>
  <c r="A9" i="6"/>
  <c r="A9" i="8"/>
  <c r="A28" i="8"/>
  <c r="A54" i="4"/>
  <c r="A20" i="5"/>
  <c r="A51" i="5"/>
  <c r="A29" i="6"/>
  <c r="A48" i="4"/>
  <c r="A56" i="4"/>
  <c r="A64" i="4"/>
  <c r="A72" i="4"/>
  <c r="A31" i="5"/>
  <c r="A27" i="6"/>
  <c r="A14" i="7"/>
  <c r="A18" i="7"/>
  <c r="A27" i="7"/>
  <c r="A31" i="7"/>
  <c r="A27" i="8"/>
  <c r="A14" i="9"/>
  <c r="A18" i="9"/>
  <c r="A27" i="9"/>
  <c r="A31" i="9"/>
  <c r="A50" i="5"/>
  <c r="A29" i="8"/>
  <c r="A15" i="9"/>
  <c r="A19" i="9"/>
  <c r="A11" i="4"/>
  <c r="A19" i="6"/>
  <c r="A24" i="6"/>
  <c r="A26" i="6"/>
  <c r="A12" i="7"/>
  <c r="A19" i="8"/>
  <c r="A24" i="8"/>
  <c r="A26" i="8"/>
  <c r="A12" i="9"/>
  <c r="A70" i="4"/>
  <c r="A21" i="7"/>
  <c r="A28" i="9"/>
  <c r="A19" i="4"/>
  <c r="A34" i="4"/>
  <c r="A50" i="4"/>
  <c r="A66" i="4"/>
  <c r="A10" i="5"/>
  <c r="A30" i="4"/>
  <c r="A54" i="5"/>
  <c r="A19" i="7"/>
  <c r="A20" i="4"/>
  <c r="A35" i="4"/>
  <c r="A51" i="4"/>
  <c r="A67" i="4"/>
  <c r="A39" i="5"/>
  <c r="A40" i="5"/>
  <c r="A41" i="5"/>
  <c r="A42" i="5"/>
  <c r="A11" i="7"/>
  <c r="A24" i="7"/>
  <c r="A24" i="9"/>
  <c r="A15" i="4"/>
  <c r="A38" i="4"/>
  <c r="A62" i="4"/>
  <c r="A21" i="5"/>
  <c r="A53" i="5"/>
  <c r="A13" i="4"/>
  <c r="A14" i="5"/>
  <c r="A23" i="4"/>
  <c r="A22" i="4"/>
  <c r="A29" i="4"/>
  <c r="A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2" authorId="0" shapeId="0" xr:uid="{00000000-0006-0000-03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C2" authorId="0" shapeId="0" xr:uid="{00000000-0006-0000-05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2" authorId="0" shapeId="0" xr:uid="{00000000-0006-0000-06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sharedStrings.xml><?xml version="1.0" encoding="utf-8"?>
<sst xmlns="http://schemas.openxmlformats.org/spreadsheetml/2006/main" count="496" uniqueCount="160">
  <si>
    <t>Statistische Berichte</t>
  </si>
  <si>
    <t>Bautätigkeit</t>
  </si>
  <si>
    <t>F II - m</t>
  </si>
  <si>
    <t>Baugenehmigungen</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</si>
  <si>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</si>
  <si>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</si>
  <si>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</si>
  <si>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</si>
  <si>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</si>
  <si>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</si>
  <si>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</si>
  <si>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</si>
  <si>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</si>
  <si>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</si>
  <si>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</si>
  <si>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</si>
  <si>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</si>
  <si>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</si>
  <si>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</si>
  <si>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</si>
  <si>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</si>
  <si>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</si>
  <si>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</si>
  <si>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</si>
  <si>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</si>
  <si>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</si>
  <si>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</si>
  <si>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</si>
  <si>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</si>
  <si>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</si>
  <si>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</si>
  <si>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 xml:space="preserve">Begriffe und Definitionen </t>
  </si>
  <si>
    <t>Kapitel 1</t>
  </si>
  <si>
    <t>Landesergebnisse</t>
  </si>
  <si>
    <t xml:space="preserve">   Tabelle 1.1</t>
  </si>
  <si>
    <t>Baugenehmigungen im Zeitvergleich</t>
  </si>
  <si>
    <t xml:space="preserve">   Tabelle 1.2</t>
  </si>
  <si>
    <t>Kapitel 2</t>
  </si>
  <si>
    <t>Kreisergebnisse</t>
  </si>
  <si>
    <t xml:space="preserve">   Tabelle 2.1</t>
  </si>
  <si>
    <t>Baugenehmigungen nach Gebäudearten</t>
  </si>
  <si>
    <t xml:space="preserve">   Tabelle 2.2</t>
  </si>
  <si>
    <t>Baugenehmigungen im Wohn- und Nichtwohnbau</t>
  </si>
  <si>
    <t xml:space="preserve">   Tabelle 2.3</t>
  </si>
  <si>
    <t>Baugenehmigungen für die Errichtung neuer Wohngebäude</t>
  </si>
  <si>
    <t xml:space="preserve">   Tabelle 2.4</t>
  </si>
  <si>
    <t>Baugenehmigungen für die Errichtung neuer Nichtwohngebäude</t>
  </si>
  <si>
    <t>Fußnotenerläuterungen</t>
  </si>
  <si>
    <t xml:space="preserve"> </t>
  </si>
  <si>
    <t>Weitere Informationen zum Themenbereich "Bauen" finden Sie in unserem kostenfreien Internetangebot</t>
  </si>
  <si>
    <t>&gt; www.statistik-mv.de</t>
  </si>
  <si>
    <t xml:space="preserve">Angaben für alle Länder sowie Deutschland insgesamt sind im Datenbankangebot des Statistischen Bundesamtes "GENESIS-Online" im Themenbereich "31 Gebäude und Wohnen" enthalten. </t>
  </si>
  <si>
    <t>&gt; www.genesis.destatis.de/genesis/online</t>
  </si>
  <si>
    <t>Tabelle 1.1</t>
  </si>
  <si>
    <r>
      <t xml:space="preserve">Baugenehmigungen </t>
    </r>
    <r>
      <rPr>
        <b/>
        <sz val="6"/>
        <rFont val="Calibri"/>
        <family val="2"/>
        <scheme val="minor"/>
      </rPr>
      <t>1)</t>
    </r>
    <r>
      <rPr>
        <b/>
        <sz val="8.5"/>
        <rFont val="Calibri"/>
        <family val="2"/>
        <scheme val="minor"/>
      </rPr>
      <t xml:space="preserve"> im Zeitvergleich</t>
    </r>
  </si>
  <si>
    <t>Lfd. Nr.</t>
  </si>
  <si>
    <t>Zeitraum</t>
  </si>
  <si>
    <t>Insgesamt</t>
  </si>
  <si>
    <t>Davon</t>
  </si>
  <si>
    <t>Baumaß-
nahmen an
bestehenden
Gebäuden</t>
  </si>
  <si>
    <t>neu errichtete Gebäude</t>
  </si>
  <si>
    <t>Nichtwohn­
gebäude</t>
  </si>
  <si>
    <t>Wohn­
gebäude</t>
  </si>
  <si>
    <t>davon</t>
  </si>
  <si>
    <t>Gebäude mit … Wohnungen</t>
  </si>
  <si>
    <t>Wohn-
heime</t>
  </si>
  <si>
    <t>3 und mehr</t>
  </si>
  <si>
    <t>Gebäude/Baumaßnahmen</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</si>
  <si>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</si>
  <si>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</si>
  <si>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</si>
  <si>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</si>
  <si>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</si>
  <si>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</si>
  <si>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</si>
  <si>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</si>
  <si>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</si>
  <si>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</si>
  <si>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</si>
  <si>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</si>
  <si>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Wohnungen</t>
  </si>
  <si>
    <t>Tabelle 1.2</t>
  </si>
  <si>
    <t>Merkmal</t>
  </si>
  <si>
    <t>Gebäude</t>
  </si>
  <si>
    <t>Raum-
inhalt</t>
  </si>
  <si>
    <t>Nutzfläche</t>
  </si>
  <si>
    <t>Wohnfläche</t>
  </si>
  <si>
    <r>
      <t>Wohnräume</t>
    </r>
    <r>
      <rPr>
        <vertAlign val="superscript"/>
        <sz val="8.5"/>
        <rFont val="Calibri"/>
        <family val="2"/>
        <scheme val="minor"/>
      </rPr>
      <t xml:space="preserve"> </t>
    </r>
  </si>
  <si>
    <t>Veran-
schlagte
Kosten der
Bauwerke</t>
  </si>
  <si>
    <t>Anzahl</t>
  </si>
  <si>
    <t>1.000 m³</t>
  </si>
  <si>
    <t>100 m²</t>
  </si>
  <si>
    <t>1.000 EUR</t>
  </si>
  <si>
    <t>Wohngebäude</t>
  </si>
  <si>
    <t xml:space="preserve">  darunter mit Eigentumswohnungen </t>
  </si>
  <si>
    <t xml:space="preserve">  Gebäudearten</t>
  </si>
  <si>
    <t xml:space="preserve">    mit 1 Wohnung </t>
  </si>
  <si>
    <t xml:space="preserve">    mit 2 Wohnungen </t>
  </si>
  <si>
    <t xml:space="preserve">    mit 3 und mehr Wohnungen </t>
  </si>
  <si>
    <t xml:space="preserve">    Wohnheime </t>
  </si>
  <si>
    <t xml:space="preserve">  Bauherren</t>
  </si>
  <si>
    <t xml:space="preserve">    öffentliche Bauherren </t>
  </si>
  <si>
    <t xml:space="preserve">    Unternehmen </t>
  </si>
  <si>
    <t xml:space="preserve">      davon</t>
  </si>
  <si>
    <t xml:space="preserve">      Wohnungsunternehmen</t>
  </si>
  <si>
    <t xml:space="preserve">      Immobilienfonds</t>
  </si>
  <si>
    <t xml:space="preserve">      Land- und Forstwirtschaft, Tier-
        haltung, Fischerei</t>
  </si>
  <si>
    <t xml:space="preserve">      Produzierendes Gewerbe</t>
  </si>
  <si>
    <t xml:space="preserve">      Handel, Kreditinstitute, Versicherungs-
        gewerbe, Dienstleistungen, Verkehr 
        und Nachrichtenübermittlung</t>
  </si>
  <si>
    <t xml:space="preserve">    private Haushalte </t>
  </si>
  <si>
    <t xml:space="preserve">    Organisationen ohne Erwerbszweck</t>
  </si>
  <si>
    <t>Nichtwohngebäude</t>
  </si>
  <si>
    <t xml:space="preserve">    Anstaltsgebäude </t>
  </si>
  <si>
    <t xml:space="preserve">    Büro- und Verwaltungsgebäude </t>
  </si>
  <si>
    <t xml:space="preserve">    landwirtschaftliche Betriebsgebäude </t>
  </si>
  <si>
    <t xml:space="preserve">    nichtlandwirtschaftliche Betriebsgebäude</t>
  </si>
  <si>
    <t xml:space="preserve">      darunter</t>
  </si>
  <si>
    <t xml:space="preserve">      Fabrik- und Werkstattgebäude</t>
  </si>
  <si>
    <t xml:space="preserve">      Handelsgebäude</t>
  </si>
  <si>
    <t xml:space="preserve">      Warenlagergebäude</t>
  </si>
  <si>
    <t xml:space="preserve">      Hotels und Gaststätten</t>
  </si>
  <si>
    <t xml:space="preserve">    sonstige Nichtwohngebäude</t>
  </si>
  <si>
    <t xml:space="preserve">    Organisationen ohne Erwerbszweck </t>
  </si>
  <si>
    <t>Tabelle 2.1</t>
  </si>
  <si>
    <r>
      <t xml:space="preserve">Baugenehmigungen </t>
    </r>
    <r>
      <rPr>
        <b/>
        <sz val="6"/>
        <rFont val="Calibri"/>
        <family val="2"/>
        <scheme val="minor"/>
      </rPr>
      <t>1)</t>
    </r>
    <r>
      <rPr>
        <b/>
        <sz val="8.5"/>
        <rFont val="Calibri"/>
        <family val="2"/>
        <scheme val="minor"/>
      </rPr>
      <t xml:space="preserve"> nach Gebäudearten</t>
    </r>
  </si>
  <si>
    <t>Land
Kreisfreie Stadt
Landkreis</t>
  </si>
  <si>
    <t>Gebäude/
Baumaß-
nahmen
insgesamt</t>
  </si>
  <si>
    <t>Neu errichtete
Gebäude
zusammen</t>
  </si>
  <si>
    <t>darunter</t>
  </si>
  <si>
    <t>mit 1 und 2
Wohnungen</t>
  </si>
  <si>
    <t xml:space="preserve">Mecklenburg-Vorpommern </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</si>
  <si>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</si>
  <si>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</si>
  <si>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</si>
  <si>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</si>
  <si>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</si>
  <si>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</si>
  <si>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</si>
  <si>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</si>
  <si>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2.2</t>
  </si>
  <si>
    <r>
      <t xml:space="preserve">Baugenehmigungen im Wohn- und Nichtwohnbau </t>
    </r>
    <r>
      <rPr>
        <b/>
        <sz val="6"/>
        <rFont val="Calibri"/>
        <family val="2"/>
        <scheme val="minor"/>
      </rPr>
      <t>1)</t>
    </r>
  </si>
  <si>
    <t>Gebäude/
Baumaßnahmen
insgesamt</t>
  </si>
  <si>
    <t>Veranschlagte
Kosten
der Bauwerke</t>
  </si>
  <si>
    <t>Tabelle 2.3</t>
  </si>
  <si>
    <t>Wohn-
gebäude</t>
  </si>
  <si>
    <t>Darunter</t>
  </si>
  <si>
    <t>Rauminhalt</t>
  </si>
  <si>
    <t>Tabelle 2.4</t>
  </si>
  <si>
    <t>Nichtwohn-
gebäude</t>
  </si>
  <si>
    <t xml:space="preserve">1)  </t>
  </si>
  <si>
    <t>Errichtung neuer Gebäude und Baumaßnahmen an bestehenden Gebäuden; bei auftretenden Minuswerten
vgl. Definition zu "Baumaßnahmen an bestehenden Gebäuden" im Abschnitt "Begriffe und Definitionen".</t>
  </si>
  <si>
    <t>Zuständige Fachbereichsleitung: Dr. Henry Lewerentz, Telefon: 0385 588-56042</t>
  </si>
  <si>
    <t>November 2025</t>
  </si>
  <si>
    <t>F213 2025 11</t>
  </si>
  <si>
    <t>©  Statistisches Amt Mecklenburg-Vorpommern, Schwerin, 2026</t>
  </si>
  <si>
    <t>Baugenehmigungen im Wohn- und Nichtwohnbau für die Errichtung
   neuer Gebäude im November 2025 nach Gebäudearten und Bauherren</t>
  </si>
  <si>
    <t>Januar - November</t>
  </si>
  <si>
    <t>Baugenehmigungen im Wohn- und Nichtwohnbau für die Errichtung
neuer Gebäude im November 2025 nach Gebäudearten und Bauherren</t>
  </si>
  <si>
    <t>Januar bis November 2025</t>
  </si>
  <si>
    <t xml:space="preserve"> 6.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</si>
</sst>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  &quot;;\-\ #,##0&quot;  &quot;;0&quot;  &quot;;@&quot;  &quot;"/>
    <numFmt numFmtId="165" formatCode="#,##0&quot;    &quot;;\-\ #,##0&quot;    &quot;;0&quot;    &quot;;@&quot;    &quot;"/>
    <numFmt numFmtId="166" formatCode="#,##0&quot;    &quot;;\-#,##0&quot;    &quot;;0&quot;    &quot;;@&quot;    &quot;"/>
    <numFmt numFmtId="167" formatCode="#,##0.0&quot;    &quot;;\-\ #,##0.0&quot;    &quot;;0.0&quot;    &quot;;@&quot;    &quot;"/>
    <numFmt numFmtId="168" formatCode="#,##0.0_ ;\-#,##0.0\ "/>
    <numFmt numFmtId="169" formatCode="#,##0&quot;       &quot;;\-#,##0&quot;       &quot;;0&quot;       &quot;;@&quot;       &quot;"/>
    <numFmt numFmtId="170" formatCode="#,##0&quot;       &quot;;\-\ #,##0&quot;       &quot;;0&quot;       &quot;;@&quot;       &quot;"/>
    <numFmt numFmtId="171" formatCode="#,##0.0&quot;       &quot;;\-#,##0.0&quot;       &quot;;0.0&quot;       &quot;;@&quot;       &quot;"/>
    <numFmt numFmtId="172" formatCode="_-* #,##0.0\ _€_-;\-* #,##0.0\ _€_-;_-* &quot;-&quot;?\ _€_-;_-@_-"/>
    <numFmt numFmtId="173" formatCode="#,##0.0&quot;       &quot;;\-\ #,##0.0&quot;       &quot;;0.0&quot;       &quot;;@&quot;       &quot;"/>
  </numFmts>
  <fonts count="34" x14ac:knownFonts="1">
    <font>
      <sz val="10"/>
      <color theme="1"/>
      <name val="Arial"/>
      <family val="2"/>
    </font>
    <font>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sz val="9"/>
      <color theme="1"/>
      <name val="Calibri"/>
      <family val="2"/>
      <scheme val="minor"/>
    </font>
    <font>
      <sz val="10"/>
      <color rgb="FF0000FF"/>
      <name val="Calibri"/>
      <family val="2"/>
      <scheme val="minor"/>
    </font>
    <font>
      <u/>
      <sz val="10"/>
      <color theme="10"/>
      <name val="Arial"/>
      <family val="2"/>
    </font>
    <font>
      <sz val="9"/>
      <color rgb="FF005E90"/>
      <name val="Calibri"/>
      <family val="2"/>
      <scheme val="minor"/>
    </font>
    <font>
      <b/>
      <sz val="8.5"/>
      <name val="Calibri"/>
      <family val="2"/>
      <scheme val="minor"/>
    </font>
    <font>
      <b/>
      <sz val="6"/>
      <name val="Calibri"/>
      <family val="2"/>
      <scheme val="minor"/>
    </font>
    <font>
      <sz val="8.5"/>
      <name val="Calibri"/>
      <family val="2"/>
      <scheme val="minor"/>
    </font>
    <font>
      <sz val="6"/>
      <name val="Calibri"/>
      <family val="2"/>
      <scheme val="minor"/>
    </font>
    <font>
      <sz val="8.5"/>
      <color rgb="FFFF0000"/>
      <name val="Calibri"/>
      <family val="2"/>
      <scheme val="minor"/>
    </font>
    <font>
      <sz val="7"/>
      <color indexed="81"/>
      <name val="Calibri"/>
      <family val="2"/>
      <scheme val="minor"/>
    </font>
    <font>
      <vertAlign val="superscript"/>
      <sz val="8.5"/>
      <name val="Calibri"/>
      <family val="2"/>
      <scheme val="minor"/>
    </font>
    <font>
      <sz val="8.5"/>
      <color theme="1"/>
      <name val="Calibri"/>
      <family val="2"/>
      <scheme val="minor"/>
    </font>
    <font>
      <b/>
      <sz val="8.5"/>
      <color rgb="FFFF0000"/>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6">
    <xf numFmtId="0" fontId="0" fillId="0" borderId="0"/>
    <xf numFmtId="0" fontId="2" fillId="0" borderId="0"/>
    <xf numFmtId="0" fontId="5" fillId="0" borderId="0"/>
    <xf numFmtId="0" fontId="22" fillId="0" borderId="0" applyNumberFormat="0" applyFill="0" applyBorder="0" applyAlignment="0" applyProtection="0"/>
    <xf numFmtId="0" fontId="5" fillId="0" borderId="0"/>
    <xf numFmtId="0" fontId="1" fillId="0" borderId="0"/>
  </cellStyleXfs>
  <cellXfs count="159">
    <xf numFmtId="0" fontId="0" fillId="0" borderId="0" xfId="0"/>
    <xf numFmtId="0" fontId="4"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15" fontId="4" fillId="0" borderId="0" xfId="1" quotePrefix="1" applyNumberFormat="1" applyFont="1" applyAlignment="1">
      <alignment horizontal="right"/>
    </xf>
    <xf numFmtId="0" fontId="13" fillId="0" borderId="0" xfId="1" applyFont="1" applyAlignment="1">
      <alignment vertical="center"/>
    </xf>
    <xf numFmtId="0" fontId="4" fillId="0" borderId="0" xfId="1" applyFont="1" applyAlignment="1"/>
    <xf numFmtId="49" fontId="4" fillId="0" borderId="0" xfId="1" applyNumberFormat="1" applyFont="1" applyAlignment="1">
      <alignment horizontal="left" vertical="center"/>
    </xf>
    <xf numFmtId="0" fontId="4" fillId="0" borderId="0" xfId="1" applyNumberFormat="1" applyFont="1" applyAlignment="1">
      <alignment horizontal="left" vertical="center"/>
    </xf>
    <xf numFmtId="0" fontId="4" fillId="0" borderId="0" xfId="1" applyFont="1" applyAlignment="1">
      <alignment horizontal="left" vertical="center"/>
    </xf>
    <xf numFmtId="0" fontId="16" fillId="0" borderId="0" xfId="0" applyFont="1"/>
    <xf numFmtId="0" fontId="17" fillId="0" borderId="0" xfId="0" applyFont="1" applyAlignment="1">
      <alignment horizontal="center"/>
    </xf>
    <xf numFmtId="0" fontId="17" fillId="0" borderId="0" xfId="0" applyFont="1"/>
    <xf numFmtId="0" fontId="17" fillId="0" borderId="0" xfId="0" applyFont="1" applyAlignment="1">
      <alignment vertical="center"/>
    </xf>
    <xf numFmtId="0" fontId="17" fillId="0" borderId="0" xfId="0" applyFont="1" applyAlignment="1">
      <alignment horizontal="right" vertical="center" indent="1"/>
    </xf>
    <xf numFmtId="0" fontId="17" fillId="0" borderId="0" xfId="0" applyFont="1" applyAlignment="1">
      <alignment horizontal="left" vertical="center"/>
    </xf>
    <xf numFmtId="0" fontId="17" fillId="0" borderId="0" xfId="0" applyFont="1" applyAlignment="1">
      <alignment horizontal="right" indent="1"/>
    </xf>
    <xf numFmtId="0" fontId="18" fillId="0" borderId="0" xfId="0" applyFont="1"/>
    <xf numFmtId="0" fontId="18" fillId="0" borderId="0" xfId="0" applyFont="1" applyAlignment="1">
      <alignment vertical="center"/>
    </xf>
    <xf numFmtId="0" fontId="18" fillId="0" borderId="0" xfId="0" applyFont="1" applyAlignment="1">
      <alignment horizontal="right" indent="1"/>
    </xf>
    <xf numFmtId="0" fontId="17" fillId="0" borderId="0" xfId="0" applyFont="1" applyAlignment="1">
      <alignment horizontal="justify" vertical="center"/>
    </xf>
    <xf numFmtId="0" fontId="17" fillId="0" borderId="0" xfId="0" applyFont="1" applyAlignment="1">
      <alignment horizontal="justify" vertical="top"/>
    </xf>
    <xf numFmtId="0" fontId="17" fillId="0" borderId="0" xfId="0" applyFont="1" applyAlignment="1">
      <alignment horizontal="justify" vertical="center" wrapText="1"/>
    </xf>
    <xf numFmtId="0" fontId="4" fillId="0" borderId="0" xfId="0" applyFont="1"/>
    <xf numFmtId="0" fontId="4" fillId="0" borderId="0" xfId="0" applyFont="1" applyAlignment="1">
      <alignment horizontal="center"/>
    </xf>
    <xf numFmtId="0" fontId="19" fillId="0" borderId="0" xfId="0" applyFont="1" applyAlignment="1">
      <alignment horizontal="justify" vertical="center"/>
    </xf>
    <xf numFmtId="0" fontId="14" fillId="0" borderId="0" xfId="0" applyFont="1"/>
    <xf numFmtId="0" fontId="20" fillId="0" borderId="0" xfId="0" applyFont="1" applyAlignment="1">
      <alignment horizontal="justify" vertical="center"/>
    </xf>
    <xf numFmtId="0" fontId="14" fillId="0" borderId="0" xfId="0" applyFont="1" applyAlignment="1">
      <alignment wrapText="1"/>
    </xf>
    <xf numFmtId="0" fontId="21" fillId="0" borderId="0" xfId="0" applyFont="1"/>
    <xf numFmtId="0" fontId="20" fillId="0" borderId="0" xfId="0" applyFont="1"/>
    <xf numFmtId="0" fontId="23" fillId="0" borderId="0" xfId="3" applyFont="1"/>
    <xf numFmtId="0" fontId="20" fillId="0" borderId="0" xfId="0" applyFont="1" applyAlignment="1">
      <alignment wrapText="1"/>
    </xf>
    <xf numFmtId="0" fontId="13" fillId="0" borderId="0" xfId="0" applyFont="1" applyAlignment="1">
      <alignment vertical="center"/>
    </xf>
    <xf numFmtId="0" fontId="26" fillId="0" borderId="0" xfId="0" applyFont="1"/>
    <xf numFmtId="0" fontId="26"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xf numFmtId="0" fontId="26" fillId="0" borderId="8" xfId="0" applyFont="1" applyBorder="1" applyAlignment="1">
      <alignment horizontal="left" wrapText="1"/>
    </xf>
    <xf numFmtId="164" fontId="27" fillId="0" borderId="9" xfId="0" applyNumberFormat="1" applyFont="1" applyBorder="1" applyAlignment="1" applyProtection="1">
      <alignment horizontal="right"/>
    </xf>
    <xf numFmtId="0" fontId="26" fillId="0" borderId="9" xfId="0" applyFont="1" applyBorder="1" applyAlignment="1">
      <alignment horizontal="left" wrapText="1"/>
    </xf>
    <xf numFmtId="165" fontId="26" fillId="0" borderId="0" xfId="0" applyNumberFormat="1" applyFont="1" applyAlignment="1">
      <alignment horizontal="right" vertical="center"/>
    </xf>
    <xf numFmtId="0" fontId="24" fillId="0" borderId="9" xfId="0" applyFont="1" applyFill="1" applyBorder="1" applyAlignment="1">
      <alignment horizontal="left" wrapText="1"/>
    </xf>
    <xf numFmtId="166" fontId="24" fillId="0" borderId="0" xfId="0" applyNumberFormat="1" applyFont="1" applyFill="1" applyAlignment="1">
      <alignment horizontal="right" vertical="center"/>
    </xf>
    <xf numFmtId="166" fontId="26" fillId="0" borderId="0" xfId="0" applyNumberFormat="1" applyFont="1" applyAlignment="1">
      <alignment horizontal="right" vertical="center"/>
    </xf>
    <xf numFmtId="166" fontId="26" fillId="0" borderId="0" xfId="0" applyNumberFormat="1" applyFont="1" applyFill="1" applyAlignment="1">
      <alignment horizontal="right" vertical="center"/>
    </xf>
    <xf numFmtId="0" fontId="26" fillId="0" borderId="9" xfId="0" applyFont="1" applyFill="1" applyBorder="1" applyAlignment="1">
      <alignment horizontal="left" wrapText="1"/>
    </xf>
    <xf numFmtId="166" fontId="24" fillId="0" borderId="0" xfId="0" applyNumberFormat="1" applyFont="1" applyAlignment="1">
      <alignment horizontal="right" vertical="center"/>
    </xf>
    <xf numFmtId="0" fontId="28" fillId="0" borderId="0" xfId="0" applyFont="1"/>
    <xf numFmtId="166" fontId="28" fillId="0" borderId="0" xfId="0" applyNumberFormat="1" applyFont="1" applyAlignment="1">
      <alignment horizontal="right" vertical="center"/>
    </xf>
    <xf numFmtId="0" fontId="26" fillId="0" borderId="6" xfId="0" applyFont="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Border="1" applyAlignment="1">
      <alignment horizontal="center" vertical="center" wrapText="1"/>
    </xf>
    <xf numFmtId="0" fontId="27" fillId="0" borderId="6" xfId="0" applyFont="1" applyFill="1" applyBorder="1" applyAlignment="1">
      <alignment horizontal="center" vertical="center" wrapText="1"/>
    </xf>
    <xf numFmtId="0" fontId="26" fillId="0" borderId="10" xfId="0" applyFont="1" applyBorder="1" applyAlignment="1">
      <alignment horizontal="left" vertical="center" wrapText="1"/>
    </xf>
    <xf numFmtId="165" fontId="26" fillId="0" borderId="0" xfId="0" applyNumberFormat="1" applyFont="1" applyFill="1" applyAlignment="1">
      <alignment horizontal="right"/>
    </xf>
    <xf numFmtId="167" fontId="26" fillId="0" borderId="0" xfId="0" applyNumberFormat="1" applyFont="1" applyFill="1" applyAlignment="1">
      <alignment horizontal="right"/>
    </xf>
    <xf numFmtId="0" fontId="24" fillId="0" borderId="9" xfId="0" applyFont="1" applyBorder="1" applyAlignment="1">
      <alignment horizontal="justify" vertical="center" wrapText="1"/>
    </xf>
    <xf numFmtId="165" fontId="24" fillId="0" borderId="0" xfId="0" applyNumberFormat="1" applyFont="1" applyFill="1" applyAlignment="1">
      <alignment horizontal="right"/>
    </xf>
    <xf numFmtId="167" fontId="24" fillId="0" borderId="0" xfId="0" applyNumberFormat="1" applyFont="1" applyFill="1" applyAlignment="1">
      <alignment horizontal="right"/>
    </xf>
    <xf numFmtId="165" fontId="28" fillId="0" borderId="0" xfId="0" applyNumberFormat="1" applyFont="1"/>
    <xf numFmtId="0" fontId="26" fillId="0" borderId="9" xfId="0" applyFont="1" applyBorder="1" applyAlignment="1">
      <alignment horizontal="left" vertical="center" wrapText="1"/>
    </xf>
    <xf numFmtId="0" fontId="26" fillId="0" borderId="9" xfId="0" applyFont="1" applyBorder="1" applyAlignment="1">
      <alignment horizontal="justify" vertical="center" wrapText="1"/>
    </xf>
    <xf numFmtId="0" fontId="26" fillId="0" borderId="9" xfId="0" applyFont="1" applyFill="1" applyBorder="1" applyAlignment="1">
      <alignment horizontal="justify" vertical="center" wrapText="1"/>
    </xf>
    <xf numFmtId="165" fontId="28" fillId="0" borderId="0" xfId="0" applyNumberFormat="1" applyFont="1" applyFill="1"/>
    <xf numFmtId="0" fontId="26" fillId="0" borderId="0" xfId="0" applyFont="1" applyFill="1"/>
    <xf numFmtId="0" fontId="28" fillId="0" borderId="0" xfId="0" applyFont="1" applyFill="1"/>
    <xf numFmtId="0" fontId="26" fillId="0" borderId="8" xfId="0" applyFont="1" applyBorder="1" applyAlignment="1">
      <alignment horizontal="left" vertical="center" wrapText="1"/>
    </xf>
    <xf numFmtId="0" fontId="26" fillId="0" borderId="8" xfId="0" applyFont="1" applyBorder="1" applyAlignment="1">
      <alignment horizontal="justify" vertical="center" wrapText="1"/>
    </xf>
    <xf numFmtId="0" fontId="26" fillId="0" borderId="9" xfId="0" applyFont="1" applyBorder="1" applyAlignment="1">
      <alignment vertical="center"/>
    </xf>
    <xf numFmtId="168" fontId="28" fillId="0" borderId="0" xfId="0" applyNumberFormat="1" applyFont="1"/>
    <xf numFmtId="0" fontId="28" fillId="0" borderId="0" xfId="0" applyFont="1" applyAlignment="1"/>
    <xf numFmtId="0" fontId="26" fillId="0" borderId="0" xfId="0" applyFont="1" applyAlignment="1"/>
    <xf numFmtId="168" fontId="28" fillId="0" borderId="0" xfId="0" applyNumberFormat="1" applyFont="1" applyAlignment="1"/>
    <xf numFmtId="0" fontId="28" fillId="0" borderId="0" xfId="0" applyFont="1" applyFill="1" applyAlignment="1"/>
    <xf numFmtId="0" fontId="26" fillId="0" borderId="8" xfId="0" applyFont="1" applyFill="1" applyBorder="1" applyAlignment="1">
      <alignment horizontal="justify" vertical="center" wrapText="1"/>
    </xf>
    <xf numFmtId="167" fontId="28" fillId="0" borderId="0" xfId="0" applyNumberFormat="1" applyFont="1" applyFill="1" applyAlignment="1">
      <alignment horizontal="right"/>
    </xf>
    <xf numFmtId="165" fontId="28" fillId="0" borderId="0" xfId="0" applyNumberFormat="1" applyFont="1" applyFill="1" applyAlignment="1">
      <alignment horizontal="right"/>
    </xf>
    <xf numFmtId="0" fontId="31" fillId="0" borderId="7" xfId="0" applyFont="1" applyBorder="1" applyAlignment="1">
      <alignment horizontal="center" vertical="center" wrapText="1"/>
    </xf>
    <xf numFmtId="0" fontId="24" fillId="0" borderId="10" xfId="0" applyFont="1" applyBorder="1" applyAlignment="1">
      <alignment horizontal="left" wrapText="1"/>
    </xf>
    <xf numFmtId="164" fontId="27" fillId="0" borderId="0" xfId="0" applyNumberFormat="1" applyFont="1" applyBorder="1" applyAlignment="1" applyProtection="1">
      <alignment horizontal="right"/>
    </xf>
    <xf numFmtId="0" fontId="24" fillId="0" borderId="8" xfId="0" applyFont="1" applyBorder="1" applyAlignment="1">
      <alignment horizontal="left" wrapText="1"/>
    </xf>
    <xf numFmtId="169" fontId="24" fillId="0" borderId="0" xfId="0" applyNumberFormat="1" applyFont="1" applyFill="1" applyAlignment="1">
      <alignment horizontal="right"/>
    </xf>
    <xf numFmtId="169" fontId="26" fillId="0" borderId="0" xfId="0" applyNumberFormat="1" applyFont="1" applyFill="1" applyAlignment="1">
      <alignment horizontal="right"/>
    </xf>
    <xf numFmtId="0" fontId="24" fillId="0" borderId="0" xfId="0" applyFont="1"/>
    <xf numFmtId="0" fontId="28" fillId="0" borderId="0" xfId="0" applyFont="1" applyAlignment="1">
      <alignment horizontal="center"/>
    </xf>
    <xf numFmtId="0" fontId="24" fillId="0" borderId="0" xfId="0" applyNumberFormat="1" applyFont="1" applyAlignment="1">
      <alignment vertical="center" wrapText="1"/>
    </xf>
    <xf numFmtId="170" fontId="24" fillId="0" borderId="0" xfId="0" applyNumberFormat="1" applyFont="1" applyFill="1" applyAlignment="1">
      <alignment horizontal="right"/>
    </xf>
    <xf numFmtId="171" fontId="24" fillId="0" borderId="0" xfId="0" applyNumberFormat="1" applyFont="1" applyFill="1" applyAlignment="1">
      <alignment horizontal="right"/>
    </xf>
    <xf numFmtId="170" fontId="26" fillId="0" borderId="0" xfId="0" applyNumberFormat="1" applyFont="1" applyFill="1" applyAlignment="1">
      <alignment horizontal="right"/>
    </xf>
    <xf numFmtId="171" fontId="26" fillId="0" borderId="0" xfId="0" applyNumberFormat="1" applyFont="1" applyFill="1" applyAlignment="1">
      <alignment horizontal="right"/>
    </xf>
    <xf numFmtId="172" fontId="26" fillId="0" borderId="0" xfId="0" applyNumberFormat="1" applyFont="1"/>
    <xf numFmtId="0" fontId="24" fillId="0" borderId="0" xfId="0" applyNumberFormat="1" applyFont="1" applyAlignment="1">
      <alignment vertical="center"/>
    </xf>
    <xf numFmtId="170" fontId="28" fillId="0" borderId="0" xfId="0" applyNumberFormat="1" applyFont="1"/>
    <xf numFmtId="173" fontId="28" fillId="0" borderId="0" xfId="0" applyNumberFormat="1" applyFont="1"/>
    <xf numFmtId="170" fontId="28" fillId="0" borderId="0" xfId="0" applyNumberFormat="1" applyFont="1" applyFill="1" applyAlignment="1">
      <alignment horizontal="right"/>
    </xf>
    <xf numFmtId="0" fontId="27" fillId="0" borderId="5" xfId="0" applyFont="1" applyBorder="1" applyAlignment="1">
      <alignment horizontal="center" vertical="center"/>
    </xf>
    <xf numFmtId="166" fontId="24" fillId="0" borderId="0" xfId="0" applyNumberFormat="1" applyFont="1" applyFill="1" applyAlignment="1">
      <alignment horizontal="right"/>
    </xf>
    <xf numFmtId="166" fontId="26" fillId="0" borderId="0" xfId="0" applyNumberFormat="1" applyFont="1" applyFill="1" applyAlignment="1">
      <alignment horizontal="right"/>
    </xf>
    <xf numFmtId="165" fontId="32" fillId="0" borderId="0" xfId="0" applyNumberFormat="1" applyFont="1" applyAlignment="1">
      <alignment horizontal="right"/>
    </xf>
    <xf numFmtId="167" fontId="32" fillId="0" borderId="0" xfId="0" applyNumberFormat="1" applyFont="1" applyAlignment="1">
      <alignment horizontal="right"/>
    </xf>
    <xf numFmtId="0" fontId="13" fillId="0" borderId="0" xfId="0" applyFont="1" applyAlignment="1">
      <alignment horizontal="center" vertical="center"/>
    </xf>
    <xf numFmtId="0" fontId="16" fillId="0" borderId="0" xfId="4" applyFont="1" applyAlignment="1">
      <alignment vertical="center"/>
    </xf>
    <xf numFmtId="0" fontId="17" fillId="0" borderId="0" xfId="4" applyFont="1" applyAlignment="1">
      <alignment horizontal="right" vertical="top"/>
    </xf>
    <xf numFmtId="0" fontId="17" fillId="0" borderId="0" xfId="4" applyFont="1" applyAlignment="1">
      <alignment vertical="center" wrapText="1"/>
    </xf>
    <xf numFmtId="0" fontId="17" fillId="0" borderId="0" xfId="4" applyFont="1"/>
    <xf numFmtId="0" fontId="17" fillId="0" borderId="0" xfId="4" applyFont="1" applyAlignment="1">
      <alignment vertical="top" wrapText="1"/>
    </xf>
    <xf numFmtId="0" fontId="12" fillId="0" borderId="0" xfId="1" applyFont="1" applyAlignment="1">
      <alignment horizontal="left"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Border="1" applyAlignment="1">
      <alignment horizontal="center" vertical="center" wrapText="1"/>
    </xf>
    <xf numFmtId="0" fontId="9" fillId="0" borderId="0" xfId="2" applyFont="1" applyAlignment="1">
      <alignment vertical="center" wrapText="1"/>
    </xf>
    <xf numFmtId="0" fontId="9" fillId="0" borderId="0" xfId="2" applyFont="1" applyAlignment="1">
      <alignment vertical="center"/>
    </xf>
    <xf numFmtId="0" fontId="10" fillId="0" borderId="0" xfId="1" quotePrefix="1" applyNumberFormat="1" applyFont="1" applyAlignment="1">
      <alignment horizontal="left"/>
    </xf>
    <xf numFmtId="0" fontId="10" fillId="0" borderId="0" xfId="1" applyNumberFormat="1" applyFont="1" applyAlignment="1">
      <alignment horizontal="left"/>
    </xf>
    <xf numFmtId="49" fontId="11" fillId="0" borderId="0" xfId="1" quotePrefix="1" applyNumberFormat="1" applyFont="1" applyAlignment="1">
      <alignment horizontal="left"/>
    </xf>
    <xf numFmtId="0" fontId="4" fillId="0" borderId="0" xfId="2" applyFont="1" applyBorder="1" applyAlignment="1">
      <alignment horizontal="center" vertical="center"/>
    </xf>
    <xf numFmtId="0" fontId="4" fillId="0" borderId="0" xfId="1" applyFont="1" applyAlignment="1">
      <alignment horizontal="right"/>
    </xf>
    <xf numFmtId="0" fontId="13" fillId="0" borderId="3" xfId="1" applyFont="1" applyBorder="1" applyAlignment="1">
      <alignment horizontal="right"/>
    </xf>
    <xf numFmtId="0" fontId="4" fillId="0" borderId="4" xfId="1" applyFont="1" applyBorder="1" applyAlignment="1">
      <alignment horizontal="center" vertical="center"/>
    </xf>
    <xf numFmtId="0" fontId="4" fillId="0" borderId="0" xfId="1" applyFont="1" applyBorder="1" applyAlignment="1">
      <alignment horizontal="center" vertical="center"/>
    </xf>
    <xf numFmtId="49" fontId="4" fillId="0" borderId="0" xfId="1" applyNumberFormat="1" applyFont="1" applyAlignment="1">
      <alignment horizontal="left" vertical="center"/>
    </xf>
    <xf numFmtId="0" fontId="4" fillId="0" borderId="0" xfId="1" applyFont="1" applyBorder="1" applyAlignment="1">
      <alignment horizontal="left" vertical="center"/>
    </xf>
    <xf numFmtId="0" fontId="4" fillId="0" borderId="3"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14" fillId="0" borderId="0" xfId="1" applyFont="1" applyAlignment="1">
      <alignment horizontal="left" wrapText="1"/>
    </xf>
    <xf numFmtId="0" fontId="15" fillId="0" borderId="0" xfId="0" applyFont="1" applyAlignment="1">
      <alignment horizontal="left" vertical="center"/>
    </xf>
    <xf numFmtId="0" fontId="17" fillId="0" borderId="0" xfId="0" applyFont="1" applyAlignment="1">
      <alignment horizontal="center"/>
    </xf>
    <xf numFmtId="0" fontId="17" fillId="0" borderId="0" xfId="0" applyFont="1" applyAlignment="1">
      <alignment horizontal="left" vertical="center"/>
    </xf>
    <xf numFmtId="0" fontId="17" fillId="0" borderId="0" xfId="0" applyFont="1" applyAlignment="1">
      <alignment horizontal="left"/>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4" fillId="0" borderId="0" xfId="0" applyFont="1" applyBorder="1" applyAlignment="1">
      <alignment horizontal="center" vertical="center" wrapText="1"/>
    </xf>
    <xf numFmtId="0" fontId="26" fillId="0" borderId="6" xfId="0" applyFont="1" applyFill="1" applyBorder="1" applyAlignment="1">
      <alignment horizontal="center" vertical="center" wrapText="1"/>
    </xf>
    <xf numFmtId="0" fontId="26" fillId="0" borderId="6" xfId="0" applyFont="1" applyBorder="1" applyAlignment="1">
      <alignment horizontal="center"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1" xfId="0" quotePrefix="1" applyNumberFormat="1" applyFont="1" applyBorder="1" applyAlignment="1">
      <alignment horizontal="center" vertical="center"/>
    </xf>
    <xf numFmtId="0" fontId="24" fillId="0" borderId="0" xfId="0" applyNumberFormat="1" applyFont="1" applyAlignment="1">
      <alignment horizontal="center" vertical="center"/>
    </xf>
    <xf numFmtId="0" fontId="31" fillId="0" borderId="7" xfId="0" applyFont="1" applyBorder="1" applyAlignment="1">
      <alignment horizontal="center" vertical="center" wrapText="1"/>
    </xf>
    <xf numFmtId="0" fontId="24" fillId="0" borderId="12" xfId="0" quotePrefix="1" applyNumberFormat="1" applyFont="1" applyBorder="1" applyAlignment="1">
      <alignment horizontal="center" vertical="center" wrapText="1"/>
    </xf>
    <xf numFmtId="0" fontId="24" fillId="0" borderId="13" xfId="0" quotePrefix="1" applyNumberFormat="1" applyFont="1" applyBorder="1" applyAlignment="1">
      <alignment horizontal="center" vertical="center" wrapText="1"/>
    </xf>
    <xf numFmtId="0" fontId="24" fillId="0" borderId="0" xfId="0" quotePrefix="1" applyNumberFormat="1" applyFont="1" applyBorder="1" applyAlignment="1">
      <alignment horizontal="center" vertical="center"/>
    </xf>
    <xf numFmtId="0" fontId="15" fillId="0" borderId="0" xfId="4" applyFont="1" applyAlignment="1">
      <alignment horizontal="left" vertical="center"/>
    </xf>
    <xf numFmtId="0" fontId="33" fillId="0" borderId="1" xfId="1" applyFont="1" applyBorder="1" applyAlignment="1">
      <alignment horizontal="left" wrapText="1"/>
    </xf>
  </cellXfs>
  <cellStyles count="6">
    <cellStyle name="Link" xfId="3" builtinId="8"/>
    <cellStyle name="Standard" xfId="0" builtinId="0"/>
    <cellStyle name="Standard 2" xfId="2" xr:uid="{00000000-0005-0000-0000-000002000000}"/>
    <cellStyle name="Standard 2 2 2 2" xfId="4" xr:uid="{00000000-0005-0000-0000-000003000000}"/>
    <cellStyle name="Standard 2 3" xfId="1" xr:uid="{00000000-0005-0000-0000-000004000000}"/>
    <cellStyle name="Standard 3" xfId="5" xr:uid="{3CCF9DE3-AE8C-4B6F-81C9-41D8C5BC2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321127</xdr:rowOff>
    </xdr:from>
    <xdr:to>
      <xdr:col>0</xdr:col>
      <xdr:colOff>6156000</xdr:colOff>
      <xdr:row>61</xdr:row>
      <xdr:rowOff>40821</xdr:rowOff>
    </xdr:to>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21127"/>
              <a:ext cx="6156000" cy="867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Im Nichtwohnbau werden Bagatellbauten ohne Wohnraum bis zu einem Volumen von 350 m³ Rauminhalt oder 18.000 EUR veranschlagte Kosten nicht erfasst.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Rechtsgrundlagen</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Hochbaustatistikgesetz (HBauStatG) in Verbindung mit dem Bundesstatistikgesetz (BStatG) und dem Gebäudeenergiegesetz (GEG), in der jeweils geltenden Fassung.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Genehmigungsfreie Wohngebäude sind in der Darstellung enthalten. Die Genehmigungsfreistellung von Bauvorhaben für die Errichtung, Änderung und Nutzungsänderung von Wohngebäuden ist in </a:t>
              </a:r>
              <a:r>
                <a:rPr lang="de-DE" sz="950">
                  <a:solidFill>
                    <a:schemeClr val="dk1"/>
                  </a:solidFill>
                  <a:effectLst/>
                  <a:latin typeface="+mn-lt"/>
                  <a:ea typeface="+mn-ea"/>
                  <a:cs typeface="+mn-cs"/>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62 der Landesbauordnung Mecklenburg-Vorpommern (LBauO M-V), in der jeweils geltenden Fassung, geregelt.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Begriffe und Definitionen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Wohngebäude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Wohnheime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Gemeinschaftsräume. Die Zweckbestimmung eines Wohnheimes entscheidet über die Zuordnung zu den Wohngebäuden (Wohnen steht im Vordergrund) oder zu den Nichtwohngebäuden (Betreuung, Rehabilitation steht im Vordergrund) wie z. B. in Pflegeheimen.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Nichtwohngebäude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Gebäude, die überwiegend (mindestens zu mehr als der Hälfte der Gesamtnutzfläche) Nichtwohnzwecken dienen.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Der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Rauminhalt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von Bauwerken ist entsprechend DIN 277 das von den äußeren Begrenzungsflächen eines Gebäudes eingeschlossene Volumen, d. h. das Produkt aus der überbauten Fläche und der anzusetzenden Höhe.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 Nutzfläche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Wohnfläche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Eine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Wohnung</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Zahl der Räume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Kosten des Bauwerkes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14:m>
                <m:oMath xmlns:m="http://schemas.openxmlformats.org/officeDocument/2006/math">
                  <m:r>
                    <a:rPr kumimoji="0" lang="de-DE" sz="950" b="0" i="1" u="none" strike="noStrike" kern="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m:t>
                  </m:r>
                </m:oMath>
              </a14:m>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bauten sowie für besondere Bauausführungen erfasst. Sie schließen die Umsatzsteuer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Baumaßnahmen an bestehenden Gebäuden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durch Umbau-, Ausbau‑, Erweiterungs- oder Wiederherstellungs-</a:t>
              </a:r>
              <a:b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maßnahmen bedingte bauliche Veränderungen an bestehenden Gebäuden. Diese können zur Verringerung der Anzahl der Wohnungen bzw. der Wohn- oder Nutzfläche führen. Aus diesem Grund können bei der Ergebnisdarstellung der Bautätigkeit insgesamt in Einzelfällen negative Werte auftreten.</a:t>
              </a:r>
            </a:p>
          </xdr:txBody>
        </xdr:sp>
      </mc:Choice>
      <mc:Fallback xmlns="">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21127"/>
              <a:ext cx="6156000" cy="867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Im Nichtwohnbau werden Bagatellbauten ohne Wohnraum bis zu einem Volumen von 350 m³ Rauminhalt oder 18.000 EUR veranschlagte Kosten nicht erfasst.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Rechtsgrundlagen</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Hochbaustatistikgesetz (HBauStatG) in Verbindung mit dem Bundesstatistikgesetz (BStatG) und dem Gebäudeenergiegesetz (GEG), in der jeweils geltenden Fassung.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Genehmigungsfreie Wohngebäude sind in der Darstellung enthalten. Die Genehmigungsfreistellung von Bauvorhaben für die Errichtung, Änderung und Nutzungsänderung von Wohngebäuden ist in </a:t>
              </a:r>
              <a:r>
                <a:rPr lang="de-DE" sz="950">
                  <a:solidFill>
                    <a:schemeClr val="dk1"/>
                  </a:solidFill>
                  <a:effectLst/>
                  <a:latin typeface="+mn-lt"/>
                  <a:ea typeface="+mn-ea"/>
                  <a:cs typeface="+mn-cs"/>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62 der Landesbauordnung Mecklenburg-Vorpommern (LBauO M-V), in der jeweils geltenden Fassung, geregelt.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Begriffe und Definitionen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Wohngebäude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Wohnheime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Gemeinschaftsräume. Die Zweckbestimmung eines Wohnheimes entscheidet über die Zuordnung zu den Wohngebäuden (Wohnen steht im Vordergrund) oder zu den Nichtwohngebäuden (Betreuung, Rehabilitation steht im Vordergrund) wie z. B. in Pflegeheimen.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Nichtwohngebäude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Gebäude, die überwiegend (mindestens zu mehr als der Hälfte der Gesamtnutzfläche) Nichtwohnzwecken dienen.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Der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Rauminhalt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von Bauwerken ist entsprechend DIN 277 das von den äußeren Begrenzungsflächen eines Gebäudes eingeschlossene Volumen, d. h. das Produkt aus der überbauten Fläche und der anzusetzenden Höhe.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 Nutzfläche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Wohnfläche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Eine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Wohnung</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Zahl der Räume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Kosten des Bauwerkes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r>
                <a:rPr kumimoji="0" lang="de-DE" sz="950" b="0" i="0" u="none" strike="noStrike" kern="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a:t>­</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bauten sowie für besondere Bauausführungen erfasst. Sie schließen die Umsatzsteuer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Baumaßnahmen an bestehenden Gebäuden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durch Umbau-, Ausbau‑, Erweiterungs- oder Wiederherstellungs-</a:t>
              </a:r>
              <a:b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maßnahmen bedingte bauliche Veränderungen an bestehenden Gebäuden. Diese können zur Verringerung der Anzahl der Wohnungen bzw. der Wohn- oder Nutzfläche führen. Aus diesem Grund können bei der Ergebnisdarstellung der Bautätigkeit insgesamt in Einzelfällen negative Werte auftreten.</a:t>
              </a: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enesis.destatis.de/genesis/online" TargetMode="External"/><Relationship Id="rId1" Type="http://schemas.openxmlformats.org/officeDocument/2006/relationships/hyperlink" Target="https://www.laiv-mv.de/Statistik/Zahlen-und-Fakten/Wirtschaftsbereiche/Baue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8" t="s">
        <v>0</v>
      </c>
      <c r="B1" s="158"/>
      <c r="C1" s="110"/>
      <c r="D1" s="110"/>
    </row>
    <row r="2" spans="1:4" ht="35.1" customHeight="1" thickTop="1" x14ac:dyDescent="0.2">
      <c r="A2" s="111" t="s">
        <v>1</v>
      </c>
      <c r="B2" s="111"/>
      <c r="C2" s="112" t="s">
        <v>2</v>
      </c>
      <c r="D2" s="112"/>
    </row>
    <row r="3" spans="1:4" ht="24.95" customHeight="1" x14ac:dyDescent="0.2">
      <c r="A3" s="113"/>
      <c r="B3" s="113"/>
      <c r="C3" s="113"/>
      <c r="D3" s="113"/>
    </row>
    <row r="4" spans="1:4" ht="24.95" customHeight="1" x14ac:dyDescent="0.2">
      <c r="A4" s="114" t="s">
        <v>3</v>
      </c>
      <c r="B4" s="114"/>
      <c r="C4" s="114"/>
      <c r="D4" s="115"/>
    </row>
    <row r="5" spans="1:4" ht="24.95" customHeight="1" x14ac:dyDescent="0.2">
      <c r="A5" s="114" t="s">
        <v>4</v>
      </c>
      <c r="B5" s="114"/>
      <c r="C5" s="114"/>
      <c r="D5" s="115"/>
    </row>
    <row r="6" spans="1:4" ht="39.950000000000003" customHeight="1" x14ac:dyDescent="0.45">
      <c r="A6" s="116" t="s">
        <v>152</v>
      </c>
      <c r="B6" s="117"/>
      <c r="C6" s="117"/>
      <c r="D6" s="117"/>
    </row>
    <row r="7" spans="1:4" ht="24.95" customHeight="1" x14ac:dyDescent="0.4">
      <c r="A7" s="118"/>
      <c r="B7" s="118"/>
      <c r="C7" s="118"/>
      <c r="D7" s="118"/>
    </row>
    <row r="8" spans="1:4" ht="24.95" customHeight="1" x14ac:dyDescent="0.4">
      <c r="A8" s="118"/>
      <c r="B8" s="118"/>
      <c r="C8" s="118"/>
      <c r="D8" s="118"/>
    </row>
    <row r="9" spans="1:4" ht="24.95" customHeight="1" x14ac:dyDescent="0.4">
      <c r="A9" s="118"/>
      <c r="B9" s="118"/>
      <c r="C9" s="118"/>
      <c r="D9" s="118"/>
    </row>
    <row r="10" spans="1:4" ht="24.95" customHeight="1" x14ac:dyDescent="0.2">
      <c r="A10" s="109"/>
      <c r="B10" s="109"/>
      <c r="C10" s="109"/>
      <c r="D10" s="109"/>
    </row>
    <row r="11" spans="1:4" ht="24.95" customHeight="1" x14ac:dyDescent="0.2">
      <c r="A11" s="109"/>
      <c r="B11" s="109"/>
      <c r="C11" s="109"/>
      <c r="D11" s="109"/>
    </row>
    <row r="12" spans="1:4" ht="24.95" customHeight="1" x14ac:dyDescent="0.2">
      <c r="A12" s="109"/>
      <c r="B12" s="109"/>
      <c r="C12" s="109"/>
      <c r="D12" s="109"/>
    </row>
    <row r="13" spans="1:4" ht="12" customHeight="1" x14ac:dyDescent="0.2">
      <c r="A13" s="2"/>
      <c r="B13" s="120" t="s">
        <v>5</v>
      </c>
      <c r="C13" s="120"/>
      <c r="D13" s="3" t="s">
        <v>153</v>
      </c>
    </row>
    <row r="14" spans="1:4" ht="12" customHeight="1" x14ac:dyDescent="0.2">
      <c r="A14" s="2"/>
      <c r="B14" s="120"/>
      <c r="C14" s="120"/>
      <c r="D14" s="3"/>
    </row>
    <row r="15" spans="1:4" ht="12" customHeight="1" x14ac:dyDescent="0.2">
      <c r="A15" s="2"/>
      <c r="B15" s="120" t="s">
        <v>6</v>
      </c>
      <c r="C15" s="120"/>
      <c r="D15" s="4" t="s">
        <v>159</v>
      </c>
    </row>
    <row r="16" spans="1:4" ht="12" customHeight="1" x14ac:dyDescent="0.2">
      <c r="A16" s="2"/>
      <c r="B16" s="120"/>
      <c r="C16" s="120"/>
      <c r="D16" s="3"/>
    </row>
    <row r="17" spans="1:4" ht="12" customHeight="1" x14ac:dyDescent="0.2">
      <c r="A17" s="5"/>
      <c r="B17" s="121"/>
      <c r="C17" s="121"/>
      <c r="D17" s="6"/>
    </row>
    <row r="18" spans="1:4" ht="12" customHeight="1" x14ac:dyDescent="0.2">
      <c r="A18" s="122"/>
      <c r="B18" s="122"/>
      <c r="C18" s="122"/>
      <c r="D18" s="122"/>
    </row>
    <row r="19" spans="1:4" ht="12" customHeight="1" x14ac:dyDescent="0.2">
      <c r="A19" s="123" t="s">
        <v>7</v>
      </c>
      <c r="B19" s="123"/>
      <c r="C19" s="123"/>
      <c r="D19" s="123"/>
    </row>
    <row r="20" spans="1:4" ht="12" customHeight="1" x14ac:dyDescent="0.2">
      <c r="A20" s="123" t="s">
        <v>8</v>
      </c>
      <c r="B20" s="123"/>
      <c r="C20" s="123"/>
      <c r="D20" s="123"/>
    </row>
    <row r="21" spans="1:4" ht="12" customHeight="1" x14ac:dyDescent="0.2">
      <c r="A21" s="123"/>
      <c r="B21" s="123"/>
      <c r="C21" s="123"/>
      <c r="D21" s="123"/>
    </row>
    <row r="22" spans="1:4" ht="12" customHeight="1" x14ac:dyDescent="0.2">
      <c r="A22" s="119" t="s">
        <v>151</v>
      </c>
      <c r="B22" s="119"/>
      <c r="C22" s="119"/>
      <c r="D22" s="119"/>
    </row>
    <row r="23" spans="1:4" ht="12" customHeight="1" x14ac:dyDescent="0.2">
      <c r="A23" s="123"/>
      <c r="B23" s="123"/>
      <c r="C23" s="123"/>
      <c r="D23" s="123"/>
    </row>
    <row r="24" spans="1:4" ht="12" customHeight="1" x14ac:dyDescent="0.2">
      <c r="A24" s="125" t="s">
        <v>154</v>
      </c>
      <c r="B24" s="125"/>
      <c r="C24" s="125"/>
      <c r="D24" s="125"/>
    </row>
    <row r="25" spans="1:4" ht="12" customHeight="1" x14ac:dyDescent="0.2">
      <c r="A25" s="125" t="s">
        <v>9</v>
      </c>
      <c r="B25" s="125"/>
      <c r="C25" s="125"/>
      <c r="D25" s="125"/>
    </row>
    <row r="26" spans="1:4" ht="12" customHeight="1" x14ac:dyDescent="0.2">
      <c r="A26" s="126"/>
      <c r="B26" s="126"/>
      <c r="C26" s="126"/>
      <c r="D26" s="126"/>
    </row>
    <row r="27" spans="1:4" ht="12" customHeight="1" x14ac:dyDescent="0.2">
      <c r="A27" s="122"/>
      <c r="B27" s="122"/>
      <c r="C27" s="122"/>
      <c r="D27" s="122"/>
    </row>
    <row r="28" spans="1:4" ht="12" customHeight="1" x14ac:dyDescent="0.2">
      <c r="A28" s="127" t="s">
        <v>10</v>
      </c>
      <c r="B28" s="127"/>
      <c r="C28" s="127"/>
      <c r="D28" s="127"/>
    </row>
    <row r="29" spans="1:4" ht="12" customHeight="1" x14ac:dyDescent="0.2">
      <c r="A29" s="128"/>
      <c r="B29" s="128"/>
      <c r="C29" s="128"/>
      <c r="D29" s="128"/>
    </row>
    <row r="30" spans="1:4" ht="12" customHeight="1" x14ac:dyDescent="0.2">
      <c r="A30" s="7" t="s">
        <v>11</v>
      </c>
      <c r="B30" s="124" t="s">
        <v>12</v>
      </c>
      <c r="C30" s="124"/>
      <c r="D30" s="124"/>
    </row>
    <row r="31" spans="1:4" ht="12" customHeight="1" x14ac:dyDescent="0.2">
      <c r="A31" s="8">
        <v>0</v>
      </c>
      <c r="B31" s="124" t="s">
        <v>13</v>
      </c>
      <c r="C31" s="124"/>
      <c r="D31" s="124"/>
    </row>
    <row r="32" spans="1:4" ht="12" customHeight="1" x14ac:dyDescent="0.2">
      <c r="A32" s="7" t="s">
        <v>14</v>
      </c>
      <c r="B32" s="124" t="s">
        <v>15</v>
      </c>
      <c r="C32" s="124"/>
      <c r="D32" s="124"/>
    </row>
    <row r="33" spans="1:4" ht="12" customHeight="1" x14ac:dyDescent="0.2">
      <c r="A33" s="7" t="s">
        <v>16</v>
      </c>
      <c r="B33" s="124" t="s">
        <v>17</v>
      </c>
      <c r="C33" s="124"/>
      <c r="D33" s="124"/>
    </row>
    <row r="34" spans="1:4" ht="12" customHeight="1" x14ac:dyDescent="0.2">
      <c r="A34" s="7" t="s">
        <v>18</v>
      </c>
      <c r="B34" s="124" t="s">
        <v>19</v>
      </c>
      <c r="C34" s="124"/>
      <c r="D34" s="124"/>
    </row>
    <row r="35" spans="1:4" ht="12" customHeight="1" x14ac:dyDescent="0.2">
      <c r="A35" s="7" t="s">
        <v>20</v>
      </c>
      <c r="B35" s="124" t="s">
        <v>21</v>
      </c>
      <c r="C35" s="124"/>
      <c r="D35" s="124"/>
    </row>
    <row r="36" spans="1:4" ht="12" customHeight="1" x14ac:dyDescent="0.2">
      <c r="A36" s="7" t="s">
        <v>22</v>
      </c>
      <c r="B36" s="124" t="s">
        <v>23</v>
      </c>
      <c r="C36" s="124"/>
      <c r="D36" s="124"/>
    </row>
    <row r="37" spans="1:4" ht="12" customHeight="1" x14ac:dyDescent="0.2">
      <c r="A37" s="7" t="s">
        <v>24</v>
      </c>
      <c r="B37" s="124" t="s">
        <v>25</v>
      </c>
      <c r="C37" s="124"/>
      <c r="D37" s="124"/>
    </row>
    <row r="38" spans="1:4" ht="12" customHeight="1" x14ac:dyDescent="0.2">
      <c r="A38" s="7"/>
      <c r="B38" s="124"/>
      <c r="C38" s="124"/>
      <c r="D38" s="124"/>
    </row>
    <row r="39" spans="1:4" ht="12" customHeight="1" x14ac:dyDescent="0.2">
      <c r="A39" s="7"/>
      <c r="B39" s="7"/>
      <c r="C39" s="7"/>
      <c r="D39" s="7"/>
    </row>
    <row r="40" spans="1:4" ht="12" customHeight="1" x14ac:dyDescent="0.2">
      <c r="A40" s="7"/>
      <c r="B40" s="7"/>
      <c r="C40" s="7"/>
      <c r="D40" s="7"/>
    </row>
    <row r="41" spans="1:4" ht="12" customHeight="1" x14ac:dyDescent="0.2">
      <c r="A41" s="7"/>
      <c r="B41" s="124"/>
      <c r="C41" s="124"/>
      <c r="D41" s="124"/>
    </row>
    <row r="42" spans="1:4" ht="12" customHeight="1" x14ac:dyDescent="0.2">
      <c r="A42" s="9"/>
      <c r="B42" s="129"/>
      <c r="C42" s="129"/>
      <c r="D42" s="129"/>
    </row>
    <row r="43" spans="1:4" ht="12" customHeight="1" x14ac:dyDescent="0.2">
      <c r="A43" s="9"/>
      <c r="B43" s="129"/>
      <c r="C43" s="129"/>
      <c r="D43" s="129"/>
    </row>
    <row r="44" spans="1:4" x14ac:dyDescent="0.2">
      <c r="A44" s="124" t="s">
        <v>26</v>
      </c>
      <c r="B44" s="124"/>
      <c r="C44" s="124"/>
      <c r="D44" s="124"/>
    </row>
    <row r="45" spans="1:4" ht="39.950000000000003" customHeight="1" x14ac:dyDescent="0.2">
      <c r="A45" s="130" t="s">
        <v>27</v>
      </c>
      <c r="B45" s="130"/>
      <c r="C45" s="130"/>
      <c r="D45" s="130"/>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B152"/>
  <sheetViews>
    <sheetView zoomScale="140" zoomScaleNormal="140" workbookViewId="0">
      <selection sqref="A1:B1"/>
    </sheetView>
  </sheetViews>
  <sheetFormatPr baseColWidth="10" defaultRowHeight="12.75" x14ac:dyDescent="0.2"/>
  <cols>
    <col min="1" max="1" width="5.7109375" style="26" customWidth="1"/>
    <col min="2" max="2" width="80.7109375" style="26" customWidth="1"/>
    <col min="3" max="16384" width="11.42578125" style="26"/>
  </cols>
  <sheetData>
    <row r="1" spans="1:2" s="104" customFormat="1" ht="39.950000000000003" customHeight="1" x14ac:dyDescent="0.2">
      <c r="A1" s="157" t="s">
        <v>47</v>
      </c>
      <c r="B1" s="157"/>
    </row>
    <row r="2" spans="1:2" s="107" customFormat="1" ht="24" customHeight="1" x14ac:dyDescent="0.2">
      <c r="A2" s="105" t="s">
        <v>149</v>
      </c>
      <c r="B2" s="106" t="s">
        <v>150</v>
      </c>
    </row>
    <row r="3" spans="1:2" s="107" customFormat="1" ht="8.1" customHeight="1" x14ac:dyDescent="0.2">
      <c r="A3" s="105"/>
      <c r="B3" s="108"/>
    </row>
    <row r="4" spans="1:2" ht="12" customHeight="1" x14ac:dyDescent="0.2"/>
    <row r="5" spans="1:2" ht="8.1" customHeight="1" x14ac:dyDescent="0.2"/>
    <row r="6" spans="1:2" ht="12" customHeight="1" x14ac:dyDescent="0.2"/>
    <row r="7" spans="1:2" ht="8.1" customHeight="1" x14ac:dyDescent="0.2"/>
    <row r="8" spans="1:2" ht="12" customHeight="1" x14ac:dyDescent="0.2"/>
    <row r="9" spans="1:2" ht="12" customHeight="1" x14ac:dyDescent="0.2"/>
    <row r="10" spans="1:2" ht="12" customHeight="1" x14ac:dyDescent="0.2"/>
    <row r="11" spans="1:2" ht="12" customHeight="1" x14ac:dyDescent="0.2">
      <c r="B11" s="28"/>
    </row>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C134"/>
  <sheetViews>
    <sheetView zoomScale="140" zoomScaleNormal="140" workbookViewId="0">
      <selection sqref="A1:C1"/>
    </sheetView>
  </sheetViews>
  <sheetFormatPr baseColWidth="10" defaultColWidth="11.42578125" defaultRowHeight="12.75" customHeight="1" x14ac:dyDescent="0.2"/>
  <cols>
    <col min="1" max="1" width="10.7109375" style="23" customWidth="1"/>
    <col min="2" max="2" width="72.7109375" style="23" customWidth="1"/>
    <col min="3" max="3" width="8.7109375" style="24" customWidth="1"/>
    <col min="4" max="16384" width="11.42578125" style="23"/>
  </cols>
  <sheetData>
    <row r="1" spans="1:3" s="10" customFormat="1" ht="39.950000000000003" customHeight="1" x14ac:dyDescent="0.25">
      <c r="A1" s="131" t="s">
        <v>28</v>
      </c>
      <c r="B1" s="131"/>
      <c r="C1" s="131"/>
    </row>
    <row r="2" spans="1:3" s="12" customFormat="1" ht="12" customHeight="1" x14ac:dyDescent="0.2">
      <c r="A2" s="132"/>
      <c r="B2" s="132"/>
      <c r="C2" s="11" t="s">
        <v>29</v>
      </c>
    </row>
    <row r="3" spans="1:3" s="12" customFormat="1" ht="12" customHeight="1" x14ac:dyDescent="0.2">
      <c r="A3" s="13"/>
      <c r="B3" s="13"/>
      <c r="C3" s="13"/>
    </row>
    <row r="4" spans="1:3" s="12" customFormat="1" ht="12" customHeight="1" x14ac:dyDescent="0.2">
      <c r="A4" s="133" t="s">
        <v>30</v>
      </c>
      <c r="B4" s="133"/>
      <c r="C4" s="14">
        <v>3</v>
      </c>
    </row>
    <row r="5" spans="1:3" s="12" customFormat="1" ht="12" customHeight="1" x14ac:dyDescent="0.2">
      <c r="A5" s="15"/>
      <c r="B5" s="15"/>
      <c r="C5" s="14"/>
    </row>
    <row r="6" spans="1:3" s="12" customFormat="1" ht="12" customHeight="1" x14ac:dyDescent="0.2">
      <c r="A6" s="134" t="s">
        <v>31</v>
      </c>
      <c r="B6" s="134"/>
      <c r="C6" s="16">
        <v>3</v>
      </c>
    </row>
    <row r="7" spans="1:3" s="12" customFormat="1" ht="12" customHeight="1" x14ac:dyDescent="0.2">
      <c r="C7" s="16"/>
    </row>
    <row r="8" spans="1:3" s="17" customFormat="1" ht="12" customHeight="1" x14ac:dyDescent="0.2">
      <c r="A8" s="17" t="s">
        <v>32</v>
      </c>
      <c r="B8" s="18" t="s">
        <v>33</v>
      </c>
      <c r="C8" s="19"/>
    </row>
    <row r="9" spans="1:3" s="12" customFormat="1" ht="12" customHeight="1" x14ac:dyDescent="0.2">
      <c r="C9" s="16"/>
    </row>
    <row r="10" spans="1:3" s="12" customFormat="1" ht="12" customHeight="1" x14ac:dyDescent="0.2">
      <c r="A10" s="20" t="s">
        <v>34</v>
      </c>
      <c r="B10" s="20" t="s">
        <v>35</v>
      </c>
      <c r="C10" s="14">
        <v>4</v>
      </c>
    </row>
    <row r="11" spans="1:3" s="12" customFormat="1" ht="12" customHeight="1" x14ac:dyDescent="0.2">
      <c r="C11" s="16"/>
    </row>
    <row r="12" spans="1:3" s="12" customFormat="1" ht="24" customHeight="1" x14ac:dyDescent="0.2">
      <c r="A12" s="21" t="s">
        <v>36</v>
      </c>
      <c r="B12" s="22" t="s">
        <v>155</v>
      </c>
      <c r="C12" s="16">
        <v>5</v>
      </c>
    </row>
    <row r="13" spans="1:3" s="12" customFormat="1" ht="12" customHeight="1" x14ac:dyDescent="0.2">
      <c r="C13" s="16"/>
    </row>
    <row r="14" spans="1:3" s="12" customFormat="1" ht="12" customHeight="1" x14ac:dyDescent="0.2">
      <c r="C14" s="16"/>
    </row>
    <row r="15" spans="1:3" s="17" customFormat="1" ht="12" customHeight="1" x14ac:dyDescent="0.2">
      <c r="A15" s="17" t="s">
        <v>37</v>
      </c>
      <c r="B15" s="18" t="s">
        <v>38</v>
      </c>
      <c r="C15" s="19"/>
    </row>
    <row r="16" spans="1:3" s="12" customFormat="1" ht="12" customHeight="1" x14ac:dyDescent="0.2">
      <c r="C16" s="16"/>
    </row>
    <row r="17" spans="1:3" s="12" customFormat="1" ht="12" customHeight="1" x14ac:dyDescent="0.2">
      <c r="A17" s="20" t="s">
        <v>39</v>
      </c>
      <c r="B17" s="20" t="s">
        <v>40</v>
      </c>
      <c r="C17" s="14">
        <v>6</v>
      </c>
    </row>
    <row r="18" spans="1:3" s="12" customFormat="1" ht="12" customHeight="1" x14ac:dyDescent="0.2">
      <c r="C18" s="16"/>
    </row>
    <row r="19" spans="1:3" s="12" customFormat="1" ht="12" customHeight="1" x14ac:dyDescent="0.2">
      <c r="A19" s="20" t="s">
        <v>41</v>
      </c>
      <c r="B19" s="20" t="s">
        <v>42</v>
      </c>
      <c r="C19" s="14">
        <v>7</v>
      </c>
    </row>
    <row r="20" spans="1:3" s="12" customFormat="1" ht="12" customHeight="1" x14ac:dyDescent="0.2">
      <c r="C20" s="16"/>
    </row>
    <row r="21" spans="1:3" s="12" customFormat="1" ht="12" customHeight="1" x14ac:dyDescent="0.2">
      <c r="A21" s="20" t="s">
        <v>43</v>
      </c>
      <c r="B21" s="20" t="s">
        <v>44</v>
      </c>
      <c r="C21" s="14">
        <v>8</v>
      </c>
    </row>
    <row r="22" spans="1:3" s="12" customFormat="1" ht="12" customHeight="1" x14ac:dyDescent="0.2">
      <c r="C22" s="16"/>
    </row>
    <row r="23" spans="1:3" s="12" customFormat="1" ht="12" customHeight="1" x14ac:dyDescent="0.2">
      <c r="A23" s="20" t="s">
        <v>45</v>
      </c>
      <c r="B23" s="20" t="s">
        <v>46</v>
      </c>
      <c r="C23" s="14">
        <v>9</v>
      </c>
    </row>
    <row r="24" spans="1:3" s="12" customFormat="1" ht="12" customHeight="1" x14ac:dyDescent="0.2">
      <c r="C24" s="14"/>
    </row>
    <row r="25" spans="1:3" s="12" customFormat="1" ht="12" customHeight="1" x14ac:dyDescent="0.2">
      <c r="A25" s="134" t="s">
        <v>47</v>
      </c>
      <c r="B25" s="134"/>
      <c r="C25" s="14">
        <v>10</v>
      </c>
    </row>
    <row r="26" spans="1:3" s="12" customFormat="1" ht="12.75" customHeight="1" x14ac:dyDescent="0.2">
      <c r="C26" s="11"/>
    </row>
    <row r="27" spans="1:3" s="12" customFormat="1" ht="12.75" customHeight="1" x14ac:dyDescent="0.2">
      <c r="C27" s="11"/>
    </row>
    <row r="28" spans="1:3" s="12" customFormat="1" ht="12.75" customHeight="1" x14ac:dyDescent="0.2">
      <c r="C28" s="11"/>
    </row>
    <row r="29" spans="1:3" s="12" customFormat="1" ht="12.75" customHeight="1" x14ac:dyDescent="0.2">
      <c r="C29" s="11"/>
    </row>
    <row r="30" spans="1:3" s="12" customFormat="1" ht="12.75" customHeight="1" x14ac:dyDescent="0.2">
      <c r="C30" s="11"/>
    </row>
    <row r="31" spans="1:3" s="12" customFormat="1" ht="12.75" customHeight="1" x14ac:dyDescent="0.2">
      <c r="C31" s="11"/>
    </row>
    <row r="32" spans="1:3" s="12" customFormat="1" ht="12.75" customHeight="1" x14ac:dyDescent="0.2">
      <c r="C32" s="11"/>
    </row>
    <row r="33" spans="3:3" s="12" customFormat="1" ht="12.75" customHeight="1" x14ac:dyDescent="0.2">
      <c r="C33" s="11"/>
    </row>
    <row r="34" spans="3:3" s="12" customFormat="1" ht="12.75" customHeight="1" x14ac:dyDescent="0.2">
      <c r="C34" s="11"/>
    </row>
    <row r="35" spans="3:3" s="12" customFormat="1" ht="12.75" customHeight="1" x14ac:dyDescent="0.2">
      <c r="C35" s="11"/>
    </row>
    <row r="36" spans="3:3" s="12" customFormat="1" ht="12.75" customHeight="1" x14ac:dyDescent="0.2">
      <c r="C36" s="11"/>
    </row>
    <row r="37" spans="3:3" s="12" customFormat="1" ht="12.75" customHeight="1" x14ac:dyDescent="0.2">
      <c r="C37" s="11"/>
    </row>
    <row r="38" spans="3:3" s="12" customFormat="1" ht="12.75" customHeight="1" x14ac:dyDescent="0.2">
      <c r="C38" s="11"/>
    </row>
    <row r="39" spans="3:3" s="12" customFormat="1" ht="12.75" customHeight="1" x14ac:dyDescent="0.2">
      <c r="C39" s="11"/>
    </row>
    <row r="40" spans="3:3" s="12" customFormat="1" ht="12.75" customHeight="1" x14ac:dyDescent="0.2">
      <c r="C40" s="11"/>
    </row>
    <row r="41" spans="3:3" s="12" customFormat="1" ht="12.75" customHeight="1" x14ac:dyDescent="0.2">
      <c r="C41" s="11"/>
    </row>
    <row r="42" spans="3:3" s="12" customFormat="1" ht="12.75" customHeight="1" x14ac:dyDescent="0.2">
      <c r="C42" s="11"/>
    </row>
    <row r="43" spans="3:3" s="12" customFormat="1" ht="12.75" customHeight="1" x14ac:dyDescent="0.2">
      <c r="C43" s="11"/>
    </row>
    <row r="44" spans="3:3" s="12" customFormat="1" ht="12.75" customHeight="1" x14ac:dyDescent="0.2">
      <c r="C44" s="11"/>
    </row>
    <row r="45" spans="3:3" s="12" customFormat="1" ht="12.75" customHeight="1" x14ac:dyDescent="0.2">
      <c r="C45" s="11"/>
    </row>
    <row r="46" spans="3:3" s="12" customFormat="1" ht="12.75" customHeight="1" x14ac:dyDescent="0.2">
      <c r="C46" s="11"/>
    </row>
    <row r="47" spans="3:3" s="12" customFormat="1" ht="12.75" customHeight="1" x14ac:dyDescent="0.2">
      <c r="C47" s="11"/>
    </row>
    <row r="48" spans="3:3" s="12" customFormat="1" ht="12.75" customHeight="1" x14ac:dyDescent="0.2">
      <c r="C48" s="11"/>
    </row>
    <row r="49" spans="3:3" s="12" customFormat="1" ht="12.75" customHeight="1" x14ac:dyDescent="0.2">
      <c r="C49" s="11"/>
    </row>
    <row r="50" spans="3:3" s="12" customFormat="1" ht="12.75" customHeight="1" x14ac:dyDescent="0.2">
      <c r="C50" s="11"/>
    </row>
    <row r="51" spans="3:3" s="12" customFormat="1" ht="12.75" customHeight="1" x14ac:dyDescent="0.2">
      <c r="C51" s="11"/>
    </row>
    <row r="52" spans="3:3" s="12" customFormat="1" ht="12.75" customHeight="1" x14ac:dyDescent="0.2">
      <c r="C52" s="11"/>
    </row>
    <row r="53" spans="3:3" s="12" customFormat="1" ht="12.75" customHeight="1" x14ac:dyDescent="0.2">
      <c r="C53" s="11"/>
    </row>
    <row r="54" spans="3:3" s="12" customFormat="1" ht="12.75" customHeight="1" x14ac:dyDescent="0.2">
      <c r="C54" s="11"/>
    </row>
    <row r="55" spans="3:3" s="12" customFormat="1" ht="12.75" customHeight="1" x14ac:dyDescent="0.2">
      <c r="C55" s="11"/>
    </row>
    <row r="56" spans="3:3" s="12" customFormat="1" ht="12.75" customHeight="1" x14ac:dyDescent="0.2">
      <c r="C56" s="11"/>
    </row>
    <row r="57" spans="3:3" s="12" customFormat="1" ht="12.75" customHeight="1" x14ac:dyDescent="0.2">
      <c r="C57" s="11"/>
    </row>
    <row r="58" spans="3:3" s="12" customFormat="1" ht="12.75" customHeight="1" x14ac:dyDescent="0.2">
      <c r="C58" s="11"/>
    </row>
    <row r="59" spans="3:3" s="12" customFormat="1" ht="12.75" customHeight="1" x14ac:dyDescent="0.2">
      <c r="C59" s="11"/>
    </row>
    <row r="60" spans="3:3" s="12" customFormat="1" ht="12.75" customHeight="1" x14ac:dyDescent="0.2">
      <c r="C60" s="11"/>
    </row>
    <row r="61" spans="3:3" s="12" customFormat="1" ht="12.75" customHeight="1" x14ac:dyDescent="0.2">
      <c r="C61" s="11"/>
    </row>
    <row r="62" spans="3:3" s="12" customFormat="1" ht="12.75" customHeight="1" x14ac:dyDescent="0.2">
      <c r="C62" s="11"/>
    </row>
    <row r="63" spans="3:3" s="12" customFormat="1" ht="12.75" customHeight="1" x14ac:dyDescent="0.2">
      <c r="C63" s="11"/>
    </row>
    <row r="64" spans="3:3" s="12" customFormat="1" ht="12.75" customHeight="1" x14ac:dyDescent="0.2">
      <c r="C64" s="11"/>
    </row>
    <row r="65" spans="3:3" s="12" customFormat="1" ht="12.75" customHeight="1" x14ac:dyDescent="0.2">
      <c r="C65" s="11"/>
    </row>
    <row r="66" spans="3:3" s="12" customFormat="1" ht="12.75" customHeight="1" x14ac:dyDescent="0.2">
      <c r="C66" s="11"/>
    </row>
    <row r="67" spans="3:3" s="12" customFormat="1" ht="12.75" customHeight="1" x14ac:dyDescent="0.2">
      <c r="C67" s="11"/>
    </row>
    <row r="68" spans="3:3" s="12" customFormat="1" ht="12.75" customHeight="1" x14ac:dyDescent="0.2">
      <c r="C68" s="11"/>
    </row>
    <row r="69" spans="3:3" s="12" customFormat="1" ht="12.75" customHeight="1" x14ac:dyDescent="0.2">
      <c r="C69" s="11"/>
    </row>
    <row r="70" spans="3:3" s="12" customFormat="1" ht="12.75" customHeight="1" x14ac:dyDescent="0.2">
      <c r="C70" s="11"/>
    </row>
    <row r="71" spans="3:3" s="12" customFormat="1" ht="12.75" customHeight="1" x14ac:dyDescent="0.2">
      <c r="C71" s="11"/>
    </row>
    <row r="72" spans="3:3" s="12" customFormat="1" ht="12.75" customHeight="1" x14ac:dyDescent="0.2">
      <c r="C72" s="11"/>
    </row>
    <row r="73" spans="3:3" s="12" customFormat="1" ht="12.75" customHeight="1" x14ac:dyDescent="0.2">
      <c r="C73" s="11"/>
    </row>
    <row r="74" spans="3:3" s="12" customFormat="1" ht="12.75" customHeight="1" x14ac:dyDescent="0.2">
      <c r="C74" s="11"/>
    </row>
    <row r="75" spans="3:3" s="12" customFormat="1" ht="12.75" customHeight="1" x14ac:dyDescent="0.2">
      <c r="C75" s="11"/>
    </row>
    <row r="76" spans="3:3" s="12" customFormat="1" ht="12.75" customHeight="1" x14ac:dyDescent="0.2">
      <c r="C76" s="11"/>
    </row>
    <row r="77" spans="3:3" s="12" customFormat="1" ht="12.75" customHeight="1" x14ac:dyDescent="0.2">
      <c r="C77" s="11"/>
    </row>
    <row r="78" spans="3:3" s="12" customFormat="1" ht="12.75" customHeight="1" x14ac:dyDescent="0.2">
      <c r="C78" s="11"/>
    </row>
    <row r="79" spans="3:3" s="12" customFormat="1" ht="12.75" customHeight="1" x14ac:dyDescent="0.2">
      <c r="C79" s="11"/>
    </row>
    <row r="80" spans="3:3" s="12" customFormat="1" ht="12.75" customHeight="1" x14ac:dyDescent="0.2">
      <c r="C80" s="11"/>
    </row>
    <row r="81" spans="3:3" s="12" customFormat="1" ht="12.75" customHeight="1" x14ac:dyDescent="0.2">
      <c r="C81" s="11"/>
    </row>
    <row r="82" spans="3:3" s="12" customFormat="1" ht="12.75" customHeight="1" x14ac:dyDescent="0.2">
      <c r="C82" s="11"/>
    </row>
    <row r="83" spans="3:3" s="12" customFormat="1" ht="12.75" customHeight="1" x14ac:dyDescent="0.2">
      <c r="C83" s="11"/>
    </row>
    <row r="84" spans="3:3" s="12" customFormat="1" ht="12.75" customHeight="1" x14ac:dyDescent="0.2">
      <c r="C84" s="11"/>
    </row>
    <row r="85" spans="3:3" s="12" customFormat="1" ht="12.75" customHeight="1" x14ac:dyDescent="0.2">
      <c r="C85" s="11"/>
    </row>
    <row r="86" spans="3:3" s="12" customFormat="1" ht="12.75" customHeight="1" x14ac:dyDescent="0.2">
      <c r="C86" s="11"/>
    </row>
    <row r="87" spans="3:3" s="12" customFormat="1" ht="12.75" customHeight="1" x14ac:dyDescent="0.2">
      <c r="C87" s="11"/>
    </row>
    <row r="88" spans="3:3" s="12" customFormat="1" ht="12.75" customHeight="1" x14ac:dyDescent="0.2">
      <c r="C88" s="11"/>
    </row>
    <row r="89" spans="3:3" s="12" customFormat="1" ht="12.75" customHeight="1" x14ac:dyDescent="0.2">
      <c r="C89" s="11"/>
    </row>
    <row r="90" spans="3:3" s="12" customFormat="1" ht="12.75" customHeight="1" x14ac:dyDescent="0.2">
      <c r="C90" s="11"/>
    </row>
    <row r="91" spans="3:3" s="12" customFormat="1" ht="12.75" customHeight="1" x14ac:dyDescent="0.2">
      <c r="C91" s="11"/>
    </row>
    <row r="92" spans="3:3" s="12" customFormat="1" ht="12.75" customHeight="1" x14ac:dyDescent="0.2">
      <c r="C92" s="11"/>
    </row>
    <row r="93" spans="3:3" s="12" customFormat="1" ht="12.75" customHeight="1" x14ac:dyDescent="0.2">
      <c r="C93" s="11"/>
    </row>
    <row r="94" spans="3:3" s="12" customFormat="1" ht="12.75" customHeight="1" x14ac:dyDescent="0.2">
      <c r="C94" s="11"/>
    </row>
    <row r="95" spans="3:3" s="12" customFormat="1" ht="12.75" customHeight="1" x14ac:dyDescent="0.2">
      <c r="C95" s="11"/>
    </row>
    <row r="96" spans="3:3" s="12" customFormat="1" ht="12.75" customHeight="1" x14ac:dyDescent="0.2">
      <c r="C96" s="11"/>
    </row>
    <row r="97" spans="3:3" s="12" customFormat="1" ht="12.75" customHeight="1" x14ac:dyDescent="0.2">
      <c r="C97" s="11"/>
    </row>
    <row r="98" spans="3:3" s="12" customFormat="1" ht="12.75" customHeight="1" x14ac:dyDescent="0.2">
      <c r="C98" s="11"/>
    </row>
    <row r="99" spans="3:3" s="12" customFormat="1" ht="12.75" customHeight="1" x14ac:dyDescent="0.2">
      <c r="C99" s="11"/>
    </row>
    <row r="100" spans="3:3" s="12" customFormat="1" ht="12.75" customHeight="1" x14ac:dyDescent="0.2">
      <c r="C100" s="11"/>
    </row>
    <row r="101" spans="3:3" s="12" customFormat="1" ht="12.75" customHeight="1" x14ac:dyDescent="0.2">
      <c r="C101" s="11"/>
    </row>
    <row r="102" spans="3:3" s="12" customFormat="1" ht="12.75" customHeight="1" x14ac:dyDescent="0.2">
      <c r="C102" s="11"/>
    </row>
    <row r="103" spans="3:3" s="12" customFormat="1" ht="12.75" customHeight="1" x14ac:dyDescent="0.2">
      <c r="C103" s="11"/>
    </row>
    <row r="104" spans="3:3" s="12" customFormat="1" ht="12.75" customHeight="1" x14ac:dyDescent="0.2">
      <c r="C104" s="11"/>
    </row>
    <row r="105" spans="3:3" s="12" customFormat="1" ht="12.75" customHeight="1" x14ac:dyDescent="0.2">
      <c r="C105" s="11"/>
    </row>
    <row r="106" spans="3:3" s="12" customFormat="1" ht="12.75" customHeight="1" x14ac:dyDescent="0.2">
      <c r="C106" s="11"/>
    </row>
    <row r="107" spans="3:3" s="12" customFormat="1" ht="12.75" customHeight="1" x14ac:dyDescent="0.2">
      <c r="C107" s="11"/>
    </row>
    <row r="108" spans="3:3" s="12" customFormat="1" ht="12.75" customHeight="1" x14ac:dyDescent="0.2">
      <c r="C108" s="11"/>
    </row>
    <row r="109" spans="3:3" s="12" customFormat="1" ht="12.75" customHeight="1" x14ac:dyDescent="0.2">
      <c r="C109" s="11"/>
    </row>
    <row r="110" spans="3:3" s="12" customFormat="1" ht="12.75" customHeight="1" x14ac:dyDescent="0.2">
      <c r="C110" s="11"/>
    </row>
    <row r="111" spans="3:3" s="12" customFormat="1" ht="12.75" customHeight="1" x14ac:dyDescent="0.2">
      <c r="C111" s="11"/>
    </row>
    <row r="112" spans="3:3" s="12" customFormat="1" ht="12.75" customHeight="1" x14ac:dyDescent="0.2">
      <c r="C112" s="11"/>
    </row>
    <row r="113" spans="3:3" s="12" customFormat="1" ht="12.75" customHeight="1" x14ac:dyDescent="0.2">
      <c r="C113" s="11"/>
    </row>
    <row r="114" spans="3:3" s="12" customFormat="1" ht="12.75" customHeight="1" x14ac:dyDescent="0.2">
      <c r="C114" s="11"/>
    </row>
    <row r="115" spans="3:3" s="12" customFormat="1" ht="12.75" customHeight="1" x14ac:dyDescent="0.2">
      <c r="C115" s="11"/>
    </row>
    <row r="116" spans="3:3" s="12" customFormat="1" ht="12.75" customHeight="1" x14ac:dyDescent="0.2">
      <c r="C116" s="11"/>
    </row>
    <row r="117" spans="3:3" s="12" customFormat="1" ht="12.75" customHeight="1" x14ac:dyDescent="0.2">
      <c r="C117" s="11"/>
    </row>
    <row r="118" spans="3:3" s="12" customFormat="1" ht="12.75" customHeight="1" x14ac:dyDescent="0.2">
      <c r="C118" s="11"/>
    </row>
    <row r="119" spans="3:3" s="12" customFormat="1" ht="12.75" customHeight="1" x14ac:dyDescent="0.2">
      <c r="C119" s="11"/>
    </row>
    <row r="120" spans="3:3" s="12" customFormat="1" ht="12.75" customHeight="1" x14ac:dyDescent="0.2">
      <c r="C120" s="11"/>
    </row>
    <row r="121" spans="3:3" s="12" customFormat="1" ht="12.75" customHeight="1" x14ac:dyDescent="0.2">
      <c r="C121" s="11"/>
    </row>
    <row r="122" spans="3:3" s="12" customFormat="1" ht="12.75" customHeight="1" x14ac:dyDescent="0.2">
      <c r="C122" s="11"/>
    </row>
    <row r="123" spans="3:3" s="12" customFormat="1" ht="12.75" customHeight="1" x14ac:dyDescent="0.2">
      <c r="C123" s="11"/>
    </row>
    <row r="124" spans="3:3" s="12" customFormat="1" ht="12.75" customHeight="1" x14ac:dyDescent="0.2">
      <c r="C124" s="11"/>
    </row>
    <row r="125" spans="3:3" s="12" customFormat="1" ht="12.75" customHeight="1" x14ac:dyDescent="0.2">
      <c r="C125" s="11"/>
    </row>
    <row r="126" spans="3:3" s="12" customFormat="1" ht="12.75" customHeight="1" x14ac:dyDescent="0.2">
      <c r="C126" s="11"/>
    </row>
    <row r="127" spans="3:3" s="12" customFormat="1" ht="12.75" customHeight="1" x14ac:dyDescent="0.2">
      <c r="C127" s="11"/>
    </row>
    <row r="128" spans="3:3" s="12" customFormat="1" ht="12.75" customHeight="1" x14ac:dyDescent="0.2">
      <c r="C128" s="11"/>
    </row>
    <row r="129" spans="3:3" s="12" customFormat="1" ht="12.75" customHeight="1" x14ac:dyDescent="0.2">
      <c r="C129" s="11"/>
    </row>
    <row r="130" spans="3:3" s="12" customFormat="1" ht="12.75" customHeight="1" x14ac:dyDescent="0.2">
      <c r="C130" s="11"/>
    </row>
    <row r="131" spans="3:3" s="12" customFormat="1" ht="12.75" customHeight="1" x14ac:dyDescent="0.2">
      <c r="C131" s="11"/>
    </row>
    <row r="132" spans="3:3" s="12" customFormat="1" ht="12.75" customHeight="1" x14ac:dyDescent="0.2">
      <c r="C132" s="11"/>
    </row>
    <row r="133" spans="3:3" s="12" customFormat="1" ht="12.75" customHeight="1" x14ac:dyDescent="0.2">
      <c r="C133" s="11"/>
    </row>
    <row r="134" spans="3:3" s="12" customFormat="1" ht="12.75" customHeight="1" x14ac:dyDescent="0.2">
      <c r="C134" s="11"/>
    </row>
  </sheetData>
  <mergeCells count="5">
    <mergeCell ref="A1:C1"/>
    <mergeCell ref="A2:B2"/>
    <mergeCell ref="A4:B4"/>
    <mergeCell ref="A6:B6"/>
    <mergeCell ref="A25:B2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6"/>
  <sheetViews>
    <sheetView zoomScale="140" zoomScaleNormal="140" zoomScaleSheetLayoutView="100" workbookViewId="0"/>
  </sheetViews>
  <sheetFormatPr baseColWidth="10" defaultRowHeight="12.75" x14ac:dyDescent="0.2"/>
  <cols>
    <col min="1" max="1" width="95.7109375" style="26" customWidth="1"/>
    <col min="2" max="16384" width="11.42578125" style="26"/>
  </cols>
  <sheetData>
    <row r="1" spans="1:2" ht="30" customHeight="1" x14ac:dyDescent="0.2">
      <c r="A1" s="25" t="s">
        <v>30</v>
      </c>
    </row>
    <row r="2" spans="1:2" ht="11.45" customHeight="1" x14ac:dyDescent="0.2">
      <c r="A2" s="27"/>
    </row>
    <row r="3" spans="1:2" ht="11.45" customHeight="1" x14ac:dyDescent="0.2"/>
    <row r="4" spans="1:2" ht="11.45" customHeight="1" x14ac:dyDescent="0.2"/>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c r="A10" s="26" t="s">
        <v>48</v>
      </c>
    </row>
    <row r="11" spans="1:2" ht="11.45" customHeight="1" x14ac:dyDescent="0.2"/>
    <row r="12" spans="1:2" ht="11.45" customHeight="1" x14ac:dyDescent="0.2">
      <c r="B12" s="28"/>
    </row>
    <row r="13" spans="1:2" ht="11.45" customHeight="1" x14ac:dyDescent="0.2"/>
    <row r="14" spans="1:2" ht="11.45" customHeight="1" x14ac:dyDescent="0.2"/>
    <row r="15" spans="1:2" ht="11.45" customHeight="1" x14ac:dyDescent="0.2"/>
    <row r="16" spans="1:2" ht="11.45" customHeight="1" x14ac:dyDescent="0.2"/>
    <row r="17" spans="2:2" ht="11.45" customHeight="1" x14ac:dyDescent="0.2"/>
    <row r="18" spans="2:2" ht="11.45" customHeight="1" x14ac:dyDescent="0.2">
      <c r="B18" s="29"/>
    </row>
    <row r="19" spans="2:2" ht="11.45" customHeight="1" x14ac:dyDescent="0.2"/>
    <row r="20" spans="2:2" ht="11.45" customHeight="1" x14ac:dyDescent="0.2"/>
    <row r="21" spans="2:2" ht="11.45" customHeight="1" x14ac:dyDescent="0.2"/>
    <row r="22" spans="2:2" ht="11.45" customHeight="1" x14ac:dyDescent="0.2"/>
    <row r="23" spans="2:2" ht="11.45" customHeight="1" x14ac:dyDescent="0.2"/>
    <row r="24" spans="2:2" ht="11.45" customHeight="1" x14ac:dyDescent="0.2"/>
    <row r="25" spans="2:2" ht="11.45" customHeight="1" x14ac:dyDescent="0.2"/>
    <row r="26" spans="2:2" ht="11.45" customHeight="1" x14ac:dyDescent="0.2"/>
    <row r="27" spans="2:2" ht="11.45" customHeight="1" x14ac:dyDescent="0.2"/>
    <row r="28" spans="2:2" ht="11.45" customHeight="1" x14ac:dyDescent="0.2"/>
    <row r="29" spans="2:2" ht="11.45" customHeight="1" x14ac:dyDescent="0.2"/>
    <row r="30" spans="2:2" ht="11.45" customHeight="1" x14ac:dyDescent="0.2"/>
    <row r="31" spans="2:2" ht="11.45" customHeight="1" x14ac:dyDescent="0.2"/>
    <row r="32" spans="2: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spans="1:1" ht="11.45" customHeight="1" x14ac:dyDescent="0.2"/>
    <row r="50" spans="1:1" ht="11.45" customHeight="1" x14ac:dyDescent="0.2"/>
    <row r="51" spans="1:1" ht="11.45" customHeight="1" x14ac:dyDescent="0.2"/>
    <row r="52" spans="1:1" ht="11.45" customHeight="1" x14ac:dyDescent="0.2"/>
    <row r="53" spans="1:1" ht="11.45" customHeight="1" x14ac:dyDescent="0.2"/>
    <row r="54" spans="1:1" ht="11.45" customHeight="1" x14ac:dyDescent="0.2"/>
    <row r="55" spans="1:1" ht="11.45" customHeight="1" x14ac:dyDescent="0.2"/>
    <row r="56" spans="1:1" ht="11.45" customHeight="1" x14ac:dyDescent="0.2"/>
    <row r="57" spans="1:1" ht="11.45" customHeight="1" x14ac:dyDescent="0.2"/>
    <row r="58" spans="1:1" ht="11.45" customHeight="1" x14ac:dyDescent="0.2"/>
    <row r="59" spans="1:1" ht="11.45" customHeight="1" x14ac:dyDescent="0.2"/>
    <row r="60" spans="1:1" ht="11.45" customHeight="1" x14ac:dyDescent="0.2"/>
    <row r="61" spans="1:1" ht="11.45" customHeight="1" x14ac:dyDescent="0.2">
      <c r="A61" s="28"/>
    </row>
    <row r="62" spans="1:1" x14ac:dyDescent="0.2">
      <c r="A62" s="30" t="s">
        <v>49</v>
      </c>
    </row>
    <row r="63" spans="1:1" x14ac:dyDescent="0.2">
      <c r="A63" s="31" t="s">
        <v>50</v>
      </c>
    </row>
    <row r="64" spans="1:1" ht="23.25" customHeight="1" x14ac:dyDescent="0.2">
      <c r="A64" s="32" t="s">
        <v>51</v>
      </c>
    </row>
    <row r="65" spans="1:1" x14ac:dyDescent="0.2">
      <c r="A65" s="31" t="s">
        <v>52</v>
      </c>
    </row>
    <row r="66" spans="1:1" x14ac:dyDescent="0.2">
      <c r="A66" s="30"/>
    </row>
  </sheetData>
  <hyperlinks>
    <hyperlink ref="A63" r:id="rId1" tooltip="Statistisches Amt MV - Bauen" xr:uid="{00000000-0004-0000-0200-000000000000}"/>
    <hyperlink ref="A65" r:id="rId2" display="https://www-genesis.destatis.de/genesis/online" xr:uid="{00000000-0004-0000-0200-000001000000}"/>
  </hyperlinks>
  <pageMargins left="0.59055118110236227" right="0.59055118110236227" top="0.59055118110236227" bottom="0.59055118110236227" header="0.39370078740157483" footer="0.39370078740157483"/>
  <pageSetup paperSize="9" orientation="portrait" r:id="rId3"/>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J72"/>
  <sheetViews>
    <sheetView zoomScale="140" zoomScaleNormal="140" workbookViewId="0">
      <pane xSplit="2" ySplit="8" topLeftCell="C9" activePane="bottomRight" state="frozen"/>
      <selection sqref="A1:B1"/>
      <selection pane="topRight" sqref="A1:B1"/>
      <selection pane="bottomLeft" sqref="A1:B1"/>
      <selection pane="bottomRight" activeCell="C9" sqref="C9:J9"/>
    </sheetView>
  </sheetViews>
  <sheetFormatPr baseColWidth="10" defaultColWidth="11.42578125" defaultRowHeight="11.1" customHeight="1" x14ac:dyDescent="0.2"/>
  <cols>
    <col min="1" max="1" width="3.7109375" style="34" customWidth="1"/>
    <col min="2" max="2" width="16.28515625" style="34" customWidth="1"/>
    <col min="3" max="3" width="8.7109375" style="34" customWidth="1"/>
    <col min="4" max="4" width="9.7109375" style="34" customWidth="1"/>
    <col min="5" max="6" width="8.7109375" style="34" customWidth="1"/>
    <col min="7" max="9" width="9.28515625" style="34" customWidth="1"/>
    <col min="10" max="10" width="8.28515625" style="34" customWidth="1"/>
    <col min="11" max="16384" width="11.42578125" style="34"/>
  </cols>
  <sheetData>
    <row r="1" spans="1:10" s="33" customFormat="1" ht="39.950000000000003" customHeight="1" x14ac:dyDescent="0.2">
      <c r="A1" s="135" t="s">
        <v>32</v>
      </c>
      <c r="B1" s="136"/>
      <c r="C1" s="137" t="s">
        <v>33</v>
      </c>
      <c r="D1" s="137"/>
      <c r="E1" s="137"/>
      <c r="F1" s="137"/>
      <c r="G1" s="137"/>
      <c r="H1" s="137"/>
      <c r="I1" s="137"/>
      <c r="J1" s="138"/>
    </row>
    <row r="2" spans="1:10" ht="30" customHeight="1" x14ac:dyDescent="0.2">
      <c r="A2" s="139" t="s">
        <v>53</v>
      </c>
      <c r="B2" s="140"/>
      <c r="C2" s="141" t="s">
        <v>54</v>
      </c>
      <c r="D2" s="141"/>
      <c r="E2" s="141"/>
      <c r="F2" s="141"/>
      <c r="G2" s="141"/>
      <c r="H2" s="141"/>
      <c r="I2" s="141"/>
      <c r="J2" s="142"/>
    </row>
    <row r="3" spans="1:10" ht="11.45" customHeight="1" x14ac:dyDescent="0.2">
      <c r="A3" s="143" t="s">
        <v>55</v>
      </c>
      <c r="B3" s="144" t="s">
        <v>56</v>
      </c>
      <c r="C3" s="144" t="s">
        <v>57</v>
      </c>
      <c r="D3" s="144" t="s">
        <v>58</v>
      </c>
      <c r="E3" s="144"/>
      <c r="F3" s="144"/>
      <c r="G3" s="144"/>
      <c r="H3" s="144"/>
      <c r="I3" s="144"/>
      <c r="J3" s="145"/>
    </row>
    <row r="4" spans="1:10" ht="11.45" customHeight="1" x14ac:dyDescent="0.2">
      <c r="A4" s="143"/>
      <c r="B4" s="144"/>
      <c r="C4" s="144"/>
      <c r="D4" s="144" t="s">
        <v>59</v>
      </c>
      <c r="E4" s="144" t="s">
        <v>60</v>
      </c>
      <c r="F4" s="144"/>
      <c r="G4" s="144"/>
      <c r="H4" s="144"/>
      <c r="I4" s="144"/>
      <c r="J4" s="145"/>
    </row>
    <row r="5" spans="1:10" ht="11.45" customHeight="1" x14ac:dyDescent="0.2">
      <c r="A5" s="143"/>
      <c r="B5" s="144"/>
      <c r="C5" s="144"/>
      <c r="D5" s="144"/>
      <c r="E5" s="144" t="s">
        <v>61</v>
      </c>
      <c r="F5" s="144" t="s">
        <v>62</v>
      </c>
      <c r="G5" s="144" t="s">
        <v>63</v>
      </c>
      <c r="H5" s="144"/>
      <c r="I5" s="144"/>
      <c r="J5" s="145"/>
    </row>
    <row r="6" spans="1:10" ht="11.45" customHeight="1" x14ac:dyDescent="0.2">
      <c r="A6" s="143"/>
      <c r="B6" s="144"/>
      <c r="C6" s="144"/>
      <c r="D6" s="144"/>
      <c r="E6" s="144"/>
      <c r="F6" s="144"/>
      <c r="G6" s="144" t="s">
        <v>64</v>
      </c>
      <c r="H6" s="144"/>
      <c r="I6" s="144"/>
      <c r="J6" s="145" t="s">
        <v>65</v>
      </c>
    </row>
    <row r="7" spans="1:10" ht="11.45" customHeight="1" x14ac:dyDescent="0.2">
      <c r="A7" s="143"/>
      <c r="B7" s="144"/>
      <c r="C7" s="144"/>
      <c r="D7" s="144"/>
      <c r="E7" s="144"/>
      <c r="F7" s="144"/>
      <c r="G7" s="35">
        <v>1</v>
      </c>
      <c r="H7" s="35">
        <v>2</v>
      </c>
      <c r="I7" s="35" t="s">
        <v>66</v>
      </c>
      <c r="J7" s="145"/>
    </row>
    <row r="8" spans="1:10" s="39" customFormat="1" ht="11.45" customHeight="1" x14ac:dyDescent="0.15">
      <c r="A8" s="36">
        <v>1</v>
      </c>
      <c r="B8" s="37">
        <v>2</v>
      </c>
      <c r="C8" s="37">
        <v>3</v>
      </c>
      <c r="D8" s="37">
        <v>4</v>
      </c>
      <c r="E8" s="37">
        <v>5</v>
      </c>
      <c r="F8" s="37">
        <v>6</v>
      </c>
      <c r="G8" s="37">
        <v>7</v>
      </c>
      <c r="H8" s="37">
        <v>8</v>
      </c>
      <c r="I8" s="37">
        <v>9</v>
      </c>
      <c r="J8" s="38">
        <v>10</v>
      </c>
    </row>
    <row r="9" spans="1:10" ht="18" customHeight="1" x14ac:dyDescent="0.2">
      <c r="A9" s="39"/>
      <c r="B9" s="40"/>
      <c r="C9" s="146" t="s">
        <v>67</v>
      </c>
      <c r="D9" s="146"/>
      <c r="E9" s="146"/>
      <c r="F9" s="146"/>
      <c r="G9" s="146"/>
      <c r="H9" s="146"/>
      <c r="I9" s="146"/>
      <c r="J9" s="146"/>
    </row>
    <row r="10" spans="1:10" ht="10.5" customHeight="1" x14ac:dyDescent="0.2">
      <c r="A10" s="41" t="str">
        <f>IF(D10&lt;&gt;"",COUNTA($D$10:D10),"")</f>
        <v/>
      </c>
      <c r="B10" s="42">
        <v>2024</v>
      </c>
      <c r="C10" s="43"/>
      <c r="D10" s="43"/>
      <c r="E10" s="43"/>
      <c r="F10" s="43"/>
      <c r="G10" s="43"/>
      <c r="H10" s="43"/>
      <c r="I10" s="43"/>
      <c r="J10" s="43"/>
    </row>
    <row r="11" spans="1:10" ht="10.5" customHeight="1" x14ac:dyDescent="0.2">
      <c r="A11" s="41">
        <f>IF(D11&lt;&gt;"",COUNTA($D$10:D11),"")</f>
        <v>1</v>
      </c>
      <c r="B11" s="44" t="s">
        <v>156</v>
      </c>
      <c r="C11" s="45">
        <v>1963</v>
      </c>
      <c r="D11" s="45">
        <v>753</v>
      </c>
      <c r="E11" s="45">
        <v>382</v>
      </c>
      <c r="F11" s="45">
        <v>828</v>
      </c>
      <c r="G11" s="45">
        <v>632</v>
      </c>
      <c r="H11" s="45">
        <v>69</v>
      </c>
      <c r="I11" s="45">
        <v>122</v>
      </c>
      <c r="J11" s="45">
        <v>5</v>
      </c>
    </row>
    <row r="12" spans="1:10" ht="3" customHeight="1" x14ac:dyDescent="0.2">
      <c r="A12" s="41" t="str">
        <f>IF(D12&lt;&gt;"",COUNTA($D$10:D12),"")</f>
        <v/>
      </c>
      <c r="B12" s="42"/>
      <c r="C12" s="46"/>
      <c r="D12" s="46"/>
      <c r="E12" s="46"/>
      <c r="F12" s="46"/>
      <c r="G12" s="46"/>
      <c r="H12" s="46"/>
      <c r="I12" s="46"/>
      <c r="J12" s="46"/>
    </row>
    <row r="13" spans="1:10" ht="10.5" customHeight="1" x14ac:dyDescent="0.2">
      <c r="A13" s="41">
        <f>IF(D13&lt;&gt;"",COUNTA($D$10:D13),"")</f>
        <v>2</v>
      </c>
      <c r="B13" s="42" t="s">
        <v>68</v>
      </c>
      <c r="C13" s="46">
        <v>172</v>
      </c>
      <c r="D13" s="46">
        <v>67</v>
      </c>
      <c r="E13" s="46">
        <v>31</v>
      </c>
      <c r="F13" s="46">
        <v>74</v>
      </c>
      <c r="G13" s="46">
        <v>53</v>
      </c>
      <c r="H13" s="46">
        <v>9</v>
      </c>
      <c r="I13" s="46">
        <v>12</v>
      </c>
      <c r="J13" s="46" t="s">
        <v>11</v>
      </c>
    </row>
    <row r="14" spans="1:10" ht="10.5" customHeight="1" x14ac:dyDescent="0.2">
      <c r="A14" s="41">
        <f>IF(D14&lt;&gt;"",COUNTA($D$10:D14),"")</f>
        <v>3</v>
      </c>
      <c r="B14" s="42" t="s">
        <v>69</v>
      </c>
      <c r="C14" s="46">
        <v>153</v>
      </c>
      <c r="D14" s="46">
        <v>56</v>
      </c>
      <c r="E14" s="46">
        <v>38</v>
      </c>
      <c r="F14" s="46">
        <v>59</v>
      </c>
      <c r="G14" s="46">
        <v>47</v>
      </c>
      <c r="H14" s="46">
        <v>3</v>
      </c>
      <c r="I14" s="46">
        <v>8</v>
      </c>
      <c r="J14" s="46">
        <v>1</v>
      </c>
    </row>
    <row r="15" spans="1:10" ht="10.5" customHeight="1" x14ac:dyDescent="0.2">
      <c r="A15" s="41">
        <f>IF(D15&lt;&gt;"",COUNTA($D$10:D15),"")</f>
        <v>4</v>
      </c>
      <c r="B15" s="42" t="s">
        <v>70</v>
      </c>
      <c r="C15" s="46">
        <v>200</v>
      </c>
      <c r="D15" s="46">
        <v>67</v>
      </c>
      <c r="E15" s="46">
        <v>31</v>
      </c>
      <c r="F15" s="46">
        <v>102</v>
      </c>
      <c r="G15" s="46">
        <v>80</v>
      </c>
      <c r="H15" s="46">
        <v>12</v>
      </c>
      <c r="I15" s="46">
        <v>10</v>
      </c>
      <c r="J15" s="46" t="s">
        <v>11</v>
      </c>
    </row>
    <row r="16" spans="1:10" ht="10.5" customHeight="1" x14ac:dyDescent="0.2">
      <c r="A16" s="41">
        <f>IF(D16&lt;&gt;"",COUNTA($D$10:D16),"")</f>
        <v>5</v>
      </c>
      <c r="B16" s="42" t="s">
        <v>71</v>
      </c>
      <c r="C16" s="46">
        <v>173</v>
      </c>
      <c r="D16" s="46">
        <v>71</v>
      </c>
      <c r="E16" s="46">
        <v>33</v>
      </c>
      <c r="F16" s="46">
        <v>69</v>
      </c>
      <c r="G16" s="46">
        <v>48</v>
      </c>
      <c r="H16" s="46">
        <v>5</v>
      </c>
      <c r="I16" s="46">
        <v>16</v>
      </c>
      <c r="J16" s="46" t="s">
        <v>11</v>
      </c>
    </row>
    <row r="17" spans="1:10" ht="10.5" customHeight="1" x14ac:dyDescent="0.2">
      <c r="A17" s="41">
        <f>IF(D17&lt;&gt;"",COUNTA($D$10:D17),"")</f>
        <v>6</v>
      </c>
      <c r="B17" s="42" t="s">
        <v>72</v>
      </c>
      <c r="C17" s="46">
        <v>178</v>
      </c>
      <c r="D17" s="46">
        <v>55</v>
      </c>
      <c r="E17" s="46">
        <v>32</v>
      </c>
      <c r="F17" s="46">
        <v>91</v>
      </c>
      <c r="G17" s="46">
        <v>70</v>
      </c>
      <c r="H17" s="46">
        <v>7</v>
      </c>
      <c r="I17" s="46">
        <v>14</v>
      </c>
      <c r="J17" s="46" t="s">
        <v>11</v>
      </c>
    </row>
    <row r="18" spans="1:10" ht="10.5" customHeight="1" x14ac:dyDescent="0.2">
      <c r="A18" s="41">
        <f>IF(D18&lt;&gt;"",COUNTA($D$10:D18),"")</f>
        <v>7</v>
      </c>
      <c r="B18" s="42" t="s">
        <v>73</v>
      </c>
      <c r="C18" s="47">
        <v>195</v>
      </c>
      <c r="D18" s="47">
        <v>77</v>
      </c>
      <c r="E18" s="46">
        <v>34</v>
      </c>
      <c r="F18" s="46">
        <v>84</v>
      </c>
      <c r="G18" s="46">
        <v>67</v>
      </c>
      <c r="H18" s="46">
        <v>9</v>
      </c>
      <c r="I18" s="46">
        <v>8</v>
      </c>
      <c r="J18" s="46" t="s">
        <v>11</v>
      </c>
    </row>
    <row r="19" spans="1:10" ht="10.5" customHeight="1" x14ac:dyDescent="0.2">
      <c r="A19" s="41">
        <f>IF(D19&lt;&gt;"",COUNTA($D$10:D19),"")</f>
        <v>8</v>
      </c>
      <c r="B19" s="42" t="s">
        <v>74</v>
      </c>
      <c r="C19" s="46">
        <v>217</v>
      </c>
      <c r="D19" s="46">
        <v>78</v>
      </c>
      <c r="E19" s="46">
        <v>38</v>
      </c>
      <c r="F19" s="46">
        <v>101</v>
      </c>
      <c r="G19" s="46">
        <v>75</v>
      </c>
      <c r="H19" s="46">
        <v>5</v>
      </c>
      <c r="I19" s="46">
        <v>21</v>
      </c>
      <c r="J19" s="46" t="s">
        <v>11</v>
      </c>
    </row>
    <row r="20" spans="1:10" ht="10.5" customHeight="1" x14ac:dyDescent="0.2">
      <c r="A20" s="41">
        <f>IF(D20&lt;&gt;"",COUNTA($D$10:D20),"")</f>
        <v>9</v>
      </c>
      <c r="B20" s="42" t="s">
        <v>75</v>
      </c>
      <c r="C20" s="46">
        <v>170</v>
      </c>
      <c r="D20" s="46">
        <v>69</v>
      </c>
      <c r="E20" s="46">
        <v>31</v>
      </c>
      <c r="F20" s="46">
        <v>70</v>
      </c>
      <c r="G20" s="46">
        <v>57</v>
      </c>
      <c r="H20" s="46">
        <v>6</v>
      </c>
      <c r="I20" s="46">
        <v>6</v>
      </c>
      <c r="J20" s="46">
        <v>1</v>
      </c>
    </row>
    <row r="21" spans="1:10" ht="10.5" customHeight="1" x14ac:dyDescent="0.2">
      <c r="A21" s="41">
        <f>IF(D21&lt;&gt;"",COUNTA($D$10:D21),"")</f>
        <v>10</v>
      </c>
      <c r="B21" s="48" t="s">
        <v>76</v>
      </c>
      <c r="C21" s="46">
        <v>163</v>
      </c>
      <c r="D21" s="46">
        <v>76</v>
      </c>
      <c r="E21" s="46">
        <v>36</v>
      </c>
      <c r="F21" s="46">
        <v>51</v>
      </c>
      <c r="G21" s="46">
        <v>40</v>
      </c>
      <c r="H21" s="46">
        <v>2</v>
      </c>
      <c r="I21" s="46">
        <v>9</v>
      </c>
      <c r="J21" s="46" t="s">
        <v>11</v>
      </c>
    </row>
    <row r="22" spans="1:10" ht="10.5" customHeight="1" x14ac:dyDescent="0.2">
      <c r="A22" s="41">
        <f>IF(D22&lt;&gt;"",COUNTA($D$10:D22),"")</f>
        <v>11</v>
      </c>
      <c r="B22" s="42" t="s">
        <v>77</v>
      </c>
      <c r="C22" s="46">
        <v>175</v>
      </c>
      <c r="D22" s="46">
        <v>68</v>
      </c>
      <c r="E22" s="46">
        <v>42</v>
      </c>
      <c r="F22" s="46">
        <v>65</v>
      </c>
      <c r="G22" s="46">
        <v>44</v>
      </c>
      <c r="H22" s="46">
        <v>7</v>
      </c>
      <c r="I22" s="46">
        <v>13</v>
      </c>
      <c r="J22" s="46">
        <v>1</v>
      </c>
    </row>
    <row r="23" spans="1:10" ht="10.5" customHeight="1" x14ac:dyDescent="0.2">
      <c r="A23" s="41">
        <f>IF(D23&lt;&gt;"",COUNTA($D$10:D23),"")</f>
        <v>12</v>
      </c>
      <c r="B23" s="42" t="s">
        <v>78</v>
      </c>
      <c r="C23" s="46">
        <v>167</v>
      </c>
      <c r="D23" s="46">
        <v>69</v>
      </c>
      <c r="E23" s="46">
        <v>36</v>
      </c>
      <c r="F23" s="46">
        <v>62</v>
      </c>
      <c r="G23" s="46">
        <v>51</v>
      </c>
      <c r="H23" s="46">
        <v>4</v>
      </c>
      <c r="I23" s="46">
        <v>5</v>
      </c>
      <c r="J23" s="46">
        <v>2</v>
      </c>
    </row>
    <row r="24" spans="1:10" ht="10.5" customHeight="1" x14ac:dyDescent="0.2">
      <c r="A24" s="41">
        <f>IF(D24&lt;&gt;"",COUNTA($D$10:D24),"")</f>
        <v>13</v>
      </c>
      <c r="B24" s="42" t="s">
        <v>79</v>
      </c>
      <c r="C24" s="46">
        <v>191</v>
      </c>
      <c r="D24" s="46">
        <v>74</v>
      </c>
      <c r="E24" s="46">
        <v>43</v>
      </c>
      <c r="F24" s="46">
        <v>74</v>
      </c>
      <c r="G24" s="46">
        <v>57</v>
      </c>
      <c r="H24" s="46">
        <v>7</v>
      </c>
      <c r="I24" s="46">
        <v>10</v>
      </c>
      <c r="J24" s="46" t="s">
        <v>11</v>
      </c>
    </row>
    <row r="25" spans="1:10" ht="6" customHeight="1" x14ac:dyDescent="0.2">
      <c r="A25" s="41" t="str">
        <f>IF(D25&lt;&gt;"",COUNTA($D$10:D25),"")</f>
        <v/>
      </c>
      <c r="B25" s="48"/>
      <c r="C25" s="47"/>
      <c r="D25" s="47"/>
      <c r="E25" s="47"/>
      <c r="F25" s="47"/>
      <c r="G25" s="47"/>
      <c r="H25" s="47"/>
      <c r="I25" s="47"/>
      <c r="J25" s="46"/>
    </row>
    <row r="26" spans="1:10" ht="10.5" customHeight="1" x14ac:dyDescent="0.2">
      <c r="A26" s="41" t="str">
        <f>IF(D26&lt;&gt;"",COUNTA($D$10:D26),"")</f>
        <v/>
      </c>
      <c r="B26" s="42">
        <v>2025</v>
      </c>
      <c r="C26" s="46"/>
      <c r="D26" s="46"/>
      <c r="E26" s="46"/>
      <c r="F26" s="46"/>
      <c r="G26" s="46"/>
      <c r="H26" s="46"/>
      <c r="I26" s="46"/>
      <c r="J26" s="46"/>
    </row>
    <row r="27" spans="1:10" ht="10.5" customHeight="1" x14ac:dyDescent="0.2">
      <c r="A27" s="41">
        <f>IF(D27&lt;&gt;"",COUNTA($D$10:D27),"")</f>
        <v>14</v>
      </c>
      <c r="B27" s="44" t="s">
        <v>156</v>
      </c>
      <c r="C27" s="45">
        <v>2239</v>
      </c>
      <c r="D27" s="45">
        <v>756</v>
      </c>
      <c r="E27" s="45">
        <v>420</v>
      </c>
      <c r="F27" s="45">
        <v>1063</v>
      </c>
      <c r="G27" s="45">
        <v>850</v>
      </c>
      <c r="H27" s="45">
        <v>72</v>
      </c>
      <c r="I27" s="45">
        <v>138</v>
      </c>
      <c r="J27" s="49">
        <v>3</v>
      </c>
    </row>
    <row r="28" spans="1:10" ht="2.1" customHeight="1" x14ac:dyDescent="0.2">
      <c r="A28" s="41" t="str">
        <f>IF(D28&lt;&gt;"",COUNTA($D$10:D28),"")</f>
        <v/>
      </c>
      <c r="B28" s="42"/>
      <c r="C28" s="46"/>
      <c r="D28" s="46"/>
      <c r="E28" s="46"/>
      <c r="F28" s="46"/>
      <c r="G28" s="46"/>
      <c r="H28" s="46"/>
      <c r="I28" s="46"/>
      <c r="J28" s="46"/>
    </row>
    <row r="29" spans="1:10" ht="10.5" customHeight="1" x14ac:dyDescent="0.2">
      <c r="A29" s="41">
        <f>IF(D29&lt;&gt;"",COUNTA($D$10:D29),"")</f>
        <v>15</v>
      </c>
      <c r="B29" s="42" t="s">
        <v>68</v>
      </c>
      <c r="C29" s="46">
        <v>159</v>
      </c>
      <c r="D29" s="46">
        <v>51</v>
      </c>
      <c r="E29" s="46">
        <v>28</v>
      </c>
      <c r="F29" s="46">
        <v>80</v>
      </c>
      <c r="G29" s="46">
        <v>60</v>
      </c>
      <c r="H29" s="46">
        <v>7</v>
      </c>
      <c r="I29" s="46">
        <v>13</v>
      </c>
      <c r="J29" s="46" t="s">
        <v>11</v>
      </c>
    </row>
    <row r="30" spans="1:10" ht="10.5" customHeight="1" x14ac:dyDescent="0.2">
      <c r="A30" s="41">
        <f>IF(D30&lt;&gt;"",COUNTA($D$10:D30),"")</f>
        <v>16</v>
      </c>
      <c r="B30" s="42" t="s">
        <v>69</v>
      </c>
      <c r="C30" s="46">
        <v>225</v>
      </c>
      <c r="D30" s="46">
        <v>91</v>
      </c>
      <c r="E30" s="46">
        <v>58</v>
      </c>
      <c r="F30" s="46">
        <v>76</v>
      </c>
      <c r="G30" s="46">
        <v>64</v>
      </c>
      <c r="H30" s="46">
        <v>4</v>
      </c>
      <c r="I30" s="46">
        <v>8</v>
      </c>
      <c r="J30" s="46" t="s">
        <v>11</v>
      </c>
    </row>
    <row r="31" spans="1:10" ht="10.5" customHeight="1" x14ac:dyDescent="0.2">
      <c r="A31" s="41">
        <f>IF(D31&lt;&gt;"",COUNTA($D$10:D31),"")</f>
        <v>17</v>
      </c>
      <c r="B31" s="42" t="s">
        <v>70</v>
      </c>
      <c r="C31" s="46">
        <v>171</v>
      </c>
      <c r="D31" s="46">
        <v>67</v>
      </c>
      <c r="E31" s="46">
        <v>29</v>
      </c>
      <c r="F31" s="46">
        <v>75</v>
      </c>
      <c r="G31" s="46">
        <v>64</v>
      </c>
      <c r="H31" s="46">
        <v>7</v>
      </c>
      <c r="I31" s="46">
        <v>4</v>
      </c>
      <c r="J31" s="46" t="s">
        <v>11</v>
      </c>
    </row>
    <row r="32" spans="1:10" ht="10.5" customHeight="1" x14ac:dyDescent="0.2">
      <c r="A32" s="41">
        <f>IF(D32&lt;&gt;"",COUNTA($D$10:D32),"")</f>
        <v>18</v>
      </c>
      <c r="B32" s="42" t="s">
        <v>71</v>
      </c>
      <c r="C32" s="46">
        <v>167</v>
      </c>
      <c r="D32" s="46">
        <v>55</v>
      </c>
      <c r="E32" s="46">
        <v>27</v>
      </c>
      <c r="F32" s="46">
        <v>85</v>
      </c>
      <c r="G32" s="46">
        <v>63</v>
      </c>
      <c r="H32" s="46">
        <v>6</v>
      </c>
      <c r="I32" s="46">
        <v>16</v>
      </c>
      <c r="J32" s="46" t="s">
        <v>11</v>
      </c>
    </row>
    <row r="33" spans="1:10" s="50" customFormat="1" ht="10.5" customHeight="1" x14ac:dyDescent="0.2">
      <c r="A33" s="41">
        <f>IF(D33&lt;&gt;"",COUNTA($D$10:D33),"")</f>
        <v>19</v>
      </c>
      <c r="B33" s="42" t="s">
        <v>72</v>
      </c>
      <c r="C33" s="46">
        <v>210</v>
      </c>
      <c r="D33" s="46">
        <v>76</v>
      </c>
      <c r="E33" s="46">
        <v>41</v>
      </c>
      <c r="F33" s="46">
        <v>93</v>
      </c>
      <c r="G33" s="46">
        <v>82</v>
      </c>
      <c r="H33" s="46">
        <v>3</v>
      </c>
      <c r="I33" s="46">
        <v>7</v>
      </c>
      <c r="J33" s="46">
        <v>1</v>
      </c>
    </row>
    <row r="34" spans="1:10" ht="10.5" customHeight="1" x14ac:dyDescent="0.2">
      <c r="A34" s="41">
        <f>IF(D34&lt;&gt;"",COUNTA($D$10:D34),"")</f>
        <v>20</v>
      </c>
      <c r="B34" s="42" t="s">
        <v>73</v>
      </c>
      <c r="C34" s="46">
        <v>155</v>
      </c>
      <c r="D34" s="47">
        <v>58</v>
      </c>
      <c r="E34" s="46">
        <v>26</v>
      </c>
      <c r="F34" s="46">
        <v>71</v>
      </c>
      <c r="G34" s="46">
        <v>65</v>
      </c>
      <c r="H34" s="46">
        <v>5</v>
      </c>
      <c r="I34" s="46">
        <v>1</v>
      </c>
      <c r="J34" s="46" t="s">
        <v>11</v>
      </c>
    </row>
    <row r="35" spans="1:10" ht="10.5" customHeight="1" x14ac:dyDescent="0.2">
      <c r="A35" s="41">
        <f>IF(D35&lt;&gt;"",COUNTA($D$10:D35),"")</f>
        <v>21</v>
      </c>
      <c r="B35" s="48" t="s">
        <v>74</v>
      </c>
      <c r="C35" s="46">
        <v>215</v>
      </c>
      <c r="D35" s="46">
        <v>67</v>
      </c>
      <c r="E35" s="46">
        <v>41</v>
      </c>
      <c r="F35" s="46">
        <v>107</v>
      </c>
      <c r="G35" s="46">
        <v>87</v>
      </c>
      <c r="H35" s="46">
        <v>6</v>
      </c>
      <c r="I35" s="46">
        <v>14</v>
      </c>
      <c r="J35" s="46" t="s">
        <v>11</v>
      </c>
    </row>
    <row r="36" spans="1:10" ht="10.5" customHeight="1" x14ac:dyDescent="0.2">
      <c r="A36" s="41">
        <f>IF(D36&lt;&gt;"",COUNTA($D$10:D36),"")</f>
        <v>22</v>
      </c>
      <c r="B36" s="42" t="s">
        <v>75</v>
      </c>
      <c r="C36" s="46">
        <v>245</v>
      </c>
      <c r="D36" s="46">
        <v>74</v>
      </c>
      <c r="E36" s="46">
        <v>57</v>
      </c>
      <c r="F36" s="46">
        <v>114</v>
      </c>
      <c r="G36" s="46">
        <v>90</v>
      </c>
      <c r="H36" s="46">
        <v>11</v>
      </c>
      <c r="I36" s="46">
        <v>12</v>
      </c>
      <c r="J36" s="46">
        <v>1</v>
      </c>
    </row>
    <row r="37" spans="1:10" ht="10.5" customHeight="1" x14ac:dyDescent="0.2">
      <c r="A37" s="41">
        <f>IF(D37&lt;&gt;"",COUNTA($D$10:D37),"")</f>
        <v>23</v>
      </c>
      <c r="B37" s="48" t="s">
        <v>76</v>
      </c>
      <c r="C37" s="46">
        <v>249</v>
      </c>
      <c r="D37" s="46">
        <v>76</v>
      </c>
      <c r="E37" s="46">
        <v>35</v>
      </c>
      <c r="F37" s="46">
        <v>138</v>
      </c>
      <c r="G37" s="46">
        <v>103</v>
      </c>
      <c r="H37" s="46">
        <v>10</v>
      </c>
      <c r="I37" s="46">
        <v>25</v>
      </c>
      <c r="J37" s="46" t="s">
        <v>11</v>
      </c>
    </row>
    <row r="38" spans="1:10" ht="10.5" customHeight="1" x14ac:dyDescent="0.2">
      <c r="A38" s="41">
        <f>IF(D38&lt;&gt;"",COUNTA($D$10:D38),"")</f>
        <v>24</v>
      </c>
      <c r="B38" s="42" t="s">
        <v>77</v>
      </c>
      <c r="C38" s="46">
        <v>169</v>
      </c>
      <c r="D38" s="46">
        <v>48</v>
      </c>
      <c r="E38" s="46">
        <v>25</v>
      </c>
      <c r="F38" s="46">
        <v>96</v>
      </c>
      <c r="G38" s="46">
        <v>71</v>
      </c>
      <c r="H38" s="46">
        <v>9</v>
      </c>
      <c r="I38" s="46">
        <v>15</v>
      </c>
      <c r="J38" s="46">
        <v>1</v>
      </c>
    </row>
    <row r="39" spans="1:10" ht="10.5" customHeight="1" x14ac:dyDescent="0.2">
      <c r="A39" s="41">
        <f>IF(D39&lt;&gt;"",COUNTA($D$10:D39),"")</f>
        <v>25</v>
      </c>
      <c r="B39" s="42" t="s">
        <v>78</v>
      </c>
      <c r="C39" s="46">
        <v>274</v>
      </c>
      <c r="D39" s="46">
        <v>93</v>
      </c>
      <c r="E39" s="46">
        <v>53</v>
      </c>
      <c r="F39" s="46">
        <v>128</v>
      </c>
      <c r="G39" s="46">
        <v>101</v>
      </c>
      <c r="H39" s="46">
        <v>4</v>
      </c>
      <c r="I39" s="46">
        <v>23</v>
      </c>
      <c r="J39" s="46" t="s">
        <v>11</v>
      </c>
    </row>
    <row r="40" spans="1:10" ht="10.5" customHeight="1" x14ac:dyDescent="0.2">
      <c r="A40" s="41">
        <f>IF(D40&lt;&gt;"",COUNTA($D$10:D40),"")</f>
        <v>26</v>
      </c>
      <c r="B40" s="42" t="s">
        <v>79</v>
      </c>
      <c r="C40" s="46" t="s">
        <v>48</v>
      </c>
      <c r="D40" s="46" t="s">
        <v>48</v>
      </c>
      <c r="E40" s="46" t="s">
        <v>48</v>
      </c>
      <c r="F40" s="46" t="s">
        <v>48</v>
      </c>
      <c r="G40" s="46" t="s">
        <v>48</v>
      </c>
      <c r="H40" s="46" t="s">
        <v>48</v>
      </c>
      <c r="I40" s="46" t="s">
        <v>48</v>
      </c>
      <c r="J40" s="46" t="s">
        <v>48</v>
      </c>
    </row>
    <row r="41" spans="1:10" ht="18" customHeight="1" x14ac:dyDescent="0.2">
      <c r="A41" s="41" t="str">
        <f>IF(D41&lt;&gt;"",COUNTA($D$10:D41),"")</f>
        <v/>
      </c>
      <c r="B41" s="42"/>
      <c r="C41" s="146" t="s">
        <v>80</v>
      </c>
      <c r="D41" s="146"/>
      <c r="E41" s="146"/>
      <c r="F41" s="146"/>
      <c r="G41" s="146"/>
      <c r="H41" s="146"/>
      <c r="I41" s="146"/>
      <c r="J41" s="146"/>
    </row>
    <row r="42" spans="1:10" ht="10.5" customHeight="1" x14ac:dyDescent="0.2">
      <c r="A42" s="41" t="str">
        <f>IF(D42&lt;&gt;"",COUNTA($D$10:D42),"")</f>
        <v/>
      </c>
      <c r="B42" s="42">
        <v>2024</v>
      </c>
      <c r="C42" s="43"/>
      <c r="D42" s="43"/>
      <c r="E42" s="43"/>
      <c r="F42" s="43"/>
      <c r="G42" s="43"/>
      <c r="H42" s="43"/>
      <c r="I42" s="43"/>
      <c r="J42" s="43"/>
    </row>
    <row r="43" spans="1:10" ht="10.5" customHeight="1" x14ac:dyDescent="0.2">
      <c r="A43" s="41">
        <f>IF(D43&lt;&gt;"",COUNTA($D$10:D43),"")</f>
        <v>27</v>
      </c>
      <c r="B43" s="44" t="s">
        <v>156</v>
      </c>
      <c r="C43" s="45">
        <v>2810</v>
      </c>
      <c r="D43" s="45">
        <v>339</v>
      </c>
      <c r="E43" s="45">
        <v>119</v>
      </c>
      <c r="F43" s="45">
        <v>2352</v>
      </c>
      <c r="G43" s="45">
        <v>632</v>
      </c>
      <c r="H43" s="45">
        <v>138</v>
      </c>
      <c r="I43" s="45">
        <v>1383</v>
      </c>
      <c r="J43" s="49">
        <v>199</v>
      </c>
    </row>
    <row r="44" spans="1:10" ht="2.1" customHeight="1" x14ac:dyDescent="0.2">
      <c r="A44" s="41"/>
      <c r="B44" s="42"/>
      <c r="C44" s="51"/>
      <c r="D44" s="51"/>
      <c r="E44" s="51"/>
      <c r="F44" s="51"/>
      <c r="G44" s="51"/>
      <c r="H44" s="51"/>
      <c r="I44" s="51"/>
      <c r="J44" s="46"/>
    </row>
    <row r="45" spans="1:10" ht="10.5" customHeight="1" x14ac:dyDescent="0.2">
      <c r="A45" s="41">
        <f>IF(D45&lt;&gt;"",COUNTA($D$10:D45),"")</f>
        <v>28</v>
      </c>
      <c r="B45" s="42" t="s">
        <v>68</v>
      </c>
      <c r="C45" s="46">
        <v>381</v>
      </c>
      <c r="D45" s="46">
        <v>71</v>
      </c>
      <c r="E45" s="46">
        <v>12</v>
      </c>
      <c r="F45" s="46">
        <v>298</v>
      </c>
      <c r="G45" s="46">
        <v>53</v>
      </c>
      <c r="H45" s="46">
        <v>18</v>
      </c>
      <c r="I45" s="46">
        <v>227</v>
      </c>
      <c r="J45" s="46" t="s">
        <v>11</v>
      </c>
    </row>
    <row r="46" spans="1:10" ht="10.5" customHeight="1" x14ac:dyDescent="0.2">
      <c r="A46" s="41">
        <f>IF(D46&lt;&gt;"",COUNTA($D$10:D46),"")</f>
        <v>29</v>
      </c>
      <c r="B46" s="42" t="s">
        <v>69</v>
      </c>
      <c r="C46" s="46">
        <v>196</v>
      </c>
      <c r="D46" s="46">
        <v>-34</v>
      </c>
      <c r="E46" s="46">
        <v>2</v>
      </c>
      <c r="F46" s="46">
        <v>228</v>
      </c>
      <c r="G46" s="46">
        <v>47</v>
      </c>
      <c r="H46" s="46">
        <v>6</v>
      </c>
      <c r="I46" s="46">
        <v>79</v>
      </c>
      <c r="J46" s="46">
        <v>96</v>
      </c>
    </row>
    <row r="47" spans="1:10" ht="10.5" customHeight="1" x14ac:dyDescent="0.2">
      <c r="A47" s="41">
        <f>IF(D47&lt;&gt;"",COUNTA($D$10:D47),"")</f>
        <v>30</v>
      </c>
      <c r="B47" s="42" t="s">
        <v>70</v>
      </c>
      <c r="C47" s="46">
        <v>256</v>
      </c>
      <c r="D47" s="46">
        <v>76</v>
      </c>
      <c r="E47" s="46">
        <v>1</v>
      </c>
      <c r="F47" s="46">
        <v>179</v>
      </c>
      <c r="G47" s="46">
        <v>80</v>
      </c>
      <c r="H47" s="46">
        <v>24</v>
      </c>
      <c r="I47" s="46">
        <v>75</v>
      </c>
      <c r="J47" s="46" t="s">
        <v>11</v>
      </c>
    </row>
    <row r="48" spans="1:10" ht="10.5" customHeight="1" x14ac:dyDescent="0.2">
      <c r="A48" s="41">
        <f>IF(D48&lt;&gt;"",COUNTA($D$10:D48),"")</f>
        <v>31</v>
      </c>
      <c r="B48" s="42" t="s">
        <v>71</v>
      </c>
      <c r="C48" s="46">
        <v>252</v>
      </c>
      <c r="D48" s="46">
        <v>29</v>
      </c>
      <c r="E48" s="46" t="s">
        <v>11</v>
      </c>
      <c r="F48" s="46">
        <v>223</v>
      </c>
      <c r="G48" s="46">
        <v>48</v>
      </c>
      <c r="H48" s="46">
        <v>10</v>
      </c>
      <c r="I48" s="46">
        <v>165</v>
      </c>
      <c r="J48" s="46" t="s">
        <v>11</v>
      </c>
    </row>
    <row r="49" spans="1:10" ht="10.5" customHeight="1" x14ac:dyDescent="0.2">
      <c r="A49" s="41">
        <f>IF(D49&lt;&gt;"",COUNTA($D$10:D49),"")</f>
        <v>32</v>
      </c>
      <c r="B49" s="42" t="s">
        <v>72</v>
      </c>
      <c r="C49" s="46">
        <v>332</v>
      </c>
      <c r="D49" s="46">
        <v>74</v>
      </c>
      <c r="E49" s="46">
        <v>2</v>
      </c>
      <c r="F49" s="46">
        <v>256</v>
      </c>
      <c r="G49" s="46">
        <v>70</v>
      </c>
      <c r="H49" s="46">
        <v>14</v>
      </c>
      <c r="I49" s="46">
        <v>172</v>
      </c>
      <c r="J49" s="46" t="s">
        <v>11</v>
      </c>
    </row>
    <row r="50" spans="1:10" ht="10.5" customHeight="1" x14ac:dyDescent="0.2">
      <c r="A50" s="41">
        <f>IF(D50&lt;&gt;"",COUNTA($D$10:D50),"")</f>
        <v>33</v>
      </c>
      <c r="B50" s="42" t="s">
        <v>73</v>
      </c>
      <c r="C50" s="47">
        <v>225</v>
      </c>
      <c r="D50" s="47">
        <v>24</v>
      </c>
      <c r="E50" s="46">
        <v>2</v>
      </c>
      <c r="F50" s="46">
        <v>199</v>
      </c>
      <c r="G50" s="46">
        <v>67</v>
      </c>
      <c r="H50" s="46">
        <v>18</v>
      </c>
      <c r="I50" s="46">
        <v>114</v>
      </c>
      <c r="J50" s="46" t="s">
        <v>11</v>
      </c>
    </row>
    <row r="51" spans="1:10" ht="10.5" customHeight="1" x14ac:dyDescent="0.2">
      <c r="A51" s="41">
        <f>IF(D51&lt;&gt;"",COUNTA($D$10:D51),"")</f>
        <v>34</v>
      </c>
      <c r="B51" s="48" t="s">
        <v>74</v>
      </c>
      <c r="C51" s="47">
        <v>380</v>
      </c>
      <c r="D51" s="47">
        <v>28</v>
      </c>
      <c r="E51" s="47">
        <v>1</v>
      </c>
      <c r="F51" s="47">
        <v>351</v>
      </c>
      <c r="G51" s="47">
        <v>75</v>
      </c>
      <c r="H51" s="47">
        <v>10</v>
      </c>
      <c r="I51" s="47">
        <v>266</v>
      </c>
      <c r="J51" s="47" t="s">
        <v>11</v>
      </c>
    </row>
    <row r="52" spans="1:10" ht="10.5" customHeight="1" x14ac:dyDescent="0.2">
      <c r="A52" s="41">
        <f>IF(D52&lt;&gt;"",COUNTA($D$10:D52),"")</f>
        <v>35</v>
      </c>
      <c r="B52" s="42" t="s">
        <v>75</v>
      </c>
      <c r="C52" s="46">
        <v>243</v>
      </c>
      <c r="D52" s="46">
        <v>29</v>
      </c>
      <c r="E52" s="46" t="s">
        <v>11</v>
      </c>
      <c r="F52" s="46">
        <v>214</v>
      </c>
      <c r="G52" s="46">
        <v>57</v>
      </c>
      <c r="H52" s="46">
        <v>12</v>
      </c>
      <c r="I52" s="46">
        <v>60</v>
      </c>
      <c r="J52" s="46">
        <v>85</v>
      </c>
    </row>
    <row r="53" spans="1:10" ht="10.5" customHeight="1" x14ac:dyDescent="0.2">
      <c r="A53" s="41">
        <f>IF(D53&lt;&gt;"",COUNTA($D$10:D53),"")</f>
        <v>36</v>
      </c>
      <c r="B53" s="48" t="s">
        <v>76</v>
      </c>
      <c r="C53" s="46">
        <v>60</v>
      </c>
      <c r="D53" s="46">
        <v>-74</v>
      </c>
      <c r="E53" s="46">
        <v>2</v>
      </c>
      <c r="F53" s="46">
        <v>132</v>
      </c>
      <c r="G53" s="46">
        <v>40</v>
      </c>
      <c r="H53" s="46">
        <v>4</v>
      </c>
      <c r="I53" s="46">
        <v>88</v>
      </c>
      <c r="J53" s="46" t="s">
        <v>11</v>
      </c>
    </row>
    <row r="54" spans="1:10" ht="10.5" customHeight="1" x14ac:dyDescent="0.2">
      <c r="A54" s="41">
        <f>IF(D54&lt;&gt;"",COUNTA($D$10:D54),"")</f>
        <v>37</v>
      </c>
      <c r="B54" s="42" t="s">
        <v>77</v>
      </c>
      <c r="C54" s="46">
        <v>226</v>
      </c>
      <c r="D54" s="46">
        <v>47</v>
      </c>
      <c r="E54" s="46" t="s">
        <v>11</v>
      </c>
      <c r="F54" s="46">
        <v>179</v>
      </c>
      <c r="G54" s="46">
        <v>44</v>
      </c>
      <c r="H54" s="46">
        <v>14</v>
      </c>
      <c r="I54" s="46">
        <v>105</v>
      </c>
      <c r="J54" s="46">
        <v>16</v>
      </c>
    </row>
    <row r="55" spans="1:10" ht="10.5" customHeight="1" x14ac:dyDescent="0.2">
      <c r="A55" s="41">
        <f>IF(D55&lt;&gt;"",COUNTA($D$10:D55),"")</f>
        <v>38</v>
      </c>
      <c r="B55" s="42" t="s">
        <v>78</v>
      </c>
      <c r="C55" s="46">
        <v>259</v>
      </c>
      <c r="D55" s="46">
        <v>69</v>
      </c>
      <c r="E55" s="46">
        <v>97</v>
      </c>
      <c r="F55" s="46">
        <v>93</v>
      </c>
      <c r="G55" s="46">
        <v>51</v>
      </c>
      <c r="H55" s="46">
        <v>8</v>
      </c>
      <c r="I55" s="46">
        <v>32</v>
      </c>
      <c r="J55" s="46">
        <v>2</v>
      </c>
    </row>
    <row r="56" spans="1:10" ht="10.5" customHeight="1" x14ac:dyDescent="0.2">
      <c r="A56" s="41">
        <f>IF(D56&lt;&gt;"",COUNTA($D$10:D56),"")</f>
        <v>39</v>
      </c>
      <c r="B56" s="42" t="s">
        <v>79</v>
      </c>
      <c r="C56" s="46">
        <v>319</v>
      </c>
      <c r="D56" s="46">
        <v>53</v>
      </c>
      <c r="E56" s="46" t="s">
        <v>11</v>
      </c>
      <c r="F56" s="46">
        <v>266</v>
      </c>
      <c r="G56" s="46">
        <v>57</v>
      </c>
      <c r="H56" s="46">
        <v>14</v>
      </c>
      <c r="I56" s="46">
        <v>195</v>
      </c>
      <c r="J56" s="46" t="s">
        <v>11</v>
      </c>
    </row>
    <row r="57" spans="1:10" ht="6" customHeight="1" x14ac:dyDescent="0.2">
      <c r="A57" s="41" t="str">
        <f>IF(D57&lt;&gt;"",COUNTA($D$10:D57),"")</f>
        <v/>
      </c>
      <c r="B57" s="48"/>
      <c r="C57" s="47"/>
      <c r="D57" s="47"/>
      <c r="E57" s="47"/>
      <c r="F57" s="47"/>
      <c r="G57" s="47"/>
      <c r="H57" s="47"/>
      <c r="I57" s="47"/>
      <c r="J57" s="46"/>
    </row>
    <row r="58" spans="1:10" ht="10.5" customHeight="1" x14ac:dyDescent="0.2">
      <c r="A58" s="41" t="str">
        <f>IF(D58&lt;&gt;"",COUNTA($D$10:D58),"")</f>
        <v/>
      </c>
      <c r="B58" s="42">
        <v>2025</v>
      </c>
      <c r="C58" s="46"/>
      <c r="D58" s="46"/>
      <c r="E58" s="46"/>
      <c r="F58" s="46"/>
      <c r="G58" s="46"/>
      <c r="H58" s="46"/>
      <c r="I58" s="46"/>
      <c r="J58" s="46"/>
    </row>
    <row r="59" spans="1:10" ht="10.5" customHeight="1" x14ac:dyDescent="0.2">
      <c r="A59" s="41">
        <f>IF(D59&lt;&gt;"",COUNTA($D$10:D59),"")</f>
        <v>40</v>
      </c>
      <c r="B59" s="44" t="s">
        <v>156</v>
      </c>
      <c r="C59" s="45">
        <v>3045</v>
      </c>
      <c r="D59" s="45">
        <v>342</v>
      </c>
      <c r="E59" s="45">
        <v>28</v>
      </c>
      <c r="F59" s="45">
        <v>2675</v>
      </c>
      <c r="G59" s="45">
        <v>850</v>
      </c>
      <c r="H59" s="45">
        <v>144</v>
      </c>
      <c r="I59" s="45">
        <v>1620</v>
      </c>
      <c r="J59" s="45">
        <v>61</v>
      </c>
    </row>
    <row r="60" spans="1:10" ht="2.1" customHeight="1" x14ac:dyDescent="0.2">
      <c r="A60" s="41"/>
      <c r="B60" s="42"/>
      <c r="C60" s="46"/>
      <c r="D60" s="46"/>
      <c r="E60" s="46"/>
      <c r="F60" s="46"/>
      <c r="G60" s="46"/>
      <c r="H60" s="46"/>
      <c r="I60" s="46"/>
      <c r="J60" s="46"/>
    </row>
    <row r="61" spans="1:10" ht="10.5" customHeight="1" x14ac:dyDescent="0.2">
      <c r="A61" s="41">
        <f>IF(D61&lt;&gt;"",COUNTA($D$10:D61),"")</f>
        <v>41</v>
      </c>
      <c r="B61" s="42" t="s">
        <v>68</v>
      </c>
      <c r="C61" s="46">
        <v>231</v>
      </c>
      <c r="D61" s="46">
        <v>27</v>
      </c>
      <c r="E61" s="46">
        <v>1</v>
      </c>
      <c r="F61" s="46">
        <v>203</v>
      </c>
      <c r="G61" s="46">
        <v>60</v>
      </c>
      <c r="H61" s="46">
        <v>14</v>
      </c>
      <c r="I61" s="46">
        <v>129</v>
      </c>
      <c r="J61" s="46" t="s">
        <v>11</v>
      </c>
    </row>
    <row r="62" spans="1:10" ht="10.5" customHeight="1" x14ac:dyDescent="0.2">
      <c r="A62" s="41">
        <f>IF(D62&lt;&gt;"",COUNTA($D$10:D62),"")</f>
        <v>42</v>
      </c>
      <c r="B62" s="42" t="s">
        <v>69</v>
      </c>
      <c r="C62" s="46">
        <v>194</v>
      </c>
      <c r="D62" s="46">
        <v>42</v>
      </c>
      <c r="E62" s="46">
        <v>4</v>
      </c>
      <c r="F62" s="46">
        <v>148</v>
      </c>
      <c r="G62" s="46">
        <v>64</v>
      </c>
      <c r="H62" s="46">
        <v>8</v>
      </c>
      <c r="I62" s="46">
        <v>76</v>
      </c>
      <c r="J62" s="46" t="s">
        <v>11</v>
      </c>
    </row>
    <row r="63" spans="1:10" ht="10.5" customHeight="1" x14ac:dyDescent="0.2">
      <c r="A63" s="41">
        <f>IF(D63&lt;&gt;"",COUNTA($D$10:D63),"")</f>
        <v>43</v>
      </c>
      <c r="B63" s="42" t="s">
        <v>70</v>
      </c>
      <c r="C63" s="46">
        <v>136</v>
      </c>
      <c r="D63" s="46">
        <v>18</v>
      </c>
      <c r="E63" s="46">
        <v>1</v>
      </c>
      <c r="F63" s="46">
        <v>117</v>
      </c>
      <c r="G63" s="46">
        <v>64</v>
      </c>
      <c r="H63" s="46">
        <v>14</v>
      </c>
      <c r="I63" s="46">
        <v>39</v>
      </c>
      <c r="J63" s="46" t="s">
        <v>11</v>
      </c>
    </row>
    <row r="64" spans="1:10" ht="10.5" customHeight="1" x14ac:dyDescent="0.2">
      <c r="A64" s="41">
        <f>IF(D64&lt;&gt;"",COUNTA($D$10:D64),"")</f>
        <v>44</v>
      </c>
      <c r="B64" s="42" t="s">
        <v>71</v>
      </c>
      <c r="C64" s="46">
        <v>237</v>
      </c>
      <c r="D64" s="46">
        <v>13</v>
      </c>
      <c r="E64" s="46">
        <v>1</v>
      </c>
      <c r="F64" s="46">
        <v>223</v>
      </c>
      <c r="G64" s="46">
        <v>63</v>
      </c>
      <c r="H64" s="46">
        <v>12</v>
      </c>
      <c r="I64" s="46">
        <v>148</v>
      </c>
      <c r="J64" s="46" t="s">
        <v>11</v>
      </c>
    </row>
    <row r="65" spans="1:10" s="50" customFormat="1" ht="10.5" customHeight="1" x14ac:dyDescent="0.2">
      <c r="A65" s="41">
        <f>IF(D65&lt;&gt;"",COUNTA($D$10:D65),"")</f>
        <v>45</v>
      </c>
      <c r="B65" s="42" t="s">
        <v>72</v>
      </c>
      <c r="C65" s="46">
        <v>339</v>
      </c>
      <c r="D65" s="46">
        <v>47</v>
      </c>
      <c r="E65" s="46">
        <v>6</v>
      </c>
      <c r="F65" s="46">
        <v>286</v>
      </c>
      <c r="G65" s="46">
        <v>82</v>
      </c>
      <c r="H65" s="46">
        <v>6</v>
      </c>
      <c r="I65" s="46">
        <v>154</v>
      </c>
      <c r="J65" s="46">
        <v>44</v>
      </c>
    </row>
    <row r="66" spans="1:10" ht="10.5" customHeight="1" x14ac:dyDescent="0.2">
      <c r="A66" s="41">
        <f>IF(D66&lt;&gt;"",COUNTA($D$10:D66),"")</f>
        <v>46</v>
      </c>
      <c r="B66" s="42" t="s">
        <v>73</v>
      </c>
      <c r="C66" s="47">
        <v>150</v>
      </c>
      <c r="D66" s="47">
        <v>63</v>
      </c>
      <c r="E66" s="46">
        <v>7</v>
      </c>
      <c r="F66" s="46">
        <v>80</v>
      </c>
      <c r="G66" s="46">
        <v>65</v>
      </c>
      <c r="H66" s="46">
        <v>10</v>
      </c>
      <c r="I66" s="46">
        <v>5</v>
      </c>
      <c r="J66" s="46" t="s">
        <v>11</v>
      </c>
    </row>
    <row r="67" spans="1:10" ht="10.5" customHeight="1" x14ac:dyDescent="0.2">
      <c r="A67" s="41">
        <f>IF(D67&lt;&gt;"",COUNTA($D$10:D67),"")</f>
        <v>47</v>
      </c>
      <c r="B67" s="48" t="s">
        <v>74</v>
      </c>
      <c r="C67" s="46">
        <v>351</v>
      </c>
      <c r="D67" s="46">
        <v>29</v>
      </c>
      <c r="E67" s="46" t="s">
        <v>11</v>
      </c>
      <c r="F67" s="46">
        <v>322</v>
      </c>
      <c r="G67" s="46">
        <v>87</v>
      </c>
      <c r="H67" s="46">
        <v>12</v>
      </c>
      <c r="I67" s="46">
        <v>223</v>
      </c>
      <c r="J67" s="46" t="s">
        <v>11</v>
      </c>
    </row>
    <row r="68" spans="1:10" ht="10.5" customHeight="1" x14ac:dyDescent="0.2">
      <c r="A68" s="41">
        <f>IF(D68&lt;&gt;"",COUNTA($D$10:D68),"")</f>
        <v>48</v>
      </c>
      <c r="B68" s="42" t="s">
        <v>75</v>
      </c>
      <c r="C68" s="46">
        <v>275</v>
      </c>
      <c r="D68" s="46">
        <v>53</v>
      </c>
      <c r="E68" s="46">
        <v>2</v>
      </c>
      <c r="F68" s="46">
        <v>220</v>
      </c>
      <c r="G68" s="46">
        <v>90</v>
      </c>
      <c r="H68" s="46">
        <v>22</v>
      </c>
      <c r="I68" s="46">
        <v>92</v>
      </c>
      <c r="J68" s="46">
        <v>16</v>
      </c>
    </row>
    <row r="69" spans="1:10" ht="10.5" customHeight="1" x14ac:dyDescent="0.2">
      <c r="A69" s="41">
        <f>IF(D69&lt;&gt;"",COUNTA($D$10:D69),"")</f>
        <v>49</v>
      </c>
      <c r="B69" s="48" t="s">
        <v>76</v>
      </c>
      <c r="C69" s="46">
        <v>428</v>
      </c>
      <c r="D69" s="46">
        <v>-42</v>
      </c>
      <c r="E69" s="46">
        <v>1</v>
      </c>
      <c r="F69" s="46">
        <v>469</v>
      </c>
      <c r="G69" s="46">
        <v>103</v>
      </c>
      <c r="H69" s="46">
        <v>20</v>
      </c>
      <c r="I69" s="46">
        <v>346</v>
      </c>
      <c r="J69" s="46" t="s">
        <v>11</v>
      </c>
    </row>
    <row r="70" spans="1:10" ht="10.5" customHeight="1" x14ac:dyDescent="0.2">
      <c r="A70" s="41">
        <f>IF(D70&lt;&gt;"",COUNTA($D$10:D70),"")</f>
        <v>50</v>
      </c>
      <c r="B70" s="42" t="s">
        <v>77</v>
      </c>
      <c r="C70" s="46">
        <v>236</v>
      </c>
      <c r="D70" s="46">
        <v>6</v>
      </c>
      <c r="E70" s="46">
        <v>1</v>
      </c>
      <c r="F70" s="46">
        <v>229</v>
      </c>
      <c r="G70" s="46">
        <v>71</v>
      </c>
      <c r="H70" s="46">
        <v>18</v>
      </c>
      <c r="I70" s="46">
        <v>139</v>
      </c>
      <c r="J70" s="46">
        <v>1</v>
      </c>
    </row>
    <row r="71" spans="1:10" ht="10.5" customHeight="1" x14ac:dyDescent="0.2">
      <c r="A71" s="41">
        <f>IF(D71&lt;&gt;"",COUNTA($D$10:D71),"")</f>
        <v>51</v>
      </c>
      <c r="B71" s="42" t="s">
        <v>78</v>
      </c>
      <c r="C71" s="46">
        <v>468</v>
      </c>
      <c r="D71" s="46">
        <v>86</v>
      </c>
      <c r="E71" s="46">
        <v>4</v>
      </c>
      <c r="F71" s="46">
        <v>378</v>
      </c>
      <c r="G71" s="46">
        <v>101</v>
      </c>
      <c r="H71" s="46">
        <v>8</v>
      </c>
      <c r="I71" s="46">
        <v>269</v>
      </c>
      <c r="J71" s="46" t="s">
        <v>11</v>
      </c>
    </row>
    <row r="72" spans="1:10" ht="10.5" customHeight="1" x14ac:dyDescent="0.2">
      <c r="A72" s="41">
        <f>IF(D72&lt;&gt;"",COUNTA($D$10:D72),"")</f>
        <v>52</v>
      </c>
      <c r="B72" s="42" t="s">
        <v>79</v>
      </c>
      <c r="C72" s="46" t="s">
        <v>48</v>
      </c>
      <c r="D72" s="46" t="s">
        <v>48</v>
      </c>
      <c r="E72" s="46" t="s">
        <v>48</v>
      </c>
      <c r="F72" s="46" t="s">
        <v>48</v>
      </c>
      <c r="G72" s="46" t="s">
        <v>48</v>
      </c>
      <c r="H72" s="46" t="s">
        <v>48</v>
      </c>
      <c r="I72" s="46" t="s">
        <v>48</v>
      </c>
      <c r="J72" s="46" t="s">
        <v>48</v>
      </c>
    </row>
  </sheetData>
  <mergeCells count="17">
    <mergeCell ref="C41:J41"/>
    <mergeCell ref="E5:E7"/>
    <mergeCell ref="F5:F7"/>
    <mergeCell ref="G5:J5"/>
    <mergeCell ref="G6:I6"/>
    <mergeCell ref="J6:J7"/>
    <mergeCell ref="C9:J9"/>
    <mergeCell ref="A1:B1"/>
    <mergeCell ref="C1:J1"/>
    <mergeCell ref="A2:B2"/>
    <mergeCell ref="C2:J2"/>
    <mergeCell ref="A3:A7"/>
    <mergeCell ref="B3:B7"/>
    <mergeCell ref="C3:C7"/>
    <mergeCell ref="D3:J3"/>
    <mergeCell ref="D4:D7"/>
    <mergeCell ref="E4:J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J71"/>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25" x14ac:dyDescent="0.2"/>
  <cols>
    <col min="1" max="1" width="3.28515625" style="34" customWidth="1"/>
    <col min="2" max="2" width="29" style="34" customWidth="1"/>
    <col min="3" max="3" width="7.7109375" style="34" customWidth="1"/>
    <col min="4" max="5" width="8.28515625" style="34" customWidth="1"/>
    <col min="6" max="6" width="9.140625" style="34" customWidth="1"/>
    <col min="7" max="7" width="8.7109375" style="34" customWidth="1"/>
    <col min="8" max="8" width="9" style="34" customWidth="1"/>
    <col min="9" max="9" width="8.7109375" style="34" customWidth="1"/>
    <col min="10" max="10" width="9.85546875" style="34" customWidth="1"/>
    <col min="11" max="16384" width="11.42578125" style="34"/>
  </cols>
  <sheetData>
    <row r="1" spans="1:10" s="33" customFormat="1" ht="39.950000000000003" customHeight="1" x14ac:dyDescent="0.2">
      <c r="A1" s="135" t="s">
        <v>32</v>
      </c>
      <c r="B1" s="136"/>
      <c r="C1" s="137" t="s">
        <v>33</v>
      </c>
      <c r="D1" s="137"/>
      <c r="E1" s="137"/>
      <c r="F1" s="137"/>
      <c r="G1" s="137"/>
      <c r="H1" s="137"/>
      <c r="I1" s="138"/>
    </row>
    <row r="2" spans="1:10" ht="30" customHeight="1" x14ac:dyDescent="0.2">
      <c r="A2" s="139" t="s">
        <v>81</v>
      </c>
      <c r="B2" s="140"/>
      <c r="C2" s="149" t="s">
        <v>157</v>
      </c>
      <c r="D2" s="149"/>
      <c r="E2" s="149"/>
      <c r="F2" s="149"/>
      <c r="G2" s="149"/>
      <c r="H2" s="149"/>
      <c r="I2" s="150"/>
    </row>
    <row r="3" spans="1:10" ht="11.45" customHeight="1" x14ac:dyDescent="0.2">
      <c r="A3" s="143" t="s">
        <v>55</v>
      </c>
      <c r="B3" s="144" t="s">
        <v>82</v>
      </c>
      <c r="C3" s="144" t="s">
        <v>83</v>
      </c>
      <c r="D3" s="144" t="s">
        <v>84</v>
      </c>
      <c r="E3" s="144" t="s">
        <v>85</v>
      </c>
      <c r="F3" s="144" t="s">
        <v>80</v>
      </c>
      <c r="G3" s="147" t="s">
        <v>86</v>
      </c>
      <c r="H3" s="148" t="s">
        <v>87</v>
      </c>
      <c r="I3" s="145" t="s">
        <v>88</v>
      </c>
    </row>
    <row r="4" spans="1:10" ht="11.45" customHeight="1" x14ac:dyDescent="0.2">
      <c r="A4" s="143"/>
      <c r="B4" s="144"/>
      <c r="C4" s="144"/>
      <c r="D4" s="144"/>
      <c r="E4" s="144"/>
      <c r="F4" s="144"/>
      <c r="G4" s="147"/>
      <c r="H4" s="148"/>
      <c r="I4" s="145"/>
    </row>
    <row r="5" spans="1:10" ht="11.45" customHeight="1" x14ac:dyDescent="0.2">
      <c r="A5" s="143"/>
      <c r="B5" s="144"/>
      <c r="C5" s="144"/>
      <c r="D5" s="144"/>
      <c r="E5" s="144"/>
      <c r="F5" s="144"/>
      <c r="G5" s="147"/>
      <c r="H5" s="148"/>
      <c r="I5" s="145"/>
    </row>
    <row r="6" spans="1:10" ht="11.45" customHeight="1" x14ac:dyDescent="0.2">
      <c r="A6" s="143"/>
      <c r="B6" s="144"/>
      <c r="C6" s="144"/>
      <c r="D6" s="144"/>
      <c r="E6" s="144"/>
      <c r="F6" s="144"/>
      <c r="G6" s="147"/>
      <c r="H6" s="148"/>
      <c r="I6" s="145"/>
    </row>
    <row r="7" spans="1:10" ht="11.45" customHeight="1" x14ac:dyDescent="0.2">
      <c r="A7" s="143"/>
      <c r="B7" s="144"/>
      <c r="C7" s="52" t="s">
        <v>89</v>
      </c>
      <c r="D7" s="52" t="s">
        <v>90</v>
      </c>
      <c r="E7" s="52" t="s">
        <v>91</v>
      </c>
      <c r="F7" s="52" t="s">
        <v>89</v>
      </c>
      <c r="G7" s="53" t="s">
        <v>91</v>
      </c>
      <c r="H7" s="52" t="s">
        <v>89</v>
      </c>
      <c r="I7" s="54" t="s">
        <v>92</v>
      </c>
    </row>
    <row r="8" spans="1:10" s="39" customFormat="1" ht="11.45" customHeight="1" x14ac:dyDescent="0.15">
      <c r="A8" s="36">
        <v>1</v>
      </c>
      <c r="B8" s="37">
        <v>2</v>
      </c>
      <c r="C8" s="37">
        <v>3</v>
      </c>
      <c r="D8" s="37">
        <v>4</v>
      </c>
      <c r="E8" s="37">
        <v>5</v>
      </c>
      <c r="F8" s="37">
        <v>6</v>
      </c>
      <c r="G8" s="55">
        <v>7</v>
      </c>
      <c r="H8" s="37">
        <v>8</v>
      </c>
      <c r="I8" s="38">
        <v>9</v>
      </c>
    </row>
    <row r="9" spans="1:10" ht="11.45" customHeight="1" x14ac:dyDescent="0.2">
      <c r="A9" s="39"/>
      <c r="B9" s="56"/>
      <c r="C9" s="57"/>
      <c r="D9" s="57"/>
      <c r="E9" s="58"/>
      <c r="F9" s="57"/>
      <c r="G9" s="58"/>
      <c r="H9" s="57"/>
      <c r="I9" s="57"/>
    </row>
    <row r="10" spans="1:10" ht="11.1" customHeight="1" x14ac:dyDescent="0.2">
      <c r="A10" s="41">
        <f>IF(D10&lt;&gt;"",COUNTA($D$10:D10),"")</f>
        <v>1</v>
      </c>
      <c r="B10" s="59" t="s">
        <v>93</v>
      </c>
      <c r="C10" s="60">
        <v>128</v>
      </c>
      <c r="D10" s="60">
        <v>172</v>
      </c>
      <c r="E10" s="61">
        <v>80.8</v>
      </c>
      <c r="F10" s="60">
        <v>378</v>
      </c>
      <c r="G10" s="61">
        <v>345.5</v>
      </c>
      <c r="H10" s="60">
        <v>1211</v>
      </c>
      <c r="I10" s="60">
        <v>82297</v>
      </c>
      <c r="J10" s="62"/>
    </row>
    <row r="11" spans="1:10" ht="11.1" customHeight="1" x14ac:dyDescent="0.2">
      <c r="A11" s="41">
        <f>IF(D11&lt;&gt;"",COUNTA($D$10:D11),"")</f>
        <v>2</v>
      </c>
      <c r="B11" s="63" t="s">
        <v>94</v>
      </c>
      <c r="C11" s="57">
        <v>1</v>
      </c>
      <c r="D11" s="57">
        <v>2</v>
      </c>
      <c r="E11" s="58" t="s">
        <v>11</v>
      </c>
      <c r="F11" s="57">
        <v>3</v>
      </c>
      <c r="G11" s="58">
        <v>4</v>
      </c>
      <c r="H11" s="57">
        <v>12</v>
      </c>
      <c r="I11" s="57">
        <v>982</v>
      </c>
      <c r="J11" s="50"/>
    </row>
    <row r="12" spans="1:10" ht="11.1" customHeight="1" x14ac:dyDescent="0.2">
      <c r="A12" s="41" t="str">
        <f>IF(D12&lt;&gt;"",COUNTA($D$10:D12),"")</f>
        <v/>
      </c>
      <c r="B12" s="64"/>
      <c r="C12" s="57"/>
      <c r="D12" s="57"/>
      <c r="E12" s="58"/>
      <c r="F12" s="57"/>
      <c r="G12" s="58"/>
      <c r="H12" s="57"/>
      <c r="I12" s="57"/>
      <c r="J12" s="50"/>
    </row>
    <row r="13" spans="1:10" ht="11.1" customHeight="1" x14ac:dyDescent="0.2">
      <c r="A13" s="41" t="str">
        <f>IF(D13&lt;&gt;"",COUNTA($D$10:D13),"")</f>
        <v/>
      </c>
      <c r="B13" s="64" t="s">
        <v>95</v>
      </c>
      <c r="C13" s="57"/>
      <c r="D13" s="57"/>
      <c r="E13" s="58"/>
      <c r="F13" s="57"/>
      <c r="G13" s="58"/>
      <c r="H13" s="57"/>
      <c r="I13" s="57"/>
      <c r="J13" s="50"/>
    </row>
    <row r="14" spans="1:10" ht="11.1" customHeight="1" x14ac:dyDescent="0.2">
      <c r="A14" s="41">
        <f>IF(D14&lt;&gt;"",COUNTA($D$10:D14),"")</f>
        <v>3</v>
      </c>
      <c r="B14" s="63" t="s">
        <v>96</v>
      </c>
      <c r="C14" s="57">
        <v>101</v>
      </c>
      <c r="D14" s="57">
        <v>70</v>
      </c>
      <c r="E14" s="58">
        <v>38.799999999999997</v>
      </c>
      <c r="F14" s="57">
        <v>101</v>
      </c>
      <c r="G14" s="58">
        <v>132.6</v>
      </c>
      <c r="H14" s="57">
        <v>445</v>
      </c>
      <c r="I14" s="57">
        <v>32752</v>
      </c>
      <c r="J14" s="62"/>
    </row>
    <row r="15" spans="1:10" ht="11.1" customHeight="1" x14ac:dyDescent="0.2">
      <c r="A15" s="41">
        <f>IF(D15&lt;&gt;"",COUNTA($D$10:D15),"")</f>
        <v>4</v>
      </c>
      <c r="B15" s="63" t="s">
        <v>97</v>
      </c>
      <c r="C15" s="57">
        <v>4</v>
      </c>
      <c r="D15" s="57">
        <v>3</v>
      </c>
      <c r="E15" s="58">
        <v>0.4</v>
      </c>
      <c r="F15" s="57">
        <v>8</v>
      </c>
      <c r="G15" s="58">
        <v>7.3</v>
      </c>
      <c r="H15" s="57">
        <v>34</v>
      </c>
      <c r="I15" s="57">
        <v>1465</v>
      </c>
      <c r="J15" s="62"/>
    </row>
    <row r="16" spans="1:10" ht="11.1" customHeight="1" x14ac:dyDescent="0.2">
      <c r="A16" s="41">
        <f>IF(D16&lt;&gt;"",COUNTA($D$10:D16),"")</f>
        <v>5</v>
      </c>
      <c r="B16" s="63" t="s">
        <v>98</v>
      </c>
      <c r="C16" s="57">
        <v>23</v>
      </c>
      <c r="D16" s="57">
        <v>99</v>
      </c>
      <c r="E16" s="58">
        <v>41.6</v>
      </c>
      <c r="F16" s="57">
        <v>269</v>
      </c>
      <c r="G16" s="58">
        <v>205.6</v>
      </c>
      <c r="H16" s="57">
        <v>732</v>
      </c>
      <c r="I16" s="57">
        <v>48080</v>
      </c>
      <c r="J16" s="62"/>
    </row>
    <row r="17" spans="1:10" ht="11.1" customHeight="1" x14ac:dyDescent="0.2">
      <c r="A17" s="41">
        <f>IF(D17&lt;&gt;"",COUNTA($D$10:D17),"")</f>
        <v>6</v>
      </c>
      <c r="B17" s="64" t="s">
        <v>99</v>
      </c>
      <c r="C17" s="57" t="s">
        <v>11</v>
      </c>
      <c r="D17" s="57" t="s">
        <v>11</v>
      </c>
      <c r="E17" s="57" t="s">
        <v>11</v>
      </c>
      <c r="F17" s="57" t="s">
        <v>11</v>
      </c>
      <c r="G17" s="58" t="s">
        <v>11</v>
      </c>
      <c r="H17" s="57" t="s">
        <v>11</v>
      </c>
      <c r="I17" s="57" t="s">
        <v>11</v>
      </c>
      <c r="J17" s="50"/>
    </row>
    <row r="18" spans="1:10" ht="11.45" customHeight="1" x14ac:dyDescent="0.2">
      <c r="A18" s="41" t="str">
        <f>IF(D18&lt;&gt;"",COUNTA($D$10:D18),"")</f>
        <v/>
      </c>
      <c r="B18" s="63"/>
      <c r="C18" s="57"/>
      <c r="D18" s="57"/>
      <c r="E18" s="58"/>
      <c r="F18" s="57"/>
      <c r="G18" s="58"/>
      <c r="H18" s="57"/>
      <c r="I18" s="57"/>
      <c r="J18" s="50"/>
    </row>
    <row r="19" spans="1:10" ht="11.45" customHeight="1" x14ac:dyDescent="0.2">
      <c r="A19" s="41" t="str">
        <f>IF(D19&lt;&gt;"",COUNTA($D$10:D19),"")</f>
        <v/>
      </c>
      <c r="B19" s="63" t="s">
        <v>100</v>
      </c>
      <c r="C19" s="57"/>
      <c r="D19" s="57"/>
      <c r="E19" s="58"/>
      <c r="F19" s="57"/>
      <c r="G19" s="58"/>
      <c r="H19" s="57"/>
      <c r="I19" s="57"/>
      <c r="J19" s="50"/>
    </row>
    <row r="20" spans="1:10" ht="11.1" customHeight="1" x14ac:dyDescent="0.2">
      <c r="A20" s="41">
        <f>IF(D20&lt;&gt;"",COUNTA($D$10:D20),"")</f>
        <v>7</v>
      </c>
      <c r="B20" s="64" t="s">
        <v>101</v>
      </c>
      <c r="C20" s="57">
        <v>1</v>
      </c>
      <c r="D20" s="57">
        <v>4</v>
      </c>
      <c r="E20" s="58">
        <v>3.1</v>
      </c>
      <c r="F20" s="57">
        <v>8</v>
      </c>
      <c r="G20" s="58">
        <v>7.2</v>
      </c>
      <c r="H20" s="57">
        <v>32</v>
      </c>
      <c r="I20" s="57">
        <v>3427</v>
      </c>
      <c r="J20" s="62"/>
    </row>
    <row r="21" spans="1:10" s="67" customFormat="1" ht="11.1" customHeight="1" x14ac:dyDescent="0.2">
      <c r="A21" s="41">
        <f>IF(D21&lt;&gt;"",COUNTA($D$10:D21),"")</f>
        <v>8</v>
      </c>
      <c r="B21" s="65" t="s">
        <v>102</v>
      </c>
      <c r="C21" s="57">
        <v>13</v>
      </c>
      <c r="D21" s="57">
        <v>71</v>
      </c>
      <c r="E21" s="58">
        <v>27.8</v>
      </c>
      <c r="F21" s="57">
        <v>216</v>
      </c>
      <c r="G21" s="58">
        <v>153.4</v>
      </c>
      <c r="H21" s="57">
        <v>554</v>
      </c>
      <c r="I21" s="57">
        <v>35269</v>
      </c>
      <c r="J21" s="66"/>
    </row>
    <row r="22" spans="1:10" s="67" customFormat="1" ht="11.1" customHeight="1" x14ac:dyDescent="0.2">
      <c r="A22" s="41" t="str">
        <f>IF(D22&lt;&gt;"",COUNTA($D$10:D22),"")</f>
        <v/>
      </c>
      <c r="B22" s="65" t="s">
        <v>103</v>
      </c>
      <c r="C22" s="57"/>
      <c r="D22" s="57"/>
      <c r="E22" s="58"/>
      <c r="F22" s="57"/>
      <c r="G22" s="58"/>
      <c r="H22" s="57"/>
      <c r="I22" s="57"/>
      <c r="J22" s="68"/>
    </row>
    <row r="23" spans="1:10" ht="11.1" customHeight="1" x14ac:dyDescent="0.2">
      <c r="A23" s="41">
        <f>IF(D23&lt;&gt;"",COUNTA($D$10:D23),"")</f>
        <v>9</v>
      </c>
      <c r="B23" s="69" t="s">
        <v>104</v>
      </c>
      <c r="C23" s="57">
        <v>13</v>
      </c>
      <c r="D23" s="57">
        <v>71</v>
      </c>
      <c r="E23" s="58">
        <v>27.8</v>
      </c>
      <c r="F23" s="57">
        <v>216</v>
      </c>
      <c r="G23" s="58">
        <v>153.4</v>
      </c>
      <c r="H23" s="57">
        <v>554</v>
      </c>
      <c r="I23" s="57">
        <v>35269</v>
      </c>
      <c r="J23" s="50"/>
    </row>
    <row r="24" spans="1:10" ht="11.1" customHeight="1" x14ac:dyDescent="0.2">
      <c r="A24" s="41">
        <f>IF(D24&lt;&gt;"",COUNTA($D$10:D24),"")</f>
        <v>10</v>
      </c>
      <c r="B24" s="69" t="s">
        <v>105</v>
      </c>
      <c r="C24" s="57" t="s">
        <v>11</v>
      </c>
      <c r="D24" s="57" t="s">
        <v>11</v>
      </c>
      <c r="E24" s="57" t="s">
        <v>11</v>
      </c>
      <c r="F24" s="57" t="s">
        <v>11</v>
      </c>
      <c r="G24" s="58" t="s">
        <v>11</v>
      </c>
      <c r="H24" s="57" t="s">
        <v>11</v>
      </c>
      <c r="I24" s="57" t="s">
        <v>11</v>
      </c>
      <c r="J24" s="50"/>
    </row>
    <row r="25" spans="1:10" ht="22.5" customHeight="1" x14ac:dyDescent="0.2">
      <c r="A25" s="41">
        <f>IF(D25&lt;&gt;"",COUNTA($D$10:D25),"")</f>
        <v>11</v>
      </c>
      <c r="B25" s="69" t="s">
        <v>106</v>
      </c>
      <c r="C25" s="57" t="s">
        <v>11</v>
      </c>
      <c r="D25" s="57" t="s">
        <v>11</v>
      </c>
      <c r="E25" s="57" t="s">
        <v>11</v>
      </c>
      <c r="F25" s="57" t="s">
        <v>11</v>
      </c>
      <c r="G25" s="58" t="s">
        <v>11</v>
      </c>
      <c r="H25" s="57" t="s">
        <v>11</v>
      </c>
      <c r="I25" s="57" t="s">
        <v>11</v>
      </c>
      <c r="J25" s="50"/>
    </row>
    <row r="26" spans="1:10" ht="11.1" customHeight="1" x14ac:dyDescent="0.2">
      <c r="A26" s="41">
        <f>IF(D26&lt;&gt;"",COUNTA($D$10:D26),"")</f>
        <v>12</v>
      </c>
      <c r="B26" s="69" t="s">
        <v>107</v>
      </c>
      <c r="C26" s="57" t="s">
        <v>11</v>
      </c>
      <c r="D26" s="57" t="s">
        <v>11</v>
      </c>
      <c r="E26" s="58" t="s">
        <v>11</v>
      </c>
      <c r="F26" s="57" t="s">
        <v>11</v>
      </c>
      <c r="G26" s="58" t="s">
        <v>11</v>
      </c>
      <c r="H26" s="57" t="s">
        <v>11</v>
      </c>
      <c r="I26" s="57" t="s">
        <v>11</v>
      </c>
      <c r="J26" s="50"/>
    </row>
    <row r="27" spans="1:10" ht="33.6" customHeight="1" x14ac:dyDescent="0.2">
      <c r="A27" s="41">
        <f>IF(D27&lt;&gt;"",COUNTA($D$10:D27),"")</f>
        <v>13</v>
      </c>
      <c r="B27" s="40" t="s">
        <v>108</v>
      </c>
      <c r="C27" s="57" t="s">
        <v>11</v>
      </c>
      <c r="D27" s="57" t="s">
        <v>11</v>
      </c>
      <c r="E27" s="58" t="s">
        <v>11</v>
      </c>
      <c r="F27" s="57" t="s">
        <v>11</v>
      </c>
      <c r="G27" s="58" t="s">
        <v>11</v>
      </c>
      <c r="H27" s="57" t="s">
        <v>11</v>
      </c>
      <c r="I27" s="57" t="s">
        <v>11</v>
      </c>
      <c r="J27" s="50"/>
    </row>
    <row r="28" spans="1:10" ht="11.1" customHeight="1" x14ac:dyDescent="0.2">
      <c r="A28" s="41">
        <f>IF(D28&lt;&gt;"",COUNTA($D$10:D28),"")</f>
        <v>14</v>
      </c>
      <c r="B28" s="70" t="s">
        <v>109</v>
      </c>
      <c r="C28" s="57">
        <v>114</v>
      </c>
      <c r="D28" s="57">
        <v>96</v>
      </c>
      <c r="E28" s="58">
        <v>50</v>
      </c>
      <c r="F28" s="57">
        <v>154</v>
      </c>
      <c r="G28" s="58">
        <v>185</v>
      </c>
      <c r="H28" s="57">
        <v>625</v>
      </c>
      <c r="I28" s="57">
        <v>43601</v>
      </c>
      <c r="J28" s="50"/>
    </row>
    <row r="29" spans="1:10" ht="11.1" customHeight="1" x14ac:dyDescent="0.2">
      <c r="A29" s="41">
        <f>IF(D29&lt;&gt;"",COUNTA($D$10:D29),"")</f>
        <v>15</v>
      </c>
      <c r="B29" s="64" t="s">
        <v>110</v>
      </c>
      <c r="C29" s="57" t="s">
        <v>11</v>
      </c>
      <c r="D29" s="57" t="s">
        <v>11</v>
      </c>
      <c r="E29" s="58" t="s">
        <v>11</v>
      </c>
      <c r="F29" s="57" t="s">
        <v>11</v>
      </c>
      <c r="G29" s="58" t="s">
        <v>11</v>
      </c>
      <c r="H29" s="57" t="s">
        <v>11</v>
      </c>
      <c r="I29" s="57" t="s">
        <v>11</v>
      </c>
      <c r="J29" s="62"/>
    </row>
    <row r="30" spans="1:10" ht="11.45" customHeight="1" x14ac:dyDescent="0.2">
      <c r="A30" s="41" t="str">
        <f>IF(D30&lt;&gt;"",COUNTA($D$10:D30),"")</f>
        <v/>
      </c>
      <c r="B30" s="63"/>
      <c r="C30" s="57"/>
      <c r="D30" s="57"/>
      <c r="E30" s="58"/>
      <c r="F30" s="57"/>
      <c r="G30" s="58"/>
      <c r="H30" s="57"/>
      <c r="I30" s="57"/>
      <c r="J30" s="50"/>
    </row>
    <row r="31" spans="1:10" ht="11.1" customHeight="1" x14ac:dyDescent="0.2">
      <c r="A31" s="41">
        <f>IF(D31&lt;&gt;"",COUNTA($D$10:D31),"")</f>
        <v>16</v>
      </c>
      <c r="B31" s="59" t="s">
        <v>111</v>
      </c>
      <c r="C31" s="60">
        <v>53</v>
      </c>
      <c r="D31" s="60">
        <v>222</v>
      </c>
      <c r="E31" s="61">
        <v>370.5</v>
      </c>
      <c r="F31" s="60">
        <v>4</v>
      </c>
      <c r="G31" s="61">
        <v>2.2999999999999998</v>
      </c>
      <c r="H31" s="60">
        <v>7</v>
      </c>
      <c r="I31" s="60">
        <v>73715</v>
      </c>
      <c r="J31" s="62"/>
    </row>
    <row r="32" spans="1:10" ht="11.1" customHeight="1" x14ac:dyDescent="0.2">
      <c r="A32" s="41" t="str">
        <f>IF(D32&lt;&gt;"",COUNTA($D$10:D32),"")</f>
        <v/>
      </c>
      <c r="B32" s="59"/>
      <c r="C32" s="57"/>
      <c r="D32" s="57"/>
      <c r="E32" s="58"/>
      <c r="F32" s="57"/>
      <c r="G32" s="58"/>
      <c r="H32" s="57"/>
      <c r="I32" s="57"/>
      <c r="J32" s="62"/>
    </row>
    <row r="33" spans="1:10" ht="11.1" customHeight="1" x14ac:dyDescent="0.2">
      <c r="A33" s="41" t="str">
        <f>IF(D33&lt;&gt;"",COUNTA($D$10:D33),"")</f>
        <v/>
      </c>
      <c r="B33" s="64" t="s">
        <v>95</v>
      </c>
      <c r="C33" s="57"/>
      <c r="D33" s="57"/>
      <c r="E33" s="58"/>
      <c r="F33" s="57"/>
      <c r="G33" s="58"/>
      <c r="H33" s="57"/>
      <c r="I33" s="57"/>
      <c r="J33" s="62"/>
    </row>
    <row r="34" spans="1:10" ht="11.1" customHeight="1" x14ac:dyDescent="0.2">
      <c r="A34" s="41">
        <f>IF(D34&lt;&gt;"",COUNTA($D$10:D34),"")</f>
        <v>17</v>
      </c>
      <c r="B34" s="64" t="s">
        <v>112</v>
      </c>
      <c r="C34" s="57">
        <v>18</v>
      </c>
      <c r="D34" s="57">
        <v>26</v>
      </c>
      <c r="E34" s="58">
        <v>60.4</v>
      </c>
      <c r="F34" s="57" t="s">
        <v>11</v>
      </c>
      <c r="G34" s="58" t="s">
        <v>11</v>
      </c>
      <c r="H34" s="57" t="s">
        <v>11</v>
      </c>
      <c r="I34" s="57">
        <v>9955</v>
      </c>
      <c r="J34" s="50"/>
    </row>
    <row r="35" spans="1:10" ht="11.1" customHeight="1" x14ac:dyDescent="0.2">
      <c r="A35" s="41">
        <f>IF(D35&lt;&gt;"",COUNTA($D$10:D35),"")</f>
        <v>18</v>
      </c>
      <c r="B35" s="63" t="s">
        <v>113</v>
      </c>
      <c r="C35" s="57">
        <v>6</v>
      </c>
      <c r="D35" s="57">
        <v>24</v>
      </c>
      <c r="E35" s="58">
        <v>55.2</v>
      </c>
      <c r="F35" s="57">
        <v>4</v>
      </c>
      <c r="G35" s="58">
        <v>2.2999999999999998</v>
      </c>
      <c r="H35" s="57">
        <v>7</v>
      </c>
      <c r="I35" s="57">
        <v>13543</v>
      </c>
      <c r="J35" s="50"/>
    </row>
    <row r="36" spans="1:10" ht="11.1" customHeight="1" x14ac:dyDescent="0.2">
      <c r="A36" s="41">
        <f>IF(D36&lt;&gt;"",COUNTA($D$10:D36),"")</f>
        <v>19</v>
      </c>
      <c r="B36" s="71" t="s">
        <v>114</v>
      </c>
      <c r="C36" s="57">
        <v>5</v>
      </c>
      <c r="D36" s="57">
        <v>23</v>
      </c>
      <c r="E36" s="58">
        <v>27.1</v>
      </c>
      <c r="F36" s="57" t="s">
        <v>11</v>
      </c>
      <c r="G36" s="58" t="s">
        <v>11</v>
      </c>
      <c r="H36" s="57" t="s">
        <v>11</v>
      </c>
      <c r="I36" s="57">
        <v>2552</v>
      </c>
      <c r="J36" s="50"/>
    </row>
    <row r="37" spans="1:10" ht="11.1" customHeight="1" x14ac:dyDescent="0.2">
      <c r="A37" s="41">
        <f>IF(D37&lt;&gt;"",COUNTA($D$10:D37),"")</f>
        <v>20</v>
      </c>
      <c r="B37" s="71" t="s">
        <v>115</v>
      </c>
      <c r="C37" s="57">
        <v>18</v>
      </c>
      <c r="D37" s="57">
        <v>106</v>
      </c>
      <c r="E37" s="58">
        <v>146.80000000000001</v>
      </c>
      <c r="F37" s="57" t="s">
        <v>11</v>
      </c>
      <c r="G37" s="58" t="s">
        <v>11</v>
      </c>
      <c r="H37" s="57" t="s">
        <v>11</v>
      </c>
      <c r="I37" s="57">
        <v>22886</v>
      </c>
      <c r="J37" s="50"/>
    </row>
    <row r="38" spans="1:10" ht="11.1" customHeight="1" x14ac:dyDescent="0.2">
      <c r="A38" s="41" t="str">
        <f>IF(D38&lt;&gt;"",COUNTA($D$10:D38),"")</f>
        <v/>
      </c>
      <c r="B38" s="63" t="s">
        <v>116</v>
      </c>
      <c r="C38" s="57"/>
      <c r="D38" s="57"/>
      <c r="E38" s="58"/>
      <c r="F38" s="57"/>
      <c r="G38" s="58"/>
      <c r="H38" s="57"/>
      <c r="I38" s="57"/>
      <c r="J38" s="62"/>
    </row>
    <row r="39" spans="1:10" ht="11.1" customHeight="1" x14ac:dyDescent="0.2">
      <c r="A39" s="41">
        <f>IF(D39&lt;&gt;"",COUNTA($D$10:D39),"")</f>
        <v>21</v>
      </c>
      <c r="B39" s="63" t="s">
        <v>117</v>
      </c>
      <c r="C39" s="57">
        <v>7</v>
      </c>
      <c r="D39" s="57">
        <v>85</v>
      </c>
      <c r="E39" s="58">
        <v>94.9</v>
      </c>
      <c r="F39" s="57" t="s">
        <v>11</v>
      </c>
      <c r="G39" s="58" t="s">
        <v>11</v>
      </c>
      <c r="H39" s="57" t="s">
        <v>11</v>
      </c>
      <c r="I39" s="57">
        <v>18152</v>
      </c>
      <c r="J39" s="72"/>
    </row>
    <row r="40" spans="1:10" ht="11.1" customHeight="1" x14ac:dyDescent="0.2">
      <c r="A40" s="41">
        <f>IF(D40&lt;&gt;"",COUNTA($D$10:D40),"")</f>
        <v>22</v>
      </c>
      <c r="B40" s="63" t="s">
        <v>118</v>
      </c>
      <c r="C40" s="57" t="s">
        <v>11</v>
      </c>
      <c r="D40" s="57" t="s">
        <v>11</v>
      </c>
      <c r="E40" s="58" t="s">
        <v>11</v>
      </c>
      <c r="F40" s="57" t="s">
        <v>11</v>
      </c>
      <c r="G40" s="58" t="s">
        <v>11</v>
      </c>
      <c r="H40" s="57" t="s">
        <v>11</v>
      </c>
      <c r="I40" s="57" t="s">
        <v>11</v>
      </c>
      <c r="J40" s="50"/>
    </row>
    <row r="41" spans="1:10" ht="11.1" customHeight="1" x14ac:dyDescent="0.2">
      <c r="A41" s="41">
        <f>IF(D41&lt;&gt;"",COUNTA($D$10:D41),"")</f>
        <v>23</v>
      </c>
      <c r="B41" s="63" t="s">
        <v>119</v>
      </c>
      <c r="C41" s="57">
        <v>1</v>
      </c>
      <c r="D41" s="57">
        <v>7</v>
      </c>
      <c r="E41" s="58">
        <v>6.8</v>
      </c>
      <c r="F41" s="57" t="s">
        <v>11</v>
      </c>
      <c r="G41" s="58" t="s">
        <v>11</v>
      </c>
      <c r="H41" s="57" t="s">
        <v>11</v>
      </c>
      <c r="I41" s="57">
        <v>537</v>
      </c>
      <c r="J41" s="50"/>
    </row>
    <row r="42" spans="1:10" ht="11.1" customHeight="1" x14ac:dyDescent="0.2">
      <c r="A42" s="41">
        <f>IF(D42&lt;&gt;"",COUNTA($D$10:D42),"")</f>
        <v>24</v>
      </c>
      <c r="B42" s="63" t="s">
        <v>120</v>
      </c>
      <c r="C42" s="57">
        <v>1</v>
      </c>
      <c r="D42" s="57">
        <v>1</v>
      </c>
      <c r="E42" s="58">
        <v>1.8</v>
      </c>
      <c r="F42" s="57" t="s">
        <v>11</v>
      </c>
      <c r="G42" s="58" t="s">
        <v>11</v>
      </c>
      <c r="H42" s="57" t="s">
        <v>11</v>
      </c>
      <c r="I42" s="57">
        <v>500</v>
      </c>
      <c r="J42" s="50"/>
    </row>
    <row r="43" spans="1:10" ht="11.1" customHeight="1" x14ac:dyDescent="0.2">
      <c r="A43" s="41">
        <f>IF(D43&lt;&gt;"",COUNTA($D$10:D43),"")</f>
        <v>25</v>
      </c>
      <c r="B43" s="63" t="s">
        <v>121</v>
      </c>
      <c r="C43" s="57">
        <v>6</v>
      </c>
      <c r="D43" s="57">
        <v>43</v>
      </c>
      <c r="E43" s="58">
        <v>81</v>
      </c>
      <c r="F43" s="57" t="s">
        <v>11</v>
      </c>
      <c r="G43" s="58" t="s">
        <v>11</v>
      </c>
      <c r="H43" s="57" t="s">
        <v>11</v>
      </c>
      <c r="I43" s="57">
        <v>24779</v>
      </c>
      <c r="J43" s="50"/>
    </row>
    <row r="44" spans="1:10" ht="11.45" customHeight="1" x14ac:dyDescent="0.2">
      <c r="A44" s="41" t="str">
        <f>IF(D44&lt;&gt;"",COUNTA($D$10:D44),"")</f>
        <v/>
      </c>
      <c r="B44" s="63"/>
      <c r="C44" s="57"/>
      <c r="D44" s="57"/>
      <c r="E44" s="58"/>
      <c r="F44" s="57"/>
      <c r="G44" s="58"/>
      <c r="H44" s="57"/>
      <c r="I44" s="57"/>
      <c r="J44" s="50"/>
    </row>
    <row r="45" spans="1:10" ht="11.45" customHeight="1" x14ac:dyDescent="0.2">
      <c r="A45" s="41" t="str">
        <f>IF(D45&lt;&gt;"",COUNTA($D$10:D45),"")</f>
        <v/>
      </c>
      <c r="B45" s="63" t="s">
        <v>100</v>
      </c>
      <c r="C45" s="57"/>
      <c r="D45" s="57"/>
      <c r="E45" s="58"/>
      <c r="F45" s="57"/>
      <c r="G45" s="58"/>
      <c r="H45" s="57"/>
      <c r="I45" s="57"/>
      <c r="J45" s="50"/>
    </row>
    <row r="46" spans="1:10" ht="11.1" customHeight="1" x14ac:dyDescent="0.2">
      <c r="A46" s="41">
        <f>IF(D46&lt;&gt;"",COUNTA($D$10:D46),"")</f>
        <v>26</v>
      </c>
      <c r="B46" s="70" t="s">
        <v>101</v>
      </c>
      <c r="C46" s="57">
        <v>6</v>
      </c>
      <c r="D46" s="57">
        <v>44</v>
      </c>
      <c r="E46" s="58">
        <v>78.7</v>
      </c>
      <c r="F46" s="57" t="s">
        <v>11</v>
      </c>
      <c r="G46" s="58" t="s">
        <v>11</v>
      </c>
      <c r="H46" s="57" t="s">
        <v>11</v>
      </c>
      <c r="I46" s="57">
        <v>26405</v>
      </c>
      <c r="J46" s="62"/>
    </row>
    <row r="47" spans="1:10" ht="11.1" customHeight="1" x14ac:dyDescent="0.2">
      <c r="A47" s="41">
        <f>IF(D47&lt;&gt;"",COUNTA($D$10:D47),"")</f>
        <v>27</v>
      </c>
      <c r="B47" s="70" t="s">
        <v>102</v>
      </c>
      <c r="C47" s="57">
        <v>35</v>
      </c>
      <c r="D47" s="57">
        <v>163</v>
      </c>
      <c r="E47" s="58">
        <v>266</v>
      </c>
      <c r="F47" s="57">
        <v>4</v>
      </c>
      <c r="G47" s="58">
        <v>2.2999999999999998</v>
      </c>
      <c r="H47" s="57">
        <v>7</v>
      </c>
      <c r="I47" s="57">
        <v>44177</v>
      </c>
      <c r="J47" s="62"/>
    </row>
    <row r="48" spans="1:10" ht="11.1" customHeight="1" x14ac:dyDescent="0.2">
      <c r="A48" s="41" t="str">
        <f>IF(D48&lt;&gt;"",COUNTA($D$10:D48),"")</f>
        <v/>
      </c>
      <c r="B48" s="70" t="s">
        <v>103</v>
      </c>
      <c r="C48" s="57"/>
      <c r="D48" s="57"/>
      <c r="E48" s="58"/>
      <c r="F48" s="57"/>
      <c r="G48" s="58"/>
      <c r="H48" s="57"/>
      <c r="I48" s="57"/>
      <c r="J48" s="62"/>
    </row>
    <row r="49" spans="1:10" ht="11.1" customHeight="1" x14ac:dyDescent="0.2">
      <c r="A49" s="41">
        <f>IF(D49&lt;&gt;"",COUNTA($D$10:D49),"")</f>
        <v>28</v>
      </c>
      <c r="B49" s="69" t="s">
        <v>104</v>
      </c>
      <c r="C49" s="57">
        <v>1</v>
      </c>
      <c r="D49" s="57">
        <v>0</v>
      </c>
      <c r="E49" s="58">
        <v>1.7</v>
      </c>
      <c r="F49" s="57" t="s">
        <v>11</v>
      </c>
      <c r="G49" s="58" t="s">
        <v>11</v>
      </c>
      <c r="H49" s="57" t="s">
        <v>11</v>
      </c>
      <c r="I49" s="57">
        <v>81</v>
      </c>
      <c r="J49" s="50"/>
    </row>
    <row r="50" spans="1:10" ht="11.1" customHeight="1" x14ac:dyDescent="0.2">
      <c r="A50" s="41">
        <f>IF(D50&lt;&gt;"",COUNTA($D$10:D50),"")</f>
        <v>29</v>
      </c>
      <c r="B50" s="69" t="s">
        <v>105</v>
      </c>
      <c r="C50" s="57" t="s">
        <v>11</v>
      </c>
      <c r="D50" s="57" t="s">
        <v>11</v>
      </c>
      <c r="E50" s="58" t="s">
        <v>11</v>
      </c>
      <c r="F50" s="57" t="s">
        <v>11</v>
      </c>
      <c r="G50" s="58" t="s">
        <v>11</v>
      </c>
      <c r="H50" s="57" t="s">
        <v>11</v>
      </c>
      <c r="I50" s="57" t="s">
        <v>11</v>
      </c>
      <c r="J50" s="50"/>
    </row>
    <row r="51" spans="1:10" s="74" customFormat="1" ht="22.5" customHeight="1" x14ac:dyDescent="0.2">
      <c r="A51" s="41">
        <f>IF(D51&lt;&gt;"",COUNTA($D$10:D51),"")</f>
        <v>30</v>
      </c>
      <c r="B51" s="69" t="s">
        <v>106</v>
      </c>
      <c r="C51" s="57">
        <v>4</v>
      </c>
      <c r="D51" s="57">
        <v>22</v>
      </c>
      <c r="E51" s="58">
        <v>25.6</v>
      </c>
      <c r="F51" s="57" t="s">
        <v>11</v>
      </c>
      <c r="G51" s="58" t="s">
        <v>11</v>
      </c>
      <c r="H51" s="57" t="s">
        <v>11</v>
      </c>
      <c r="I51" s="57">
        <v>2432</v>
      </c>
      <c r="J51" s="73"/>
    </row>
    <row r="52" spans="1:10" s="74" customFormat="1" ht="11.45" customHeight="1" x14ac:dyDescent="0.2">
      <c r="A52" s="41">
        <f>IF(D52&lt;&gt;"",COUNTA($D$10:D52),"")</f>
        <v>31</v>
      </c>
      <c r="B52" s="69" t="s">
        <v>107</v>
      </c>
      <c r="C52" s="57">
        <v>7</v>
      </c>
      <c r="D52" s="57">
        <v>88</v>
      </c>
      <c r="E52" s="58">
        <v>111.3</v>
      </c>
      <c r="F52" s="57" t="s">
        <v>11</v>
      </c>
      <c r="G52" s="58" t="s">
        <v>11</v>
      </c>
      <c r="H52" s="57" t="s">
        <v>11</v>
      </c>
      <c r="I52" s="57">
        <v>19525</v>
      </c>
      <c r="J52" s="75"/>
    </row>
    <row r="53" spans="1:10" s="74" customFormat="1" ht="33.6" customHeight="1" x14ac:dyDescent="0.2">
      <c r="A53" s="41">
        <f>IF(D53&lt;&gt;"",COUNTA($D$10:D53),"")</f>
        <v>32</v>
      </c>
      <c r="B53" s="40" t="s">
        <v>108</v>
      </c>
      <c r="C53" s="57">
        <v>23</v>
      </c>
      <c r="D53" s="57">
        <v>53</v>
      </c>
      <c r="E53" s="58">
        <v>127.4</v>
      </c>
      <c r="F53" s="57">
        <v>4</v>
      </c>
      <c r="G53" s="58">
        <v>2.2999999999999998</v>
      </c>
      <c r="H53" s="57">
        <v>7</v>
      </c>
      <c r="I53" s="57">
        <v>22139</v>
      </c>
      <c r="J53" s="76"/>
    </row>
    <row r="54" spans="1:10" ht="11.1" customHeight="1" x14ac:dyDescent="0.2">
      <c r="A54" s="41">
        <f>IF(D54&lt;&gt;"",COUNTA($D$10:D54),"")</f>
        <v>33</v>
      </c>
      <c r="B54" s="77" t="s">
        <v>109</v>
      </c>
      <c r="C54" s="57">
        <v>11</v>
      </c>
      <c r="D54" s="57">
        <v>14</v>
      </c>
      <c r="E54" s="58">
        <v>23.1</v>
      </c>
      <c r="F54" s="57" t="s">
        <v>11</v>
      </c>
      <c r="G54" s="58" t="s">
        <v>11</v>
      </c>
      <c r="H54" s="57" t="s">
        <v>11</v>
      </c>
      <c r="I54" s="57">
        <v>2891</v>
      </c>
      <c r="J54" s="68"/>
    </row>
    <row r="55" spans="1:10" ht="11.1" customHeight="1" x14ac:dyDescent="0.2">
      <c r="A55" s="41">
        <f>IF(D55&lt;&gt;"",COUNTA($D$10:D55),"")</f>
        <v>34</v>
      </c>
      <c r="B55" s="70" t="s">
        <v>122</v>
      </c>
      <c r="C55" s="57">
        <v>1</v>
      </c>
      <c r="D55" s="57">
        <v>1</v>
      </c>
      <c r="E55" s="58">
        <v>2.7</v>
      </c>
      <c r="F55" s="57" t="s">
        <v>11</v>
      </c>
      <c r="G55" s="58" t="s">
        <v>11</v>
      </c>
      <c r="H55" s="57" t="s">
        <v>11</v>
      </c>
      <c r="I55" s="57">
        <v>242</v>
      </c>
      <c r="J55" s="78"/>
    </row>
    <row r="56" spans="1:10" x14ac:dyDescent="0.2">
      <c r="C56" s="50"/>
      <c r="D56" s="50"/>
      <c r="E56" s="78"/>
      <c r="F56" s="50"/>
      <c r="G56" s="78"/>
      <c r="H56" s="50"/>
      <c r="I56" s="50"/>
      <c r="J56" s="50"/>
    </row>
    <row r="57" spans="1:10" x14ac:dyDescent="0.2">
      <c r="E57" s="78"/>
      <c r="G57" s="78"/>
      <c r="J57" s="67"/>
    </row>
    <row r="58" spans="1:10" x14ac:dyDescent="0.2">
      <c r="E58" s="78"/>
      <c r="G58" s="78"/>
    </row>
    <row r="59" spans="1:10" x14ac:dyDescent="0.2">
      <c r="E59" s="78"/>
      <c r="G59" s="78"/>
    </row>
    <row r="60" spans="1:10" x14ac:dyDescent="0.2">
      <c r="E60" s="78"/>
      <c r="G60" s="78"/>
    </row>
    <row r="61" spans="1:10" x14ac:dyDescent="0.2">
      <c r="E61" s="78"/>
      <c r="G61" s="78"/>
    </row>
    <row r="62" spans="1:10" x14ac:dyDescent="0.2">
      <c r="E62" s="78"/>
      <c r="G62" s="78"/>
    </row>
    <row r="63" spans="1:10" x14ac:dyDescent="0.2">
      <c r="E63" s="78"/>
      <c r="G63" s="78"/>
    </row>
    <row r="64" spans="1:10" x14ac:dyDescent="0.2">
      <c r="E64" s="78"/>
      <c r="G64" s="78"/>
    </row>
    <row r="65" spans="5:7" x14ac:dyDescent="0.2">
      <c r="E65" s="78"/>
      <c r="G65" s="78"/>
    </row>
    <row r="66" spans="5:7" x14ac:dyDescent="0.2">
      <c r="E66" s="78"/>
    </row>
    <row r="67" spans="5:7" x14ac:dyDescent="0.2">
      <c r="E67" s="78"/>
    </row>
    <row r="68" spans="5:7" x14ac:dyDescent="0.2">
      <c r="E68" s="78"/>
    </row>
    <row r="69" spans="5:7" x14ac:dyDescent="0.2">
      <c r="E69" s="78"/>
    </row>
    <row r="70" spans="5:7" x14ac:dyDescent="0.2">
      <c r="E70" s="78"/>
    </row>
    <row r="71" spans="5:7" x14ac:dyDescent="0.2">
      <c r="E71" s="78"/>
    </row>
  </sheetData>
  <mergeCells count="13">
    <mergeCell ref="G3:G6"/>
    <mergeCell ref="H3:H6"/>
    <mergeCell ref="I3:I6"/>
    <mergeCell ref="A1:B1"/>
    <mergeCell ref="C1:I1"/>
    <mergeCell ref="A2:B2"/>
    <mergeCell ref="C2:I2"/>
    <mergeCell ref="A3:A7"/>
    <mergeCell ref="B3:B7"/>
    <mergeCell ref="C3:C6"/>
    <mergeCell ref="D3:D6"/>
    <mergeCell ref="E3:E6"/>
    <mergeCell ref="F3:F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I68"/>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28515625" defaultRowHeight="11.25" x14ac:dyDescent="0.2"/>
  <cols>
    <col min="1" max="1" width="3.7109375" style="34" customWidth="1"/>
    <col min="2" max="2" width="26.7109375" style="34" customWidth="1"/>
    <col min="3" max="3" width="10.7109375" style="34" customWidth="1"/>
    <col min="4" max="4" width="9.7109375" style="34" customWidth="1"/>
    <col min="5" max="8" width="10.28515625" style="34" customWidth="1"/>
    <col min="9" max="16384" width="11.28515625" style="34"/>
  </cols>
  <sheetData>
    <row r="1" spans="1:8" s="33" customFormat="1" ht="39.950000000000003" customHeight="1" x14ac:dyDescent="0.2">
      <c r="A1" s="135" t="s">
        <v>37</v>
      </c>
      <c r="B1" s="136"/>
      <c r="C1" s="137" t="s">
        <v>38</v>
      </c>
      <c r="D1" s="137"/>
      <c r="E1" s="137"/>
      <c r="F1" s="137"/>
      <c r="G1" s="137"/>
      <c r="H1" s="138"/>
    </row>
    <row r="2" spans="1:8" ht="30" customHeight="1" x14ac:dyDescent="0.2">
      <c r="A2" s="139" t="s">
        <v>123</v>
      </c>
      <c r="B2" s="140"/>
      <c r="C2" s="149" t="s">
        <v>124</v>
      </c>
      <c r="D2" s="141"/>
      <c r="E2" s="141"/>
      <c r="F2" s="141"/>
      <c r="G2" s="141"/>
      <c r="H2" s="142"/>
    </row>
    <row r="3" spans="1:8" ht="11.45" customHeight="1" x14ac:dyDescent="0.2">
      <c r="A3" s="143" t="s">
        <v>55</v>
      </c>
      <c r="B3" s="144" t="s">
        <v>125</v>
      </c>
      <c r="C3" s="147" t="s">
        <v>126</v>
      </c>
      <c r="D3" s="144" t="s">
        <v>59</v>
      </c>
      <c r="E3" s="144" t="s">
        <v>127</v>
      </c>
      <c r="F3" s="144" t="s">
        <v>58</v>
      </c>
      <c r="G3" s="144"/>
      <c r="H3" s="145"/>
    </row>
    <row r="4" spans="1:8" ht="11.45" customHeight="1" x14ac:dyDescent="0.2">
      <c r="A4" s="143"/>
      <c r="B4" s="144"/>
      <c r="C4" s="147"/>
      <c r="D4" s="144"/>
      <c r="E4" s="144"/>
      <c r="F4" s="144" t="s">
        <v>61</v>
      </c>
      <c r="G4" s="144" t="s">
        <v>62</v>
      </c>
      <c r="H4" s="80" t="s">
        <v>128</v>
      </c>
    </row>
    <row r="5" spans="1:8" ht="11.45" customHeight="1" x14ac:dyDescent="0.2">
      <c r="A5" s="143"/>
      <c r="B5" s="144"/>
      <c r="C5" s="147"/>
      <c r="D5" s="144"/>
      <c r="E5" s="144"/>
      <c r="F5" s="144"/>
      <c r="G5" s="144"/>
      <c r="H5" s="153" t="s">
        <v>129</v>
      </c>
    </row>
    <row r="6" spans="1:8" ht="11.45" customHeight="1" x14ac:dyDescent="0.2">
      <c r="A6" s="143"/>
      <c r="B6" s="144"/>
      <c r="C6" s="147"/>
      <c r="D6" s="144"/>
      <c r="E6" s="144"/>
      <c r="F6" s="144"/>
      <c r="G6" s="144"/>
      <c r="H6" s="153"/>
    </row>
    <row r="7" spans="1:8" s="39" customFormat="1" ht="11.45" customHeight="1" x14ac:dyDescent="0.15">
      <c r="A7" s="36">
        <v>1</v>
      </c>
      <c r="B7" s="37">
        <v>2</v>
      </c>
      <c r="C7" s="37">
        <v>3</v>
      </c>
      <c r="D7" s="37">
        <v>4</v>
      </c>
      <c r="E7" s="37">
        <v>5</v>
      </c>
      <c r="F7" s="37">
        <v>6</v>
      </c>
      <c r="G7" s="37">
        <v>7</v>
      </c>
      <c r="H7" s="38">
        <v>8</v>
      </c>
    </row>
    <row r="8" spans="1:8" ht="18" customHeight="1" x14ac:dyDescent="0.2">
      <c r="A8" s="39"/>
      <c r="B8" s="81"/>
      <c r="C8" s="151" t="s">
        <v>152</v>
      </c>
      <c r="D8" s="152"/>
      <c r="E8" s="152"/>
      <c r="F8" s="152"/>
      <c r="G8" s="152"/>
      <c r="H8" s="152"/>
    </row>
    <row r="9" spans="1:8" ht="11.45" customHeight="1" x14ac:dyDescent="0.2">
      <c r="A9" s="82">
        <f>IF(D9&lt;&gt;"",COUNTA($D$9:D9),"")</f>
        <v>1</v>
      </c>
      <c r="B9" s="83" t="s">
        <v>130</v>
      </c>
      <c r="C9" s="84">
        <v>274</v>
      </c>
      <c r="D9" s="84">
        <v>93</v>
      </c>
      <c r="E9" s="84">
        <v>181</v>
      </c>
      <c r="F9" s="84">
        <v>53</v>
      </c>
      <c r="G9" s="84">
        <v>128</v>
      </c>
      <c r="H9" s="84">
        <v>105</v>
      </c>
    </row>
    <row r="10" spans="1:8" ht="11.45" customHeight="1" x14ac:dyDescent="0.2">
      <c r="A10" s="82" t="str">
        <f>IF(D10&lt;&gt;"",COUNTA($D$9:D10),"")</f>
        <v/>
      </c>
      <c r="B10" s="83"/>
      <c r="C10" s="85"/>
      <c r="D10" s="85"/>
      <c r="E10" s="85"/>
      <c r="F10" s="85"/>
      <c r="G10" s="85"/>
      <c r="H10" s="85"/>
    </row>
    <row r="11" spans="1:8" ht="11.45" customHeight="1" x14ac:dyDescent="0.2">
      <c r="A11" s="82">
        <f>IF(D11&lt;&gt;"",COUNTA($D$9:D11),"")</f>
        <v>2</v>
      </c>
      <c r="B11" s="40" t="s">
        <v>131</v>
      </c>
      <c r="C11" s="85">
        <v>19</v>
      </c>
      <c r="D11" s="85">
        <v>5</v>
      </c>
      <c r="E11" s="85">
        <v>14</v>
      </c>
      <c r="F11" s="85">
        <v>4</v>
      </c>
      <c r="G11" s="85">
        <v>10</v>
      </c>
      <c r="H11" s="85">
        <v>5</v>
      </c>
    </row>
    <row r="12" spans="1:8" ht="11.45" customHeight="1" x14ac:dyDescent="0.2">
      <c r="A12" s="82">
        <f>IF(D12&lt;&gt;"",COUNTA($D$9:D12),"")</f>
        <v>3</v>
      </c>
      <c r="B12" s="40" t="s">
        <v>132</v>
      </c>
      <c r="C12" s="85">
        <v>5</v>
      </c>
      <c r="D12" s="85">
        <v>2</v>
      </c>
      <c r="E12" s="85">
        <v>3</v>
      </c>
      <c r="F12" s="85">
        <v>1</v>
      </c>
      <c r="G12" s="85">
        <v>2</v>
      </c>
      <c r="H12" s="85">
        <v>1</v>
      </c>
    </row>
    <row r="13" spans="1:8" ht="14.1" customHeight="1" x14ac:dyDescent="0.2">
      <c r="A13" s="82" t="str">
        <f>IF(D13&lt;&gt;"",COUNTA($D$9:D13),"")</f>
        <v/>
      </c>
      <c r="B13" s="40"/>
      <c r="C13" s="85"/>
      <c r="D13" s="85"/>
      <c r="E13" s="85"/>
      <c r="F13" s="85"/>
      <c r="G13" s="85"/>
      <c r="H13" s="85"/>
    </row>
    <row r="14" spans="1:8" ht="11.45" customHeight="1" x14ac:dyDescent="0.2">
      <c r="A14" s="82">
        <f>IF(D14&lt;&gt;"",COUNTA($D$9:D14),"")</f>
        <v>4</v>
      </c>
      <c r="B14" s="40" t="s">
        <v>133</v>
      </c>
      <c r="C14" s="85">
        <v>42</v>
      </c>
      <c r="D14" s="85">
        <v>11</v>
      </c>
      <c r="E14" s="85">
        <v>31</v>
      </c>
      <c r="F14" s="85">
        <v>21</v>
      </c>
      <c r="G14" s="85">
        <v>10</v>
      </c>
      <c r="H14" s="85">
        <v>9</v>
      </c>
    </row>
    <row r="15" spans="1:8" ht="11.45" customHeight="1" x14ac:dyDescent="0.2">
      <c r="A15" s="82">
        <f>IF(D15&lt;&gt;"",COUNTA($D$9:D15),"")</f>
        <v>5</v>
      </c>
      <c r="B15" s="40" t="s">
        <v>134</v>
      </c>
      <c r="C15" s="85">
        <v>104</v>
      </c>
      <c r="D15" s="85">
        <v>51</v>
      </c>
      <c r="E15" s="85">
        <v>53</v>
      </c>
      <c r="F15" s="85">
        <v>15</v>
      </c>
      <c r="G15" s="85">
        <v>38</v>
      </c>
      <c r="H15" s="85">
        <v>26</v>
      </c>
    </row>
    <row r="16" spans="1:8" ht="11.45" customHeight="1" x14ac:dyDescent="0.2">
      <c r="A16" s="82">
        <f>IF(D16&lt;&gt;"",COUNTA($D$9:D16),"")</f>
        <v>6</v>
      </c>
      <c r="B16" s="40" t="s">
        <v>135</v>
      </c>
      <c r="C16" s="85">
        <v>18</v>
      </c>
      <c r="D16" s="85">
        <v>6</v>
      </c>
      <c r="E16" s="85">
        <v>12</v>
      </c>
      <c r="F16" s="85">
        <v>3</v>
      </c>
      <c r="G16" s="85">
        <v>9</v>
      </c>
      <c r="H16" s="85">
        <v>7</v>
      </c>
    </row>
    <row r="17" spans="1:9" ht="11.45" customHeight="1" x14ac:dyDescent="0.2">
      <c r="A17" s="82">
        <f>IF(D17&lt;&gt;"",COUNTA($D$9:D17),"")</f>
        <v>7</v>
      </c>
      <c r="B17" s="40" t="s">
        <v>136</v>
      </c>
      <c r="C17" s="85">
        <v>47</v>
      </c>
      <c r="D17" s="85">
        <v>4</v>
      </c>
      <c r="E17" s="85">
        <v>43</v>
      </c>
      <c r="F17" s="85">
        <v>4</v>
      </c>
      <c r="G17" s="85">
        <v>39</v>
      </c>
      <c r="H17" s="85">
        <v>37</v>
      </c>
    </row>
    <row r="18" spans="1:9" ht="11.45" customHeight="1" x14ac:dyDescent="0.2">
      <c r="A18" s="82">
        <f>IF(D18&lt;&gt;"",COUNTA($D$9:D18),"")</f>
        <v>8</v>
      </c>
      <c r="B18" s="40" t="s">
        <v>137</v>
      </c>
      <c r="C18" s="85">
        <v>13</v>
      </c>
      <c r="D18" s="85">
        <v>5</v>
      </c>
      <c r="E18" s="85">
        <v>8</v>
      </c>
      <c r="F18" s="85">
        <v>1</v>
      </c>
      <c r="G18" s="85">
        <v>7</v>
      </c>
      <c r="H18" s="85">
        <v>7</v>
      </c>
    </row>
    <row r="19" spans="1:9" ht="11.45" customHeight="1" x14ac:dyDescent="0.2">
      <c r="A19" s="82">
        <f>IF(D19&lt;&gt;"",COUNTA($D$9:D19),"")</f>
        <v>9</v>
      </c>
      <c r="B19" s="40" t="s">
        <v>138</v>
      </c>
      <c r="C19" s="85">
        <v>26</v>
      </c>
      <c r="D19" s="85">
        <v>9</v>
      </c>
      <c r="E19" s="85">
        <v>17</v>
      </c>
      <c r="F19" s="85">
        <v>4</v>
      </c>
      <c r="G19" s="85">
        <v>13</v>
      </c>
      <c r="H19" s="85">
        <v>13</v>
      </c>
    </row>
    <row r="20" spans="1:9" ht="18" customHeight="1" x14ac:dyDescent="0.2">
      <c r="A20" s="82" t="str">
        <f>IF(D20&lt;&gt;"",COUNTA($D$9:D20),"")</f>
        <v/>
      </c>
      <c r="B20" s="40"/>
      <c r="C20" s="151" t="s">
        <v>158</v>
      </c>
      <c r="D20" s="152"/>
      <c r="E20" s="152"/>
      <c r="F20" s="152"/>
      <c r="G20" s="152"/>
      <c r="H20" s="152"/>
      <c r="I20" s="86"/>
    </row>
    <row r="21" spans="1:9" ht="11.45" customHeight="1" x14ac:dyDescent="0.2">
      <c r="A21" s="82">
        <f>IF(D21&lt;&gt;"",COUNTA($D$9:D21),"")</f>
        <v>10</v>
      </c>
      <c r="B21" s="83" t="s">
        <v>130</v>
      </c>
      <c r="C21" s="84">
        <v>2239</v>
      </c>
      <c r="D21" s="84">
        <v>756</v>
      </c>
      <c r="E21" s="84">
        <v>1483</v>
      </c>
      <c r="F21" s="84">
        <v>420</v>
      </c>
      <c r="G21" s="84">
        <v>1063</v>
      </c>
      <c r="H21" s="84">
        <v>922</v>
      </c>
    </row>
    <row r="22" spans="1:9" ht="11.45" customHeight="1" x14ac:dyDescent="0.2">
      <c r="A22" s="82" t="str">
        <f>IF(D22&lt;&gt;"",COUNTA($D$9:D22),"")</f>
        <v/>
      </c>
      <c r="B22" s="83"/>
      <c r="C22" s="85"/>
      <c r="D22" s="85"/>
      <c r="E22" s="85"/>
      <c r="F22" s="85"/>
      <c r="G22" s="85"/>
      <c r="H22" s="85"/>
    </row>
    <row r="23" spans="1:9" ht="11.45" customHeight="1" x14ac:dyDescent="0.2">
      <c r="A23" s="82">
        <f>IF(D23&lt;&gt;"",COUNTA($D$9:D23),"")</f>
        <v>11</v>
      </c>
      <c r="B23" s="40" t="s">
        <v>131</v>
      </c>
      <c r="C23" s="85">
        <v>185</v>
      </c>
      <c r="D23" s="85">
        <v>67</v>
      </c>
      <c r="E23" s="85">
        <v>118</v>
      </c>
      <c r="F23" s="85">
        <v>37</v>
      </c>
      <c r="G23" s="85">
        <v>81</v>
      </c>
      <c r="H23" s="85">
        <v>61</v>
      </c>
    </row>
    <row r="24" spans="1:9" ht="11.45" customHeight="1" x14ac:dyDescent="0.2">
      <c r="A24" s="82">
        <f>IF(D24&lt;&gt;"",COUNTA($D$9:D24),"")</f>
        <v>12</v>
      </c>
      <c r="B24" s="40" t="s">
        <v>132</v>
      </c>
      <c r="C24" s="85">
        <v>60</v>
      </c>
      <c r="D24" s="85">
        <v>31</v>
      </c>
      <c r="E24" s="85">
        <v>29</v>
      </c>
      <c r="F24" s="85">
        <v>8</v>
      </c>
      <c r="G24" s="85">
        <v>21</v>
      </c>
      <c r="H24" s="85">
        <v>13</v>
      </c>
    </row>
    <row r="25" spans="1:9" ht="14.1" customHeight="1" x14ac:dyDescent="0.2">
      <c r="A25" s="82" t="str">
        <f>IF(D25&lt;&gt;"",COUNTA($D$9:D25),"")</f>
        <v/>
      </c>
      <c r="B25" s="40"/>
      <c r="C25" s="85"/>
      <c r="D25" s="85"/>
      <c r="E25" s="85"/>
      <c r="F25" s="85"/>
      <c r="G25" s="85"/>
      <c r="H25" s="85"/>
    </row>
    <row r="26" spans="1:9" ht="11.45" customHeight="1" x14ac:dyDescent="0.2">
      <c r="A26" s="82">
        <f>IF(D26&lt;&gt;"",COUNTA($D$9:D26),"")</f>
        <v>13</v>
      </c>
      <c r="B26" s="40" t="s">
        <v>133</v>
      </c>
      <c r="C26" s="85">
        <v>326</v>
      </c>
      <c r="D26" s="85">
        <v>113</v>
      </c>
      <c r="E26" s="85">
        <v>213</v>
      </c>
      <c r="F26" s="85">
        <v>86</v>
      </c>
      <c r="G26" s="85">
        <v>127</v>
      </c>
      <c r="H26" s="85">
        <v>113</v>
      </c>
    </row>
    <row r="27" spans="1:9" ht="11.45" customHeight="1" x14ac:dyDescent="0.2">
      <c r="A27" s="82">
        <f>IF(D27&lt;&gt;"",COUNTA($D$9:D27),"")</f>
        <v>14</v>
      </c>
      <c r="B27" s="40" t="s">
        <v>134</v>
      </c>
      <c r="C27" s="85">
        <v>493</v>
      </c>
      <c r="D27" s="85">
        <v>166</v>
      </c>
      <c r="E27" s="85">
        <v>327</v>
      </c>
      <c r="F27" s="85">
        <v>86</v>
      </c>
      <c r="G27" s="85">
        <v>241</v>
      </c>
      <c r="H27" s="85">
        <v>205</v>
      </c>
    </row>
    <row r="28" spans="1:9" ht="11.45" customHeight="1" x14ac:dyDescent="0.2">
      <c r="A28" s="82">
        <f>IF(D28&lt;&gt;"",COUNTA($D$9:D28),"")</f>
        <v>15</v>
      </c>
      <c r="B28" s="40" t="s">
        <v>135</v>
      </c>
      <c r="C28" s="85">
        <v>409</v>
      </c>
      <c r="D28" s="85">
        <v>125</v>
      </c>
      <c r="E28" s="85">
        <v>284</v>
      </c>
      <c r="F28" s="85">
        <v>81</v>
      </c>
      <c r="G28" s="85">
        <v>203</v>
      </c>
      <c r="H28" s="85">
        <v>170</v>
      </c>
    </row>
    <row r="29" spans="1:9" ht="11.45" customHeight="1" x14ac:dyDescent="0.2">
      <c r="A29" s="82">
        <f>IF(D29&lt;&gt;"",COUNTA($D$9:D29),"")</f>
        <v>16</v>
      </c>
      <c r="B29" s="40" t="s">
        <v>136</v>
      </c>
      <c r="C29" s="85">
        <v>334</v>
      </c>
      <c r="D29" s="85">
        <v>100</v>
      </c>
      <c r="E29" s="85">
        <v>234</v>
      </c>
      <c r="F29" s="85">
        <v>53</v>
      </c>
      <c r="G29" s="85">
        <v>181</v>
      </c>
      <c r="H29" s="85">
        <v>165</v>
      </c>
    </row>
    <row r="30" spans="1:9" ht="11.45" customHeight="1" x14ac:dyDescent="0.2">
      <c r="A30" s="82">
        <f>IF(D30&lt;&gt;"",COUNTA($D$9:D30),"")</f>
        <v>17</v>
      </c>
      <c r="B30" s="40" t="s">
        <v>137</v>
      </c>
      <c r="C30" s="85">
        <v>201</v>
      </c>
      <c r="D30" s="85">
        <v>63</v>
      </c>
      <c r="E30" s="85">
        <v>138</v>
      </c>
      <c r="F30" s="85">
        <v>38</v>
      </c>
      <c r="G30" s="85">
        <v>100</v>
      </c>
      <c r="H30" s="85">
        <v>92</v>
      </c>
    </row>
    <row r="31" spans="1:9" ht="11.45" customHeight="1" x14ac:dyDescent="0.2">
      <c r="A31" s="82">
        <f>IF(D31&lt;&gt;"",COUNTA($D$9:D31),"")</f>
        <v>18</v>
      </c>
      <c r="B31" s="40" t="s">
        <v>138</v>
      </c>
      <c r="C31" s="85">
        <v>231</v>
      </c>
      <c r="D31" s="85">
        <v>91</v>
      </c>
      <c r="E31" s="85">
        <v>140</v>
      </c>
      <c r="F31" s="85">
        <v>31</v>
      </c>
      <c r="G31" s="85">
        <v>109</v>
      </c>
      <c r="H31" s="85">
        <v>103</v>
      </c>
    </row>
    <row r="32" spans="1:9" x14ac:dyDescent="0.2">
      <c r="C32" s="50"/>
      <c r="D32" s="50"/>
      <c r="E32" s="50"/>
      <c r="F32" s="50"/>
      <c r="G32" s="50"/>
      <c r="H32" s="87"/>
    </row>
    <row r="33" spans="3:8" x14ac:dyDescent="0.2">
      <c r="C33" s="50"/>
      <c r="D33" s="50"/>
      <c r="E33" s="50"/>
      <c r="F33" s="50"/>
      <c r="G33" s="50"/>
      <c r="H33" s="50"/>
    </row>
    <row r="34" spans="3:8" x14ac:dyDescent="0.2">
      <c r="C34" s="50"/>
      <c r="D34" s="50"/>
      <c r="E34" s="50"/>
      <c r="F34" s="50"/>
      <c r="G34" s="50"/>
      <c r="H34" s="50"/>
    </row>
    <row r="35" spans="3:8" x14ac:dyDescent="0.2">
      <c r="C35" s="50"/>
      <c r="D35" s="50"/>
      <c r="E35" s="50"/>
      <c r="F35" s="50"/>
      <c r="G35" s="50"/>
      <c r="H35" s="50"/>
    </row>
    <row r="36" spans="3:8" x14ac:dyDescent="0.2">
      <c r="C36" s="50"/>
      <c r="D36" s="50"/>
      <c r="E36" s="50"/>
      <c r="F36" s="50"/>
      <c r="G36" s="50"/>
      <c r="H36" s="50"/>
    </row>
    <row r="37" spans="3:8" x14ac:dyDescent="0.2">
      <c r="C37" s="50"/>
      <c r="D37" s="50"/>
      <c r="E37" s="50"/>
      <c r="F37" s="50"/>
      <c r="G37" s="50"/>
      <c r="H37" s="50"/>
    </row>
    <row r="38" spans="3:8" x14ac:dyDescent="0.2">
      <c r="C38" s="50"/>
      <c r="D38" s="50"/>
      <c r="E38" s="50"/>
      <c r="F38" s="50"/>
      <c r="G38" s="50"/>
      <c r="H38" s="50"/>
    </row>
    <row r="39" spans="3:8" x14ac:dyDescent="0.2">
      <c r="C39" s="50"/>
      <c r="D39" s="50"/>
      <c r="E39" s="50"/>
      <c r="F39" s="50"/>
      <c r="G39" s="50"/>
      <c r="H39" s="50"/>
    </row>
    <row r="40" spans="3:8" x14ac:dyDescent="0.2">
      <c r="C40" s="50"/>
      <c r="D40" s="50"/>
      <c r="E40" s="50"/>
      <c r="F40" s="50"/>
      <c r="G40" s="50"/>
      <c r="H40" s="50"/>
    </row>
    <row r="41" spans="3:8" x14ac:dyDescent="0.2">
      <c r="C41" s="50"/>
      <c r="D41" s="50"/>
      <c r="E41" s="50"/>
      <c r="F41" s="50"/>
      <c r="G41" s="50"/>
      <c r="H41" s="50"/>
    </row>
    <row r="42" spans="3:8" x14ac:dyDescent="0.2">
      <c r="C42" s="50"/>
      <c r="D42" s="50"/>
      <c r="E42" s="50"/>
      <c r="F42" s="50"/>
      <c r="G42" s="50"/>
      <c r="H42" s="50"/>
    </row>
    <row r="43" spans="3:8" x14ac:dyDescent="0.2">
      <c r="C43" s="50"/>
      <c r="D43" s="50"/>
      <c r="E43" s="50"/>
      <c r="F43" s="50"/>
      <c r="G43" s="50"/>
      <c r="H43" s="50"/>
    </row>
    <row r="44" spans="3:8" x14ac:dyDescent="0.2">
      <c r="C44" s="50"/>
      <c r="D44" s="50"/>
      <c r="E44" s="50"/>
      <c r="F44" s="50"/>
      <c r="G44" s="50"/>
      <c r="H44" s="50"/>
    </row>
    <row r="45" spans="3:8" x14ac:dyDescent="0.2">
      <c r="C45" s="50"/>
      <c r="D45" s="50"/>
      <c r="E45" s="50"/>
      <c r="F45" s="50"/>
      <c r="G45" s="50"/>
      <c r="H45" s="50"/>
    </row>
    <row r="46" spans="3:8" x14ac:dyDescent="0.2">
      <c r="C46" s="50"/>
      <c r="D46" s="50"/>
      <c r="E46" s="50"/>
      <c r="F46" s="50"/>
      <c r="G46" s="50"/>
      <c r="H46" s="50"/>
    </row>
    <row r="47" spans="3:8" x14ac:dyDescent="0.2">
      <c r="C47" s="50"/>
      <c r="D47" s="50"/>
      <c r="E47" s="50"/>
      <c r="F47" s="50"/>
      <c r="G47" s="50"/>
      <c r="H47" s="50"/>
    </row>
    <row r="48" spans="3:8" x14ac:dyDescent="0.2">
      <c r="C48" s="50"/>
      <c r="D48" s="50"/>
      <c r="E48" s="50"/>
      <c r="F48" s="50"/>
      <c r="G48" s="50"/>
      <c r="H48" s="50"/>
    </row>
    <row r="49" spans="3:8" x14ac:dyDescent="0.2">
      <c r="C49" s="50"/>
      <c r="D49" s="50"/>
      <c r="E49" s="50"/>
      <c r="F49" s="50"/>
      <c r="G49" s="50"/>
      <c r="H49" s="50"/>
    </row>
    <row r="50" spans="3:8" x14ac:dyDescent="0.2">
      <c r="C50" s="50"/>
      <c r="D50" s="50"/>
      <c r="E50" s="50"/>
      <c r="F50" s="50"/>
      <c r="G50" s="50"/>
      <c r="H50" s="50"/>
    </row>
    <row r="51" spans="3:8" x14ac:dyDescent="0.2">
      <c r="C51" s="50"/>
      <c r="D51" s="50"/>
      <c r="E51" s="50"/>
      <c r="F51" s="50"/>
      <c r="G51" s="50"/>
      <c r="H51" s="50"/>
    </row>
    <row r="52" spans="3:8" x14ac:dyDescent="0.2">
      <c r="C52" s="50"/>
      <c r="D52" s="50"/>
      <c r="E52" s="50"/>
      <c r="F52" s="50"/>
      <c r="G52" s="50"/>
      <c r="H52" s="50"/>
    </row>
    <row r="53" spans="3:8" x14ac:dyDescent="0.2">
      <c r="C53" s="50"/>
      <c r="D53" s="50"/>
      <c r="E53" s="50"/>
      <c r="F53" s="50"/>
      <c r="G53" s="50"/>
      <c r="H53" s="50"/>
    </row>
    <row r="54" spans="3:8" x14ac:dyDescent="0.2">
      <c r="C54" s="50"/>
      <c r="D54" s="50"/>
      <c r="E54" s="50"/>
      <c r="F54" s="50"/>
      <c r="G54" s="50"/>
      <c r="H54" s="50"/>
    </row>
    <row r="55" spans="3:8" x14ac:dyDescent="0.2">
      <c r="C55" s="50"/>
      <c r="D55" s="50"/>
      <c r="E55" s="50"/>
      <c r="F55" s="50"/>
      <c r="G55" s="50"/>
      <c r="H55" s="50"/>
    </row>
    <row r="56" spans="3:8" x14ac:dyDescent="0.2">
      <c r="C56" s="50"/>
      <c r="D56" s="50"/>
      <c r="E56" s="50"/>
      <c r="F56" s="50"/>
      <c r="G56" s="50"/>
      <c r="H56" s="50"/>
    </row>
    <row r="57" spans="3:8" x14ac:dyDescent="0.2">
      <c r="C57" s="50"/>
      <c r="D57" s="50"/>
      <c r="E57" s="50"/>
      <c r="F57" s="50"/>
      <c r="G57" s="50"/>
      <c r="H57" s="50"/>
    </row>
    <row r="58" spans="3:8" x14ac:dyDescent="0.2">
      <c r="C58" s="50"/>
      <c r="D58" s="50"/>
      <c r="E58" s="50"/>
      <c r="F58" s="50"/>
      <c r="G58" s="50"/>
      <c r="H58" s="50"/>
    </row>
    <row r="59" spans="3:8" x14ac:dyDescent="0.2">
      <c r="C59" s="50"/>
      <c r="D59" s="50"/>
      <c r="E59" s="50"/>
      <c r="F59" s="50"/>
      <c r="G59" s="50"/>
      <c r="H59" s="50"/>
    </row>
    <row r="60" spans="3:8" x14ac:dyDescent="0.2">
      <c r="C60" s="50"/>
      <c r="D60" s="50"/>
      <c r="E60" s="50"/>
      <c r="F60" s="50"/>
      <c r="G60" s="50"/>
      <c r="H60" s="50"/>
    </row>
    <row r="61" spans="3:8" x14ac:dyDescent="0.2">
      <c r="C61" s="50"/>
      <c r="D61" s="50"/>
      <c r="E61" s="50"/>
      <c r="F61" s="50"/>
      <c r="G61" s="50"/>
      <c r="H61" s="50"/>
    </row>
    <row r="62" spans="3:8" x14ac:dyDescent="0.2">
      <c r="C62" s="50"/>
      <c r="D62" s="50"/>
      <c r="E62" s="50"/>
      <c r="F62" s="50"/>
      <c r="G62" s="50"/>
      <c r="H62" s="50"/>
    </row>
    <row r="63" spans="3:8" x14ac:dyDescent="0.2">
      <c r="C63" s="50"/>
      <c r="D63" s="50"/>
      <c r="E63" s="50"/>
      <c r="F63" s="50"/>
      <c r="G63" s="50"/>
      <c r="H63" s="50"/>
    </row>
    <row r="64" spans="3:8" x14ac:dyDescent="0.2">
      <c r="C64" s="50"/>
      <c r="D64" s="50"/>
      <c r="E64" s="50"/>
      <c r="F64" s="50"/>
      <c r="G64" s="50"/>
      <c r="H64" s="50"/>
    </row>
    <row r="65" spans="3:8" x14ac:dyDescent="0.2">
      <c r="C65" s="50"/>
      <c r="D65" s="50"/>
      <c r="E65" s="50"/>
      <c r="F65" s="50"/>
      <c r="G65" s="50"/>
      <c r="H65" s="50"/>
    </row>
    <row r="66" spans="3:8" x14ac:dyDescent="0.2">
      <c r="C66" s="50"/>
      <c r="D66" s="50"/>
      <c r="E66" s="50"/>
      <c r="F66" s="50"/>
      <c r="G66" s="50"/>
      <c r="H66" s="50"/>
    </row>
    <row r="67" spans="3:8" x14ac:dyDescent="0.2">
      <c r="C67" s="50"/>
      <c r="D67" s="50"/>
      <c r="E67" s="50"/>
      <c r="F67" s="50"/>
      <c r="G67" s="50"/>
      <c r="H67" s="50"/>
    </row>
    <row r="68" spans="3:8" x14ac:dyDescent="0.2">
      <c r="C68" s="50"/>
      <c r="D68" s="50"/>
      <c r="E68" s="50"/>
      <c r="F68" s="50"/>
      <c r="G68" s="50"/>
      <c r="H68" s="50"/>
    </row>
  </sheetData>
  <mergeCells count="15">
    <mergeCell ref="C8:H8"/>
    <mergeCell ref="C20:H20"/>
    <mergeCell ref="A1:B1"/>
    <mergeCell ref="C1:H1"/>
    <mergeCell ref="A2:B2"/>
    <mergeCell ref="C2:H2"/>
    <mergeCell ref="A3:A6"/>
    <mergeCell ref="B3:B6"/>
    <mergeCell ref="C3:C6"/>
    <mergeCell ref="D3:D6"/>
    <mergeCell ref="E3:E6"/>
    <mergeCell ref="F3:H3"/>
    <mergeCell ref="F4:F6"/>
    <mergeCell ref="G4:G6"/>
    <mergeCell ref="H5:H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H37"/>
  <sheetViews>
    <sheetView zoomScale="140" zoomScaleNormal="140" workbookViewId="0">
      <pane xSplit="2" ySplit="7" topLeftCell="C8" activePane="bottomRight" state="frozen"/>
      <selection sqref="A1:B1"/>
      <selection pane="topRight" sqref="A1:B1"/>
      <selection pane="bottomLeft" sqref="A1:B1"/>
      <selection pane="bottomRight" activeCell="C8" sqref="C8:G8"/>
    </sheetView>
  </sheetViews>
  <sheetFormatPr baseColWidth="10" defaultColWidth="11.28515625" defaultRowHeight="11.25" x14ac:dyDescent="0.2"/>
  <cols>
    <col min="1" max="1" width="3.7109375" style="34" customWidth="1"/>
    <col min="2" max="2" width="26.7109375" style="34" customWidth="1"/>
    <col min="3" max="7" width="12.28515625" style="34" customWidth="1"/>
    <col min="8" max="16384" width="11.28515625" style="34"/>
  </cols>
  <sheetData>
    <row r="1" spans="1:8" s="33" customFormat="1" ht="39.950000000000003" customHeight="1" x14ac:dyDescent="0.2">
      <c r="A1" s="135" t="s">
        <v>37</v>
      </c>
      <c r="B1" s="136"/>
      <c r="C1" s="137" t="s">
        <v>38</v>
      </c>
      <c r="D1" s="137"/>
      <c r="E1" s="137"/>
      <c r="F1" s="137"/>
      <c r="G1" s="138"/>
    </row>
    <row r="2" spans="1:8" ht="30" customHeight="1" x14ac:dyDescent="0.2">
      <c r="A2" s="139" t="s">
        <v>139</v>
      </c>
      <c r="B2" s="140"/>
      <c r="C2" s="149" t="s">
        <v>140</v>
      </c>
      <c r="D2" s="141"/>
      <c r="E2" s="141"/>
      <c r="F2" s="141"/>
      <c r="G2" s="142"/>
    </row>
    <row r="3" spans="1:8" ht="11.45" customHeight="1" x14ac:dyDescent="0.2">
      <c r="A3" s="143" t="s">
        <v>55</v>
      </c>
      <c r="B3" s="144" t="s">
        <v>125</v>
      </c>
      <c r="C3" s="147" t="s">
        <v>141</v>
      </c>
      <c r="D3" s="144" t="s">
        <v>85</v>
      </c>
      <c r="E3" s="144" t="s">
        <v>80</v>
      </c>
      <c r="F3" s="144" t="s">
        <v>86</v>
      </c>
      <c r="G3" s="145" t="s">
        <v>142</v>
      </c>
    </row>
    <row r="4" spans="1:8" ht="11.45" customHeight="1" x14ac:dyDescent="0.2">
      <c r="A4" s="143"/>
      <c r="B4" s="144"/>
      <c r="C4" s="147"/>
      <c r="D4" s="144"/>
      <c r="E4" s="144"/>
      <c r="F4" s="144"/>
      <c r="G4" s="145"/>
    </row>
    <row r="5" spans="1:8" ht="11.45" customHeight="1" x14ac:dyDescent="0.2">
      <c r="A5" s="143"/>
      <c r="B5" s="144"/>
      <c r="C5" s="147"/>
      <c r="D5" s="144"/>
      <c r="E5" s="144"/>
      <c r="F5" s="144"/>
      <c r="G5" s="145"/>
    </row>
    <row r="6" spans="1:8" ht="11.45" customHeight="1" x14ac:dyDescent="0.2">
      <c r="A6" s="143"/>
      <c r="B6" s="144"/>
      <c r="C6" s="52" t="s">
        <v>89</v>
      </c>
      <c r="D6" s="52" t="s">
        <v>91</v>
      </c>
      <c r="E6" s="52" t="s">
        <v>89</v>
      </c>
      <c r="F6" s="52" t="s">
        <v>91</v>
      </c>
      <c r="G6" s="54" t="s">
        <v>92</v>
      </c>
    </row>
    <row r="7" spans="1:8" s="39" customFormat="1" ht="11.45" customHeight="1" x14ac:dyDescent="0.15">
      <c r="A7" s="36">
        <v>1</v>
      </c>
      <c r="B7" s="37">
        <v>2</v>
      </c>
      <c r="C7" s="37">
        <v>3</v>
      </c>
      <c r="D7" s="37">
        <v>4</v>
      </c>
      <c r="E7" s="37">
        <v>5</v>
      </c>
      <c r="F7" s="37">
        <v>6</v>
      </c>
      <c r="G7" s="38">
        <v>7</v>
      </c>
    </row>
    <row r="8" spans="1:8" ht="18" customHeight="1" x14ac:dyDescent="0.2">
      <c r="A8" s="39"/>
      <c r="B8" s="81"/>
      <c r="C8" s="154" t="s">
        <v>152</v>
      </c>
      <c r="D8" s="155"/>
      <c r="E8" s="155"/>
      <c r="F8" s="155"/>
      <c r="G8" s="155"/>
      <c r="H8" s="88"/>
    </row>
    <row r="9" spans="1:8" ht="11.45" customHeight="1" x14ac:dyDescent="0.2">
      <c r="A9" s="82">
        <f>IF(D9&lt;&gt;"",COUNTA($D$9:D9),"")</f>
        <v>1</v>
      </c>
      <c r="B9" s="83" t="s">
        <v>130</v>
      </c>
      <c r="C9" s="89">
        <v>274</v>
      </c>
      <c r="D9" s="90">
        <v>513.4</v>
      </c>
      <c r="E9" s="84">
        <v>468</v>
      </c>
      <c r="F9" s="90">
        <v>406.7</v>
      </c>
      <c r="G9" s="89">
        <v>197268</v>
      </c>
    </row>
    <row r="10" spans="1:8" ht="11.45" customHeight="1" x14ac:dyDescent="0.2">
      <c r="A10" s="82" t="str">
        <f>IF(D10&lt;&gt;"",COUNTA($D$9:D10),"")</f>
        <v/>
      </c>
      <c r="B10" s="83"/>
      <c r="C10" s="91"/>
      <c r="D10" s="92"/>
      <c r="E10" s="85"/>
      <c r="F10" s="92"/>
      <c r="G10" s="91"/>
    </row>
    <row r="11" spans="1:8" ht="11.45" customHeight="1" x14ac:dyDescent="0.2">
      <c r="A11" s="82">
        <f>IF(D11&lt;&gt;"",COUNTA($D$9:D11),"")</f>
        <v>2</v>
      </c>
      <c r="B11" s="40" t="s">
        <v>131</v>
      </c>
      <c r="C11" s="91">
        <v>19</v>
      </c>
      <c r="D11" s="92">
        <v>72.3</v>
      </c>
      <c r="E11" s="85">
        <v>79</v>
      </c>
      <c r="F11" s="92">
        <v>66.900000000000006</v>
      </c>
      <c r="G11" s="91">
        <v>27577</v>
      </c>
      <c r="H11" s="93"/>
    </row>
    <row r="12" spans="1:8" ht="11.45" customHeight="1" x14ac:dyDescent="0.2">
      <c r="A12" s="82">
        <f>IF(D12&lt;&gt;"",COUNTA($D$9:D12),"")</f>
        <v>3</v>
      </c>
      <c r="B12" s="40" t="s">
        <v>132</v>
      </c>
      <c r="C12" s="91">
        <v>5</v>
      </c>
      <c r="D12" s="92">
        <v>8.9</v>
      </c>
      <c r="E12" s="85">
        <v>84</v>
      </c>
      <c r="F12" s="92">
        <v>55.1</v>
      </c>
      <c r="G12" s="91">
        <v>18723</v>
      </c>
      <c r="H12" s="93"/>
    </row>
    <row r="13" spans="1:8" ht="14.1" customHeight="1" x14ac:dyDescent="0.2">
      <c r="A13" s="82" t="str">
        <f>IF(D13&lt;&gt;"",COUNTA($D$9:D13),"")</f>
        <v/>
      </c>
      <c r="B13" s="40"/>
      <c r="D13" s="92"/>
      <c r="E13" s="85"/>
      <c r="F13" s="92"/>
      <c r="G13" s="91"/>
    </row>
    <row r="14" spans="1:8" ht="11.45" customHeight="1" x14ac:dyDescent="0.2">
      <c r="A14" s="82">
        <f>IF(D14&lt;&gt;"",COUNTA($D$9:D14),"")</f>
        <v>4</v>
      </c>
      <c r="B14" s="40" t="s">
        <v>133</v>
      </c>
      <c r="C14" s="91">
        <v>42</v>
      </c>
      <c r="D14" s="92">
        <v>117.3</v>
      </c>
      <c r="E14" s="85">
        <v>20</v>
      </c>
      <c r="F14" s="92">
        <v>29</v>
      </c>
      <c r="G14" s="91">
        <v>21036</v>
      </c>
    </row>
    <row r="15" spans="1:8" ht="11.45" customHeight="1" x14ac:dyDescent="0.2">
      <c r="A15" s="82">
        <f>IF(D15&lt;&gt;"",COUNTA($D$9:D15),"")</f>
        <v>5</v>
      </c>
      <c r="B15" s="40" t="s">
        <v>134</v>
      </c>
      <c r="C15" s="91">
        <v>104</v>
      </c>
      <c r="D15" s="92">
        <v>201.3</v>
      </c>
      <c r="E15" s="85">
        <v>184</v>
      </c>
      <c r="F15" s="92">
        <v>144.1</v>
      </c>
      <c r="G15" s="91">
        <v>57014</v>
      </c>
    </row>
    <row r="16" spans="1:8" ht="11.45" customHeight="1" x14ac:dyDescent="0.2">
      <c r="A16" s="82">
        <f>IF(D16&lt;&gt;"",COUNTA($D$9:D16),"")</f>
        <v>6</v>
      </c>
      <c r="B16" s="40" t="s">
        <v>135</v>
      </c>
      <c r="C16" s="91">
        <v>18</v>
      </c>
      <c r="D16" s="92">
        <v>11.3</v>
      </c>
      <c r="E16" s="85">
        <v>22</v>
      </c>
      <c r="F16" s="92">
        <v>21.4</v>
      </c>
      <c r="G16" s="91">
        <v>7133</v>
      </c>
    </row>
    <row r="17" spans="1:8" ht="11.45" customHeight="1" x14ac:dyDescent="0.2">
      <c r="A17" s="82">
        <f>IF(D17&lt;&gt;"",COUNTA($D$9:D17),"")</f>
        <v>7</v>
      </c>
      <c r="B17" s="40" t="s">
        <v>136</v>
      </c>
      <c r="C17" s="91">
        <v>47</v>
      </c>
      <c r="D17" s="92">
        <v>78.099999999999994</v>
      </c>
      <c r="E17" s="85">
        <v>50</v>
      </c>
      <c r="F17" s="92">
        <v>60.5</v>
      </c>
      <c r="G17" s="91">
        <v>42826</v>
      </c>
    </row>
    <row r="18" spans="1:8" ht="11.45" customHeight="1" x14ac:dyDescent="0.2">
      <c r="A18" s="82">
        <f>IF(D18&lt;&gt;"",COUNTA($D$9:D18),"")</f>
        <v>8</v>
      </c>
      <c r="B18" s="40" t="s">
        <v>137</v>
      </c>
      <c r="C18" s="91">
        <v>13</v>
      </c>
      <c r="D18" s="92">
        <v>3.4</v>
      </c>
      <c r="E18" s="85">
        <v>8</v>
      </c>
      <c r="F18" s="92">
        <v>7.3</v>
      </c>
      <c r="G18" s="91">
        <v>5024</v>
      </c>
    </row>
    <row r="19" spans="1:8" ht="11.45" customHeight="1" x14ac:dyDescent="0.2">
      <c r="A19" s="82">
        <f>IF(D19&lt;&gt;"",COUNTA($D$9:D19),"")</f>
        <v>9</v>
      </c>
      <c r="B19" s="40" t="s">
        <v>138</v>
      </c>
      <c r="C19" s="91">
        <v>26</v>
      </c>
      <c r="D19" s="92">
        <v>20.8</v>
      </c>
      <c r="E19" s="85">
        <v>21</v>
      </c>
      <c r="F19" s="92">
        <v>22.4</v>
      </c>
      <c r="G19" s="91">
        <v>17935</v>
      </c>
    </row>
    <row r="20" spans="1:8" ht="18" customHeight="1" x14ac:dyDescent="0.2">
      <c r="A20" s="82" t="str">
        <f>IF(D20&lt;&gt;"",COUNTA($D$9:D20),"")</f>
        <v/>
      </c>
      <c r="B20" s="83"/>
      <c r="C20" s="151" t="s">
        <v>158</v>
      </c>
      <c r="D20" s="156"/>
      <c r="E20" s="156"/>
      <c r="F20" s="156"/>
      <c r="G20" s="156"/>
      <c r="H20" s="94"/>
    </row>
    <row r="21" spans="1:8" ht="11.45" customHeight="1" x14ac:dyDescent="0.2">
      <c r="A21" s="82">
        <f>IF(D21&lt;&gt;"",COUNTA($D$9:D21),"")</f>
        <v>10</v>
      </c>
      <c r="B21" s="83" t="s">
        <v>130</v>
      </c>
      <c r="C21" s="89">
        <v>2239</v>
      </c>
      <c r="D21" s="90">
        <v>3729.6</v>
      </c>
      <c r="E21" s="84">
        <v>3045</v>
      </c>
      <c r="F21" s="90">
        <v>2869.5</v>
      </c>
      <c r="G21" s="89">
        <v>1363870</v>
      </c>
    </row>
    <row r="22" spans="1:8" ht="11.45" customHeight="1" x14ac:dyDescent="0.2">
      <c r="A22" s="82" t="str">
        <f>IF(D22&lt;&gt;"",COUNTA($D$9:D22),"")</f>
        <v/>
      </c>
      <c r="B22" s="83"/>
      <c r="C22" s="91"/>
      <c r="D22" s="92"/>
      <c r="E22" s="85"/>
      <c r="F22" s="92"/>
      <c r="G22" s="91"/>
    </row>
    <row r="23" spans="1:8" ht="11.45" customHeight="1" x14ac:dyDescent="0.2">
      <c r="A23" s="82">
        <f>IF(D23&lt;&gt;"",COUNTA($D$9:D23),"")</f>
        <v>11</v>
      </c>
      <c r="B23" s="40" t="s">
        <v>131</v>
      </c>
      <c r="C23" s="91">
        <v>185</v>
      </c>
      <c r="D23" s="92">
        <v>1063.0999999999999</v>
      </c>
      <c r="E23" s="85">
        <v>393</v>
      </c>
      <c r="F23" s="92">
        <v>342.1</v>
      </c>
      <c r="G23" s="91">
        <v>269344</v>
      </c>
    </row>
    <row r="24" spans="1:8" ht="11.45" customHeight="1" x14ac:dyDescent="0.2">
      <c r="A24" s="82">
        <f>IF(D24&lt;&gt;"",COUNTA($D$9:D24),"")</f>
        <v>12</v>
      </c>
      <c r="B24" s="40" t="s">
        <v>132</v>
      </c>
      <c r="C24" s="91">
        <v>60</v>
      </c>
      <c r="D24" s="92">
        <v>174.6</v>
      </c>
      <c r="E24" s="85">
        <v>336</v>
      </c>
      <c r="F24" s="92">
        <v>263.8</v>
      </c>
      <c r="G24" s="91">
        <v>100993</v>
      </c>
    </row>
    <row r="25" spans="1:8" ht="14.1" customHeight="1" x14ac:dyDescent="0.2">
      <c r="A25" s="82" t="str">
        <f>IF(D25&lt;&gt;"",COUNTA($D$9:D25),"")</f>
        <v/>
      </c>
      <c r="B25" s="40"/>
      <c r="D25" s="92"/>
      <c r="E25" s="85"/>
      <c r="F25" s="92"/>
      <c r="G25" s="91"/>
    </row>
    <row r="26" spans="1:8" ht="11.45" customHeight="1" x14ac:dyDescent="0.2">
      <c r="A26" s="82">
        <f>IF(D26&lt;&gt;"",COUNTA($D$9:D26),"")</f>
        <v>13</v>
      </c>
      <c r="B26" s="40" t="s">
        <v>133</v>
      </c>
      <c r="C26" s="91">
        <v>326</v>
      </c>
      <c r="D26" s="92">
        <v>436.4</v>
      </c>
      <c r="E26" s="85">
        <v>292</v>
      </c>
      <c r="F26" s="92">
        <v>323.10000000000002</v>
      </c>
      <c r="G26" s="91">
        <v>147737</v>
      </c>
    </row>
    <row r="27" spans="1:8" ht="11.45" customHeight="1" x14ac:dyDescent="0.2">
      <c r="A27" s="82">
        <f>IF(D27&lt;&gt;"",COUNTA($D$9:D27),"")</f>
        <v>14</v>
      </c>
      <c r="B27" s="40" t="s">
        <v>134</v>
      </c>
      <c r="C27" s="91">
        <v>493</v>
      </c>
      <c r="D27" s="92">
        <v>646.20000000000005</v>
      </c>
      <c r="E27" s="85">
        <v>661</v>
      </c>
      <c r="F27" s="92">
        <v>638.79999999999995</v>
      </c>
      <c r="G27" s="91">
        <v>223468</v>
      </c>
    </row>
    <row r="28" spans="1:8" ht="11.45" customHeight="1" x14ac:dyDescent="0.2">
      <c r="A28" s="82">
        <f>IF(D28&lt;&gt;"",COUNTA($D$9:D28),"")</f>
        <v>15</v>
      </c>
      <c r="B28" s="40" t="s">
        <v>135</v>
      </c>
      <c r="C28" s="91">
        <v>409</v>
      </c>
      <c r="D28" s="92">
        <v>498.1</v>
      </c>
      <c r="E28" s="85">
        <v>568</v>
      </c>
      <c r="F28" s="92">
        <v>497.7</v>
      </c>
      <c r="G28" s="91">
        <v>251314</v>
      </c>
    </row>
    <row r="29" spans="1:8" ht="11.45" customHeight="1" x14ac:dyDescent="0.2">
      <c r="A29" s="82">
        <f>IF(D29&lt;&gt;"",COUNTA($D$9:D29),"")</f>
        <v>16</v>
      </c>
      <c r="B29" s="40" t="s">
        <v>136</v>
      </c>
      <c r="C29" s="91">
        <v>334</v>
      </c>
      <c r="D29" s="92">
        <v>331</v>
      </c>
      <c r="E29" s="85">
        <v>391</v>
      </c>
      <c r="F29" s="92">
        <v>394.9</v>
      </c>
      <c r="G29" s="91">
        <v>162963</v>
      </c>
    </row>
    <row r="30" spans="1:8" ht="11.45" customHeight="1" x14ac:dyDescent="0.2">
      <c r="A30" s="82">
        <f>IF(D30&lt;&gt;"",COUNTA($D$9:D30),"")</f>
        <v>17</v>
      </c>
      <c r="B30" s="40" t="s">
        <v>137</v>
      </c>
      <c r="C30" s="91">
        <v>201</v>
      </c>
      <c r="D30" s="92">
        <v>326.39999999999998</v>
      </c>
      <c r="E30" s="85">
        <v>209</v>
      </c>
      <c r="F30" s="92">
        <v>190.7</v>
      </c>
      <c r="G30" s="91">
        <v>123667</v>
      </c>
    </row>
    <row r="31" spans="1:8" ht="11.45" customHeight="1" x14ac:dyDescent="0.2">
      <c r="A31" s="82">
        <f>IF(D31&lt;&gt;"",COUNTA($D$9:D31),"")</f>
        <v>18</v>
      </c>
      <c r="B31" s="40" t="s">
        <v>138</v>
      </c>
      <c r="C31" s="91">
        <v>231</v>
      </c>
      <c r="D31" s="92">
        <v>253.8</v>
      </c>
      <c r="E31" s="85">
        <v>195</v>
      </c>
      <c r="F31" s="92">
        <v>218.3</v>
      </c>
      <c r="G31" s="91">
        <v>84384</v>
      </c>
    </row>
    <row r="32" spans="1:8" x14ac:dyDescent="0.2">
      <c r="C32" s="95"/>
      <c r="D32" s="96"/>
      <c r="E32" s="50"/>
      <c r="F32" s="50"/>
      <c r="G32" s="50"/>
    </row>
    <row r="33" spans="3:7" x14ac:dyDescent="0.2">
      <c r="C33" s="97"/>
      <c r="D33" s="97"/>
      <c r="E33" s="97"/>
      <c r="F33" s="97"/>
      <c r="G33" s="97"/>
    </row>
    <row r="34" spans="3:7" x14ac:dyDescent="0.2">
      <c r="C34" s="50"/>
      <c r="D34" s="50"/>
      <c r="E34" s="50"/>
      <c r="F34" s="50"/>
      <c r="G34" s="50"/>
    </row>
    <row r="35" spans="3:7" x14ac:dyDescent="0.2">
      <c r="C35" s="50"/>
      <c r="D35" s="50"/>
      <c r="E35" s="50"/>
      <c r="F35" s="50"/>
      <c r="G35" s="50"/>
    </row>
    <row r="36" spans="3:7" x14ac:dyDescent="0.2">
      <c r="C36" s="50"/>
      <c r="D36" s="50"/>
      <c r="E36" s="50"/>
      <c r="F36" s="50"/>
      <c r="G36" s="50"/>
    </row>
    <row r="37" spans="3:7" x14ac:dyDescent="0.2">
      <c r="C37" s="50"/>
      <c r="D37" s="50"/>
      <c r="E37" s="50"/>
      <c r="F37" s="50"/>
      <c r="G37" s="50"/>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H33"/>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42578125" defaultRowHeight="11.25" x14ac:dyDescent="0.2"/>
  <cols>
    <col min="1" max="1" width="3.7109375" style="34" customWidth="1"/>
    <col min="2" max="2" width="26.7109375" style="34" customWidth="1"/>
    <col min="3" max="8" width="10.28515625" style="34" customWidth="1"/>
    <col min="9" max="16384" width="11.42578125" style="34"/>
  </cols>
  <sheetData>
    <row r="1" spans="1:8" s="33" customFormat="1" ht="39.950000000000003" customHeight="1" x14ac:dyDescent="0.2">
      <c r="A1" s="135" t="s">
        <v>37</v>
      </c>
      <c r="B1" s="136"/>
      <c r="C1" s="137" t="s">
        <v>38</v>
      </c>
      <c r="D1" s="137"/>
      <c r="E1" s="137"/>
      <c r="F1" s="137"/>
      <c r="G1" s="137"/>
      <c r="H1" s="138"/>
    </row>
    <row r="2" spans="1:8" ht="30" customHeight="1" x14ac:dyDescent="0.2">
      <c r="A2" s="139" t="s">
        <v>143</v>
      </c>
      <c r="B2" s="140"/>
      <c r="C2" s="149" t="s">
        <v>44</v>
      </c>
      <c r="D2" s="141"/>
      <c r="E2" s="141"/>
      <c r="F2" s="141"/>
      <c r="G2" s="141"/>
      <c r="H2" s="142"/>
    </row>
    <row r="3" spans="1:8" ht="11.45" customHeight="1" x14ac:dyDescent="0.2">
      <c r="A3" s="143" t="s">
        <v>55</v>
      </c>
      <c r="B3" s="144" t="s">
        <v>125</v>
      </c>
      <c r="C3" s="144" t="s">
        <v>144</v>
      </c>
      <c r="D3" s="52" t="s">
        <v>145</v>
      </c>
      <c r="E3" s="144" t="s">
        <v>146</v>
      </c>
      <c r="F3" s="144" t="s">
        <v>80</v>
      </c>
      <c r="G3" s="144" t="s">
        <v>86</v>
      </c>
      <c r="H3" s="145" t="s">
        <v>142</v>
      </c>
    </row>
    <row r="4" spans="1:8" ht="11.45" customHeight="1" x14ac:dyDescent="0.2">
      <c r="A4" s="143"/>
      <c r="B4" s="144"/>
      <c r="C4" s="144"/>
      <c r="D4" s="144" t="s">
        <v>129</v>
      </c>
      <c r="E4" s="144"/>
      <c r="F4" s="144"/>
      <c r="G4" s="144"/>
      <c r="H4" s="145"/>
    </row>
    <row r="5" spans="1:8" ht="11.45" customHeight="1" x14ac:dyDescent="0.2">
      <c r="A5" s="143"/>
      <c r="B5" s="144"/>
      <c r="C5" s="144"/>
      <c r="D5" s="144"/>
      <c r="E5" s="144"/>
      <c r="F5" s="144"/>
      <c r="G5" s="144"/>
      <c r="H5" s="145"/>
    </row>
    <row r="6" spans="1:8" ht="11.45" customHeight="1" x14ac:dyDescent="0.2">
      <c r="A6" s="143"/>
      <c r="B6" s="144"/>
      <c r="C6" s="144" t="s">
        <v>89</v>
      </c>
      <c r="D6" s="144"/>
      <c r="E6" s="52" t="s">
        <v>90</v>
      </c>
      <c r="F6" s="52" t="s">
        <v>89</v>
      </c>
      <c r="G6" s="52" t="s">
        <v>91</v>
      </c>
      <c r="H6" s="54" t="s">
        <v>92</v>
      </c>
    </row>
    <row r="7" spans="1:8" s="39" customFormat="1" ht="11.45" customHeight="1" x14ac:dyDescent="0.15">
      <c r="A7" s="98">
        <v>1</v>
      </c>
      <c r="B7" s="37">
        <v>2</v>
      </c>
      <c r="C7" s="37">
        <v>3</v>
      </c>
      <c r="D7" s="37">
        <v>4</v>
      </c>
      <c r="E7" s="37">
        <v>5</v>
      </c>
      <c r="F7" s="37">
        <v>6</v>
      </c>
      <c r="G7" s="37">
        <v>7</v>
      </c>
      <c r="H7" s="38">
        <v>8</v>
      </c>
    </row>
    <row r="8" spans="1:8" ht="18" customHeight="1" x14ac:dyDescent="0.2">
      <c r="A8" s="39"/>
      <c r="B8" s="81"/>
      <c r="C8" s="151" t="s">
        <v>152</v>
      </c>
      <c r="D8" s="152"/>
      <c r="E8" s="152"/>
      <c r="F8" s="152"/>
      <c r="G8" s="152"/>
      <c r="H8" s="152"/>
    </row>
    <row r="9" spans="1:8" ht="11.45" customHeight="1" x14ac:dyDescent="0.2">
      <c r="A9" s="82">
        <f>IF(D9&lt;&gt;"",COUNTA($D$9:D9),"")</f>
        <v>1</v>
      </c>
      <c r="B9" s="83" t="s">
        <v>130</v>
      </c>
      <c r="C9" s="99">
        <v>128</v>
      </c>
      <c r="D9" s="99">
        <v>105</v>
      </c>
      <c r="E9" s="99">
        <v>172</v>
      </c>
      <c r="F9" s="99">
        <v>378</v>
      </c>
      <c r="G9" s="61">
        <v>345.5</v>
      </c>
      <c r="H9" s="60">
        <v>82297</v>
      </c>
    </row>
    <row r="10" spans="1:8" ht="11.45" customHeight="1" x14ac:dyDescent="0.2">
      <c r="A10" s="82" t="str">
        <f>IF(D10&lt;&gt;"",COUNTA($D$9:D10),"")</f>
        <v/>
      </c>
      <c r="B10" s="83"/>
      <c r="C10" s="100"/>
      <c r="D10" s="100"/>
      <c r="E10" s="100"/>
      <c r="F10" s="100"/>
      <c r="G10" s="58"/>
      <c r="H10" s="57"/>
    </row>
    <row r="11" spans="1:8" ht="11.45" customHeight="1" x14ac:dyDescent="0.2">
      <c r="A11" s="82">
        <f>IF(D11&lt;&gt;"",COUNTA($D$9:D11),"")</f>
        <v>2</v>
      </c>
      <c r="B11" s="40" t="s">
        <v>131</v>
      </c>
      <c r="C11" s="100">
        <v>10</v>
      </c>
      <c r="D11" s="100">
        <v>5</v>
      </c>
      <c r="E11" s="100">
        <v>39</v>
      </c>
      <c r="F11" s="100">
        <v>77</v>
      </c>
      <c r="G11" s="58">
        <v>65.3</v>
      </c>
      <c r="H11" s="57">
        <v>17439</v>
      </c>
    </row>
    <row r="12" spans="1:8" ht="11.45" customHeight="1" x14ac:dyDescent="0.2">
      <c r="A12" s="82">
        <f>IF(D12&lt;&gt;"",COUNTA($D$9:D12),"")</f>
        <v>3</v>
      </c>
      <c r="B12" s="40" t="s">
        <v>132</v>
      </c>
      <c r="C12" s="100">
        <v>2</v>
      </c>
      <c r="D12" s="100">
        <v>1</v>
      </c>
      <c r="E12" s="100">
        <v>16</v>
      </c>
      <c r="F12" s="100">
        <v>48</v>
      </c>
      <c r="G12" s="58">
        <v>35.700000000000003</v>
      </c>
      <c r="H12" s="57">
        <v>10859</v>
      </c>
    </row>
    <row r="13" spans="1:8" ht="14.1" customHeight="1" x14ac:dyDescent="0.2">
      <c r="A13" s="82" t="str">
        <f>IF(D13&lt;&gt;"",COUNTA($D$9:D13),"")</f>
        <v/>
      </c>
      <c r="B13" s="40"/>
      <c r="C13" s="100"/>
      <c r="D13" s="100"/>
      <c r="E13" s="100"/>
      <c r="F13" s="100"/>
      <c r="H13" s="57"/>
    </row>
    <row r="14" spans="1:8" ht="11.45" customHeight="1" x14ac:dyDescent="0.2">
      <c r="A14" s="82">
        <f>IF(D14&lt;&gt;"",COUNTA($D$9:D14),"")</f>
        <v>4</v>
      </c>
      <c r="B14" s="40" t="s">
        <v>133</v>
      </c>
      <c r="C14" s="100">
        <v>10</v>
      </c>
      <c r="D14" s="100">
        <v>9</v>
      </c>
      <c r="E14" s="100">
        <v>11</v>
      </c>
      <c r="F14" s="100">
        <v>12</v>
      </c>
      <c r="G14" s="58">
        <v>20</v>
      </c>
      <c r="H14" s="57">
        <v>4666</v>
      </c>
    </row>
    <row r="15" spans="1:8" ht="11.45" customHeight="1" x14ac:dyDescent="0.2">
      <c r="A15" s="82">
        <f>IF(D15&lt;&gt;"",COUNTA($D$9:D15),"")</f>
        <v>5</v>
      </c>
      <c r="B15" s="40" t="s">
        <v>134</v>
      </c>
      <c r="C15" s="100">
        <v>38</v>
      </c>
      <c r="D15" s="100">
        <v>26</v>
      </c>
      <c r="E15" s="100">
        <v>57</v>
      </c>
      <c r="F15" s="100">
        <v>151</v>
      </c>
      <c r="G15" s="58">
        <v>124.2</v>
      </c>
      <c r="H15" s="57">
        <v>23346</v>
      </c>
    </row>
    <row r="16" spans="1:8" ht="11.45" customHeight="1" x14ac:dyDescent="0.2">
      <c r="A16" s="82">
        <f>IF(D16&lt;&gt;"",COUNTA($D$9:D16),"")</f>
        <v>6</v>
      </c>
      <c r="B16" s="40" t="s">
        <v>135</v>
      </c>
      <c r="C16" s="100">
        <v>9</v>
      </c>
      <c r="D16" s="100">
        <v>7</v>
      </c>
      <c r="E16" s="100">
        <v>7</v>
      </c>
      <c r="F16" s="100">
        <v>21</v>
      </c>
      <c r="G16" s="58">
        <v>18</v>
      </c>
      <c r="H16" s="57">
        <v>2928</v>
      </c>
    </row>
    <row r="17" spans="1:8" ht="11.45" customHeight="1" x14ac:dyDescent="0.2">
      <c r="A17" s="82">
        <f>IF(D17&lt;&gt;"",COUNTA($D$9:D17),"")</f>
        <v>7</v>
      </c>
      <c r="B17" s="40" t="s">
        <v>136</v>
      </c>
      <c r="C17" s="100">
        <v>39</v>
      </c>
      <c r="D17" s="100">
        <v>37</v>
      </c>
      <c r="E17" s="100">
        <v>29</v>
      </c>
      <c r="F17" s="100">
        <v>49</v>
      </c>
      <c r="G17" s="58">
        <v>60.3</v>
      </c>
      <c r="H17" s="57">
        <v>17672</v>
      </c>
    </row>
    <row r="18" spans="1:8" ht="11.45" customHeight="1" x14ac:dyDescent="0.2">
      <c r="A18" s="82">
        <f>IF(D18&lt;&gt;"",COUNTA($D$9:D18),"")</f>
        <v>8</v>
      </c>
      <c r="B18" s="40" t="s">
        <v>137</v>
      </c>
      <c r="C18" s="100">
        <v>7</v>
      </c>
      <c r="D18" s="100">
        <v>7</v>
      </c>
      <c r="E18" s="100">
        <v>3</v>
      </c>
      <c r="F18" s="100">
        <v>7</v>
      </c>
      <c r="G18" s="58">
        <v>6.7</v>
      </c>
      <c r="H18" s="57">
        <v>1625</v>
      </c>
    </row>
    <row r="19" spans="1:8" ht="11.45" customHeight="1" x14ac:dyDescent="0.2">
      <c r="A19" s="82">
        <f>IF(D19&lt;&gt;"",COUNTA($D$9:D19),"")</f>
        <v>9</v>
      </c>
      <c r="B19" s="40" t="s">
        <v>138</v>
      </c>
      <c r="C19" s="100">
        <v>13</v>
      </c>
      <c r="D19" s="100">
        <v>13</v>
      </c>
      <c r="E19" s="100">
        <v>9</v>
      </c>
      <c r="F19" s="100">
        <v>13</v>
      </c>
      <c r="G19" s="58">
        <v>15.5</v>
      </c>
      <c r="H19" s="57">
        <v>3762</v>
      </c>
    </row>
    <row r="20" spans="1:8" ht="18" customHeight="1" x14ac:dyDescent="0.2">
      <c r="A20" s="82" t="str">
        <f>IF(D20&lt;&gt;"",COUNTA($D$9:D20),"")</f>
        <v/>
      </c>
      <c r="B20" s="83"/>
      <c r="C20" s="151" t="s">
        <v>158</v>
      </c>
      <c r="D20" s="152"/>
      <c r="E20" s="152"/>
      <c r="F20" s="152"/>
      <c r="G20" s="152"/>
      <c r="H20" s="152"/>
    </row>
    <row r="21" spans="1:8" ht="11.45" customHeight="1" x14ac:dyDescent="0.2">
      <c r="A21" s="82">
        <f>IF(D21&lt;&gt;"",COUNTA($D$9:D21),"")</f>
        <v>10</v>
      </c>
      <c r="B21" s="83" t="s">
        <v>130</v>
      </c>
      <c r="C21" s="99">
        <v>1063</v>
      </c>
      <c r="D21" s="99">
        <v>922</v>
      </c>
      <c r="E21" s="99">
        <v>1295</v>
      </c>
      <c r="F21" s="99">
        <v>2675</v>
      </c>
      <c r="G21" s="61">
        <v>2492.3000000000002</v>
      </c>
      <c r="H21" s="60">
        <v>533353</v>
      </c>
    </row>
    <row r="22" spans="1:8" ht="11.45" customHeight="1" x14ac:dyDescent="0.2">
      <c r="A22" s="82" t="str">
        <f>IF(D22&lt;&gt;"",COUNTA($D$9:D22),"")</f>
        <v/>
      </c>
      <c r="B22" s="83"/>
      <c r="C22" s="100"/>
      <c r="D22" s="100"/>
      <c r="E22" s="100"/>
      <c r="F22" s="100"/>
      <c r="G22" s="58"/>
      <c r="H22" s="57"/>
    </row>
    <row r="23" spans="1:8" ht="11.45" customHeight="1" x14ac:dyDescent="0.2">
      <c r="A23" s="82">
        <f>IF(D23&lt;&gt;"",COUNTA($D$9:D23),"")</f>
        <v>11</v>
      </c>
      <c r="B23" s="40" t="s">
        <v>131</v>
      </c>
      <c r="C23" s="100">
        <v>81</v>
      </c>
      <c r="D23" s="100">
        <v>61</v>
      </c>
      <c r="E23" s="100">
        <v>190</v>
      </c>
      <c r="F23" s="100">
        <v>378</v>
      </c>
      <c r="G23" s="58">
        <v>325.2</v>
      </c>
      <c r="H23" s="57">
        <v>84245</v>
      </c>
    </row>
    <row r="24" spans="1:8" ht="11.45" customHeight="1" x14ac:dyDescent="0.2">
      <c r="A24" s="82">
        <f>IF(D24&lt;&gt;"",COUNTA($D$9:D24),"")</f>
        <v>12</v>
      </c>
      <c r="B24" s="40" t="s">
        <v>132</v>
      </c>
      <c r="C24" s="100">
        <v>21</v>
      </c>
      <c r="D24" s="100">
        <v>13</v>
      </c>
      <c r="E24" s="100">
        <v>119</v>
      </c>
      <c r="F24" s="100">
        <v>267</v>
      </c>
      <c r="G24" s="58">
        <v>214.2</v>
      </c>
      <c r="H24" s="57">
        <v>52014</v>
      </c>
    </row>
    <row r="25" spans="1:8" ht="14.1" customHeight="1" x14ac:dyDescent="0.2">
      <c r="A25" s="82" t="str">
        <f>IF(D25&lt;&gt;"",COUNTA($D$9:D25),"")</f>
        <v/>
      </c>
      <c r="B25" s="40"/>
      <c r="C25" s="100"/>
      <c r="D25" s="100"/>
      <c r="E25" s="100"/>
      <c r="F25" s="100"/>
      <c r="G25" s="58"/>
      <c r="H25" s="57"/>
    </row>
    <row r="26" spans="1:8" ht="11.45" customHeight="1" x14ac:dyDescent="0.2">
      <c r="A26" s="82">
        <f>IF(D26&lt;&gt;"",COUNTA($D$9:D26),"")</f>
        <v>13</v>
      </c>
      <c r="B26" s="40" t="s">
        <v>133</v>
      </c>
      <c r="C26" s="100">
        <v>127</v>
      </c>
      <c r="D26" s="100">
        <v>113</v>
      </c>
      <c r="E26" s="100">
        <v>130</v>
      </c>
      <c r="F26" s="100">
        <v>240</v>
      </c>
      <c r="G26" s="58">
        <v>255.1</v>
      </c>
      <c r="H26" s="57">
        <v>51794</v>
      </c>
    </row>
    <row r="27" spans="1:8" ht="11.45" customHeight="1" x14ac:dyDescent="0.2">
      <c r="A27" s="82">
        <f>IF(D27&lt;&gt;"",COUNTA($D$9:D27),"")</f>
        <v>14</v>
      </c>
      <c r="B27" s="40" t="s">
        <v>134</v>
      </c>
      <c r="C27" s="100">
        <v>241</v>
      </c>
      <c r="D27" s="100">
        <v>205</v>
      </c>
      <c r="E27" s="100">
        <v>266</v>
      </c>
      <c r="F27" s="100">
        <v>559</v>
      </c>
      <c r="G27" s="58">
        <v>551.4</v>
      </c>
      <c r="H27" s="57">
        <v>99568</v>
      </c>
    </row>
    <row r="28" spans="1:8" ht="11.45" customHeight="1" x14ac:dyDescent="0.2">
      <c r="A28" s="82">
        <f>IF(D28&lt;&gt;"",COUNTA($D$9:D28),"")</f>
        <v>15</v>
      </c>
      <c r="B28" s="40" t="s">
        <v>135</v>
      </c>
      <c r="C28" s="100">
        <v>203</v>
      </c>
      <c r="D28" s="100">
        <v>170</v>
      </c>
      <c r="E28" s="100">
        <v>242</v>
      </c>
      <c r="F28" s="100">
        <v>583</v>
      </c>
      <c r="G28" s="58">
        <v>471.6</v>
      </c>
      <c r="H28" s="57">
        <v>106153</v>
      </c>
    </row>
    <row r="29" spans="1:8" ht="11.45" customHeight="1" x14ac:dyDescent="0.2">
      <c r="A29" s="82">
        <f>IF(D29&lt;&gt;"",COUNTA($D$9:D29),"")</f>
        <v>16</v>
      </c>
      <c r="B29" s="40" t="s">
        <v>136</v>
      </c>
      <c r="C29" s="100">
        <v>181</v>
      </c>
      <c r="D29" s="100">
        <v>165</v>
      </c>
      <c r="E29" s="100">
        <v>177</v>
      </c>
      <c r="F29" s="100">
        <v>326</v>
      </c>
      <c r="G29" s="58">
        <v>339.4</v>
      </c>
      <c r="H29" s="57">
        <v>71498</v>
      </c>
    </row>
    <row r="30" spans="1:8" ht="11.45" customHeight="1" x14ac:dyDescent="0.2">
      <c r="A30" s="82">
        <f>IF(D30&lt;&gt;"",COUNTA($D$9:D30),"")</f>
        <v>17</v>
      </c>
      <c r="B30" s="40" t="s">
        <v>137</v>
      </c>
      <c r="C30" s="100">
        <v>100</v>
      </c>
      <c r="D30" s="100">
        <v>92</v>
      </c>
      <c r="E30" s="100">
        <v>85</v>
      </c>
      <c r="F30" s="100">
        <v>166</v>
      </c>
      <c r="G30" s="58">
        <v>164.6</v>
      </c>
      <c r="H30" s="57">
        <v>34437</v>
      </c>
    </row>
    <row r="31" spans="1:8" ht="11.45" customHeight="1" x14ac:dyDescent="0.2">
      <c r="A31" s="82">
        <f>IF(D31&lt;&gt;"",COUNTA($D$9:D31),"")</f>
        <v>18</v>
      </c>
      <c r="B31" s="40" t="s">
        <v>138</v>
      </c>
      <c r="C31" s="100">
        <v>109</v>
      </c>
      <c r="D31" s="100">
        <v>103</v>
      </c>
      <c r="E31" s="100">
        <v>87</v>
      </c>
      <c r="F31" s="100">
        <v>156</v>
      </c>
      <c r="G31" s="58">
        <v>170.9</v>
      </c>
      <c r="H31" s="57">
        <v>33644</v>
      </c>
    </row>
    <row r="32" spans="1:8" x14ac:dyDescent="0.2">
      <c r="C32" s="101"/>
      <c r="D32" s="101"/>
      <c r="E32" s="101"/>
      <c r="F32" s="101"/>
      <c r="G32" s="102"/>
      <c r="H32" s="101"/>
    </row>
    <row r="33" spans="3:8" x14ac:dyDescent="0.2">
      <c r="C33" s="79"/>
      <c r="D33" s="79"/>
      <c r="E33" s="79"/>
      <c r="F33" s="79"/>
      <c r="G33" s="79"/>
      <c r="H33" s="79"/>
    </row>
  </sheetData>
  <mergeCells count="15">
    <mergeCell ref="C8:H8"/>
    <mergeCell ref="C20:H20"/>
    <mergeCell ref="A1:B1"/>
    <mergeCell ref="C1:H1"/>
    <mergeCell ref="A2:B2"/>
    <mergeCell ref="C2:H2"/>
    <mergeCell ref="A3:A6"/>
    <mergeCell ref="B3:B6"/>
    <mergeCell ref="C3:C5"/>
    <mergeCell ref="E3:E5"/>
    <mergeCell ref="F3:F5"/>
    <mergeCell ref="G3:G5"/>
    <mergeCell ref="H3:H5"/>
    <mergeCell ref="D4:D5"/>
    <mergeCell ref="C6: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G36"/>
  <sheetViews>
    <sheetView zoomScale="140" zoomScaleNormal="140" workbookViewId="0">
      <pane xSplit="2" ySplit="7" topLeftCell="C8" activePane="bottomRight" state="frozen"/>
      <selection sqref="A1:B1"/>
      <selection pane="topRight" sqref="A1:B1"/>
      <selection pane="bottomLeft" sqref="A1:B1"/>
      <selection pane="bottomRight" activeCell="C8" sqref="C8:G8"/>
    </sheetView>
  </sheetViews>
  <sheetFormatPr baseColWidth="10" defaultColWidth="11.28515625" defaultRowHeight="11.25" x14ac:dyDescent="0.2"/>
  <cols>
    <col min="1" max="1" width="3.7109375" style="34" customWidth="1"/>
    <col min="2" max="2" width="26.7109375" style="34" customWidth="1"/>
    <col min="3" max="7" width="12.28515625" style="34" customWidth="1"/>
    <col min="8" max="16384" width="11.28515625" style="34"/>
  </cols>
  <sheetData>
    <row r="1" spans="1:7" s="103" customFormat="1" ht="39.950000000000003" customHeight="1" x14ac:dyDescent="0.2">
      <c r="A1" s="135" t="s">
        <v>37</v>
      </c>
      <c r="B1" s="136"/>
      <c r="C1" s="137" t="s">
        <v>38</v>
      </c>
      <c r="D1" s="137"/>
      <c r="E1" s="137"/>
      <c r="F1" s="137"/>
      <c r="G1" s="138"/>
    </row>
    <row r="2" spans="1:7" ht="30" customHeight="1" x14ac:dyDescent="0.2">
      <c r="A2" s="139" t="s">
        <v>147</v>
      </c>
      <c r="B2" s="140"/>
      <c r="C2" s="149" t="s">
        <v>46</v>
      </c>
      <c r="D2" s="141"/>
      <c r="E2" s="141"/>
      <c r="F2" s="141"/>
      <c r="G2" s="142"/>
    </row>
    <row r="3" spans="1:7" ht="11.45" customHeight="1" x14ac:dyDescent="0.2">
      <c r="A3" s="143" t="s">
        <v>55</v>
      </c>
      <c r="B3" s="144" t="s">
        <v>125</v>
      </c>
      <c r="C3" s="144" t="s">
        <v>148</v>
      </c>
      <c r="D3" s="144" t="s">
        <v>146</v>
      </c>
      <c r="E3" s="147" t="s">
        <v>85</v>
      </c>
      <c r="F3" s="144" t="s">
        <v>80</v>
      </c>
      <c r="G3" s="145" t="s">
        <v>142</v>
      </c>
    </row>
    <row r="4" spans="1:7" ht="11.45" customHeight="1" x14ac:dyDescent="0.2">
      <c r="A4" s="143"/>
      <c r="B4" s="144"/>
      <c r="C4" s="144"/>
      <c r="D4" s="144"/>
      <c r="E4" s="147"/>
      <c r="F4" s="144"/>
      <c r="G4" s="145"/>
    </row>
    <row r="5" spans="1:7" ht="11.45" customHeight="1" x14ac:dyDescent="0.2">
      <c r="A5" s="143"/>
      <c r="B5" s="144"/>
      <c r="C5" s="144"/>
      <c r="D5" s="144"/>
      <c r="E5" s="147"/>
      <c r="F5" s="144"/>
      <c r="G5" s="145"/>
    </row>
    <row r="6" spans="1:7" ht="11.45" customHeight="1" x14ac:dyDescent="0.2">
      <c r="A6" s="143"/>
      <c r="B6" s="144"/>
      <c r="C6" s="52" t="s">
        <v>89</v>
      </c>
      <c r="D6" s="52" t="s">
        <v>90</v>
      </c>
      <c r="E6" s="52" t="s">
        <v>91</v>
      </c>
      <c r="F6" s="53" t="s">
        <v>89</v>
      </c>
      <c r="G6" s="54" t="s">
        <v>92</v>
      </c>
    </row>
    <row r="7" spans="1:7" s="39" customFormat="1" ht="11.45" customHeight="1" x14ac:dyDescent="0.15">
      <c r="A7" s="36">
        <v>1</v>
      </c>
      <c r="B7" s="37">
        <v>2</v>
      </c>
      <c r="C7" s="37">
        <v>3</v>
      </c>
      <c r="D7" s="37">
        <v>4</v>
      </c>
      <c r="E7" s="37">
        <v>5</v>
      </c>
      <c r="F7" s="37">
        <v>6</v>
      </c>
      <c r="G7" s="38">
        <v>7</v>
      </c>
    </row>
    <row r="8" spans="1:7" ht="18" customHeight="1" x14ac:dyDescent="0.2">
      <c r="A8" s="39"/>
      <c r="B8" s="81"/>
      <c r="C8" s="151" t="s">
        <v>152</v>
      </c>
      <c r="D8" s="156"/>
      <c r="E8" s="156"/>
      <c r="F8" s="156"/>
      <c r="G8" s="156"/>
    </row>
    <row r="9" spans="1:7" ht="11.45" customHeight="1" x14ac:dyDescent="0.2">
      <c r="A9" s="82">
        <f>IF(D9&lt;&gt;"",COUNTA($D$9:D9),"")</f>
        <v>1</v>
      </c>
      <c r="B9" s="83" t="s">
        <v>130</v>
      </c>
      <c r="C9" s="84">
        <v>53</v>
      </c>
      <c r="D9" s="84">
        <v>222</v>
      </c>
      <c r="E9" s="90">
        <v>370.5</v>
      </c>
      <c r="F9" s="84">
        <v>4</v>
      </c>
      <c r="G9" s="84">
        <v>73715</v>
      </c>
    </row>
    <row r="10" spans="1:7" ht="11.45" customHeight="1" x14ac:dyDescent="0.2">
      <c r="A10" s="82" t="str">
        <f>IF(D10&lt;&gt;"",COUNTA($D$9:D10),"")</f>
        <v/>
      </c>
      <c r="B10" s="83"/>
      <c r="C10" s="85"/>
      <c r="D10" s="85"/>
      <c r="E10" s="92"/>
      <c r="F10" s="85"/>
      <c r="G10" s="85"/>
    </row>
    <row r="11" spans="1:7" ht="11.45" customHeight="1" x14ac:dyDescent="0.2">
      <c r="A11" s="82">
        <f>IF(D11&lt;&gt;"",COUNTA($D$9:D11),"")</f>
        <v>2</v>
      </c>
      <c r="B11" s="40" t="s">
        <v>131</v>
      </c>
      <c r="C11" s="85">
        <v>4</v>
      </c>
      <c r="D11" s="85">
        <v>30</v>
      </c>
      <c r="E11" s="92">
        <v>49.7</v>
      </c>
      <c r="F11" s="85" t="s">
        <v>11</v>
      </c>
      <c r="G11" s="85">
        <v>4513</v>
      </c>
    </row>
    <row r="12" spans="1:7" ht="11.45" customHeight="1" x14ac:dyDescent="0.2">
      <c r="A12" s="82">
        <f>IF(D12&lt;&gt;"",COUNTA($D$9:D12),"")</f>
        <v>3</v>
      </c>
      <c r="B12" s="40" t="s">
        <v>132</v>
      </c>
      <c r="C12" s="85">
        <v>1</v>
      </c>
      <c r="D12" s="85">
        <v>9</v>
      </c>
      <c r="E12" s="92">
        <v>17.399999999999999</v>
      </c>
      <c r="F12" s="85" t="s">
        <v>11</v>
      </c>
      <c r="G12" s="85">
        <v>6507</v>
      </c>
    </row>
    <row r="13" spans="1:7" ht="14.1" customHeight="1" x14ac:dyDescent="0.2">
      <c r="A13" s="82" t="str">
        <f>IF(D13&lt;&gt;"",COUNTA($D$9:D13),"")</f>
        <v/>
      </c>
      <c r="B13" s="40"/>
      <c r="C13" s="85"/>
      <c r="D13" s="85"/>
      <c r="E13" s="92"/>
      <c r="F13" s="85"/>
      <c r="G13" s="85"/>
    </row>
    <row r="14" spans="1:7" ht="11.45" customHeight="1" x14ac:dyDescent="0.2">
      <c r="A14" s="82">
        <f>IF(D14&lt;&gt;"",COUNTA($D$9:D14),"")</f>
        <v>4</v>
      </c>
      <c r="B14" s="40" t="s">
        <v>133</v>
      </c>
      <c r="C14" s="85">
        <v>21</v>
      </c>
      <c r="D14" s="85">
        <v>69</v>
      </c>
      <c r="E14" s="92">
        <v>114.2</v>
      </c>
      <c r="F14" s="85" t="s">
        <v>11</v>
      </c>
      <c r="G14" s="85">
        <v>10323</v>
      </c>
    </row>
    <row r="15" spans="1:7" ht="11.45" customHeight="1" x14ac:dyDescent="0.2">
      <c r="A15" s="82">
        <f>IF(D15&lt;&gt;"",COUNTA($D$9:D15),"")</f>
        <v>5</v>
      </c>
      <c r="B15" s="40" t="s">
        <v>134</v>
      </c>
      <c r="C15" s="85">
        <v>15</v>
      </c>
      <c r="D15" s="85">
        <v>62</v>
      </c>
      <c r="E15" s="92">
        <v>105.8</v>
      </c>
      <c r="F15" s="85">
        <v>4</v>
      </c>
      <c r="G15" s="85">
        <v>28418</v>
      </c>
    </row>
    <row r="16" spans="1:7" ht="11.45" customHeight="1" x14ac:dyDescent="0.2">
      <c r="A16" s="82">
        <f>IF(D16&lt;&gt;"",COUNTA($D$9:D16),"")</f>
        <v>6</v>
      </c>
      <c r="B16" s="40" t="s">
        <v>135</v>
      </c>
      <c r="C16" s="85">
        <v>3</v>
      </c>
      <c r="D16" s="85">
        <v>9</v>
      </c>
      <c r="E16" s="92">
        <v>14.1</v>
      </c>
      <c r="F16" s="85" t="s">
        <v>11</v>
      </c>
      <c r="G16" s="85">
        <v>3639</v>
      </c>
    </row>
    <row r="17" spans="1:7" ht="11.45" customHeight="1" x14ac:dyDescent="0.2">
      <c r="A17" s="82">
        <f>IF(D17&lt;&gt;"",COUNTA($D$9:D17),"")</f>
        <v>7</v>
      </c>
      <c r="B17" s="40" t="s">
        <v>136</v>
      </c>
      <c r="C17" s="85">
        <v>4</v>
      </c>
      <c r="D17" s="85">
        <v>18</v>
      </c>
      <c r="E17" s="92">
        <v>40.200000000000003</v>
      </c>
      <c r="F17" s="85" t="s">
        <v>11</v>
      </c>
      <c r="G17" s="85">
        <v>13437</v>
      </c>
    </row>
    <row r="18" spans="1:7" ht="11.45" customHeight="1" x14ac:dyDescent="0.2">
      <c r="A18" s="82">
        <f>IF(D18&lt;&gt;"",COUNTA($D$9:D18),"")</f>
        <v>8</v>
      </c>
      <c r="B18" s="40" t="s">
        <v>137</v>
      </c>
      <c r="C18" s="85">
        <v>1</v>
      </c>
      <c r="D18" s="85">
        <v>1</v>
      </c>
      <c r="E18" s="92">
        <v>2</v>
      </c>
      <c r="F18" s="85" t="s">
        <v>11</v>
      </c>
      <c r="G18" s="85">
        <v>260</v>
      </c>
    </row>
    <row r="19" spans="1:7" ht="11.45" customHeight="1" x14ac:dyDescent="0.2">
      <c r="A19" s="82">
        <f>IF(D19&lt;&gt;"",COUNTA($D$9:D19),"")</f>
        <v>9</v>
      </c>
      <c r="B19" s="40" t="s">
        <v>138</v>
      </c>
      <c r="C19" s="85">
        <v>4</v>
      </c>
      <c r="D19" s="85">
        <v>24</v>
      </c>
      <c r="E19" s="92">
        <v>27.2</v>
      </c>
      <c r="F19" s="85" t="s">
        <v>11</v>
      </c>
      <c r="G19" s="85">
        <v>6618</v>
      </c>
    </row>
    <row r="20" spans="1:7" ht="18" customHeight="1" x14ac:dyDescent="0.2">
      <c r="A20" s="82" t="str">
        <f>IF(D20&lt;&gt;"",COUNTA($D$9:D20),"")</f>
        <v/>
      </c>
      <c r="B20" s="83"/>
      <c r="C20" s="151" t="s">
        <v>158</v>
      </c>
      <c r="D20" s="156"/>
      <c r="E20" s="156"/>
      <c r="F20" s="156"/>
      <c r="G20" s="156"/>
    </row>
    <row r="21" spans="1:7" ht="11.45" customHeight="1" x14ac:dyDescent="0.2">
      <c r="A21" s="82">
        <f>IF(D21&lt;&gt;"",COUNTA($D$9:D21),"")</f>
        <v>10</v>
      </c>
      <c r="B21" s="83" t="s">
        <v>130</v>
      </c>
      <c r="C21" s="84">
        <v>420</v>
      </c>
      <c r="D21" s="84">
        <v>1995</v>
      </c>
      <c r="E21" s="90">
        <v>3084.6</v>
      </c>
      <c r="F21" s="84">
        <v>28</v>
      </c>
      <c r="G21" s="84">
        <v>549019</v>
      </c>
    </row>
    <row r="22" spans="1:7" ht="11.45" customHeight="1" x14ac:dyDescent="0.2">
      <c r="A22" s="82" t="str">
        <f>IF(D22&lt;&gt;"",COUNTA($D$9:D22),"")</f>
        <v/>
      </c>
      <c r="B22" s="83"/>
      <c r="C22" s="85"/>
      <c r="D22" s="85"/>
      <c r="E22" s="92"/>
      <c r="F22" s="85"/>
      <c r="G22" s="85"/>
    </row>
    <row r="23" spans="1:7" ht="11.45" customHeight="1" x14ac:dyDescent="0.2">
      <c r="A23" s="82">
        <f>IF(D23&lt;&gt;"",COUNTA($D$9:D23),"")</f>
        <v>11</v>
      </c>
      <c r="B23" s="40" t="s">
        <v>131</v>
      </c>
      <c r="C23" s="85">
        <v>37</v>
      </c>
      <c r="D23" s="85">
        <v>601</v>
      </c>
      <c r="E23" s="92">
        <v>941.8</v>
      </c>
      <c r="F23" s="85">
        <v>5</v>
      </c>
      <c r="G23" s="85">
        <v>161457</v>
      </c>
    </row>
    <row r="24" spans="1:7" ht="11.45" customHeight="1" x14ac:dyDescent="0.2">
      <c r="A24" s="82">
        <f>IF(D24&lt;&gt;"",COUNTA($D$9:D24),"")</f>
        <v>12</v>
      </c>
      <c r="B24" s="40" t="s">
        <v>132</v>
      </c>
      <c r="C24" s="85">
        <v>8</v>
      </c>
      <c r="D24" s="85">
        <v>60</v>
      </c>
      <c r="E24" s="92">
        <v>120.4</v>
      </c>
      <c r="F24" s="85" t="s">
        <v>11</v>
      </c>
      <c r="G24" s="85">
        <v>34402</v>
      </c>
    </row>
    <row r="25" spans="1:7" ht="14.1" customHeight="1" x14ac:dyDescent="0.2">
      <c r="A25" s="82" t="str">
        <f>IF(D25&lt;&gt;"",COUNTA($D$9:D25),"")</f>
        <v/>
      </c>
      <c r="B25" s="40"/>
      <c r="C25" s="85"/>
      <c r="D25" s="85"/>
      <c r="E25" s="92"/>
      <c r="F25" s="85"/>
      <c r="G25" s="85"/>
    </row>
    <row r="26" spans="1:7" ht="11.45" customHeight="1" x14ac:dyDescent="0.2">
      <c r="A26" s="82">
        <f>IF(D26&lt;&gt;"",COUNTA($D$9:D26),"")</f>
        <v>13</v>
      </c>
      <c r="B26" s="40" t="s">
        <v>133</v>
      </c>
      <c r="C26" s="85">
        <v>86</v>
      </c>
      <c r="D26" s="85">
        <v>256</v>
      </c>
      <c r="E26" s="92">
        <v>374.5</v>
      </c>
      <c r="F26" s="85">
        <v>4</v>
      </c>
      <c r="G26" s="85">
        <v>43179</v>
      </c>
    </row>
    <row r="27" spans="1:7" ht="11.45" customHeight="1" x14ac:dyDescent="0.2">
      <c r="A27" s="82">
        <f>IF(D27&lt;&gt;"",COUNTA($D$9:D27),"")</f>
        <v>14</v>
      </c>
      <c r="B27" s="40" t="s">
        <v>134</v>
      </c>
      <c r="C27" s="85">
        <v>86</v>
      </c>
      <c r="D27" s="85">
        <v>308</v>
      </c>
      <c r="E27" s="92">
        <v>505.1</v>
      </c>
      <c r="F27" s="85">
        <v>6</v>
      </c>
      <c r="G27" s="85">
        <v>92032</v>
      </c>
    </row>
    <row r="28" spans="1:7" ht="11.45" customHeight="1" x14ac:dyDescent="0.2">
      <c r="A28" s="82">
        <f>IF(D28&lt;&gt;"",COUNTA($D$9:D28),"")</f>
        <v>15</v>
      </c>
      <c r="B28" s="40" t="s">
        <v>135</v>
      </c>
      <c r="C28" s="85">
        <v>81</v>
      </c>
      <c r="D28" s="85">
        <v>250</v>
      </c>
      <c r="E28" s="92">
        <v>349.4</v>
      </c>
      <c r="F28" s="85">
        <v>8</v>
      </c>
      <c r="G28" s="85">
        <v>71277</v>
      </c>
    </row>
    <row r="29" spans="1:7" ht="11.45" customHeight="1" x14ac:dyDescent="0.2">
      <c r="A29" s="82">
        <f>IF(D29&lt;&gt;"",COUNTA($D$9:D29),"")</f>
        <v>16</v>
      </c>
      <c r="B29" s="40" t="s">
        <v>136</v>
      </c>
      <c r="C29" s="85">
        <v>53</v>
      </c>
      <c r="D29" s="85">
        <v>141</v>
      </c>
      <c r="E29" s="92">
        <v>253.1</v>
      </c>
      <c r="F29" s="85">
        <v>4</v>
      </c>
      <c r="G29" s="85">
        <v>51814</v>
      </c>
    </row>
    <row r="30" spans="1:7" ht="11.45" customHeight="1" x14ac:dyDescent="0.2">
      <c r="A30" s="82">
        <f>IF(D30&lt;&gt;"",COUNTA($D$9:D30),"")</f>
        <v>17</v>
      </c>
      <c r="B30" s="40" t="s">
        <v>137</v>
      </c>
      <c r="C30" s="85">
        <v>38</v>
      </c>
      <c r="D30" s="85">
        <v>197</v>
      </c>
      <c r="E30" s="92">
        <v>294.5</v>
      </c>
      <c r="F30" s="85">
        <v>1</v>
      </c>
      <c r="G30" s="85">
        <v>69196</v>
      </c>
    </row>
    <row r="31" spans="1:7" ht="11.45" customHeight="1" x14ac:dyDescent="0.2">
      <c r="A31" s="82">
        <f>IF(D31&lt;&gt;"",COUNTA($D$9:D31),"")</f>
        <v>18</v>
      </c>
      <c r="B31" s="40" t="s">
        <v>138</v>
      </c>
      <c r="C31" s="85">
        <v>31</v>
      </c>
      <c r="D31" s="85">
        <v>182</v>
      </c>
      <c r="E31" s="92">
        <v>245.8</v>
      </c>
      <c r="F31" s="85" t="s">
        <v>11</v>
      </c>
      <c r="G31" s="85">
        <v>25662</v>
      </c>
    </row>
    <row r="32" spans="1:7" x14ac:dyDescent="0.2">
      <c r="C32" s="97"/>
      <c r="D32" s="97"/>
      <c r="E32" s="97"/>
      <c r="F32" s="97"/>
      <c r="G32" s="97"/>
    </row>
    <row r="33" spans="3:7" x14ac:dyDescent="0.2">
      <c r="C33" s="50"/>
      <c r="D33" s="50"/>
      <c r="E33" s="50"/>
      <c r="F33" s="50"/>
      <c r="G33" s="50"/>
    </row>
    <row r="34" spans="3:7" x14ac:dyDescent="0.2">
      <c r="C34" s="50"/>
      <c r="D34" s="50"/>
      <c r="E34" s="50"/>
      <c r="F34" s="50"/>
      <c r="G34" s="50"/>
    </row>
    <row r="35" spans="3:7" x14ac:dyDescent="0.2">
      <c r="C35" s="50"/>
      <c r="D35" s="50"/>
      <c r="E35" s="50"/>
      <c r="F35" s="50"/>
      <c r="G35" s="50"/>
    </row>
    <row r="36" spans="3:7" x14ac:dyDescent="0.2">
      <c r="C36" s="50"/>
      <c r="D36" s="50"/>
      <c r="E36" s="50"/>
      <c r="F36" s="50"/>
      <c r="G36" s="50"/>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11&amp;R&amp;"-,Standard"&amp;7&amp;P</oddFooter>
    <evenFooter>&amp;L&amp;"-,Standard"&amp;7&amp;P&amp;R&amp;"-,Standard"&amp;7StatA MV, Statistischer Bericht F213 2025 11</evenFooter>
    <firstFooter>&amp;R&amp;7StatA MV, Stat. Bericht F213 2013 01</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Inhalt</vt:lpstr>
      <vt:lpstr>Vorbemerkg_Begriffe_Definition</vt:lpstr>
      <vt:lpstr>1.1</vt:lpstr>
      <vt:lpstr>1.2</vt:lpstr>
      <vt:lpstr>2.1</vt:lpstr>
      <vt:lpstr>2.2</vt:lpstr>
      <vt:lpstr>2.3</vt:lpstr>
      <vt:lpstr>2.4</vt:lpstr>
      <vt:lpstr>Fußnotenerläut.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F213 Baugenehmigungen 11/2025</dc:title>
  <dc:subject>Baugenehmigungen</dc:subject>
  <dc:creator>FB 423</dc:creator>
  <cp:lastModifiedBy>Wank, Annett</cp:lastModifiedBy>
  <cp:lastPrinted>2026-03-04T10:13:19Z</cp:lastPrinted>
  <dcterms:created xsi:type="dcterms:W3CDTF">2025-10-23T07:02:07Z</dcterms:created>
  <dcterms:modified xsi:type="dcterms:W3CDTF">2026-03-06T05:59:08Z</dcterms:modified>
</cp:coreProperties>
</file>