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3635"/>
  </bookViews>
  <sheets>
    <sheet name="Deckblatt" sheetId="1" r:id="rId1"/>
    <sheet name="Inhalt" sheetId="2" r:id="rId2"/>
    <sheet name="Vorbemerkg_Begriffe_Definition" sheetId="3" r:id="rId3"/>
    <sheet name="1.1" sheetId="4" r:id="rId4"/>
    <sheet name="1.2" sheetId="5" r:id="rId5"/>
    <sheet name="2.1" sheetId="6" r:id="rId6"/>
    <sheet name="2.2" sheetId="7" r:id="rId7"/>
    <sheet name="2.3" sheetId="8" r:id="rId8"/>
    <sheet name="2.4" sheetId="9" r:id="rId9"/>
    <sheet name="Fußnotenerläut." sheetId="10" r:id="rId10"/>
  </sheets>
  <definedNames>
    <definedName name="_xlnm._FilterDatabase" localSheetId="6" hidden="1">'2.2'!$A$7:$G$19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9" l="1"/>
  <c r="A29" i="9"/>
  <c r="A27" i="9"/>
  <c r="A25" i="9"/>
  <c r="A23" i="9"/>
  <c r="A22" i="9"/>
  <c r="A20" i="9"/>
  <c r="A18" i="9"/>
  <c r="A16" i="9"/>
  <c r="A14" i="9"/>
  <c r="A13" i="9"/>
  <c r="A12" i="9"/>
  <c r="A11" i="9"/>
  <c r="A10" i="9"/>
  <c r="A9" i="9"/>
  <c r="A31" i="8"/>
  <c r="A30" i="8"/>
  <c r="A27" i="8"/>
  <c r="A26" i="8"/>
  <c r="A25" i="8"/>
  <c r="A24" i="8"/>
  <c r="A22" i="8"/>
  <c r="A20" i="8"/>
  <c r="A16" i="8"/>
  <c r="A15" i="8"/>
  <c r="A14" i="8"/>
  <c r="A13" i="8"/>
  <c r="A12" i="8"/>
  <c r="A11" i="8"/>
  <c r="A10" i="8"/>
  <c r="A17" i="8"/>
  <c r="A9" i="8"/>
  <c r="A31" i="7"/>
  <c r="A29" i="7"/>
  <c r="A27" i="7"/>
  <c r="A25" i="7"/>
  <c r="A23" i="7"/>
  <c r="A22" i="7"/>
  <c r="A20" i="7"/>
  <c r="A18" i="7"/>
  <c r="A16" i="7"/>
  <c r="A14" i="7"/>
  <c r="A13" i="7"/>
  <c r="A12" i="7"/>
  <c r="A11" i="7"/>
  <c r="A10" i="7"/>
  <c r="A9" i="7"/>
  <c r="A31" i="6"/>
  <c r="A30" i="6"/>
  <c r="A27" i="6"/>
  <c r="A26" i="6"/>
  <c r="A25" i="6"/>
  <c r="A24" i="6"/>
  <c r="A22" i="6"/>
  <c r="A20" i="6"/>
  <c r="A17" i="6"/>
  <c r="A16" i="6"/>
  <c r="A15" i="6"/>
  <c r="A14" i="6"/>
  <c r="A13" i="6"/>
  <c r="A12" i="6"/>
  <c r="A11" i="6"/>
  <c r="A10" i="6"/>
  <c r="A19" i="6"/>
  <c r="A9" i="6"/>
  <c r="A48" i="5"/>
  <c r="A47" i="5"/>
  <c r="A46" i="5"/>
  <c r="A45" i="5"/>
  <c r="A44" i="5"/>
  <c r="A38" i="5"/>
  <c r="A33" i="5"/>
  <c r="A32" i="5"/>
  <c r="A31" i="5"/>
  <c r="A30" i="5"/>
  <c r="A22" i="5"/>
  <c r="A19" i="5"/>
  <c r="A18" i="5"/>
  <c r="A17" i="5"/>
  <c r="A16" i="5"/>
  <c r="A15" i="5"/>
  <c r="A26" i="5"/>
  <c r="A13" i="5"/>
  <c r="A12" i="5"/>
  <c r="A11" i="5"/>
  <c r="A43" i="5"/>
  <c r="A10" i="5"/>
  <c r="A72" i="4"/>
  <c r="A69" i="4"/>
  <c r="A68" i="4"/>
  <c r="A65" i="4"/>
  <c r="A64" i="4"/>
  <c r="A61" i="4"/>
  <c r="A59" i="4"/>
  <c r="A58" i="4"/>
  <c r="A57" i="4"/>
  <c r="A56" i="4"/>
  <c r="A53" i="4"/>
  <c r="A52" i="4"/>
  <c r="A49" i="4"/>
  <c r="A48" i="4"/>
  <c r="A45" i="4"/>
  <c r="A43" i="4"/>
  <c r="A42" i="4"/>
  <c r="A41" i="4"/>
  <c r="A40" i="4"/>
  <c r="A37" i="4"/>
  <c r="A36" i="4"/>
  <c r="A32" i="4"/>
  <c r="A29" i="4"/>
  <c r="A28" i="4"/>
  <c r="A26" i="4"/>
  <c r="A25" i="4"/>
  <c r="A22" i="4"/>
  <c r="A21" i="4"/>
  <c r="A17" i="4"/>
  <c r="A15" i="4"/>
  <c r="A14" i="4"/>
  <c r="A23" i="4"/>
  <c r="A12" i="4"/>
  <c r="A67" i="4"/>
  <c r="A11" i="4"/>
  <c r="A10" i="4"/>
  <c r="A28" i="9" l="1"/>
  <c r="A16" i="4"/>
  <c r="A39" i="4"/>
  <c r="A25" i="5"/>
  <c r="A29" i="5"/>
  <c r="A28" i="8"/>
  <c r="A62" i="4"/>
  <c r="A21" i="5"/>
  <c r="A52" i="5"/>
  <c r="A15" i="7"/>
  <c r="A28" i="7"/>
  <c r="A21" i="9"/>
  <c r="A47" i="4"/>
  <c r="A71" i="4"/>
  <c r="A23" i="5"/>
  <c r="A28" i="5"/>
  <c r="A28" i="6"/>
  <c r="A38" i="4"/>
  <c r="A54" i="4"/>
  <c r="A70" i="4"/>
  <c r="A54" i="5"/>
  <c r="A29" i="6"/>
  <c r="A21" i="7"/>
  <c r="A15" i="9"/>
  <c r="A63" i="4"/>
  <c r="A19" i="8"/>
  <c r="A46" i="4"/>
  <c r="A49" i="5"/>
  <c r="A55" i="5"/>
  <c r="A31" i="4"/>
  <c r="A24" i="5"/>
  <c r="A18" i="4"/>
  <c r="A33" i="4"/>
  <c r="A27" i="4"/>
  <c r="A50" i="4"/>
  <c r="A66" i="4"/>
  <c r="A34" i="5"/>
  <c r="A35" i="5"/>
  <c r="A36" i="5"/>
  <c r="A37" i="5"/>
  <c r="A18" i="6"/>
  <c r="A21" i="6"/>
  <c r="A23" i="6"/>
  <c r="A17" i="7"/>
  <c r="A26" i="7"/>
  <c r="A30" i="7"/>
  <c r="A18" i="8"/>
  <c r="A21" i="8"/>
  <c r="A23" i="8"/>
  <c r="A17" i="9"/>
  <c r="A26" i="9"/>
  <c r="A30" i="9"/>
  <c r="A30" i="4"/>
  <c r="A51" i="5"/>
  <c r="A35" i="4"/>
  <c r="A51" i="4"/>
  <c r="A39" i="5"/>
  <c r="A40" i="5"/>
  <c r="A41" i="5"/>
  <c r="A42" i="5"/>
  <c r="A24" i="7"/>
  <c r="A24" i="9"/>
  <c r="A20" i="5"/>
  <c r="A53" i="5"/>
  <c r="A19" i="7"/>
  <c r="A29" i="8"/>
  <c r="A19" i="9"/>
  <c r="A24" i="4"/>
  <c r="A55" i="4"/>
  <c r="A27" i="5"/>
  <c r="A19" i="4"/>
  <c r="A34" i="4"/>
  <c r="A20" i="4"/>
  <c r="A13" i="4"/>
  <c r="A14" i="5"/>
  <c r="A50" i="5"/>
</calcChain>
</file>

<file path=xl/comments1.xml><?xml version="1.0" encoding="utf-8"?>
<comments xmlns="http://schemas.openxmlformats.org/spreadsheetml/2006/main">
  <authors>
    <author>USER  für Installationen</author>
  </authors>
  <commentList>
    <comment ref="C2" authorId="0" shapeId="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2.xml><?xml version="1.0" encoding="utf-8"?>
<comments xmlns="http://schemas.openxmlformats.org/spreadsheetml/2006/main">
  <authors>
    <author>Etzien, Angelika</author>
  </authors>
  <commentList>
    <comment ref="C2" authorId="0" shapeId="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3.xml><?xml version="1.0" encoding="utf-8"?>
<comments xmlns="http://schemas.openxmlformats.org/spreadsheetml/2006/main">
  <authors>
    <author>USER  für Installationen</author>
  </authors>
  <commentList>
    <comment ref="C2" authorId="0" shapeId="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sharedStrings.xml><?xml version="1.0" encoding="utf-8"?>
<sst xmlns="http://schemas.openxmlformats.org/spreadsheetml/2006/main" count="513" uniqueCount="159">
  <si>
    <t>Statistische Berichte</t>
  </si>
  <si>
    <t>Bautätigkeit</t>
  </si>
  <si>
    <t>F II - m</t>
  </si>
  <si>
    <t>Baugenehmigungen</t>
  </si>
  <si>
    <t>in Mecklenburg-Vorpommern</t>
  </si>
  <si>
    <t>Kennziffer:</t>
  </si>
  <si>
    <t>Herausgabe:</t>
  </si>
  <si>
    <t>Herausgeber: Statistisches Amt Mecklenburg-Vorpommern, Lübecker Straße 287, 19059 Schwerin,</t>
  </si>
  <si>
    <t>Telefon: 0385 588-0, Telefax: 0385 588-56909, www.statistik-mv.de, statistik.post@statistik-mv.de</t>
  </si>
  <si>
    <t>©  Statistisches Amt Mecklenburg-Vorpommern, Schwerin, 2025</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</si>
  <si>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</si>
  <si>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</si>
  <si>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</si>
  <si>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</si>
  <si>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</si>
  <si>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</si>
  <si>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</si>
  <si>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</si>
  <si>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</si>
  <si>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</si>
  <si>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</si>
  <si>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</si>
  <si>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</si>
  <si>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</si>
  <si>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</si>
  <si>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</si>
  <si>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</si>
  <si>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</si>
  <si>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</si>
  <si>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</si>
  <si>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</si>
  <si>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</si>
  <si>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 xml:space="preserve">Begriffe und Definitionen </t>
  </si>
  <si>
    <t>Kapitel 1</t>
  </si>
  <si>
    <t>Landesergebnisse</t>
  </si>
  <si>
    <t xml:space="preserve">   Tabelle 1.1</t>
  </si>
  <si>
    <t>Baugenehmigungen im Zeitvergleich</t>
  </si>
  <si>
    <t xml:space="preserve">   Tabelle 1.2</t>
  </si>
  <si>
    <t>Kapitel 2</t>
  </si>
  <si>
    <t>Kreisergebnisse</t>
  </si>
  <si>
    <t xml:space="preserve">   Tabelle 2.1</t>
  </si>
  <si>
    <t>Baugenehmigungen nach Gebäudearten</t>
  </si>
  <si>
    <t xml:space="preserve">   Tabelle 2.2</t>
  </si>
  <si>
    <t>Baugenehmigungen im Wohn- und Nichtwohnbau</t>
  </si>
  <si>
    <t xml:space="preserve">   Tabelle 2.3</t>
  </si>
  <si>
    <t>Baugenehmigungen für die Errichtung neuer Wohngebäude</t>
  </si>
  <si>
    <t xml:space="preserve">   Tabelle 2.4</t>
  </si>
  <si>
    <t>Baugenehmigungen für die Errichtung neuer Nichtwohngebäude</t>
  </si>
  <si>
    <t>Fußnotenerläuterungen</t>
  </si>
  <si>
    <t xml:space="preserve"> </t>
  </si>
  <si>
    <t>Weitere Informationen zum Themenbereich "Bauen" finden Sie in unserem kostenfreien Internetangebot</t>
  </si>
  <si>
    <t>&gt; www.statistik-mv.de</t>
  </si>
  <si>
    <t xml:space="preserve">Angaben für alle Länder sowie Deutschland insgesamt sind im Datenbankangebot des Statistischen Bundesamtes "GENESIS-Online" im Themenbereich "31 Gebäude und Wohnen" enthalten. </t>
  </si>
  <si>
    <t>&gt; www.genesis.destatis.de/genesis/online</t>
  </si>
  <si>
    <t>Tabelle 1.1</t>
  </si>
  <si>
    <r>
      <t xml:space="preserve">Baugenehmigungen </t>
    </r>
    <r>
      <rPr>
        <b/>
        <sz val="6"/>
        <rFont val="Calibri"/>
        <family val="2"/>
        <scheme val="minor"/>
      </rPr>
      <t>1)</t>
    </r>
    <r>
      <rPr>
        <b/>
        <sz val="8.5"/>
        <rFont val="Calibri"/>
        <family val="2"/>
        <scheme val="minor"/>
      </rPr>
      <t xml:space="preserve"> im Zeitvergleich</t>
    </r>
  </si>
  <si>
    <t>Lfd. Nr.</t>
  </si>
  <si>
    <t>Zeitraum</t>
  </si>
  <si>
    <t>Insgesamt</t>
  </si>
  <si>
    <t>Davon</t>
  </si>
  <si>
    <t>Baumaß-
nahmen an
bestehenden
Gebäuden</t>
  </si>
  <si>
    <t>neu errichtete Gebäude</t>
  </si>
  <si>
    <t>Nichtwohn­
gebäude</t>
  </si>
  <si>
    <t>Wohn­
gebäude</t>
  </si>
  <si>
    <t>davon</t>
  </si>
  <si>
    <t>Gebäude mit … Wohnungen</t>
  </si>
  <si>
    <t>Wohn-
heime</t>
  </si>
  <si>
    <t>3 und mehr</t>
  </si>
  <si>
    <t>Gebäude/Baumaßnahmen</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</si>
  <si>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</si>
  <si>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</si>
  <si>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</si>
  <si>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</si>
  <si>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</si>
  <si>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</si>
  <si>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</si>
  <si>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</si>
  <si>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</si>
  <si>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</si>
  <si>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</si>
  <si>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</si>
  <si>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Wohnungen</t>
  </si>
  <si>
    <t>Tabelle 1.2</t>
  </si>
  <si>
    <t>Merkmal</t>
  </si>
  <si>
    <t>Gebäude</t>
  </si>
  <si>
    <t>Raum-
inhalt</t>
  </si>
  <si>
    <t>Nutzfläche</t>
  </si>
  <si>
    <t>Wohnfläche</t>
  </si>
  <si>
    <r>
      <t>Wohnräume</t>
    </r>
    <r>
      <rPr>
        <vertAlign val="superscript"/>
        <sz val="8.5"/>
        <rFont val="Calibri"/>
        <family val="2"/>
        <scheme val="minor"/>
      </rPr>
      <t xml:space="preserve"> </t>
    </r>
  </si>
  <si>
    <t>Veran-
schlagte
Kosten der
Bauwerke</t>
  </si>
  <si>
    <t>Anzahl</t>
  </si>
  <si>
    <t>1.000 m³</t>
  </si>
  <si>
    <t>100 m²</t>
  </si>
  <si>
    <t>1.000 EUR</t>
  </si>
  <si>
    <t>Wohngebäude</t>
  </si>
  <si>
    <t xml:space="preserve">  darunter mit Eigentumswohnungen </t>
  </si>
  <si>
    <t xml:space="preserve">  Gebäudearten</t>
  </si>
  <si>
    <t xml:space="preserve">    mit 1 Wohnung </t>
  </si>
  <si>
    <t xml:space="preserve">    mit 2 Wohnungen </t>
  </si>
  <si>
    <t xml:space="preserve">    mit 3 und mehr Wohnungen </t>
  </si>
  <si>
    <t xml:space="preserve">    Wohnheime </t>
  </si>
  <si>
    <t xml:space="preserve">  Bauherren</t>
  </si>
  <si>
    <t xml:space="preserve">    öffentliche Bauherren </t>
  </si>
  <si>
    <t xml:space="preserve">    Unternehmen </t>
  </si>
  <si>
    <t xml:space="preserve">      davon</t>
  </si>
  <si>
    <t xml:space="preserve">      Wohnungsunternehmen</t>
  </si>
  <si>
    <t xml:space="preserve">      Immobilienfonds</t>
  </si>
  <si>
    <t xml:space="preserve">      Land- und Forstwirtschaft, Tier-
        haltung, Fischerei</t>
  </si>
  <si>
    <t xml:space="preserve">      Produzierendes Gewerbe</t>
  </si>
  <si>
    <t xml:space="preserve">      Handel, Kreditinstitute, Versicherungs-
        gewerbe, Dienstleistungen, Verkehr 
        und Nachrichtenübermittlung</t>
  </si>
  <si>
    <t xml:space="preserve">    private Haushalte </t>
  </si>
  <si>
    <t xml:space="preserve">    Organisationen ohne Erwerbszweck</t>
  </si>
  <si>
    <t>Nichtwohngebäude</t>
  </si>
  <si>
    <t xml:space="preserve">    Anstaltsgebäude </t>
  </si>
  <si>
    <t xml:space="preserve">    Büro- und Verwaltungsgebäude </t>
  </si>
  <si>
    <t xml:space="preserve">    landwirtschaftliche Betriebsgebäude </t>
  </si>
  <si>
    <t xml:space="preserve">    nichtlandwirtschaftliche Betriebsgebäude</t>
  </si>
  <si>
    <t xml:space="preserve">      darunter</t>
  </si>
  <si>
    <t xml:space="preserve">      Fabrik- und Werkstattgebäude</t>
  </si>
  <si>
    <t xml:space="preserve">      Handelsgebäude</t>
  </si>
  <si>
    <t xml:space="preserve">      Warenlagergebäude</t>
  </si>
  <si>
    <t xml:space="preserve">      Hotels und Gaststätten</t>
  </si>
  <si>
    <t xml:space="preserve">    sonstige Nichtwohngebäude</t>
  </si>
  <si>
    <t xml:space="preserve">    Organisationen ohne Erwerbszweck </t>
  </si>
  <si>
    <t>Tabelle 2.1</t>
  </si>
  <si>
    <r>
      <t xml:space="preserve">Baugenehmigungen </t>
    </r>
    <r>
      <rPr>
        <b/>
        <sz val="6"/>
        <rFont val="Calibri"/>
        <family val="2"/>
        <scheme val="minor"/>
      </rPr>
      <t>1)</t>
    </r>
    <r>
      <rPr>
        <b/>
        <sz val="8.5"/>
        <rFont val="Calibri"/>
        <family val="2"/>
        <scheme val="minor"/>
      </rPr>
      <t xml:space="preserve"> nach Gebäudearten</t>
    </r>
  </si>
  <si>
    <t>Land
Kreisfreie Stadt
Landkreis</t>
  </si>
  <si>
    <t>Gebäude/
Baumaß-
nahmen
insgesamt</t>
  </si>
  <si>
    <t>Neu errichtete
Gebäude
zusammen</t>
  </si>
  <si>
    <t>darunter</t>
  </si>
  <si>
    <t>mit 1 und 2
Wohnungen</t>
  </si>
  <si>
    <t xml:space="preserve">Mecklenburg-Vorpommern </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</si>
  <si>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</si>
  <si>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</si>
  <si>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</si>
  <si>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</si>
  <si>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</si>
  <si>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</si>
  <si>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</si>
  <si>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</si>
  <si>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2.2</t>
  </si>
  <si>
    <r>
      <t xml:space="preserve">Baugenehmigungen im Wohn- und Nichtwohnbau </t>
    </r>
    <r>
      <rPr>
        <b/>
        <sz val="6"/>
        <rFont val="Calibri"/>
        <family val="2"/>
        <scheme val="minor"/>
      </rPr>
      <t>1)</t>
    </r>
  </si>
  <si>
    <t>Gebäude/
Baumaßnahmen
insgesamt</t>
  </si>
  <si>
    <t>Veranschlagte
Kosten
der Bauwerke</t>
  </si>
  <si>
    <t>Tabelle 2.3</t>
  </si>
  <si>
    <t>Wohn-
gebäude</t>
  </si>
  <si>
    <t>Darunter</t>
  </si>
  <si>
    <t>Rauminhalt</t>
  </si>
  <si>
    <t>Tabelle 2.4</t>
  </si>
  <si>
    <t>Nichtwohn-
gebäude</t>
  </si>
  <si>
    <t xml:space="preserve">1)  </t>
  </si>
  <si>
    <t>Errichtung neuer Gebäude und Baumaßnahmen an bestehenden Gebäuden; bei auftretenden Minuswerten
vgl. Definition zu "Baumaßnahmen an bestehenden Gebäuden" im Abschnitt "Begriffe und Definitionen".</t>
  </si>
  <si>
    <t>August 2025</t>
  </si>
  <si>
    <t>Januar bis August 2025</t>
  </si>
  <si>
    <t>Baugenehmigungen im Wohn- und Nichtwohnbau für die Errichtung
   neuer Gebäude im August 2025 nach Gebäudearten und Bauherren</t>
  </si>
  <si>
    <t>Baugenehmigungen im Wohn- und Nichtwohnbau für die Errichtung
neuer Gebäude im August 2025 nach Gebäudearten und Bauherren</t>
  </si>
  <si>
    <t>Januar - August</t>
  </si>
  <si>
    <t>F213 2025 08</t>
  </si>
  <si>
    <t>Zuständige Fachbereichsleitung: Dr. Henry Lewerentz, Telefon: 0385 588-56042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</si>
</sst>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quot;  &quot;;\-\ #,##0&quot;  &quot;;0&quot;  &quot;;@&quot;  &quot;"/>
    <numFmt numFmtId="165" formatCode="#,##0&quot;    &quot;;\-\ #,##0&quot;    &quot;;0&quot;    &quot;;@&quot;    &quot;"/>
    <numFmt numFmtId="166" formatCode="#,##0&quot;    &quot;;\-#,##0&quot;    &quot;;0&quot;    &quot;;@&quot;    &quot;"/>
    <numFmt numFmtId="167" formatCode="#,##0.0&quot;    &quot;;\-\ #,##0.0&quot;    &quot;;0.0&quot;    &quot;;@&quot;    &quot;"/>
    <numFmt numFmtId="168" formatCode="#,##0.0_ ;\-#,##0.0\ "/>
    <numFmt numFmtId="169" formatCode="#,##0&quot;       &quot;;\-#,##0&quot;       &quot;;0&quot;       &quot;;@&quot;       &quot;"/>
    <numFmt numFmtId="170" formatCode="#,##0&quot;       &quot;;\-\ #,##0&quot;       &quot;;0&quot;       &quot;;@&quot;       &quot;"/>
    <numFmt numFmtId="171" formatCode="#,##0.0&quot;       &quot;;\-#,##0.0&quot;       &quot;;0.0&quot;       &quot;;@&quot;       &quot;"/>
    <numFmt numFmtId="172" formatCode="_-* #,##0.0\ _€_-;\-* #,##0.0\ _€_-;_-* &quot;-&quot;?\ _€_-;_-@_-"/>
    <numFmt numFmtId="173" formatCode="#,##0.0&quot;       &quot;;\-\ #,##0.0&quot;       &quot;;0.0&quot;       &quot;;@&quot;       &quot;"/>
    <numFmt numFmtId="175" formatCode="[$-407]d/\ mmmm\ yyyy;@"/>
  </numFmts>
  <fonts count="33" x14ac:knownFonts="1">
    <font>
      <sz val="10"/>
      <color theme="1"/>
      <name val="Arial"/>
      <family val="2"/>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1"/>
      <color theme="1"/>
      <name val="Calibri"/>
      <family val="2"/>
      <scheme val="minor"/>
    </font>
    <font>
      <sz val="9"/>
      <color theme="1"/>
      <name val="Calibri"/>
      <family val="2"/>
      <scheme val="minor"/>
    </font>
    <font>
      <sz val="10"/>
      <color rgb="FF0000FF"/>
      <name val="Calibri"/>
      <family val="2"/>
      <scheme val="minor"/>
    </font>
    <font>
      <u/>
      <sz val="10"/>
      <color theme="10"/>
      <name val="Arial"/>
      <family val="2"/>
    </font>
    <font>
      <sz val="9"/>
      <color rgb="FF005E90"/>
      <name val="Calibri"/>
      <family val="2"/>
      <scheme val="minor"/>
    </font>
    <font>
      <b/>
      <sz val="8.5"/>
      <name val="Calibri"/>
      <family val="2"/>
      <scheme val="minor"/>
    </font>
    <font>
      <b/>
      <sz val="6"/>
      <name val="Calibri"/>
      <family val="2"/>
      <scheme val="minor"/>
    </font>
    <font>
      <sz val="8.5"/>
      <name val="Calibri"/>
      <family val="2"/>
      <scheme val="minor"/>
    </font>
    <font>
      <sz val="6"/>
      <name val="Calibri"/>
      <family val="2"/>
      <scheme val="minor"/>
    </font>
    <font>
      <sz val="8.5"/>
      <color rgb="FFFF0000"/>
      <name val="Calibri"/>
      <family val="2"/>
      <scheme val="minor"/>
    </font>
    <font>
      <sz val="7"/>
      <color indexed="81"/>
      <name val="Calibri"/>
      <family val="2"/>
      <scheme val="minor"/>
    </font>
    <font>
      <vertAlign val="superscript"/>
      <sz val="8.5"/>
      <name val="Calibri"/>
      <family val="2"/>
      <scheme val="minor"/>
    </font>
    <font>
      <sz val="8.5"/>
      <color theme="1"/>
      <name val="Calibri"/>
      <family val="2"/>
      <scheme val="minor"/>
    </font>
    <font>
      <b/>
      <sz val="8.5"/>
      <color rgb="FFFF0000"/>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5">
    <xf numFmtId="0" fontId="0" fillId="0" borderId="0"/>
    <xf numFmtId="0" fontId="1" fillId="0" borderId="0"/>
    <xf numFmtId="0" fontId="4" fillId="0" borderId="0"/>
    <xf numFmtId="0" fontId="21" fillId="0" borderId="0" applyNumberFormat="0" applyFill="0" applyBorder="0" applyAlignment="0" applyProtection="0"/>
    <xf numFmtId="0" fontId="4" fillId="0" borderId="0"/>
  </cellStyleXfs>
  <cellXfs count="163">
    <xf numFmtId="0" fontId="0" fillId="0" borderId="0" xfId="0"/>
    <xf numFmtId="0" fontId="3" fillId="0" borderId="0" xfId="1" applyFont="1"/>
    <xf numFmtId="0" fontId="3" fillId="0" borderId="0" xfId="1" applyFont="1" applyAlignment="1">
      <alignment horizontal="left" vertical="center" indent="33"/>
    </xf>
    <xf numFmtId="49" fontId="3" fillId="0" borderId="0" xfId="1" applyNumberFormat="1" applyFont="1" applyAlignment="1">
      <alignment horizontal="right"/>
    </xf>
    <xf numFmtId="0" fontId="12"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3" fillId="0" borderId="0" xfId="1" applyFont="1" applyAlignment="1">
      <alignment horizontal="left" vertical="center"/>
    </xf>
    <xf numFmtId="0" fontId="15" fillId="0" borderId="0" xfId="0" applyFont="1"/>
    <xf numFmtId="0" fontId="16" fillId="0" borderId="0" xfId="0" applyFont="1" applyAlignment="1">
      <alignment horizontal="center"/>
    </xf>
    <xf numFmtId="0" fontId="16" fillId="0" borderId="0" xfId="0" applyFont="1"/>
    <xf numFmtId="0" fontId="16" fillId="0" borderId="0" xfId="0" applyFont="1" applyAlignment="1">
      <alignment vertical="center"/>
    </xf>
    <xf numFmtId="0" fontId="16" fillId="0" borderId="0" xfId="0" applyFont="1" applyAlignment="1">
      <alignment horizontal="right" vertical="center" indent="1"/>
    </xf>
    <xf numFmtId="0" fontId="16" fillId="0" borderId="0" xfId="0" applyFont="1" applyAlignment="1">
      <alignment horizontal="left" vertical="center"/>
    </xf>
    <xf numFmtId="0" fontId="16" fillId="0" borderId="0" xfId="0" applyFont="1" applyAlignment="1">
      <alignment horizontal="right" indent="1"/>
    </xf>
    <xf numFmtId="0" fontId="17" fillId="0" borderId="0" xfId="0" applyFont="1"/>
    <xf numFmtId="0" fontId="17" fillId="0" borderId="0" xfId="0" applyFont="1" applyAlignment="1">
      <alignment vertical="center"/>
    </xf>
    <xf numFmtId="0" fontId="17" fillId="0" borderId="0" xfId="0" applyFont="1" applyAlignment="1">
      <alignment horizontal="right" indent="1"/>
    </xf>
    <xf numFmtId="0" fontId="16" fillId="0" borderId="0" xfId="0" applyFont="1" applyAlignment="1">
      <alignment horizontal="justify" vertical="center"/>
    </xf>
    <xf numFmtId="0" fontId="16" fillId="0" borderId="0" xfId="0" applyFont="1" applyAlignment="1">
      <alignment horizontal="justify" vertical="top"/>
    </xf>
    <xf numFmtId="0" fontId="16" fillId="0" borderId="0" xfId="0" applyFont="1" applyAlignment="1">
      <alignment horizontal="justify" vertical="center" wrapText="1"/>
    </xf>
    <xf numFmtId="0" fontId="3" fillId="0" borderId="0" xfId="0" applyFont="1"/>
    <xf numFmtId="0" fontId="3" fillId="0" borderId="0" xfId="0" applyFont="1" applyAlignment="1">
      <alignment horizontal="center"/>
    </xf>
    <xf numFmtId="0" fontId="18" fillId="0" borderId="0" xfId="0" applyFont="1" applyAlignment="1">
      <alignment horizontal="justify" vertical="center"/>
    </xf>
    <xf numFmtId="0" fontId="13" fillId="0" borderId="0" xfId="0" applyFont="1"/>
    <xf numFmtId="0" fontId="19" fillId="0" borderId="0" xfId="0" applyFont="1" applyAlignment="1">
      <alignment horizontal="justify" vertical="center"/>
    </xf>
    <xf numFmtId="0" fontId="13" fillId="0" borderId="0" xfId="0" applyFont="1" applyAlignment="1">
      <alignment wrapText="1"/>
    </xf>
    <xf numFmtId="0" fontId="20" fillId="0" borderId="0" xfId="0" applyFont="1"/>
    <xf numFmtId="0" fontId="19" fillId="0" borderId="0" xfId="0" applyFont="1"/>
    <xf numFmtId="0" fontId="22" fillId="0" borderId="0" xfId="3" applyFont="1"/>
    <xf numFmtId="0" fontId="19" fillId="0" borderId="0" xfId="0" applyFont="1" applyAlignment="1">
      <alignment wrapText="1"/>
    </xf>
    <xf numFmtId="0" fontId="12" fillId="0" borderId="0" xfId="0" applyFont="1" applyAlignment="1">
      <alignment vertical="center"/>
    </xf>
    <xf numFmtId="0" fontId="25" fillId="0" borderId="0" xfId="0" applyFont="1"/>
    <xf numFmtId="0" fontId="2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xf numFmtId="0" fontId="25" fillId="0" borderId="8" xfId="0" applyFont="1" applyBorder="1" applyAlignment="1">
      <alignment horizontal="left" wrapText="1"/>
    </xf>
    <xf numFmtId="164" fontId="26" fillId="0" borderId="9" xfId="0" applyNumberFormat="1" applyFont="1" applyBorder="1" applyAlignment="1" applyProtection="1">
      <alignment horizontal="right"/>
    </xf>
    <xf numFmtId="0" fontId="25" fillId="0" borderId="9" xfId="0" applyFont="1" applyBorder="1" applyAlignment="1">
      <alignment horizontal="left" wrapText="1"/>
    </xf>
    <xf numFmtId="165" fontId="25" fillId="0" borderId="0" xfId="0" applyNumberFormat="1" applyFont="1" applyAlignment="1">
      <alignment horizontal="right" vertical="center"/>
    </xf>
    <xf numFmtId="0" fontId="23" fillId="0" borderId="9" xfId="0" applyFont="1" applyFill="1" applyBorder="1" applyAlignment="1">
      <alignment horizontal="left" wrapText="1"/>
    </xf>
    <xf numFmtId="166" fontId="23" fillId="0" borderId="0" xfId="0" applyNumberFormat="1" applyFont="1" applyFill="1" applyAlignment="1">
      <alignment horizontal="right" vertical="center"/>
    </xf>
    <xf numFmtId="166" fontId="25" fillId="0" borderId="0" xfId="0" applyNumberFormat="1" applyFont="1" applyAlignment="1">
      <alignment horizontal="right" vertical="center"/>
    </xf>
    <xf numFmtId="166" fontId="25" fillId="0" borderId="0" xfId="0" applyNumberFormat="1" applyFont="1" applyFill="1" applyAlignment="1">
      <alignment horizontal="right" vertical="center"/>
    </xf>
    <xf numFmtId="0" fontId="25" fillId="0" borderId="9" xfId="0" applyFont="1" applyFill="1" applyBorder="1" applyAlignment="1">
      <alignment horizontal="left" wrapText="1"/>
    </xf>
    <xf numFmtId="166" fontId="23" fillId="0" borderId="0" xfId="0" applyNumberFormat="1" applyFont="1" applyAlignment="1">
      <alignment horizontal="right" vertical="center"/>
    </xf>
    <xf numFmtId="0" fontId="27" fillId="0" borderId="0" xfId="0" applyFont="1"/>
    <xf numFmtId="166" fontId="27" fillId="0" borderId="0" xfId="0" applyNumberFormat="1" applyFont="1" applyAlignment="1">
      <alignment horizontal="right" vertical="center"/>
    </xf>
    <xf numFmtId="0" fontId="25" fillId="0" borderId="6"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Border="1" applyAlignment="1">
      <alignment horizontal="center" vertical="center" wrapText="1"/>
    </xf>
    <xf numFmtId="0" fontId="26" fillId="0" borderId="6" xfId="0" applyFont="1" applyFill="1" applyBorder="1" applyAlignment="1">
      <alignment horizontal="center" vertical="center" wrapText="1"/>
    </xf>
    <xf numFmtId="0" fontId="25" fillId="0" borderId="10" xfId="0" applyFont="1" applyBorder="1" applyAlignment="1">
      <alignment horizontal="left" vertical="center" wrapText="1"/>
    </xf>
    <xf numFmtId="165" fontId="25" fillId="0" borderId="0" xfId="0" applyNumberFormat="1" applyFont="1" applyFill="1" applyAlignment="1">
      <alignment horizontal="right"/>
    </xf>
    <xf numFmtId="167" fontId="25" fillId="0" borderId="0" xfId="0" applyNumberFormat="1" applyFont="1" applyFill="1" applyAlignment="1">
      <alignment horizontal="right"/>
    </xf>
    <xf numFmtId="0" fontId="23" fillId="0" borderId="9" xfId="0" applyFont="1" applyBorder="1" applyAlignment="1">
      <alignment horizontal="justify" vertical="center" wrapText="1"/>
    </xf>
    <xf numFmtId="165" fontId="23" fillId="0" borderId="0" xfId="0" applyNumberFormat="1" applyFont="1" applyFill="1" applyAlignment="1">
      <alignment horizontal="right"/>
    </xf>
    <xf numFmtId="167" fontId="23" fillId="0" borderId="0" xfId="0" applyNumberFormat="1" applyFont="1" applyFill="1" applyAlignment="1">
      <alignment horizontal="right"/>
    </xf>
    <xf numFmtId="165" fontId="27" fillId="0" borderId="0" xfId="0" applyNumberFormat="1" applyFont="1"/>
    <xf numFmtId="165" fontId="25" fillId="0" borderId="0" xfId="0" applyNumberFormat="1" applyFont="1"/>
    <xf numFmtId="0" fontId="25" fillId="0" borderId="9" xfId="0" applyFont="1" applyBorder="1" applyAlignment="1">
      <alignment horizontal="left" vertical="center" wrapText="1"/>
    </xf>
    <xf numFmtId="0" fontId="25" fillId="0" borderId="9" xfId="0" applyFont="1" applyBorder="1" applyAlignment="1">
      <alignment horizontal="justify" vertical="center" wrapText="1"/>
    </xf>
    <xf numFmtId="0" fontId="25" fillId="0" borderId="9" xfId="0" applyFont="1" applyFill="1" applyBorder="1" applyAlignment="1">
      <alignment horizontal="justify" vertical="center" wrapText="1"/>
    </xf>
    <xf numFmtId="165" fontId="27" fillId="0" borderId="0" xfId="0" applyNumberFormat="1" applyFont="1" applyFill="1"/>
    <xf numFmtId="165" fontId="25" fillId="0" borderId="0" xfId="0" applyNumberFormat="1" applyFont="1" applyFill="1"/>
    <xf numFmtId="0" fontId="25" fillId="0" borderId="0" xfId="0" applyFont="1" applyFill="1"/>
    <xf numFmtId="0" fontId="27" fillId="0" borderId="0" xfId="0" applyFont="1" applyFill="1"/>
    <xf numFmtId="0" fontId="25" fillId="0" borderId="8" xfId="0" applyFont="1" applyBorder="1" applyAlignment="1">
      <alignment horizontal="left" vertical="center" wrapText="1"/>
    </xf>
    <xf numFmtId="0" fontId="25" fillId="0" borderId="8" xfId="0" applyFont="1" applyBorder="1" applyAlignment="1">
      <alignment horizontal="justify" vertical="center" wrapText="1"/>
    </xf>
    <xf numFmtId="0" fontId="25" fillId="0" borderId="9" xfId="0" applyFont="1" applyBorder="1" applyAlignment="1">
      <alignment vertical="center"/>
    </xf>
    <xf numFmtId="168" fontId="27" fillId="0" borderId="0" xfId="0" applyNumberFormat="1" applyFont="1"/>
    <xf numFmtId="0" fontId="27" fillId="0" borderId="0" xfId="0" applyFont="1" applyAlignment="1"/>
    <xf numFmtId="0" fontId="25" fillId="0" borderId="0" xfId="0" applyFont="1" applyAlignment="1"/>
    <xf numFmtId="168" fontId="27" fillId="0" borderId="0" xfId="0" applyNumberFormat="1" applyFont="1" applyAlignment="1"/>
    <xf numFmtId="0" fontId="27" fillId="0" borderId="0" xfId="0" applyFont="1" applyFill="1" applyAlignment="1"/>
    <xf numFmtId="0" fontId="25" fillId="0" borderId="8" xfId="0" applyFont="1" applyFill="1" applyBorder="1" applyAlignment="1">
      <alignment horizontal="justify" vertical="center" wrapText="1"/>
    </xf>
    <xf numFmtId="167" fontId="27" fillId="0" borderId="0" xfId="0" applyNumberFormat="1" applyFont="1" applyFill="1" applyAlignment="1">
      <alignment horizontal="right"/>
    </xf>
    <xf numFmtId="165" fontId="27" fillId="0" borderId="0" xfId="0" applyNumberFormat="1" applyFont="1" applyFill="1" applyAlignment="1">
      <alignment horizontal="right"/>
    </xf>
    <xf numFmtId="0" fontId="30" fillId="0" borderId="7" xfId="0" applyFont="1" applyBorder="1" applyAlignment="1">
      <alignment horizontal="center" vertical="center" wrapText="1"/>
    </xf>
    <xf numFmtId="0" fontId="23" fillId="0" borderId="10" xfId="0" applyFont="1" applyBorder="1" applyAlignment="1">
      <alignment horizontal="left" wrapText="1"/>
    </xf>
    <xf numFmtId="164" fontId="26" fillId="0" borderId="0" xfId="0" applyNumberFormat="1" applyFont="1" applyBorder="1" applyAlignment="1" applyProtection="1">
      <alignment horizontal="right"/>
    </xf>
    <xf numFmtId="0" fontId="23" fillId="0" borderId="8" xfId="0" applyFont="1" applyBorder="1" applyAlignment="1">
      <alignment horizontal="left" wrapText="1"/>
    </xf>
    <xf numFmtId="169" fontId="23" fillId="0" borderId="0" xfId="0" applyNumberFormat="1" applyFont="1" applyFill="1" applyAlignment="1">
      <alignment horizontal="right"/>
    </xf>
    <xf numFmtId="169" fontId="25" fillId="0" borderId="0" xfId="0" applyNumberFormat="1" applyFont="1" applyFill="1" applyAlignment="1">
      <alignment horizontal="right"/>
    </xf>
    <xf numFmtId="0" fontId="23" fillId="0" borderId="0" xfId="0" applyFont="1"/>
    <xf numFmtId="0" fontId="27" fillId="0" borderId="0" xfId="0" applyFont="1" applyAlignment="1">
      <alignment horizontal="center"/>
    </xf>
    <xf numFmtId="0" fontId="23" fillId="0" borderId="0" xfId="0" applyNumberFormat="1" applyFont="1" applyAlignment="1">
      <alignment vertical="center" wrapText="1"/>
    </xf>
    <xf numFmtId="170" fontId="23" fillId="0" borderId="0" xfId="0" applyNumberFormat="1" applyFont="1" applyFill="1" applyAlignment="1">
      <alignment horizontal="right"/>
    </xf>
    <xf numFmtId="171" fontId="23" fillId="0" borderId="0" xfId="0" applyNumberFormat="1" applyFont="1" applyFill="1" applyAlignment="1">
      <alignment horizontal="right"/>
    </xf>
    <xf numFmtId="170" fontId="25" fillId="0" borderId="0" xfId="0" applyNumberFormat="1" applyFont="1" applyFill="1" applyAlignment="1">
      <alignment horizontal="right"/>
    </xf>
    <xf numFmtId="171" fontId="25" fillId="0" borderId="0" xfId="0" applyNumberFormat="1" applyFont="1" applyFill="1" applyAlignment="1">
      <alignment horizontal="right"/>
    </xf>
    <xf numFmtId="172" fontId="25" fillId="0" borderId="0" xfId="0" applyNumberFormat="1" applyFont="1"/>
    <xf numFmtId="0" fontId="23" fillId="0" borderId="0" xfId="0" applyNumberFormat="1" applyFont="1" applyAlignment="1">
      <alignment vertical="center"/>
    </xf>
    <xf numFmtId="170" fontId="27" fillId="0" borderId="0" xfId="0" applyNumberFormat="1" applyFont="1"/>
    <xf numFmtId="173" fontId="27" fillId="0" borderId="0" xfId="0" applyNumberFormat="1" applyFont="1"/>
    <xf numFmtId="170" fontId="27" fillId="0" borderId="0" xfId="0" applyNumberFormat="1" applyFont="1" applyFill="1" applyAlignment="1">
      <alignment horizontal="right"/>
    </xf>
    <xf numFmtId="0" fontId="26" fillId="0" borderId="5" xfId="0" applyFont="1" applyBorder="1" applyAlignment="1">
      <alignment horizontal="center" vertical="center"/>
    </xf>
    <xf numFmtId="166" fontId="23" fillId="0" borderId="0" xfId="0" applyNumberFormat="1" applyFont="1" applyFill="1" applyAlignment="1">
      <alignment horizontal="right"/>
    </xf>
    <xf numFmtId="166" fontId="25" fillId="0" borderId="0" xfId="0" applyNumberFormat="1" applyFont="1" applyFill="1" applyAlignment="1">
      <alignment horizontal="right"/>
    </xf>
    <xf numFmtId="165" fontId="31" fillId="0" borderId="0" xfId="0" applyNumberFormat="1" applyFont="1" applyAlignment="1">
      <alignment horizontal="right"/>
    </xf>
    <xf numFmtId="167" fontId="31" fillId="0" borderId="0" xfId="0" applyNumberFormat="1" applyFont="1" applyAlignment="1">
      <alignment horizontal="right"/>
    </xf>
    <xf numFmtId="0" fontId="12" fillId="0" borderId="0" xfId="0" applyFont="1" applyAlignment="1">
      <alignment horizontal="center" vertical="center"/>
    </xf>
    <xf numFmtId="0" fontId="25" fillId="0" borderId="0" xfId="0" applyFont="1" applyBorder="1"/>
    <xf numFmtId="49" fontId="23" fillId="0" borderId="0" xfId="0" quotePrefix="1" applyNumberFormat="1" applyFont="1" applyBorder="1" applyAlignment="1">
      <alignment horizontal="center" vertical="center" wrapText="1"/>
    </xf>
    <xf numFmtId="0" fontId="15" fillId="0" borderId="0" xfId="4" applyFont="1" applyAlignment="1">
      <alignment vertical="center"/>
    </xf>
    <xf numFmtId="0" fontId="16" fillId="0" borderId="0" xfId="4" applyFont="1" applyAlignment="1">
      <alignment horizontal="right" vertical="top"/>
    </xf>
    <xf numFmtId="0" fontId="16" fillId="0" borderId="0" xfId="4" applyFont="1" applyAlignment="1">
      <alignment vertical="center" wrapText="1"/>
    </xf>
    <xf numFmtId="0" fontId="16" fillId="0" borderId="0" xfId="4" applyFont="1"/>
    <xf numFmtId="0" fontId="16" fillId="0" borderId="0" xfId="4" applyFont="1" applyAlignment="1">
      <alignment vertical="top" wrapText="1"/>
    </xf>
    <xf numFmtId="0" fontId="11" fillId="0" borderId="0" xfId="1" applyFont="1" applyAlignment="1">
      <alignment horizontal="left" vertical="center"/>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8" fillId="0" borderId="0" xfId="2" applyFont="1" applyAlignment="1">
      <alignment vertical="center" wrapText="1"/>
    </xf>
    <xf numFmtId="0" fontId="8" fillId="0" borderId="0" xfId="2" applyFont="1" applyAlignment="1">
      <alignment vertical="center"/>
    </xf>
    <xf numFmtId="0" fontId="9" fillId="0" borderId="0" xfId="1" quotePrefix="1" applyNumberFormat="1" applyFont="1" applyAlignment="1">
      <alignment horizontal="left"/>
    </xf>
    <xf numFmtId="0" fontId="9" fillId="0" borderId="0" xfId="1" applyNumberFormat="1" applyFont="1" applyAlignment="1">
      <alignment horizontal="left"/>
    </xf>
    <xf numFmtId="49" fontId="10" fillId="0" borderId="0" xfId="1" quotePrefix="1" applyNumberFormat="1" applyFont="1" applyAlignment="1">
      <alignment horizontal="left"/>
    </xf>
    <xf numFmtId="0" fontId="3" fillId="0" borderId="0" xfId="2" applyFont="1" applyBorder="1" applyAlignment="1">
      <alignment horizontal="center" vertical="center"/>
    </xf>
    <xf numFmtId="0" fontId="3" fillId="0" borderId="0" xfId="1" applyFont="1" applyAlignment="1">
      <alignment horizontal="right"/>
    </xf>
    <xf numFmtId="0" fontId="12"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49" fontId="3" fillId="0" borderId="0" xfId="1" applyNumberFormat="1" applyFont="1" applyAlignment="1">
      <alignment horizontal="left"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12"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xf>
    <xf numFmtId="0" fontId="13" fillId="0" borderId="0" xfId="1" applyFont="1" applyAlignment="1">
      <alignment horizontal="left" wrapText="1"/>
    </xf>
    <xf numFmtId="0" fontId="14" fillId="0" borderId="0" xfId="0" applyFont="1" applyAlignment="1">
      <alignment horizontal="left" vertical="center"/>
    </xf>
    <xf numFmtId="0" fontId="16"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6" xfId="0" applyFont="1" applyBorder="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23" fillId="0" borderId="11" xfId="0" quotePrefix="1" applyNumberFormat="1" applyFont="1" applyBorder="1" applyAlignment="1">
      <alignment horizontal="center" vertical="center"/>
    </xf>
    <xf numFmtId="0" fontId="23" fillId="0" borderId="0" xfId="0" applyNumberFormat="1" applyFont="1" applyAlignment="1">
      <alignment horizontal="center" vertical="center"/>
    </xf>
    <xf numFmtId="0" fontId="23" fillId="0" borderId="12" xfId="0" quotePrefix="1" applyNumberFormat="1" applyFont="1" applyBorder="1" applyAlignment="1">
      <alignment horizontal="center" vertical="center" wrapText="1"/>
    </xf>
    <xf numFmtId="0" fontId="23" fillId="0" borderId="13" xfId="0" quotePrefix="1" applyNumberFormat="1" applyFont="1" applyBorder="1" applyAlignment="1">
      <alignment horizontal="center" vertical="center" wrapText="1"/>
    </xf>
    <xf numFmtId="0" fontId="23" fillId="0" borderId="0" xfId="0" quotePrefix="1" applyNumberFormat="1" applyFont="1" applyBorder="1" applyAlignment="1">
      <alignment horizontal="center" vertical="center"/>
    </xf>
    <xf numFmtId="0" fontId="14" fillId="0" borderId="0" xfId="4" applyFont="1" applyAlignment="1">
      <alignment horizontal="left" vertical="center"/>
    </xf>
    <xf numFmtId="0" fontId="32" fillId="0" borderId="1" xfId="1" applyFont="1" applyBorder="1" applyAlignment="1">
      <alignment horizontal="left" wrapText="1"/>
    </xf>
    <xf numFmtId="175" fontId="3" fillId="0" borderId="0" xfId="1" quotePrefix="1" applyNumberFormat="1" applyFont="1" applyAlignment="1">
      <alignment horizontal="right"/>
    </xf>
  </cellXfs>
  <cellStyles count="5">
    <cellStyle name="Link" xfId="3" builtinId="8"/>
    <cellStyle name="Standard" xfId="0" builtinId="0"/>
    <cellStyle name="Standard 2" xfId="2"/>
    <cellStyle name="Standard 2 2 2 2" xfId="4"/>
    <cellStyle name="Standard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361951</xdr:rowOff>
    </xdr:from>
    <xdr:to>
      <xdr:col>0</xdr:col>
      <xdr:colOff>6156000</xdr:colOff>
      <xdr:row>60</xdr:row>
      <xdr:rowOff>66675</xdr:rowOff>
    </xdr:to>
    <mc:AlternateContent xmlns:mc="http://schemas.openxmlformats.org/markup-compatibility/2006" xmlns:a14="http://schemas.microsoft.com/office/drawing/2010/main">
      <mc:Choice Requires="a14">
        <xdr:sp macro="" textlink="">
          <xdr:nvSpPr>
            <xdr:cNvPr id="2" name="Textfeld 1"/>
            <xdr:cNvSpPr txBox="1"/>
          </xdr:nvSpPr>
          <xdr:spPr>
            <a:xfrm>
              <a:off x="0" y="361951"/>
              <a:ext cx="6156000" cy="851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pPr>
              <a:r>
                <a:rPr lang="de-DE" sz="950" b="0" i="0" u="none" strike="noStrike">
                  <a:solidFill>
                    <a:sysClr val="windowText" lastClr="000000"/>
                  </a:solidFill>
                  <a:effectLst/>
                  <a:latin typeface="+mn-lt"/>
                  <a:ea typeface="+mn-ea"/>
                  <a:cs typeface="Arial" pitchFamily="34" charset="0"/>
                </a:rPr>
                <a:t>Die </a:t>
              </a:r>
              <a:r>
                <a:rPr lang="de-DE" sz="950" b="0" i="0" u="none" strike="noStrike" baseline="0">
                  <a:solidFill>
                    <a:sysClr val="windowText" lastClr="000000"/>
                  </a:solidFill>
                  <a:effectLst/>
                  <a:latin typeface="+mn-lt"/>
                  <a:ea typeface="+mn-ea"/>
                  <a:cs typeface="Arial" pitchFamily="34" charset="0"/>
                </a:rPr>
                <a:t>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a:lnSpc>
                  <a:spcPts val="1100"/>
                </a:lnSpc>
              </a:pPr>
              <a:r>
                <a:rPr lang="de-DE" sz="950" b="0" i="0" u="none" strike="noStrike" baseline="0">
                  <a:solidFill>
                    <a:sysClr val="windowText" lastClr="000000"/>
                  </a:solidFill>
                  <a:effectLst/>
                  <a:latin typeface="+mn-lt"/>
                  <a:ea typeface="+mn-ea"/>
                  <a:cs typeface="Arial" pitchFamily="34" charset="0"/>
                </a:rPr>
                <a:t>Im Nichtwohnbau werden Bagatellbauten ohne Wohnraum bis zu einem Volumen von 350 m³ Rauminhalt oder 18.000 EUR veranschlagte Kosten nicht erfasst.</a:t>
              </a:r>
            </a:p>
            <a:p>
              <a:pPr>
                <a:lnSpc>
                  <a:spcPts val="1100"/>
                </a:lnSpc>
              </a:pPr>
              <a:endParaRPr lang="de-DE" sz="400" b="0" i="0" u="none" strike="noStrike" baseline="0">
                <a:solidFill>
                  <a:sysClr val="windowText" lastClr="000000"/>
                </a:solidFill>
                <a:effectLst/>
                <a:latin typeface="+mn-lt"/>
                <a:ea typeface="+mn-ea"/>
                <a:cs typeface="Arial" pitchFamily="34" charset="0"/>
              </a:endParaRPr>
            </a:p>
            <a:p>
              <a:pPr>
                <a:lnSpc>
                  <a:spcPts val="1100"/>
                </a:lnSpc>
              </a:pPr>
              <a:r>
                <a:rPr lang="de-DE" sz="950" b="0" i="0" u="none" strike="noStrike" baseline="0">
                  <a:solidFill>
                    <a:sysClr val="windowText" lastClr="000000"/>
                  </a:solidFill>
                  <a:effectLst/>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ts val="1100"/>
                </a:lnSpc>
              </a:pPr>
              <a:r>
                <a:rPr lang="de-DE" sz="950" b="1" i="0" u="none" strike="noStrike">
                  <a:solidFill>
                    <a:sysClr val="windowText" lastClr="000000"/>
                  </a:solidFill>
                  <a:effectLst/>
                  <a:latin typeface="+mn-lt"/>
                  <a:ea typeface="+mn-ea"/>
                  <a:cs typeface="Arial" pitchFamily="34" charset="0"/>
                </a:rPr>
                <a:t>Rechtsgrundlagen</a:t>
              </a:r>
              <a:r>
                <a:rPr lang="de-DE" sz="950">
                  <a:solidFill>
                    <a:sysClr val="windowText" lastClr="000000"/>
                  </a:solidFill>
                  <a:latin typeface="+mn-lt"/>
                  <a:cs typeface="Arial" pitchFamily="34" charset="0"/>
                </a:rPr>
                <a:t> </a:t>
              </a:r>
            </a:p>
            <a:p>
              <a:pPr>
                <a:lnSpc>
                  <a:spcPts val="1100"/>
                </a:lnSpc>
              </a:pPr>
              <a:r>
                <a:rPr lang="de-DE" sz="950" b="0" i="0">
                  <a:solidFill>
                    <a:schemeClr val="dk1"/>
                  </a:solidFill>
                  <a:effectLst/>
                  <a:latin typeface="+mn-lt"/>
                  <a:ea typeface="+mn-ea"/>
                  <a:cs typeface="Arial" panose="020B0604020202020204" pitchFamily="34" charset="0"/>
                </a:rPr>
                <a:t>Hochbaustatistikgesetz </a:t>
              </a:r>
              <a:r>
                <a:rPr lang="de-DE" sz="950">
                  <a:solidFill>
                    <a:schemeClr val="dk1"/>
                  </a:solidFill>
                  <a:effectLst/>
                  <a:latin typeface="+mn-lt"/>
                  <a:ea typeface="+mn-ea"/>
                  <a:cs typeface="Arial" panose="020B0604020202020204" pitchFamily="34" charset="0"/>
                </a:rPr>
                <a:t>(HBauStatG)</a:t>
              </a:r>
              <a:r>
                <a:rPr lang="de-DE" sz="950" b="0" i="0">
                  <a:solidFill>
                    <a:schemeClr val="dk1"/>
                  </a:solidFill>
                  <a:effectLst/>
                  <a:latin typeface="+mn-lt"/>
                  <a:ea typeface="+mn-ea"/>
                  <a:cs typeface="Arial" panose="020B0604020202020204" pitchFamily="34" charset="0"/>
                </a:rPr>
                <a:t> in Verbindung mit dem Bundesstatistikgesetz (BStatG) und dem Gebäudeenergiegesetz (GEG), </a:t>
              </a:r>
              <a:r>
                <a:rPr lang="de-DE" sz="950" b="0" i="0" baseline="0">
                  <a:solidFill>
                    <a:schemeClr val="dk1"/>
                  </a:solidFill>
                  <a:effectLst/>
                  <a:latin typeface="+mn-lt"/>
                  <a:ea typeface="+mn-ea"/>
                  <a:cs typeface="Arial" panose="020B0604020202020204" pitchFamily="34" charset="0"/>
                </a:rPr>
                <a:t>in der jeweils geltenden Fassung.</a:t>
              </a:r>
              <a:endParaRPr lang="de-DE" sz="950">
                <a:effectLst/>
                <a:latin typeface="+mn-lt"/>
                <a:cs typeface="Arial" panose="020B0604020202020204" pitchFamily="34" charset="0"/>
              </a:endParaRPr>
            </a:p>
            <a:p>
              <a:pPr>
                <a:lnSpc>
                  <a:spcPct val="100000"/>
                </a:lnSpc>
              </a:pPr>
              <a:endParaRPr lang="de-DE" sz="400" b="0" i="0" u="none" strike="noStrike">
                <a:solidFill>
                  <a:sysClr val="windowText" lastClr="000000"/>
                </a:solidFill>
                <a:effectLst/>
                <a:latin typeface="+mn-lt"/>
                <a:ea typeface="+mn-ea"/>
                <a:cs typeface="Arial" pitchFamily="34" charset="0"/>
              </a:endParaRPr>
            </a:p>
            <a:p>
              <a:pPr>
                <a:lnSpc>
                  <a:spcPts val="1100"/>
                </a:lnSpc>
              </a:pPr>
              <a:r>
                <a:rPr lang="de-DE" sz="950" b="0" i="0">
                  <a:solidFill>
                    <a:sysClr val="windowText" lastClr="000000"/>
                  </a:solidFill>
                  <a:effectLst/>
                  <a:latin typeface="+mn-lt"/>
                  <a:ea typeface="+mn-ea"/>
                  <a:cs typeface="Arial" panose="020B0604020202020204" pitchFamily="34" charset="0"/>
                </a:rPr>
                <a:t>Genehmigungsfreie Wohngebäude sind in der Darstellung enthalten. Die </a:t>
              </a:r>
              <a:r>
                <a:rPr lang="de-DE" sz="950" b="0" i="0" baseline="0">
                  <a:solidFill>
                    <a:sysClr val="windowText" lastClr="000000"/>
                  </a:solidFill>
                  <a:effectLst/>
                  <a:latin typeface="+mn-lt"/>
                  <a:ea typeface="+mn-ea"/>
                  <a:cs typeface="Arial" panose="020B0604020202020204" pitchFamily="34" charset="0"/>
                </a:rPr>
                <a:t>Genehmigungsfreistellung von Bauvorhaben für die Errichtung, Änderung und Nutzungsänderung von Wohngebäuden ist in § 62 der </a:t>
              </a:r>
              <a:r>
                <a:rPr lang="de-DE" sz="950" b="0" i="0">
                  <a:solidFill>
                    <a:sysClr val="windowText" lastClr="000000"/>
                  </a:solidFill>
                  <a:effectLst/>
                  <a:latin typeface="+mn-lt"/>
                  <a:ea typeface="+mn-ea"/>
                  <a:cs typeface="Arial" panose="020B0604020202020204" pitchFamily="34" charset="0"/>
                </a:rPr>
                <a:t>Landesbauordnung Mecklenburg-Vorpommern (LBauO M-V), in der jeweils geltenden Fassung, geregelt.</a:t>
              </a:r>
              <a:endParaRPr lang="de-DE" sz="950">
                <a:solidFill>
                  <a:sysClr val="windowText" lastClr="000000"/>
                </a:solidFill>
                <a:effectLst/>
                <a:latin typeface="+mn-lt"/>
                <a:cs typeface="Arial" panose="020B0604020202020204" pitchFamily="34" charset="0"/>
              </a:endParaRP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ct val="100000"/>
                </a:lnSpc>
              </a:pPr>
              <a:r>
                <a:rPr lang="de-DE" sz="950" b="1" i="0" u="none" strike="noStrike">
                  <a:solidFill>
                    <a:sysClr val="windowText" lastClr="000000"/>
                  </a:solidFill>
                  <a:effectLst/>
                  <a:latin typeface="+mn-lt"/>
                  <a:ea typeface="+mn-ea"/>
                  <a:cs typeface="Arial" pitchFamily="34" charset="0"/>
                </a:rPr>
                <a:t>Begriffe und Definitionen </a:t>
              </a:r>
            </a:p>
            <a:p>
              <a:pPr>
                <a:lnSpc>
                  <a:spcPct val="100000"/>
                </a:lnSpc>
              </a:pPr>
              <a:endParaRPr lang="de-DE" sz="400" b="1" i="0" u="none" strike="noStrike">
                <a:solidFill>
                  <a:sysClr val="windowText" lastClr="000000"/>
                </a:solidFill>
                <a:effectLst/>
                <a:latin typeface="+mn-lt"/>
                <a:ea typeface="+mn-ea"/>
                <a:cs typeface="Arial"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Wohngebäude</a:t>
              </a:r>
              <a:r>
                <a:rPr lang="de-DE" sz="950" b="0" i="0">
                  <a:solidFill>
                    <a:schemeClr val="dk1"/>
                  </a:solidFill>
                  <a:effectLst/>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a:lnSpc>
                  <a:spcPct val="100000"/>
                </a:lnSpc>
              </a:pPr>
              <a:endParaRPr lang="de-DE" sz="400" b="1"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Wohnheime </a:t>
              </a:r>
              <a:r>
                <a:rPr lang="de-DE" sz="950" b="0" i="0">
                  <a:solidFill>
                    <a:schemeClr val="dk1"/>
                  </a:solidFill>
                  <a:effectLst/>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 schaftsräume. Die Zweckbestimmung eines Wohnheimes entscheidet über die Zuordnung zu den Wohngebäuden (Wohnen steht im Vordergrund) oder zu den Nichtwohngebäuden (Betreuung, Rehabilitation steht im Vordergrund) wie z. B. in Pflegeheimen.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Nichtwohngebäude </a:t>
              </a:r>
              <a:r>
                <a:rPr lang="de-DE" sz="950" b="0" i="0">
                  <a:solidFill>
                    <a:schemeClr val="dk1"/>
                  </a:solidFill>
                  <a:effectLst/>
                  <a:latin typeface="+mn-lt"/>
                  <a:ea typeface="+mn-ea"/>
                  <a:cs typeface="Arial" panose="020B0604020202020204" pitchFamily="34" charset="0"/>
                </a:rPr>
                <a:t>sind Gebäude, die überwiegend  (mindestens zu mehr als der Hälfte der Gesamtnutzfläche) Nichtwohn-zwecken dienen.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Der </a:t>
              </a:r>
              <a:r>
                <a:rPr lang="de-DE" sz="950" b="1" i="0">
                  <a:solidFill>
                    <a:schemeClr val="dk1"/>
                  </a:solidFill>
                  <a:effectLst/>
                  <a:latin typeface="+mn-lt"/>
                  <a:ea typeface="+mn-ea"/>
                  <a:cs typeface="Arial" panose="020B0604020202020204" pitchFamily="34" charset="0"/>
                </a:rPr>
                <a:t>Rauminhalt </a:t>
              </a:r>
              <a:r>
                <a:rPr lang="de-DE" sz="950" b="0" i="0">
                  <a:solidFill>
                    <a:schemeClr val="dk1"/>
                  </a:solidFill>
                  <a:effectLst/>
                  <a:latin typeface="+mn-lt"/>
                  <a:ea typeface="+mn-ea"/>
                  <a:cs typeface="Arial" panose="020B0604020202020204" pitchFamily="34" charset="0"/>
                </a:rPr>
                <a:t>von Bauwerken ist entsprechend DIN 277 das von den äußeren Begrenzungsflächen eines Gebäudes ein- geschlossene Volumen, d. h. das Produkt aus der überbauten Fläche und der anzusetzenden Höhe.</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a:t>
              </a:r>
              <a:r>
                <a:rPr lang="de-DE" sz="950" b="1" i="0">
                  <a:solidFill>
                    <a:schemeClr val="dk1"/>
                  </a:solidFill>
                  <a:effectLst/>
                  <a:latin typeface="+mn-lt"/>
                  <a:ea typeface="+mn-ea"/>
                  <a:cs typeface="Arial" panose="020B0604020202020204" pitchFamily="34" charset="0"/>
                </a:rPr>
                <a:t> Nutzfläche </a:t>
              </a:r>
              <a:r>
                <a:rPr lang="de-DE" sz="950" b="0" i="0">
                  <a:solidFill>
                    <a:schemeClr val="dk1"/>
                  </a:solidFill>
                  <a:effectLst/>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Die </a:t>
              </a:r>
              <a:r>
                <a:rPr lang="de-DE" sz="950" b="1" i="0">
                  <a:solidFill>
                    <a:schemeClr val="dk1"/>
                  </a:solidFill>
                  <a:effectLst/>
                  <a:latin typeface="+mn-lt"/>
                  <a:ea typeface="+mn-ea"/>
                  <a:cs typeface="Arial" panose="020B0604020202020204" pitchFamily="34" charset="0"/>
                </a:rPr>
                <a:t>Wohnfläche</a:t>
              </a:r>
              <a:r>
                <a:rPr lang="de-DE" sz="950" b="0" i="0">
                  <a:solidFill>
                    <a:schemeClr val="dk1"/>
                  </a:solidFill>
                  <a:effectLst/>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Eine </a:t>
              </a:r>
              <a:r>
                <a:rPr lang="de-DE" sz="950" b="1" i="0">
                  <a:solidFill>
                    <a:schemeClr val="dk1"/>
                  </a:solidFill>
                  <a:effectLst/>
                  <a:latin typeface="+mn-lt"/>
                  <a:ea typeface="+mn-ea"/>
                  <a:cs typeface="Arial" panose="020B0604020202020204" pitchFamily="34" charset="0"/>
                </a:rPr>
                <a:t>Wohnung</a:t>
              </a:r>
              <a:r>
                <a:rPr lang="de-DE" sz="950" b="0" i="0">
                  <a:solidFill>
                    <a:schemeClr val="dk1"/>
                  </a:solidFill>
                  <a:effectLst/>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ysClr val="windowText" lastClr="000000"/>
                  </a:solidFill>
                  <a:effectLst/>
                  <a:latin typeface="+mn-lt"/>
                  <a:ea typeface="+mn-ea"/>
                  <a:cs typeface="Arial" panose="020B0604020202020204" pitchFamily="34" charset="0"/>
                </a:rPr>
                <a:t>Die </a:t>
              </a:r>
              <a:r>
                <a:rPr lang="de-DE" sz="950" b="1" i="0">
                  <a:solidFill>
                    <a:sysClr val="windowText" lastClr="000000"/>
                  </a:solidFill>
                  <a:effectLst/>
                  <a:latin typeface="+mn-lt"/>
                  <a:ea typeface="+mn-ea"/>
                  <a:cs typeface="Arial" panose="020B0604020202020204" pitchFamily="34" charset="0"/>
                </a:rPr>
                <a:t>Zahl der Räume </a:t>
              </a:r>
              <a:r>
                <a:rPr lang="de-DE" sz="950" b="0" i="0">
                  <a:solidFill>
                    <a:sysClr val="windowText" lastClr="000000"/>
                  </a:solidFill>
                  <a:effectLst/>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 </a:t>
              </a:r>
              <a:r>
                <a:rPr lang="de-DE" sz="950" b="1" i="0">
                  <a:solidFill>
                    <a:schemeClr val="dk1"/>
                  </a:solidFill>
                  <a:effectLst/>
                  <a:latin typeface="+mn-lt"/>
                  <a:ea typeface="+mn-ea"/>
                  <a:cs typeface="Arial" panose="020B0604020202020204" pitchFamily="34" charset="0"/>
                </a:rPr>
                <a:t>Kosten des Bauwerkes </a:t>
              </a:r>
              <a:r>
                <a:rPr lang="de-DE" sz="950" b="0" i="0">
                  <a:solidFill>
                    <a:schemeClr val="dk1"/>
                  </a:solidFill>
                  <a:effectLst/>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14:m>
                <m:oMath xmlns:m="http://schemas.openxmlformats.org/officeDocument/2006/math">
                  <m:r>
                    <a:rPr lang="de-DE" sz="950" b="0" i="1">
                      <a:solidFill>
                        <a:schemeClr val="dk1"/>
                      </a:solidFill>
                      <a:effectLst/>
                      <a:latin typeface="Cambria Math" panose="02040503050406030204" pitchFamily="18" charset="0"/>
                      <a:ea typeface="+mn-ea"/>
                      <a:cs typeface="Arial" panose="020B0604020202020204" pitchFamily="34" charset="0"/>
                    </a:rPr>
                    <m:t>­</m:t>
                  </m:r>
                </m:oMath>
              </a14:m>
              <a:r>
                <a:rPr lang="de-DE" sz="950" b="0" i="0">
                  <a:solidFill>
                    <a:schemeClr val="dk1"/>
                  </a:solidFill>
                  <a:effectLst/>
                  <a:latin typeface="+mn-lt"/>
                  <a:ea typeface="+mn-ea"/>
                  <a:cs typeface="Arial" panose="020B0604020202020204" pitchFamily="34" charset="0"/>
                </a:rPr>
                <a:t>- bauten sowie für besondere Bauausführungen erfasst. Sie schließen die Umsatzsteuer ein.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Baumaßnahmen an bestehenden Gebäuden </a:t>
              </a:r>
              <a:r>
                <a:rPr lang="de-DE" sz="950" b="0" i="0">
                  <a:solidFill>
                    <a:schemeClr val="dk1"/>
                  </a:solidFill>
                  <a:effectLst/>
                  <a:latin typeface="+mn-lt"/>
                  <a:ea typeface="+mn-ea"/>
                  <a:cs typeface="Arial" panose="020B0604020202020204" pitchFamily="34" charset="0"/>
                </a:rPr>
                <a:t>sind durch Umbau-, Ausbau‑, Erweiterungs- oder Wiederherstellungs-</a:t>
              </a:r>
              <a:br>
                <a:rPr lang="de-DE" sz="950" b="0" i="0">
                  <a:solidFill>
                    <a:schemeClr val="dk1"/>
                  </a:solidFill>
                  <a:effectLst/>
                  <a:latin typeface="+mn-lt"/>
                  <a:ea typeface="+mn-ea"/>
                  <a:cs typeface="Arial" panose="020B0604020202020204" pitchFamily="34" charset="0"/>
                </a:rPr>
              </a:br>
              <a:r>
                <a:rPr lang="de-DE" sz="950" b="0" i="0">
                  <a:solidFill>
                    <a:schemeClr val="dk1"/>
                  </a:solidFill>
                  <a:effectLst/>
                  <a:latin typeface="+mn-lt"/>
                  <a:ea typeface="+mn-ea"/>
                  <a:cs typeface="Arial" panose="020B0604020202020204" pitchFamily="34" charset="0"/>
                </a:rPr>
                <a:t>maßnahmen bedingte bauliche Veränderungen an bestehenden Gebäuden. Diese können zur Verringerung der Anzahl der Wohnungen bzw. der Wohn- oder Nutzfläche führen.</a:t>
              </a:r>
              <a:r>
                <a:rPr lang="de-DE" sz="950" b="0" i="0" baseline="0">
                  <a:solidFill>
                    <a:schemeClr val="dk1"/>
                  </a:solidFill>
                  <a:effectLst/>
                  <a:latin typeface="+mn-lt"/>
                  <a:ea typeface="+mn-ea"/>
                  <a:cs typeface="Arial" panose="020B0604020202020204" pitchFamily="34" charset="0"/>
                </a:rPr>
                <a:t> </a:t>
              </a:r>
              <a:r>
                <a:rPr lang="de-DE" sz="950" b="0" i="0">
                  <a:solidFill>
                    <a:schemeClr val="dk1"/>
                  </a:solidFill>
                  <a:effectLst/>
                  <a:latin typeface="+mn-lt"/>
                  <a:ea typeface="+mn-ea"/>
                  <a:cs typeface="Arial" panose="020B0604020202020204" pitchFamily="34" charset="0"/>
                </a:rPr>
                <a:t>Aus diesem Grund können bei der Ergebnisdarstellung der Bautätigkeit insgesamt in Einzelfällen negative Werte auftreten.</a:t>
              </a:r>
            </a:p>
          </xdr:txBody>
        </xdr:sp>
      </mc:Choice>
      <mc:Fallback xmlns="">
        <xdr:sp macro="" textlink="">
          <xdr:nvSpPr>
            <xdr:cNvPr id="2" name="Textfeld 1"/>
            <xdr:cNvSpPr txBox="1"/>
          </xdr:nvSpPr>
          <xdr:spPr>
            <a:xfrm>
              <a:off x="0" y="361951"/>
              <a:ext cx="6156000" cy="851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pPr>
              <a:r>
                <a:rPr lang="de-DE" sz="950" b="0" i="0" u="none" strike="noStrike">
                  <a:solidFill>
                    <a:sysClr val="windowText" lastClr="000000"/>
                  </a:solidFill>
                  <a:effectLst/>
                  <a:latin typeface="+mn-lt"/>
                  <a:ea typeface="+mn-ea"/>
                  <a:cs typeface="Arial" pitchFamily="34" charset="0"/>
                </a:rPr>
                <a:t>Die </a:t>
              </a:r>
              <a:r>
                <a:rPr lang="de-DE" sz="950" b="0" i="0" u="none" strike="noStrike" baseline="0">
                  <a:solidFill>
                    <a:sysClr val="windowText" lastClr="000000"/>
                  </a:solidFill>
                  <a:effectLst/>
                  <a:latin typeface="+mn-lt"/>
                  <a:ea typeface="+mn-ea"/>
                  <a:cs typeface="Arial" pitchFamily="34" charset="0"/>
                </a:rPr>
                <a:t>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a:lnSpc>
                  <a:spcPts val="1100"/>
                </a:lnSpc>
              </a:pPr>
              <a:r>
                <a:rPr lang="de-DE" sz="950" b="0" i="0" u="none" strike="noStrike" baseline="0">
                  <a:solidFill>
                    <a:sysClr val="windowText" lastClr="000000"/>
                  </a:solidFill>
                  <a:effectLst/>
                  <a:latin typeface="+mn-lt"/>
                  <a:ea typeface="+mn-ea"/>
                  <a:cs typeface="Arial" pitchFamily="34" charset="0"/>
                </a:rPr>
                <a:t>Im Nichtwohnbau werden Bagatellbauten ohne Wohnraum bis zu einem Volumen von 350 m³ Rauminhalt oder 18.000 EUR veranschlagte Kosten nicht erfasst.</a:t>
              </a:r>
            </a:p>
            <a:p>
              <a:pPr>
                <a:lnSpc>
                  <a:spcPts val="1100"/>
                </a:lnSpc>
              </a:pPr>
              <a:endParaRPr lang="de-DE" sz="400" b="0" i="0" u="none" strike="noStrike" baseline="0">
                <a:solidFill>
                  <a:sysClr val="windowText" lastClr="000000"/>
                </a:solidFill>
                <a:effectLst/>
                <a:latin typeface="+mn-lt"/>
                <a:ea typeface="+mn-ea"/>
                <a:cs typeface="Arial" pitchFamily="34" charset="0"/>
              </a:endParaRPr>
            </a:p>
            <a:p>
              <a:pPr>
                <a:lnSpc>
                  <a:spcPts val="1100"/>
                </a:lnSpc>
              </a:pPr>
              <a:r>
                <a:rPr lang="de-DE" sz="950" b="0" i="0" u="none" strike="noStrike" baseline="0">
                  <a:solidFill>
                    <a:sysClr val="windowText" lastClr="000000"/>
                  </a:solidFill>
                  <a:effectLst/>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ts val="1100"/>
                </a:lnSpc>
              </a:pPr>
              <a:r>
                <a:rPr lang="de-DE" sz="950" b="1" i="0" u="none" strike="noStrike">
                  <a:solidFill>
                    <a:sysClr val="windowText" lastClr="000000"/>
                  </a:solidFill>
                  <a:effectLst/>
                  <a:latin typeface="+mn-lt"/>
                  <a:ea typeface="+mn-ea"/>
                  <a:cs typeface="Arial" pitchFamily="34" charset="0"/>
                </a:rPr>
                <a:t>Rechtsgrundlagen</a:t>
              </a:r>
              <a:r>
                <a:rPr lang="de-DE" sz="950">
                  <a:solidFill>
                    <a:sysClr val="windowText" lastClr="000000"/>
                  </a:solidFill>
                  <a:latin typeface="+mn-lt"/>
                  <a:cs typeface="Arial" pitchFamily="34" charset="0"/>
                </a:rPr>
                <a:t> </a:t>
              </a:r>
            </a:p>
            <a:p>
              <a:pPr>
                <a:lnSpc>
                  <a:spcPts val="1100"/>
                </a:lnSpc>
              </a:pPr>
              <a:r>
                <a:rPr lang="de-DE" sz="950" b="0" i="0">
                  <a:solidFill>
                    <a:schemeClr val="dk1"/>
                  </a:solidFill>
                  <a:effectLst/>
                  <a:latin typeface="+mn-lt"/>
                  <a:ea typeface="+mn-ea"/>
                  <a:cs typeface="Arial" panose="020B0604020202020204" pitchFamily="34" charset="0"/>
                </a:rPr>
                <a:t>Hochbaustatistikgesetz </a:t>
              </a:r>
              <a:r>
                <a:rPr lang="de-DE" sz="950">
                  <a:solidFill>
                    <a:schemeClr val="dk1"/>
                  </a:solidFill>
                  <a:effectLst/>
                  <a:latin typeface="+mn-lt"/>
                  <a:ea typeface="+mn-ea"/>
                  <a:cs typeface="Arial" panose="020B0604020202020204" pitchFamily="34" charset="0"/>
                </a:rPr>
                <a:t>(HBauStatG)</a:t>
              </a:r>
              <a:r>
                <a:rPr lang="de-DE" sz="950" b="0" i="0">
                  <a:solidFill>
                    <a:schemeClr val="dk1"/>
                  </a:solidFill>
                  <a:effectLst/>
                  <a:latin typeface="+mn-lt"/>
                  <a:ea typeface="+mn-ea"/>
                  <a:cs typeface="Arial" panose="020B0604020202020204" pitchFamily="34" charset="0"/>
                </a:rPr>
                <a:t> in Verbindung mit dem Bundesstatistikgesetz (BStatG) und dem Gebäudeenergiegesetz (GEG), </a:t>
              </a:r>
              <a:r>
                <a:rPr lang="de-DE" sz="950" b="0" i="0" baseline="0">
                  <a:solidFill>
                    <a:schemeClr val="dk1"/>
                  </a:solidFill>
                  <a:effectLst/>
                  <a:latin typeface="+mn-lt"/>
                  <a:ea typeface="+mn-ea"/>
                  <a:cs typeface="Arial" panose="020B0604020202020204" pitchFamily="34" charset="0"/>
                </a:rPr>
                <a:t>in der jeweils geltenden Fassung.</a:t>
              </a:r>
              <a:endParaRPr lang="de-DE" sz="950">
                <a:effectLst/>
                <a:latin typeface="+mn-lt"/>
                <a:cs typeface="Arial" panose="020B0604020202020204" pitchFamily="34" charset="0"/>
              </a:endParaRPr>
            </a:p>
            <a:p>
              <a:pPr>
                <a:lnSpc>
                  <a:spcPct val="100000"/>
                </a:lnSpc>
              </a:pPr>
              <a:endParaRPr lang="de-DE" sz="400" b="0" i="0" u="none" strike="noStrike">
                <a:solidFill>
                  <a:sysClr val="windowText" lastClr="000000"/>
                </a:solidFill>
                <a:effectLst/>
                <a:latin typeface="+mn-lt"/>
                <a:ea typeface="+mn-ea"/>
                <a:cs typeface="Arial" pitchFamily="34" charset="0"/>
              </a:endParaRPr>
            </a:p>
            <a:p>
              <a:pPr>
                <a:lnSpc>
                  <a:spcPts val="1100"/>
                </a:lnSpc>
              </a:pPr>
              <a:r>
                <a:rPr lang="de-DE" sz="950" b="0" i="0">
                  <a:solidFill>
                    <a:sysClr val="windowText" lastClr="000000"/>
                  </a:solidFill>
                  <a:effectLst/>
                  <a:latin typeface="+mn-lt"/>
                  <a:ea typeface="+mn-ea"/>
                  <a:cs typeface="Arial" panose="020B0604020202020204" pitchFamily="34" charset="0"/>
                </a:rPr>
                <a:t>Genehmigungsfreie Wohngebäude sind in der Darstellung enthalten. Die </a:t>
              </a:r>
              <a:r>
                <a:rPr lang="de-DE" sz="950" b="0" i="0" baseline="0">
                  <a:solidFill>
                    <a:sysClr val="windowText" lastClr="000000"/>
                  </a:solidFill>
                  <a:effectLst/>
                  <a:latin typeface="+mn-lt"/>
                  <a:ea typeface="+mn-ea"/>
                  <a:cs typeface="Arial" panose="020B0604020202020204" pitchFamily="34" charset="0"/>
                </a:rPr>
                <a:t>Genehmigungsfreistellung von Bauvorhaben für die Errichtung, Änderung und Nutzungsänderung von Wohngebäuden ist in § 62 der </a:t>
              </a:r>
              <a:r>
                <a:rPr lang="de-DE" sz="950" b="0" i="0">
                  <a:solidFill>
                    <a:sysClr val="windowText" lastClr="000000"/>
                  </a:solidFill>
                  <a:effectLst/>
                  <a:latin typeface="+mn-lt"/>
                  <a:ea typeface="+mn-ea"/>
                  <a:cs typeface="Arial" panose="020B0604020202020204" pitchFamily="34" charset="0"/>
                </a:rPr>
                <a:t>Landesbauordnung Mecklenburg-Vorpommern (LBauO M-V), in der jeweils geltenden Fassung, geregelt.</a:t>
              </a:r>
              <a:endParaRPr lang="de-DE" sz="950">
                <a:solidFill>
                  <a:sysClr val="windowText" lastClr="000000"/>
                </a:solidFill>
                <a:effectLst/>
                <a:latin typeface="+mn-lt"/>
                <a:cs typeface="Arial" panose="020B0604020202020204" pitchFamily="34" charset="0"/>
              </a:endParaRP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ct val="100000"/>
                </a:lnSpc>
              </a:pPr>
              <a:r>
                <a:rPr lang="de-DE" sz="950" b="1" i="0" u="none" strike="noStrike">
                  <a:solidFill>
                    <a:sysClr val="windowText" lastClr="000000"/>
                  </a:solidFill>
                  <a:effectLst/>
                  <a:latin typeface="+mn-lt"/>
                  <a:ea typeface="+mn-ea"/>
                  <a:cs typeface="Arial" pitchFamily="34" charset="0"/>
                </a:rPr>
                <a:t>Begriffe und Definitionen </a:t>
              </a:r>
            </a:p>
            <a:p>
              <a:pPr>
                <a:lnSpc>
                  <a:spcPct val="100000"/>
                </a:lnSpc>
              </a:pPr>
              <a:endParaRPr lang="de-DE" sz="400" b="1" i="0" u="none" strike="noStrike">
                <a:solidFill>
                  <a:sysClr val="windowText" lastClr="000000"/>
                </a:solidFill>
                <a:effectLst/>
                <a:latin typeface="+mn-lt"/>
                <a:ea typeface="+mn-ea"/>
                <a:cs typeface="Arial"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Wohngebäude</a:t>
              </a:r>
              <a:r>
                <a:rPr lang="de-DE" sz="950" b="0" i="0">
                  <a:solidFill>
                    <a:schemeClr val="dk1"/>
                  </a:solidFill>
                  <a:effectLst/>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a:lnSpc>
                  <a:spcPct val="100000"/>
                </a:lnSpc>
              </a:pPr>
              <a:endParaRPr lang="de-DE" sz="400" b="1"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Wohnheime </a:t>
              </a:r>
              <a:r>
                <a:rPr lang="de-DE" sz="950" b="0" i="0">
                  <a:solidFill>
                    <a:schemeClr val="dk1"/>
                  </a:solidFill>
                  <a:effectLst/>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 schaftsräume. Die Zweckbestimmung eines Wohnheimes entscheidet über die Zuordnung zu den Wohngebäuden (Wohnen steht im Vordergrund) oder zu den Nichtwohngebäuden (Betreuung, Rehabilitation steht im Vordergrund) wie z. B. in Pflegeheimen.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Nichtwohngebäude </a:t>
              </a:r>
              <a:r>
                <a:rPr lang="de-DE" sz="950" b="0" i="0">
                  <a:solidFill>
                    <a:schemeClr val="dk1"/>
                  </a:solidFill>
                  <a:effectLst/>
                  <a:latin typeface="+mn-lt"/>
                  <a:ea typeface="+mn-ea"/>
                  <a:cs typeface="Arial" panose="020B0604020202020204" pitchFamily="34" charset="0"/>
                </a:rPr>
                <a:t>sind Gebäude, die überwiegend  (mindestens zu mehr als der Hälfte der Gesamtnutzfläche) Nichtwohn-zwecken dienen.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Der </a:t>
              </a:r>
              <a:r>
                <a:rPr lang="de-DE" sz="950" b="1" i="0">
                  <a:solidFill>
                    <a:schemeClr val="dk1"/>
                  </a:solidFill>
                  <a:effectLst/>
                  <a:latin typeface="+mn-lt"/>
                  <a:ea typeface="+mn-ea"/>
                  <a:cs typeface="Arial" panose="020B0604020202020204" pitchFamily="34" charset="0"/>
                </a:rPr>
                <a:t>Rauminhalt </a:t>
              </a:r>
              <a:r>
                <a:rPr lang="de-DE" sz="950" b="0" i="0">
                  <a:solidFill>
                    <a:schemeClr val="dk1"/>
                  </a:solidFill>
                  <a:effectLst/>
                  <a:latin typeface="+mn-lt"/>
                  <a:ea typeface="+mn-ea"/>
                  <a:cs typeface="Arial" panose="020B0604020202020204" pitchFamily="34" charset="0"/>
                </a:rPr>
                <a:t>von Bauwerken ist entsprechend DIN 277 das von den äußeren Begrenzungsflächen eines Gebäudes ein- geschlossene Volumen, d. h. das Produkt aus der überbauten Fläche und der anzusetzenden Höhe.</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a:t>
              </a:r>
              <a:r>
                <a:rPr lang="de-DE" sz="950" b="1" i="0">
                  <a:solidFill>
                    <a:schemeClr val="dk1"/>
                  </a:solidFill>
                  <a:effectLst/>
                  <a:latin typeface="+mn-lt"/>
                  <a:ea typeface="+mn-ea"/>
                  <a:cs typeface="Arial" panose="020B0604020202020204" pitchFamily="34" charset="0"/>
                </a:rPr>
                <a:t> Nutzfläche </a:t>
              </a:r>
              <a:r>
                <a:rPr lang="de-DE" sz="950" b="0" i="0">
                  <a:solidFill>
                    <a:schemeClr val="dk1"/>
                  </a:solidFill>
                  <a:effectLst/>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Die </a:t>
              </a:r>
              <a:r>
                <a:rPr lang="de-DE" sz="950" b="1" i="0">
                  <a:solidFill>
                    <a:schemeClr val="dk1"/>
                  </a:solidFill>
                  <a:effectLst/>
                  <a:latin typeface="+mn-lt"/>
                  <a:ea typeface="+mn-ea"/>
                  <a:cs typeface="Arial" panose="020B0604020202020204" pitchFamily="34" charset="0"/>
                </a:rPr>
                <a:t>Wohnfläche</a:t>
              </a:r>
              <a:r>
                <a:rPr lang="de-DE" sz="950" b="0" i="0">
                  <a:solidFill>
                    <a:schemeClr val="dk1"/>
                  </a:solidFill>
                  <a:effectLst/>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Eine </a:t>
              </a:r>
              <a:r>
                <a:rPr lang="de-DE" sz="950" b="1" i="0">
                  <a:solidFill>
                    <a:schemeClr val="dk1"/>
                  </a:solidFill>
                  <a:effectLst/>
                  <a:latin typeface="+mn-lt"/>
                  <a:ea typeface="+mn-ea"/>
                  <a:cs typeface="Arial" panose="020B0604020202020204" pitchFamily="34" charset="0"/>
                </a:rPr>
                <a:t>Wohnung</a:t>
              </a:r>
              <a:r>
                <a:rPr lang="de-DE" sz="950" b="0" i="0">
                  <a:solidFill>
                    <a:schemeClr val="dk1"/>
                  </a:solidFill>
                  <a:effectLst/>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ysClr val="windowText" lastClr="000000"/>
                  </a:solidFill>
                  <a:effectLst/>
                  <a:latin typeface="+mn-lt"/>
                  <a:ea typeface="+mn-ea"/>
                  <a:cs typeface="Arial" panose="020B0604020202020204" pitchFamily="34" charset="0"/>
                </a:rPr>
                <a:t>Die </a:t>
              </a:r>
              <a:r>
                <a:rPr lang="de-DE" sz="950" b="1" i="0">
                  <a:solidFill>
                    <a:sysClr val="windowText" lastClr="000000"/>
                  </a:solidFill>
                  <a:effectLst/>
                  <a:latin typeface="+mn-lt"/>
                  <a:ea typeface="+mn-ea"/>
                  <a:cs typeface="Arial" panose="020B0604020202020204" pitchFamily="34" charset="0"/>
                </a:rPr>
                <a:t>Zahl der Räume </a:t>
              </a:r>
              <a:r>
                <a:rPr lang="de-DE" sz="950" b="0" i="0">
                  <a:solidFill>
                    <a:sysClr val="windowText" lastClr="000000"/>
                  </a:solidFill>
                  <a:effectLst/>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 </a:t>
              </a:r>
              <a:r>
                <a:rPr lang="de-DE" sz="950" b="1" i="0">
                  <a:solidFill>
                    <a:schemeClr val="dk1"/>
                  </a:solidFill>
                  <a:effectLst/>
                  <a:latin typeface="+mn-lt"/>
                  <a:ea typeface="+mn-ea"/>
                  <a:cs typeface="Arial" panose="020B0604020202020204" pitchFamily="34" charset="0"/>
                </a:rPr>
                <a:t>Kosten des Bauwerkes </a:t>
              </a:r>
              <a:r>
                <a:rPr lang="de-DE" sz="950" b="0" i="0">
                  <a:solidFill>
                    <a:schemeClr val="dk1"/>
                  </a:solidFill>
                  <a:effectLst/>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r>
                <a:rPr lang="de-DE" sz="950" b="0" i="0">
                  <a:solidFill>
                    <a:schemeClr val="dk1"/>
                  </a:solidFill>
                  <a:effectLst/>
                  <a:latin typeface="Cambria Math" panose="02040503050406030204" pitchFamily="18" charset="0"/>
                  <a:ea typeface="+mn-ea"/>
                  <a:cs typeface="Arial" panose="020B0604020202020204" pitchFamily="34" charset="0"/>
                </a:rPr>
                <a:t>­</a:t>
              </a:r>
              <a:r>
                <a:rPr lang="de-DE" sz="950" b="0" i="0">
                  <a:solidFill>
                    <a:schemeClr val="dk1"/>
                  </a:solidFill>
                  <a:effectLst/>
                  <a:latin typeface="+mn-lt"/>
                  <a:ea typeface="+mn-ea"/>
                  <a:cs typeface="Arial" panose="020B0604020202020204" pitchFamily="34" charset="0"/>
                </a:rPr>
                <a:t>- bauten sowie für besondere Bauausführungen erfasst. Sie schließen die Umsatzsteuer ein.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Baumaßnahmen an bestehenden Gebäuden </a:t>
              </a:r>
              <a:r>
                <a:rPr lang="de-DE" sz="950" b="0" i="0">
                  <a:solidFill>
                    <a:schemeClr val="dk1"/>
                  </a:solidFill>
                  <a:effectLst/>
                  <a:latin typeface="+mn-lt"/>
                  <a:ea typeface="+mn-ea"/>
                  <a:cs typeface="Arial" panose="020B0604020202020204" pitchFamily="34" charset="0"/>
                </a:rPr>
                <a:t>sind durch Umbau-, Ausbau‑, Erweiterungs- oder Wiederherstellungs-</a:t>
              </a:r>
              <a:br>
                <a:rPr lang="de-DE" sz="950" b="0" i="0">
                  <a:solidFill>
                    <a:schemeClr val="dk1"/>
                  </a:solidFill>
                  <a:effectLst/>
                  <a:latin typeface="+mn-lt"/>
                  <a:ea typeface="+mn-ea"/>
                  <a:cs typeface="Arial" panose="020B0604020202020204" pitchFamily="34" charset="0"/>
                </a:rPr>
              </a:br>
              <a:r>
                <a:rPr lang="de-DE" sz="950" b="0" i="0">
                  <a:solidFill>
                    <a:schemeClr val="dk1"/>
                  </a:solidFill>
                  <a:effectLst/>
                  <a:latin typeface="+mn-lt"/>
                  <a:ea typeface="+mn-ea"/>
                  <a:cs typeface="Arial" panose="020B0604020202020204" pitchFamily="34" charset="0"/>
                </a:rPr>
                <a:t>maßnahmen bedingte bauliche Veränderungen an bestehenden Gebäuden. Diese können zur Verringerung der Anzahl der Wohnungen bzw. der Wohn- oder Nutzfläche führen.</a:t>
              </a:r>
              <a:r>
                <a:rPr lang="de-DE" sz="950" b="0" i="0" baseline="0">
                  <a:solidFill>
                    <a:schemeClr val="dk1"/>
                  </a:solidFill>
                  <a:effectLst/>
                  <a:latin typeface="+mn-lt"/>
                  <a:ea typeface="+mn-ea"/>
                  <a:cs typeface="Arial" panose="020B0604020202020204" pitchFamily="34" charset="0"/>
                </a:rPr>
                <a:t> </a:t>
              </a:r>
              <a:r>
                <a:rPr lang="de-DE" sz="950" b="0" i="0">
                  <a:solidFill>
                    <a:schemeClr val="dk1"/>
                  </a:solidFill>
                  <a:effectLst/>
                  <a:latin typeface="+mn-lt"/>
                  <a:ea typeface="+mn-ea"/>
                  <a:cs typeface="Arial" panose="020B0604020202020204" pitchFamily="34" charset="0"/>
                </a:rPr>
                <a:t>Aus diesem Grund können bei der Ergebnisdarstellung der Bautätigkeit insgesamt in Einzelfällen negative Werte auftreten.</a:t>
              </a: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enesis.destatis.de/genesis/online" TargetMode="External"/><Relationship Id="rId1" Type="http://schemas.openxmlformats.org/officeDocument/2006/relationships/hyperlink" Target="https://www.laiv-mv.de/Statistik/Zahlen-und-Fakten/Wirtschaftsbereiche/Baue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61" t="s">
        <v>0</v>
      </c>
      <c r="B1" s="161"/>
      <c r="C1" s="113"/>
      <c r="D1" s="113"/>
    </row>
    <row r="2" spans="1:4" ht="35.1" customHeight="1" thickTop="1" x14ac:dyDescent="0.2">
      <c r="A2" s="114" t="s">
        <v>1</v>
      </c>
      <c r="B2" s="114"/>
      <c r="C2" s="115" t="s">
        <v>2</v>
      </c>
      <c r="D2" s="115"/>
    </row>
    <row r="3" spans="1:4" ht="24.95" customHeight="1" x14ac:dyDescent="0.2">
      <c r="A3" s="116"/>
      <c r="B3" s="116"/>
      <c r="C3" s="116"/>
      <c r="D3" s="116"/>
    </row>
    <row r="4" spans="1:4" ht="24.95" customHeight="1" x14ac:dyDescent="0.2">
      <c r="A4" s="117" t="s">
        <v>3</v>
      </c>
      <c r="B4" s="117"/>
      <c r="C4" s="117"/>
      <c r="D4" s="118"/>
    </row>
    <row r="5" spans="1:4" ht="24.95" customHeight="1" x14ac:dyDescent="0.2">
      <c r="A5" s="117" t="s">
        <v>4</v>
      </c>
      <c r="B5" s="117"/>
      <c r="C5" s="117"/>
      <c r="D5" s="118"/>
    </row>
    <row r="6" spans="1:4" ht="39.950000000000003" customHeight="1" x14ac:dyDescent="0.45">
      <c r="A6" s="119" t="s">
        <v>152</v>
      </c>
      <c r="B6" s="120"/>
      <c r="C6" s="120"/>
      <c r="D6" s="120"/>
    </row>
    <row r="7" spans="1:4" ht="24.95" customHeight="1" x14ac:dyDescent="0.4">
      <c r="A7" s="121"/>
      <c r="B7" s="121"/>
      <c r="C7" s="121"/>
      <c r="D7" s="121"/>
    </row>
    <row r="8" spans="1:4" ht="24.95" customHeight="1" x14ac:dyDescent="0.4">
      <c r="A8" s="121"/>
      <c r="B8" s="121"/>
      <c r="C8" s="121"/>
      <c r="D8" s="121"/>
    </row>
    <row r="9" spans="1:4" ht="24.95" customHeight="1" x14ac:dyDescent="0.4">
      <c r="A9" s="121"/>
      <c r="B9" s="121"/>
      <c r="C9" s="121"/>
      <c r="D9" s="121"/>
    </row>
    <row r="10" spans="1:4" ht="24.95" customHeight="1" x14ac:dyDescent="0.2">
      <c r="A10" s="112"/>
      <c r="B10" s="112"/>
      <c r="C10" s="112"/>
      <c r="D10" s="112"/>
    </row>
    <row r="11" spans="1:4" ht="24.95" customHeight="1" x14ac:dyDescent="0.2">
      <c r="A11" s="112"/>
      <c r="B11" s="112"/>
      <c r="C11" s="112"/>
      <c r="D11" s="112"/>
    </row>
    <row r="12" spans="1:4" ht="24.95" customHeight="1" x14ac:dyDescent="0.2">
      <c r="A12" s="112"/>
      <c r="B12" s="112"/>
      <c r="C12" s="112"/>
      <c r="D12" s="112"/>
    </row>
    <row r="13" spans="1:4" ht="12" customHeight="1" x14ac:dyDescent="0.2">
      <c r="A13" s="2"/>
      <c r="B13" s="123" t="s">
        <v>5</v>
      </c>
      <c r="C13" s="123"/>
      <c r="D13" s="3" t="s">
        <v>157</v>
      </c>
    </row>
    <row r="14" spans="1:4" ht="12" customHeight="1" x14ac:dyDescent="0.2">
      <c r="A14" s="2"/>
      <c r="B14" s="123"/>
      <c r="C14" s="123"/>
      <c r="D14" s="3"/>
    </row>
    <row r="15" spans="1:4" ht="12" customHeight="1" x14ac:dyDescent="0.2">
      <c r="A15" s="2"/>
      <c r="B15" s="123" t="s">
        <v>6</v>
      </c>
      <c r="C15" s="123"/>
      <c r="D15" s="162">
        <v>45954</v>
      </c>
    </row>
    <row r="16" spans="1:4" ht="12" customHeight="1" x14ac:dyDescent="0.2">
      <c r="A16" s="2"/>
      <c r="B16" s="123"/>
      <c r="C16" s="123"/>
      <c r="D16" s="3"/>
    </row>
    <row r="17" spans="1:4" ht="12" customHeight="1" x14ac:dyDescent="0.2">
      <c r="A17" s="4"/>
      <c r="B17" s="124"/>
      <c r="C17" s="124"/>
      <c r="D17" s="5"/>
    </row>
    <row r="18" spans="1:4" ht="12" customHeight="1" x14ac:dyDescent="0.2">
      <c r="A18" s="125"/>
      <c r="B18" s="125"/>
      <c r="C18" s="125"/>
      <c r="D18" s="125"/>
    </row>
    <row r="19" spans="1:4" ht="12" customHeight="1" x14ac:dyDescent="0.2">
      <c r="A19" s="126" t="s">
        <v>7</v>
      </c>
      <c r="B19" s="126"/>
      <c r="C19" s="126"/>
      <c r="D19" s="126"/>
    </row>
    <row r="20" spans="1:4" ht="12" customHeight="1" x14ac:dyDescent="0.2">
      <c r="A20" s="126" t="s">
        <v>8</v>
      </c>
      <c r="B20" s="126"/>
      <c r="C20" s="126"/>
      <c r="D20" s="126"/>
    </row>
    <row r="21" spans="1:4" ht="12" customHeight="1" x14ac:dyDescent="0.2">
      <c r="A21" s="126"/>
      <c r="B21" s="126"/>
      <c r="C21" s="126"/>
      <c r="D21" s="126"/>
    </row>
    <row r="22" spans="1:4" ht="12" customHeight="1" x14ac:dyDescent="0.2">
      <c r="A22" s="122" t="s">
        <v>158</v>
      </c>
      <c r="B22" s="122"/>
      <c r="C22" s="122"/>
      <c r="D22" s="122"/>
    </row>
    <row r="23" spans="1:4" ht="12" customHeight="1" x14ac:dyDescent="0.2">
      <c r="A23" s="126"/>
      <c r="B23" s="126"/>
      <c r="C23" s="126"/>
      <c r="D23" s="126"/>
    </row>
    <row r="24" spans="1:4" ht="12" customHeight="1" x14ac:dyDescent="0.2">
      <c r="A24" s="128" t="s">
        <v>9</v>
      </c>
      <c r="B24" s="128"/>
      <c r="C24" s="128"/>
      <c r="D24" s="128"/>
    </row>
    <row r="25" spans="1:4" ht="12" customHeight="1" x14ac:dyDescent="0.2">
      <c r="A25" s="128" t="s">
        <v>10</v>
      </c>
      <c r="B25" s="128"/>
      <c r="C25" s="128"/>
      <c r="D25" s="128"/>
    </row>
    <row r="26" spans="1:4" ht="12" customHeight="1" x14ac:dyDescent="0.2">
      <c r="A26" s="129"/>
      <c r="B26" s="129"/>
      <c r="C26" s="129"/>
      <c r="D26" s="129"/>
    </row>
    <row r="27" spans="1:4" ht="12" customHeight="1" x14ac:dyDescent="0.2">
      <c r="A27" s="125"/>
      <c r="B27" s="125"/>
      <c r="C27" s="125"/>
      <c r="D27" s="125"/>
    </row>
    <row r="28" spans="1:4" ht="12" customHeight="1" x14ac:dyDescent="0.2">
      <c r="A28" s="130" t="s">
        <v>11</v>
      </c>
      <c r="B28" s="130"/>
      <c r="C28" s="130"/>
      <c r="D28" s="130"/>
    </row>
    <row r="29" spans="1:4" ht="12" customHeight="1" x14ac:dyDescent="0.2">
      <c r="A29" s="131"/>
      <c r="B29" s="131"/>
      <c r="C29" s="131"/>
      <c r="D29" s="131"/>
    </row>
    <row r="30" spans="1:4" ht="12" customHeight="1" x14ac:dyDescent="0.2">
      <c r="A30" s="6" t="s">
        <v>12</v>
      </c>
      <c r="B30" s="127" t="s">
        <v>13</v>
      </c>
      <c r="C30" s="127"/>
      <c r="D30" s="127"/>
    </row>
    <row r="31" spans="1:4" ht="12" customHeight="1" x14ac:dyDescent="0.2">
      <c r="A31" s="7">
        <v>0</v>
      </c>
      <c r="B31" s="127" t="s">
        <v>14</v>
      </c>
      <c r="C31" s="127"/>
      <c r="D31" s="127"/>
    </row>
    <row r="32" spans="1:4" ht="12" customHeight="1" x14ac:dyDescent="0.2">
      <c r="A32" s="6" t="s">
        <v>15</v>
      </c>
      <c r="B32" s="127" t="s">
        <v>16</v>
      </c>
      <c r="C32" s="127"/>
      <c r="D32" s="127"/>
    </row>
    <row r="33" spans="1:4" ht="12" customHeight="1" x14ac:dyDescent="0.2">
      <c r="A33" s="6" t="s">
        <v>17</v>
      </c>
      <c r="B33" s="127" t="s">
        <v>18</v>
      </c>
      <c r="C33" s="127"/>
      <c r="D33" s="127"/>
    </row>
    <row r="34" spans="1:4" ht="12" customHeight="1" x14ac:dyDescent="0.2">
      <c r="A34" s="6" t="s">
        <v>19</v>
      </c>
      <c r="B34" s="127" t="s">
        <v>20</v>
      </c>
      <c r="C34" s="127"/>
      <c r="D34" s="127"/>
    </row>
    <row r="35" spans="1:4" ht="12" customHeight="1" x14ac:dyDescent="0.2">
      <c r="A35" s="6" t="s">
        <v>21</v>
      </c>
      <c r="B35" s="127" t="s">
        <v>22</v>
      </c>
      <c r="C35" s="127"/>
      <c r="D35" s="127"/>
    </row>
    <row r="36" spans="1:4" ht="12" customHeight="1" x14ac:dyDescent="0.2">
      <c r="A36" s="6" t="s">
        <v>23</v>
      </c>
      <c r="B36" s="127" t="s">
        <v>24</v>
      </c>
      <c r="C36" s="127"/>
      <c r="D36" s="127"/>
    </row>
    <row r="37" spans="1:4" ht="12" customHeight="1" x14ac:dyDescent="0.2">
      <c r="A37" s="6" t="s">
        <v>25</v>
      </c>
      <c r="B37" s="127" t="s">
        <v>26</v>
      </c>
      <c r="C37" s="127"/>
      <c r="D37" s="127"/>
    </row>
    <row r="38" spans="1:4" ht="12" customHeight="1" x14ac:dyDescent="0.2">
      <c r="A38" s="6"/>
      <c r="B38" s="127"/>
      <c r="C38" s="127"/>
      <c r="D38" s="127"/>
    </row>
    <row r="39" spans="1:4" ht="12" customHeight="1" x14ac:dyDescent="0.2">
      <c r="A39" s="6"/>
      <c r="B39" s="6"/>
      <c r="C39" s="6"/>
      <c r="D39" s="6"/>
    </row>
    <row r="40" spans="1:4" ht="12" customHeight="1" x14ac:dyDescent="0.2">
      <c r="A40" s="6"/>
      <c r="B40" s="6"/>
      <c r="C40" s="6"/>
      <c r="D40" s="6"/>
    </row>
    <row r="41" spans="1:4" ht="12" customHeight="1" x14ac:dyDescent="0.2">
      <c r="A41" s="6"/>
      <c r="B41" s="127"/>
      <c r="C41" s="127"/>
      <c r="D41" s="127"/>
    </row>
    <row r="42" spans="1:4" ht="12" customHeight="1" x14ac:dyDescent="0.2">
      <c r="A42" s="8"/>
      <c r="B42" s="132"/>
      <c r="C42" s="132"/>
      <c r="D42" s="132"/>
    </row>
    <row r="43" spans="1:4" ht="12" customHeight="1" x14ac:dyDescent="0.2">
      <c r="A43" s="8"/>
      <c r="B43" s="132"/>
      <c r="C43" s="132"/>
      <c r="D43" s="132"/>
    </row>
    <row r="44" spans="1:4" x14ac:dyDescent="0.2">
      <c r="A44" s="127" t="s">
        <v>27</v>
      </c>
      <c r="B44" s="127"/>
      <c r="C44" s="127"/>
      <c r="D44" s="127"/>
    </row>
    <row r="45" spans="1:4" ht="39.950000000000003" customHeight="1" x14ac:dyDescent="0.2">
      <c r="A45" s="133" t="s">
        <v>28</v>
      </c>
      <c r="B45" s="133"/>
      <c r="C45" s="133"/>
      <c r="D45" s="133"/>
    </row>
  </sheetData>
  <mergeCells count="45">
    <mergeCell ref="B43:D43"/>
    <mergeCell ref="A44:D44"/>
    <mergeCell ref="A45:D45"/>
    <mergeCell ref="B35:D35"/>
    <mergeCell ref="B36:D36"/>
    <mergeCell ref="B37:D37"/>
    <mergeCell ref="B38:D38"/>
    <mergeCell ref="B41:D41"/>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B152"/>
  <sheetViews>
    <sheetView zoomScale="140" zoomScaleNormal="140" workbookViewId="0">
      <selection sqref="A1:B1"/>
    </sheetView>
  </sheetViews>
  <sheetFormatPr baseColWidth="10" defaultRowHeight="12.75" x14ac:dyDescent="0.2"/>
  <cols>
    <col min="1" max="1" width="5.7109375" style="25" customWidth="1"/>
    <col min="2" max="2" width="80.7109375" style="25" customWidth="1"/>
    <col min="3" max="16384" width="11.42578125" style="25"/>
  </cols>
  <sheetData>
    <row r="1" spans="1:2" s="107" customFormat="1" ht="39.950000000000003" customHeight="1" x14ac:dyDescent="0.2">
      <c r="A1" s="160" t="s">
        <v>48</v>
      </c>
      <c r="B1" s="160"/>
    </row>
    <row r="2" spans="1:2" s="110" customFormat="1" ht="24" customHeight="1" x14ac:dyDescent="0.2">
      <c r="A2" s="108" t="s">
        <v>150</v>
      </c>
      <c r="B2" s="109" t="s">
        <v>151</v>
      </c>
    </row>
    <row r="3" spans="1:2" s="110" customFormat="1" ht="8.1" customHeight="1" x14ac:dyDescent="0.2">
      <c r="A3" s="108"/>
      <c r="B3" s="111"/>
    </row>
    <row r="4" spans="1:2" ht="12" customHeight="1" x14ac:dyDescent="0.2"/>
    <row r="5" spans="1:2" ht="8.1" customHeight="1" x14ac:dyDescent="0.2"/>
    <row r="6" spans="1:2" ht="12" customHeight="1" x14ac:dyDescent="0.2"/>
    <row r="7" spans="1:2" ht="8.1" customHeight="1" x14ac:dyDescent="0.2"/>
    <row r="8" spans="1:2" ht="12" customHeight="1" x14ac:dyDescent="0.2"/>
    <row r="9" spans="1:2" ht="12" customHeight="1" x14ac:dyDescent="0.2"/>
    <row r="10" spans="1:2" ht="12" customHeight="1" x14ac:dyDescent="0.2"/>
    <row r="11" spans="1:2" ht="12" customHeight="1" x14ac:dyDescent="0.2">
      <c r="B11" s="27"/>
    </row>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134"/>
  <sheetViews>
    <sheetView zoomScale="140" zoomScaleNormal="140" workbookViewId="0">
      <selection sqref="A1:C1"/>
    </sheetView>
  </sheetViews>
  <sheetFormatPr baseColWidth="10" defaultColWidth="11.42578125" defaultRowHeight="12.75" customHeight="1" x14ac:dyDescent="0.2"/>
  <cols>
    <col min="1" max="1" width="10.7109375" style="22" customWidth="1"/>
    <col min="2" max="2" width="72.7109375" style="22" customWidth="1"/>
    <col min="3" max="3" width="8.7109375" style="23" customWidth="1"/>
    <col min="4" max="16384" width="11.42578125" style="22"/>
  </cols>
  <sheetData>
    <row r="1" spans="1:3" s="9" customFormat="1" ht="39.950000000000003" customHeight="1" x14ac:dyDescent="0.25">
      <c r="A1" s="134" t="s">
        <v>29</v>
      </c>
      <c r="B1" s="134"/>
      <c r="C1" s="134"/>
    </row>
    <row r="2" spans="1:3" s="11" customFormat="1" ht="12" customHeight="1" x14ac:dyDescent="0.2">
      <c r="A2" s="135"/>
      <c r="B2" s="135"/>
      <c r="C2" s="10" t="s">
        <v>30</v>
      </c>
    </row>
    <row r="3" spans="1:3" s="11" customFormat="1" ht="12" customHeight="1" x14ac:dyDescent="0.2">
      <c r="A3" s="12"/>
      <c r="B3" s="12"/>
      <c r="C3" s="12"/>
    </row>
    <row r="4" spans="1:3" s="11" customFormat="1" ht="12" customHeight="1" x14ac:dyDescent="0.2">
      <c r="A4" s="136" t="s">
        <v>31</v>
      </c>
      <c r="B4" s="136"/>
      <c r="C4" s="13">
        <v>3</v>
      </c>
    </row>
    <row r="5" spans="1:3" s="11" customFormat="1" ht="12" customHeight="1" x14ac:dyDescent="0.2">
      <c r="A5" s="14"/>
      <c r="B5" s="14"/>
      <c r="C5" s="13"/>
    </row>
    <row r="6" spans="1:3" s="11" customFormat="1" ht="12" customHeight="1" x14ac:dyDescent="0.2">
      <c r="A6" s="137" t="s">
        <v>32</v>
      </c>
      <c r="B6" s="137"/>
      <c r="C6" s="15">
        <v>3</v>
      </c>
    </row>
    <row r="7" spans="1:3" s="11" customFormat="1" ht="12" customHeight="1" x14ac:dyDescent="0.2">
      <c r="C7" s="15"/>
    </row>
    <row r="8" spans="1:3" s="16" customFormat="1" ht="12" customHeight="1" x14ac:dyDescent="0.2">
      <c r="A8" s="16" t="s">
        <v>33</v>
      </c>
      <c r="B8" s="17" t="s">
        <v>34</v>
      </c>
      <c r="C8" s="18"/>
    </row>
    <row r="9" spans="1:3" s="11" customFormat="1" ht="12" customHeight="1" x14ac:dyDescent="0.2">
      <c r="C9" s="15"/>
    </row>
    <row r="10" spans="1:3" s="11" customFormat="1" ht="12" customHeight="1" x14ac:dyDescent="0.2">
      <c r="A10" s="19" t="s">
        <v>35</v>
      </c>
      <c r="B10" s="19" t="s">
        <v>36</v>
      </c>
      <c r="C10" s="13">
        <v>4</v>
      </c>
    </row>
    <row r="11" spans="1:3" s="11" customFormat="1" ht="12" customHeight="1" x14ac:dyDescent="0.2">
      <c r="C11" s="15"/>
    </row>
    <row r="12" spans="1:3" s="11" customFormat="1" ht="24" customHeight="1" x14ac:dyDescent="0.2">
      <c r="A12" s="20" t="s">
        <v>37</v>
      </c>
      <c r="B12" s="21" t="s">
        <v>154</v>
      </c>
      <c r="C12" s="15">
        <v>5</v>
      </c>
    </row>
    <row r="13" spans="1:3" s="11" customFormat="1" ht="12" customHeight="1" x14ac:dyDescent="0.2">
      <c r="C13" s="15"/>
    </row>
    <row r="14" spans="1:3" s="11" customFormat="1" ht="12" customHeight="1" x14ac:dyDescent="0.2">
      <c r="C14" s="15"/>
    </row>
    <row r="15" spans="1:3" s="16" customFormat="1" ht="12" customHeight="1" x14ac:dyDescent="0.2">
      <c r="A15" s="16" t="s">
        <v>38</v>
      </c>
      <c r="B15" s="17" t="s">
        <v>39</v>
      </c>
      <c r="C15" s="18"/>
    </row>
    <row r="16" spans="1:3" s="11" customFormat="1" ht="12" customHeight="1" x14ac:dyDescent="0.2">
      <c r="C16" s="15"/>
    </row>
    <row r="17" spans="1:3" s="11" customFormat="1" ht="12" customHeight="1" x14ac:dyDescent="0.2">
      <c r="A17" s="19" t="s">
        <v>40</v>
      </c>
      <c r="B17" s="19" t="s">
        <v>41</v>
      </c>
      <c r="C17" s="13">
        <v>6</v>
      </c>
    </row>
    <row r="18" spans="1:3" s="11" customFormat="1" ht="12" customHeight="1" x14ac:dyDescent="0.2">
      <c r="C18" s="15"/>
    </row>
    <row r="19" spans="1:3" s="11" customFormat="1" ht="12" customHeight="1" x14ac:dyDescent="0.2">
      <c r="A19" s="19" t="s">
        <v>42</v>
      </c>
      <c r="B19" s="19" t="s">
        <v>43</v>
      </c>
      <c r="C19" s="13">
        <v>7</v>
      </c>
    </row>
    <row r="20" spans="1:3" s="11" customFormat="1" ht="12" customHeight="1" x14ac:dyDescent="0.2">
      <c r="C20" s="15"/>
    </row>
    <row r="21" spans="1:3" s="11" customFormat="1" ht="12" customHeight="1" x14ac:dyDescent="0.2">
      <c r="A21" s="19" t="s">
        <v>44</v>
      </c>
      <c r="B21" s="19" t="s">
        <v>45</v>
      </c>
      <c r="C21" s="13">
        <v>8</v>
      </c>
    </row>
    <row r="22" spans="1:3" s="11" customFormat="1" ht="12" customHeight="1" x14ac:dyDescent="0.2">
      <c r="C22" s="15"/>
    </row>
    <row r="23" spans="1:3" s="11" customFormat="1" ht="12" customHeight="1" x14ac:dyDescent="0.2">
      <c r="A23" s="19" t="s">
        <v>46</v>
      </c>
      <c r="B23" s="19" t="s">
        <v>47</v>
      </c>
      <c r="C23" s="13">
        <v>9</v>
      </c>
    </row>
    <row r="24" spans="1:3" s="11" customFormat="1" ht="12" customHeight="1" x14ac:dyDescent="0.2">
      <c r="C24" s="13"/>
    </row>
    <row r="25" spans="1:3" s="11" customFormat="1" ht="12" customHeight="1" x14ac:dyDescent="0.2">
      <c r="A25" s="137" t="s">
        <v>48</v>
      </c>
      <c r="B25" s="137"/>
      <c r="C25" s="13">
        <v>10</v>
      </c>
    </row>
    <row r="26" spans="1:3" s="11" customFormat="1" ht="12.75" customHeight="1" x14ac:dyDescent="0.2">
      <c r="C26" s="10"/>
    </row>
    <row r="27" spans="1:3" s="11" customFormat="1" ht="12.75" customHeight="1" x14ac:dyDescent="0.2">
      <c r="C27" s="10"/>
    </row>
    <row r="28" spans="1:3" s="11" customFormat="1" ht="12.75" customHeight="1" x14ac:dyDescent="0.2">
      <c r="C28" s="10"/>
    </row>
    <row r="29" spans="1:3" s="11" customFormat="1" ht="12.75" customHeight="1" x14ac:dyDescent="0.2">
      <c r="C29" s="10"/>
    </row>
    <row r="30" spans="1:3" s="11" customFormat="1" ht="12.75" customHeight="1" x14ac:dyDescent="0.2">
      <c r="C30" s="10"/>
    </row>
    <row r="31" spans="1:3" s="11" customFormat="1" ht="12.75" customHeight="1" x14ac:dyDescent="0.2">
      <c r="C31" s="10"/>
    </row>
    <row r="32" spans="1:3" s="11" customFormat="1" ht="12.75" customHeight="1" x14ac:dyDescent="0.2">
      <c r="C32" s="10"/>
    </row>
    <row r="33" spans="3:3" s="11" customFormat="1" ht="12.75" customHeight="1" x14ac:dyDescent="0.2">
      <c r="C33" s="10"/>
    </row>
    <row r="34" spans="3:3" s="11" customFormat="1" ht="12.75" customHeight="1" x14ac:dyDescent="0.2">
      <c r="C34" s="10"/>
    </row>
    <row r="35" spans="3:3" s="11" customFormat="1" ht="12.75" customHeight="1" x14ac:dyDescent="0.2">
      <c r="C35" s="10"/>
    </row>
    <row r="36" spans="3:3" s="11" customFormat="1" ht="12.75" customHeight="1" x14ac:dyDescent="0.2">
      <c r="C36" s="10"/>
    </row>
    <row r="37" spans="3:3" s="11" customFormat="1" ht="12.75" customHeight="1" x14ac:dyDescent="0.2">
      <c r="C37" s="10"/>
    </row>
    <row r="38" spans="3:3" s="11" customFormat="1" ht="12.75" customHeight="1" x14ac:dyDescent="0.2">
      <c r="C38" s="10"/>
    </row>
    <row r="39" spans="3:3" s="11" customFormat="1" ht="12.75" customHeight="1" x14ac:dyDescent="0.2">
      <c r="C39" s="10"/>
    </row>
    <row r="40" spans="3:3" s="11" customFormat="1" ht="12.75" customHeight="1" x14ac:dyDescent="0.2">
      <c r="C40" s="10"/>
    </row>
    <row r="41" spans="3:3" s="11" customFormat="1" ht="12.75" customHeight="1" x14ac:dyDescent="0.2">
      <c r="C41" s="10"/>
    </row>
    <row r="42" spans="3:3" s="11" customFormat="1" ht="12.75" customHeight="1" x14ac:dyDescent="0.2">
      <c r="C42" s="10"/>
    </row>
    <row r="43" spans="3:3" s="11" customFormat="1" ht="12.75" customHeight="1" x14ac:dyDescent="0.2">
      <c r="C43" s="10"/>
    </row>
    <row r="44" spans="3:3" s="11" customFormat="1" ht="12.75" customHeight="1" x14ac:dyDescent="0.2">
      <c r="C44" s="10"/>
    </row>
    <row r="45" spans="3:3" s="11" customFormat="1" ht="12.75" customHeight="1" x14ac:dyDescent="0.2">
      <c r="C45" s="10"/>
    </row>
    <row r="46" spans="3:3" s="11" customFormat="1" ht="12.75" customHeight="1" x14ac:dyDescent="0.2">
      <c r="C46" s="10"/>
    </row>
    <row r="47" spans="3:3" s="11" customFormat="1" ht="12.75" customHeight="1" x14ac:dyDescent="0.2">
      <c r="C47" s="10"/>
    </row>
    <row r="48" spans="3:3" s="11" customFormat="1" ht="12.75" customHeight="1" x14ac:dyDescent="0.2">
      <c r="C48" s="10"/>
    </row>
    <row r="49" spans="3:3" s="11" customFormat="1" ht="12.75" customHeight="1" x14ac:dyDescent="0.2">
      <c r="C49" s="10"/>
    </row>
    <row r="50" spans="3:3" s="11" customFormat="1" ht="12.75" customHeight="1" x14ac:dyDescent="0.2">
      <c r="C50" s="10"/>
    </row>
    <row r="51" spans="3:3" s="11" customFormat="1" ht="12.75" customHeight="1" x14ac:dyDescent="0.2">
      <c r="C51" s="10"/>
    </row>
    <row r="52" spans="3:3" s="11" customFormat="1" ht="12.75" customHeight="1" x14ac:dyDescent="0.2">
      <c r="C52" s="10"/>
    </row>
    <row r="53" spans="3:3" s="11" customFormat="1" ht="12.75" customHeight="1" x14ac:dyDescent="0.2">
      <c r="C53" s="10"/>
    </row>
    <row r="54" spans="3:3" s="11" customFormat="1" ht="12.75" customHeight="1" x14ac:dyDescent="0.2">
      <c r="C54" s="10"/>
    </row>
    <row r="55" spans="3:3" s="11" customFormat="1" ht="12.75" customHeight="1" x14ac:dyDescent="0.2">
      <c r="C55" s="10"/>
    </row>
    <row r="56" spans="3:3" s="11" customFormat="1" ht="12.75" customHeight="1" x14ac:dyDescent="0.2">
      <c r="C56" s="10"/>
    </row>
    <row r="57" spans="3:3" s="11" customFormat="1" ht="12.75" customHeight="1" x14ac:dyDescent="0.2">
      <c r="C57" s="10"/>
    </row>
    <row r="58" spans="3:3" s="11" customFormat="1" ht="12.75" customHeight="1" x14ac:dyDescent="0.2">
      <c r="C58" s="10"/>
    </row>
    <row r="59" spans="3:3" s="11" customFormat="1" ht="12.75" customHeight="1" x14ac:dyDescent="0.2">
      <c r="C59" s="10"/>
    </row>
    <row r="60" spans="3:3" s="11" customFormat="1" ht="12.75" customHeight="1" x14ac:dyDescent="0.2">
      <c r="C60" s="10"/>
    </row>
    <row r="61" spans="3:3" s="11" customFormat="1" ht="12.75" customHeight="1" x14ac:dyDescent="0.2">
      <c r="C61" s="10"/>
    </row>
    <row r="62" spans="3:3" s="11" customFormat="1" ht="12.75" customHeight="1" x14ac:dyDescent="0.2">
      <c r="C62" s="10"/>
    </row>
    <row r="63" spans="3:3" s="11" customFormat="1" ht="12.75" customHeight="1" x14ac:dyDescent="0.2">
      <c r="C63" s="10"/>
    </row>
    <row r="64" spans="3:3" s="11" customFormat="1" ht="12.75" customHeight="1" x14ac:dyDescent="0.2">
      <c r="C64" s="10"/>
    </row>
    <row r="65" spans="3:3" s="11" customFormat="1" ht="12.75" customHeight="1" x14ac:dyDescent="0.2">
      <c r="C65" s="10"/>
    </row>
    <row r="66" spans="3:3" s="11" customFormat="1" ht="12.75" customHeight="1" x14ac:dyDescent="0.2">
      <c r="C66" s="10"/>
    </row>
    <row r="67" spans="3:3" s="11" customFormat="1" ht="12.75" customHeight="1" x14ac:dyDescent="0.2">
      <c r="C67" s="10"/>
    </row>
    <row r="68" spans="3:3" s="11" customFormat="1" ht="12.75" customHeight="1" x14ac:dyDescent="0.2">
      <c r="C68" s="10"/>
    </row>
    <row r="69" spans="3:3" s="11" customFormat="1" ht="12.75" customHeight="1" x14ac:dyDescent="0.2">
      <c r="C69" s="10"/>
    </row>
    <row r="70" spans="3:3" s="11" customFormat="1" ht="12.75" customHeight="1" x14ac:dyDescent="0.2">
      <c r="C70" s="10"/>
    </row>
    <row r="71" spans="3:3" s="11" customFormat="1" ht="12.75" customHeight="1" x14ac:dyDescent="0.2">
      <c r="C71" s="10"/>
    </row>
    <row r="72" spans="3:3" s="11" customFormat="1" ht="12.75" customHeight="1" x14ac:dyDescent="0.2">
      <c r="C72" s="10"/>
    </row>
    <row r="73" spans="3:3" s="11" customFormat="1" ht="12.75" customHeight="1" x14ac:dyDescent="0.2">
      <c r="C73" s="10"/>
    </row>
    <row r="74" spans="3:3" s="11" customFormat="1" ht="12.75" customHeight="1" x14ac:dyDescent="0.2">
      <c r="C74" s="10"/>
    </row>
    <row r="75" spans="3:3" s="11" customFormat="1" ht="12.75" customHeight="1" x14ac:dyDescent="0.2">
      <c r="C75" s="10"/>
    </row>
    <row r="76" spans="3:3" s="11" customFormat="1" ht="12.75" customHeight="1" x14ac:dyDescent="0.2">
      <c r="C76" s="10"/>
    </row>
    <row r="77" spans="3:3" s="11" customFormat="1" ht="12.75" customHeight="1" x14ac:dyDescent="0.2">
      <c r="C77" s="10"/>
    </row>
    <row r="78" spans="3:3" s="11" customFormat="1" ht="12.75" customHeight="1" x14ac:dyDescent="0.2">
      <c r="C78" s="10"/>
    </row>
    <row r="79" spans="3:3" s="11" customFormat="1" ht="12.75" customHeight="1" x14ac:dyDescent="0.2">
      <c r="C79" s="10"/>
    </row>
    <row r="80" spans="3:3" s="11" customFormat="1" ht="12.75" customHeight="1" x14ac:dyDescent="0.2">
      <c r="C80" s="10"/>
    </row>
    <row r="81" spans="3:3" s="11" customFormat="1" ht="12.75" customHeight="1" x14ac:dyDescent="0.2">
      <c r="C81" s="10"/>
    </row>
    <row r="82" spans="3:3" s="11" customFormat="1" ht="12.75" customHeight="1" x14ac:dyDescent="0.2">
      <c r="C82" s="10"/>
    </row>
    <row r="83" spans="3:3" s="11" customFormat="1" ht="12.75" customHeight="1" x14ac:dyDescent="0.2">
      <c r="C83" s="10"/>
    </row>
    <row r="84" spans="3:3" s="11" customFormat="1" ht="12.75" customHeight="1" x14ac:dyDescent="0.2">
      <c r="C84" s="10"/>
    </row>
    <row r="85" spans="3:3" s="11" customFormat="1" ht="12.75" customHeight="1" x14ac:dyDescent="0.2">
      <c r="C85" s="10"/>
    </row>
    <row r="86" spans="3:3" s="11" customFormat="1" ht="12.75" customHeight="1" x14ac:dyDescent="0.2">
      <c r="C86" s="10"/>
    </row>
    <row r="87" spans="3:3" s="11" customFormat="1" ht="12.75" customHeight="1" x14ac:dyDescent="0.2">
      <c r="C87" s="10"/>
    </row>
    <row r="88" spans="3:3" s="11" customFormat="1" ht="12.75" customHeight="1" x14ac:dyDescent="0.2">
      <c r="C88" s="10"/>
    </row>
    <row r="89" spans="3:3" s="11" customFormat="1" ht="12.75" customHeight="1" x14ac:dyDescent="0.2">
      <c r="C89" s="10"/>
    </row>
    <row r="90" spans="3:3" s="11" customFormat="1" ht="12.75" customHeight="1" x14ac:dyDescent="0.2">
      <c r="C90" s="10"/>
    </row>
    <row r="91" spans="3:3" s="11" customFormat="1" ht="12.75" customHeight="1" x14ac:dyDescent="0.2">
      <c r="C91" s="10"/>
    </row>
    <row r="92" spans="3:3" s="11" customFormat="1" ht="12.75" customHeight="1" x14ac:dyDescent="0.2">
      <c r="C92" s="10"/>
    </row>
    <row r="93" spans="3:3" s="11" customFormat="1" ht="12.75" customHeight="1" x14ac:dyDescent="0.2">
      <c r="C93" s="10"/>
    </row>
    <row r="94" spans="3:3" s="11" customFormat="1" ht="12.75" customHeight="1" x14ac:dyDescent="0.2">
      <c r="C94" s="10"/>
    </row>
    <row r="95" spans="3:3" s="11" customFormat="1" ht="12.75" customHeight="1" x14ac:dyDescent="0.2">
      <c r="C95" s="10"/>
    </row>
    <row r="96" spans="3:3" s="11" customFormat="1" ht="12.75" customHeight="1" x14ac:dyDescent="0.2">
      <c r="C96" s="10"/>
    </row>
    <row r="97" spans="3:3" s="11" customFormat="1" ht="12.75" customHeight="1" x14ac:dyDescent="0.2">
      <c r="C97" s="10"/>
    </row>
    <row r="98" spans="3:3" s="11" customFormat="1" ht="12.75" customHeight="1" x14ac:dyDescent="0.2">
      <c r="C98" s="10"/>
    </row>
    <row r="99" spans="3:3" s="11" customFormat="1" ht="12.75" customHeight="1" x14ac:dyDescent="0.2">
      <c r="C99" s="10"/>
    </row>
    <row r="100" spans="3:3" s="11" customFormat="1" ht="12.75" customHeight="1" x14ac:dyDescent="0.2">
      <c r="C100" s="10"/>
    </row>
    <row r="101" spans="3:3" s="11" customFormat="1" ht="12.75" customHeight="1" x14ac:dyDescent="0.2">
      <c r="C101" s="10"/>
    </row>
    <row r="102" spans="3:3" s="11" customFormat="1" ht="12.75" customHeight="1" x14ac:dyDescent="0.2">
      <c r="C102" s="10"/>
    </row>
    <row r="103" spans="3:3" s="11" customFormat="1" ht="12.75" customHeight="1" x14ac:dyDescent="0.2">
      <c r="C103" s="10"/>
    </row>
    <row r="104" spans="3:3" s="11" customFormat="1" ht="12.75" customHeight="1" x14ac:dyDescent="0.2">
      <c r="C104" s="10"/>
    </row>
    <row r="105" spans="3:3" s="11" customFormat="1" ht="12.75" customHeight="1" x14ac:dyDescent="0.2">
      <c r="C105" s="10"/>
    </row>
    <row r="106" spans="3:3" s="11" customFormat="1" ht="12.75" customHeight="1" x14ac:dyDescent="0.2">
      <c r="C106" s="10"/>
    </row>
    <row r="107" spans="3:3" s="11" customFormat="1" ht="12.75" customHeight="1" x14ac:dyDescent="0.2">
      <c r="C107" s="10"/>
    </row>
    <row r="108" spans="3:3" s="11" customFormat="1" ht="12.75" customHeight="1" x14ac:dyDescent="0.2">
      <c r="C108" s="10"/>
    </row>
    <row r="109" spans="3:3" s="11" customFormat="1" ht="12.75" customHeight="1" x14ac:dyDescent="0.2">
      <c r="C109" s="10"/>
    </row>
    <row r="110" spans="3:3" s="11" customFormat="1" ht="12.75" customHeight="1" x14ac:dyDescent="0.2">
      <c r="C110" s="10"/>
    </row>
    <row r="111" spans="3:3" s="11" customFormat="1" ht="12.75" customHeight="1" x14ac:dyDescent="0.2">
      <c r="C111" s="10"/>
    </row>
    <row r="112" spans="3:3" s="11" customFormat="1" ht="12.75" customHeight="1" x14ac:dyDescent="0.2">
      <c r="C112" s="10"/>
    </row>
    <row r="113" spans="3:3" s="11" customFormat="1" ht="12.75" customHeight="1" x14ac:dyDescent="0.2">
      <c r="C113" s="10"/>
    </row>
    <row r="114" spans="3:3" s="11" customFormat="1" ht="12.75" customHeight="1" x14ac:dyDescent="0.2">
      <c r="C114" s="10"/>
    </row>
    <row r="115" spans="3:3" s="11" customFormat="1" ht="12.75" customHeight="1" x14ac:dyDescent="0.2">
      <c r="C115" s="10"/>
    </row>
    <row r="116" spans="3:3" s="11" customFormat="1" ht="12.75" customHeight="1" x14ac:dyDescent="0.2">
      <c r="C116" s="10"/>
    </row>
    <row r="117" spans="3:3" s="11" customFormat="1" ht="12.75" customHeight="1" x14ac:dyDescent="0.2">
      <c r="C117" s="10"/>
    </row>
    <row r="118" spans="3:3" s="11" customFormat="1" ht="12.75" customHeight="1" x14ac:dyDescent="0.2">
      <c r="C118" s="10"/>
    </row>
    <row r="119" spans="3:3" s="11" customFormat="1" ht="12.75" customHeight="1" x14ac:dyDescent="0.2">
      <c r="C119" s="10"/>
    </row>
    <row r="120" spans="3:3" s="11" customFormat="1" ht="12.75" customHeight="1" x14ac:dyDescent="0.2">
      <c r="C120" s="10"/>
    </row>
    <row r="121" spans="3:3" s="11" customFormat="1" ht="12.75" customHeight="1" x14ac:dyDescent="0.2">
      <c r="C121" s="10"/>
    </row>
    <row r="122" spans="3:3" s="11" customFormat="1" ht="12.75" customHeight="1" x14ac:dyDescent="0.2">
      <c r="C122" s="10"/>
    </row>
    <row r="123" spans="3:3" s="11" customFormat="1" ht="12.75" customHeight="1" x14ac:dyDescent="0.2">
      <c r="C123" s="10"/>
    </row>
    <row r="124" spans="3:3" s="11" customFormat="1" ht="12.75" customHeight="1" x14ac:dyDescent="0.2">
      <c r="C124" s="10"/>
    </row>
    <row r="125" spans="3:3" s="11" customFormat="1" ht="12.75" customHeight="1" x14ac:dyDescent="0.2">
      <c r="C125" s="10"/>
    </row>
    <row r="126" spans="3:3" s="11" customFormat="1" ht="12.75" customHeight="1" x14ac:dyDescent="0.2">
      <c r="C126" s="10"/>
    </row>
    <row r="127" spans="3:3" s="11" customFormat="1" ht="12.75" customHeight="1" x14ac:dyDescent="0.2">
      <c r="C127" s="10"/>
    </row>
    <row r="128" spans="3:3" s="11" customFormat="1" ht="12.75" customHeight="1" x14ac:dyDescent="0.2">
      <c r="C128" s="10"/>
    </row>
    <row r="129" spans="3:3" s="11" customFormat="1" ht="12.75" customHeight="1" x14ac:dyDescent="0.2">
      <c r="C129" s="10"/>
    </row>
    <row r="130" spans="3:3" s="11" customFormat="1" ht="12.75" customHeight="1" x14ac:dyDescent="0.2">
      <c r="C130" s="10"/>
    </row>
    <row r="131" spans="3:3" s="11" customFormat="1" ht="12.75" customHeight="1" x14ac:dyDescent="0.2">
      <c r="C131" s="10"/>
    </row>
    <row r="132" spans="3:3" s="11" customFormat="1" ht="12.75" customHeight="1" x14ac:dyDescent="0.2">
      <c r="C132" s="10"/>
    </row>
    <row r="133" spans="3:3" s="11" customFormat="1" ht="12.75" customHeight="1" x14ac:dyDescent="0.2">
      <c r="C133" s="10"/>
    </row>
    <row r="134" spans="3:3" s="11" customFormat="1" ht="12.75" customHeight="1" x14ac:dyDescent="0.2">
      <c r="C134" s="10"/>
    </row>
  </sheetData>
  <mergeCells count="5">
    <mergeCell ref="A1:C1"/>
    <mergeCell ref="A2:B2"/>
    <mergeCell ref="A4:B4"/>
    <mergeCell ref="A6:B6"/>
    <mergeCell ref="A25:B2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zoomScale="140" zoomScaleNormal="140" zoomScaleSheetLayoutView="100" workbookViewId="0"/>
  </sheetViews>
  <sheetFormatPr baseColWidth="10" defaultRowHeight="12.75" x14ac:dyDescent="0.2"/>
  <cols>
    <col min="1" max="1" width="95.7109375" style="25" customWidth="1"/>
    <col min="2" max="16384" width="11.42578125" style="25"/>
  </cols>
  <sheetData>
    <row r="1" spans="1:2" ht="30" customHeight="1" x14ac:dyDescent="0.2">
      <c r="A1" s="24" t="s">
        <v>31</v>
      </c>
    </row>
    <row r="2" spans="1:2" ht="11.45" customHeight="1" x14ac:dyDescent="0.2">
      <c r="A2" s="26"/>
    </row>
    <row r="3" spans="1:2" ht="11.45" customHeight="1" x14ac:dyDescent="0.2"/>
    <row r="4" spans="1:2" ht="11.45" customHeight="1" x14ac:dyDescent="0.2"/>
    <row r="5" spans="1:2" ht="11.45" customHeight="1" x14ac:dyDescent="0.2"/>
    <row r="6" spans="1:2" ht="11.45" customHeight="1" x14ac:dyDescent="0.2"/>
    <row r="7" spans="1:2" ht="11.45" customHeight="1" x14ac:dyDescent="0.2"/>
    <row r="8" spans="1:2" ht="11.45" customHeight="1" x14ac:dyDescent="0.2"/>
    <row r="9" spans="1:2" ht="11.45" customHeight="1" x14ac:dyDescent="0.2"/>
    <row r="10" spans="1:2" ht="11.45" customHeight="1" x14ac:dyDescent="0.2">
      <c r="A10" s="25" t="s">
        <v>49</v>
      </c>
    </row>
    <row r="11" spans="1:2" ht="11.45" customHeight="1" x14ac:dyDescent="0.2"/>
    <row r="12" spans="1:2" ht="11.45" customHeight="1" x14ac:dyDescent="0.2">
      <c r="B12" s="27"/>
    </row>
    <row r="13" spans="1:2" ht="11.45" customHeight="1" x14ac:dyDescent="0.2"/>
    <row r="14" spans="1:2" ht="11.45" customHeight="1" x14ac:dyDescent="0.2"/>
    <row r="15" spans="1:2" ht="11.45" customHeight="1" x14ac:dyDescent="0.2"/>
    <row r="16" spans="1:2" ht="11.45" customHeight="1" x14ac:dyDescent="0.2"/>
    <row r="17" spans="2:2" ht="11.45" customHeight="1" x14ac:dyDescent="0.2"/>
    <row r="18" spans="2:2" ht="11.45" customHeight="1" x14ac:dyDescent="0.2">
      <c r="B18" s="28"/>
    </row>
    <row r="19" spans="2:2" ht="11.45" customHeight="1" x14ac:dyDescent="0.2"/>
    <row r="20" spans="2:2" ht="11.45" customHeight="1" x14ac:dyDescent="0.2"/>
    <row r="21" spans="2:2" ht="11.45" customHeight="1" x14ac:dyDescent="0.2"/>
    <row r="22" spans="2:2" ht="11.45" customHeight="1" x14ac:dyDescent="0.2"/>
    <row r="23" spans="2:2" ht="11.45" customHeight="1" x14ac:dyDescent="0.2"/>
    <row r="24" spans="2:2" ht="11.45" customHeight="1" x14ac:dyDescent="0.2"/>
    <row r="25" spans="2:2" ht="11.45" customHeight="1" x14ac:dyDescent="0.2"/>
    <row r="26" spans="2:2" ht="11.45" customHeight="1" x14ac:dyDescent="0.2"/>
    <row r="27" spans="2:2" ht="11.45" customHeight="1" x14ac:dyDescent="0.2"/>
    <row r="28" spans="2:2" ht="11.45" customHeight="1" x14ac:dyDescent="0.2"/>
    <row r="29" spans="2:2" ht="11.45" customHeight="1" x14ac:dyDescent="0.2"/>
    <row r="30" spans="2:2" ht="11.45" customHeight="1" x14ac:dyDescent="0.2"/>
    <row r="31" spans="2:2" ht="11.45" customHeight="1" x14ac:dyDescent="0.2"/>
    <row r="32" spans="2: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spans="1:1" ht="11.45" customHeight="1" x14ac:dyDescent="0.2"/>
    <row r="50" spans="1:1" ht="11.45" customHeight="1" x14ac:dyDescent="0.2"/>
    <row r="51" spans="1:1" ht="11.45" customHeight="1" x14ac:dyDescent="0.2"/>
    <row r="52" spans="1:1" ht="11.45" customHeight="1" x14ac:dyDescent="0.2"/>
    <row r="53" spans="1:1" ht="11.45" customHeight="1" x14ac:dyDescent="0.2"/>
    <row r="54" spans="1:1" ht="11.45" customHeight="1" x14ac:dyDescent="0.2"/>
    <row r="55" spans="1:1" ht="11.45" customHeight="1" x14ac:dyDescent="0.2"/>
    <row r="56" spans="1:1" ht="11.45" customHeight="1" x14ac:dyDescent="0.2"/>
    <row r="57" spans="1:1" ht="11.45" customHeight="1" x14ac:dyDescent="0.2"/>
    <row r="58" spans="1:1" ht="11.45" customHeight="1" x14ac:dyDescent="0.2"/>
    <row r="59" spans="1:1" ht="11.45" customHeight="1" x14ac:dyDescent="0.2"/>
    <row r="60" spans="1:1" ht="11.45" customHeight="1" x14ac:dyDescent="0.2"/>
    <row r="61" spans="1:1" ht="11.45" customHeight="1" x14ac:dyDescent="0.2">
      <c r="A61" s="27"/>
    </row>
    <row r="62" spans="1:1" x14ac:dyDescent="0.2">
      <c r="A62" s="29" t="s">
        <v>50</v>
      </c>
    </row>
    <row r="63" spans="1:1" x14ac:dyDescent="0.2">
      <c r="A63" s="30" t="s">
        <v>51</v>
      </c>
    </row>
    <row r="64" spans="1:1" ht="25.5" customHeight="1" x14ac:dyDescent="0.2">
      <c r="A64" s="31" t="s">
        <v>52</v>
      </c>
    </row>
    <row r="65" spans="1:1" x14ac:dyDescent="0.2">
      <c r="A65" s="30" t="s">
        <v>53</v>
      </c>
    </row>
    <row r="66" spans="1:1" x14ac:dyDescent="0.2">
      <c r="A66" s="29"/>
    </row>
  </sheetData>
  <hyperlinks>
    <hyperlink ref="A63" r:id="rId1" tooltip="Statistisches Amt MV - Bauen"/>
    <hyperlink ref="A65" r:id="rId2" display="https://www-genesis.destatis.de/genesis/online"/>
  </hyperlinks>
  <pageMargins left="0.59055118110236227" right="0.59055118110236227" top="0.59055118110236227" bottom="0.59055118110236227" header="0.39370078740157483" footer="0.39370078740157483"/>
  <pageSetup paperSize="9" orientation="portrait" r:id="rId3"/>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72"/>
  <sheetViews>
    <sheetView zoomScale="140" zoomScaleNormal="140" workbookViewId="0">
      <pane xSplit="2" ySplit="8" topLeftCell="C9" activePane="bottomRight" state="frozen"/>
      <selection activeCell="B14" sqref="B14:C14"/>
      <selection pane="topRight" activeCell="B14" sqref="B14:C14"/>
      <selection pane="bottomLeft" activeCell="B14" sqref="B14:C14"/>
      <selection pane="bottomRight" activeCell="C9" sqref="C9:J9"/>
    </sheetView>
  </sheetViews>
  <sheetFormatPr baseColWidth="10" defaultColWidth="11.42578125" defaultRowHeight="11.1" customHeight="1" x14ac:dyDescent="0.2"/>
  <cols>
    <col min="1" max="1" width="3.7109375" style="33" customWidth="1"/>
    <col min="2" max="2" width="16.28515625" style="33" customWidth="1"/>
    <col min="3" max="3" width="8.7109375" style="33" customWidth="1"/>
    <col min="4" max="4" width="9.7109375" style="33" customWidth="1"/>
    <col min="5" max="6" width="8.7109375" style="33" customWidth="1"/>
    <col min="7" max="9" width="9.28515625" style="33" customWidth="1"/>
    <col min="10" max="10" width="8.28515625" style="33" customWidth="1"/>
    <col min="11" max="16384" width="11.42578125" style="33"/>
  </cols>
  <sheetData>
    <row r="1" spans="1:10" s="32" customFormat="1" ht="39.950000000000003" customHeight="1" x14ac:dyDescent="0.2">
      <c r="A1" s="138" t="s">
        <v>33</v>
      </c>
      <c r="B1" s="139"/>
      <c r="C1" s="140" t="s">
        <v>34</v>
      </c>
      <c r="D1" s="140"/>
      <c r="E1" s="140"/>
      <c r="F1" s="140"/>
      <c r="G1" s="140"/>
      <c r="H1" s="140"/>
      <c r="I1" s="140"/>
      <c r="J1" s="141"/>
    </row>
    <row r="2" spans="1:10" ht="30" customHeight="1" x14ac:dyDescent="0.2">
      <c r="A2" s="142" t="s">
        <v>54</v>
      </c>
      <c r="B2" s="143"/>
      <c r="C2" s="144" t="s">
        <v>55</v>
      </c>
      <c r="D2" s="144"/>
      <c r="E2" s="144"/>
      <c r="F2" s="144"/>
      <c r="G2" s="144"/>
      <c r="H2" s="144"/>
      <c r="I2" s="144"/>
      <c r="J2" s="145"/>
    </row>
    <row r="3" spans="1:10" ht="11.45" customHeight="1" x14ac:dyDescent="0.2">
      <c r="A3" s="146" t="s">
        <v>56</v>
      </c>
      <c r="B3" s="147" t="s">
        <v>57</v>
      </c>
      <c r="C3" s="147" t="s">
        <v>58</v>
      </c>
      <c r="D3" s="147" t="s">
        <v>59</v>
      </c>
      <c r="E3" s="147"/>
      <c r="F3" s="147"/>
      <c r="G3" s="147"/>
      <c r="H3" s="147"/>
      <c r="I3" s="147"/>
      <c r="J3" s="148"/>
    </row>
    <row r="4" spans="1:10" ht="11.45" customHeight="1" x14ac:dyDescent="0.2">
      <c r="A4" s="146"/>
      <c r="B4" s="147"/>
      <c r="C4" s="147"/>
      <c r="D4" s="147" t="s">
        <v>60</v>
      </c>
      <c r="E4" s="147" t="s">
        <v>61</v>
      </c>
      <c r="F4" s="147"/>
      <c r="G4" s="147"/>
      <c r="H4" s="147"/>
      <c r="I4" s="147"/>
      <c r="J4" s="148"/>
    </row>
    <row r="5" spans="1:10" ht="11.45" customHeight="1" x14ac:dyDescent="0.2">
      <c r="A5" s="146"/>
      <c r="B5" s="147"/>
      <c r="C5" s="147"/>
      <c r="D5" s="147"/>
      <c r="E5" s="147" t="s">
        <v>62</v>
      </c>
      <c r="F5" s="147" t="s">
        <v>63</v>
      </c>
      <c r="G5" s="147" t="s">
        <v>64</v>
      </c>
      <c r="H5" s="147"/>
      <c r="I5" s="147"/>
      <c r="J5" s="148"/>
    </row>
    <row r="6" spans="1:10" ht="11.45" customHeight="1" x14ac:dyDescent="0.2">
      <c r="A6" s="146"/>
      <c r="B6" s="147"/>
      <c r="C6" s="147"/>
      <c r="D6" s="147"/>
      <c r="E6" s="147"/>
      <c r="F6" s="147"/>
      <c r="G6" s="147" t="s">
        <v>65</v>
      </c>
      <c r="H6" s="147"/>
      <c r="I6" s="147"/>
      <c r="J6" s="148" t="s">
        <v>66</v>
      </c>
    </row>
    <row r="7" spans="1:10" ht="11.45" customHeight="1" x14ac:dyDescent="0.2">
      <c r="A7" s="146"/>
      <c r="B7" s="147"/>
      <c r="C7" s="147"/>
      <c r="D7" s="147"/>
      <c r="E7" s="147"/>
      <c r="F7" s="147"/>
      <c r="G7" s="34">
        <v>1</v>
      </c>
      <c r="H7" s="34">
        <v>2</v>
      </c>
      <c r="I7" s="34" t="s">
        <v>67</v>
      </c>
      <c r="J7" s="148"/>
    </row>
    <row r="8" spans="1:10" s="38" customFormat="1" ht="11.45" customHeight="1" x14ac:dyDescent="0.15">
      <c r="A8" s="35">
        <v>1</v>
      </c>
      <c r="B8" s="36">
        <v>2</v>
      </c>
      <c r="C8" s="36">
        <v>3</v>
      </c>
      <c r="D8" s="36">
        <v>4</v>
      </c>
      <c r="E8" s="36">
        <v>5</v>
      </c>
      <c r="F8" s="36">
        <v>6</v>
      </c>
      <c r="G8" s="36">
        <v>7</v>
      </c>
      <c r="H8" s="36">
        <v>8</v>
      </c>
      <c r="I8" s="36">
        <v>9</v>
      </c>
      <c r="J8" s="37">
        <v>10</v>
      </c>
    </row>
    <row r="9" spans="1:10" ht="18" customHeight="1" x14ac:dyDescent="0.2">
      <c r="A9" s="38"/>
      <c r="B9" s="39"/>
      <c r="C9" s="149" t="s">
        <v>68</v>
      </c>
      <c r="D9" s="149"/>
      <c r="E9" s="149"/>
      <c r="F9" s="149"/>
      <c r="G9" s="149"/>
      <c r="H9" s="149"/>
      <c r="I9" s="149"/>
      <c r="J9" s="149"/>
    </row>
    <row r="10" spans="1:10" ht="10.5" customHeight="1" x14ac:dyDescent="0.2">
      <c r="A10" s="40" t="str">
        <f>IF(D10&lt;&gt;"",COUNTA($D$10:D10),"")</f>
        <v/>
      </c>
      <c r="B10" s="41">
        <v>2024</v>
      </c>
      <c r="C10" s="42"/>
      <c r="D10" s="42"/>
      <c r="E10" s="42"/>
      <c r="F10" s="42"/>
      <c r="G10" s="42"/>
      <c r="H10" s="42"/>
      <c r="I10" s="42"/>
      <c r="J10" s="42"/>
    </row>
    <row r="11" spans="1:10" ht="10.5" customHeight="1" x14ac:dyDescent="0.2">
      <c r="A11" s="40">
        <f>IF(D11&lt;&gt;"",COUNTA($D$10:D11),"")</f>
        <v>1</v>
      </c>
      <c r="B11" s="43" t="s">
        <v>156</v>
      </c>
      <c r="C11" s="44">
        <v>1458</v>
      </c>
      <c r="D11" s="44">
        <v>540</v>
      </c>
      <c r="E11" s="44">
        <v>268</v>
      </c>
      <c r="F11" s="44">
        <v>650</v>
      </c>
      <c r="G11" s="44">
        <v>497</v>
      </c>
      <c r="H11" s="44">
        <v>56</v>
      </c>
      <c r="I11" s="44">
        <v>95</v>
      </c>
      <c r="J11" s="44">
        <v>2</v>
      </c>
    </row>
    <row r="12" spans="1:10" ht="3" customHeight="1" x14ac:dyDescent="0.2">
      <c r="A12" s="40" t="str">
        <f>IF(D12&lt;&gt;"",COUNTA($D$10:D12),"")</f>
        <v/>
      </c>
      <c r="B12" s="41"/>
      <c r="C12" s="45"/>
      <c r="D12" s="45"/>
      <c r="E12" s="45"/>
      <c r="F12" s="45"/>
      <c r="G12" s="45"/>
      <c r="H12" s="45"/>
      <c r="I12" s="45"/>
      <c r="J12" s="45"/>
    </row>
    <row r="13" spans="1:10" ht="10.5" customHeight="1" x14ac:dyDescent="0.2">
      <c r="A13" s="40">
        <f>IF(D13&lt;&gt;"",COUNTA($D$10:D13),"")</f>
        <v>2</v>
      </c>
      <c r="B13" s="41" t="s">
        <v>69</v>
      </c>
      <c r="C13" s="45">
        <v>172</v>
      </c>
      <c r="D13" s="45">
        <v>67</v>
      </c>
      <c r="E13" s="45">
        <v>31</v>
      </c>
      <c r="F13" s="45">
        <v>74</v>
      </c>
      <c r="G13" s="45">
        <v>53</v>
      </c>
      <c r="H13" s="45">
        <v>9</v>
      </c>
      <c r="I13" s="45">
        <v>12</v>
      </c>
      <c r="J13" s="45" t="s">
        <v>12</v>
      </c>
    </row>
    <row r="14" spans="1:10" ht="10.5" customHeight="1" x14ac:dyDescent="0.2">
      <c r="A14" s="40">
        <f>IF(D14&lt;&gt;"",COUNTA($D$10:D14),"")</f>
        <v>3</v>
      </c>
      <c r="B14" s="41" t="s">
        <v>70</v>
      </c>
      <c r="C14" s="45">
        <v>153</v>
      </c>
      <c r="D14" s="45">
        <v>56</v>
      </c>
      <c r="E14" s="45">
        <v>38</v>
      </c>
      <c r="F14" s="45">
        <v>59</v>
      </c>
      <c r="G14" s="45">
        <v>47</v>
      </c>
      <c r="H14" s="45">
        <v>3</v>
      </c>
      <c r="I14" s="45">
        <v>8</v>
      </c>
      <c r="J14" s="45">
        <v>1</v>
      </c>
    </row>
    <row r="15" spans="1:10" ht="10.5" customHeight="1" x14ac:dyDescent="0.2">
      <c r="A15" s="40">
        <f>IF(D15&lt;&gt;"",COUNTA($D$10:D15),"")</f>
        <v>4</v>
      </c>
      <c r="B15" s="41" t="s">
        <v>71</v>
      </c>
      <c r="C15" s="45">
        <v>200</v>
      </c>
      <c r="D15" s="45">
        <v>67</v>
      </c>
      <c r="E15" s="45">
        <v>31</v>
      </c>
      <c r="F15" s="45">
        <v>102</v>
      </c>
      <c r="G15" s="45">
        <v>80</v>
      </c>
      <c r="H15" s="45">
        <v>12</v>
      </c>
      <c r="I15" s="45">
        <v>10</v>
      </c>
      <c r="J15" s="45" t="s">
        <v>12</v>
      </c>
    </row>
    <row r="16" spans="1:10" ht="10.5" customHeight="1" x14ac:dyDescent="0.2">
      <c r="A16" s="40">
        <f>IF(D16&lt;&gt;"",COUNTA($D$10:D16),"")</f>
        <v>5</v>
      </c>
      <c r="B16" s="41" t="s">
        <v>72</v>
      </c>
      <c r="C16" s="45">
        <v>173</v>
      </c>
      <c r="D16" s="45">
        <v>71</v>
      </c>
      <c r="E16" s="45">
        <v>33</v>
      </c>
      <c r="F16" s="45">
        <v>69</v>
      </c>
      <c r="G16" s="45">
        <v>48</v>
      </c>
      <c r="H16" s="45">
        <v>5</v>
      </c>
      <c r="I16" s="45">
        <v>16</v>
      </c>
      <c r="J16" s="45" t="s">
        <v>12</v>
      </c>
    </row>
    <row r="17" spans="1:10" ht="10.5" customHeight="1" x14ac:dyDescent="0.2">
      <c r="A17" s="40">
        <f>IF(D17&lt;&gt;"",COUNTA($D$10:D17),"")</f>
        <v>6</v>
      </c>
      <c r="B17" s="41" t="s">
        <v>73</v>
      </c>
      <c r="C17" s="45">
        <v>178</v>
      </c>
      <c r="D17" s="45">
        <v>55</v>
      </c>
      <c r="E17" s="45">
        <v>32</v>
      </c>
      <c r="F17" s="45">
        <v>91</v>
      </c>
      <c r="G17" s="45">
        <v>70</v>
      </c>
      <c r="H17" s="45">
        <v>7</v>
      </c>
      <c r="I17" s="45">
        <v>14</v>
      </c>
      <c r="J17" s="45" t="s">
        <v>12</v>
      </c>
    </row>
    <row r="18" spans="1:10" ht="10.5" customHeight="1" x14ac:dyDescent="0.2">
      <c r="A18" s="40">
        <f>IF(D18&lt;&gt;"",COUNTA($D$10:D18),"")</f>
        <v>7</v>
      </c>
      <c r="B18" s="41" t="s">
        <v>74</v>
      </c>
      <c r="C18" s="46">
        <v>195</v>
      </c>
      <c r="D18" s="46">
        <v>77</v>
      </c>
      <c r="E18" s="45">
        <v>34</v>
      </c>
      <c r="F18" s="45">
        <v>84</v>
      </c>
      <c r="G18" s="45">
        <v>67</v>
      </c>
      <c r="H18" s="45">
        <v>9</v>
      </c>
      <c r="I18" s="45">
        <v>8</v>
      </c>
      <c r="J18" s="45" t="s">
        <v>12</v>
      </c>
    </row>
    <row r="19" spans="1:10" ht="10.5" customHeight="1" x14ac:dyDescent="0.2">
      <c r="A19" s="40">
        <f>IF(D19&lt;&gt;"",COUNTA($D$10:D19),"")</f>
        <v>8</v>
      </c>
      <c r="B19" s="41" t="s">
        <v>75</v>
      </c>
      <c r="C19" s="45">
        <v>217</v>
      </c>
      <c r="D19" s="45">
        <v>78</v>
      </c>
      <c r="E19" s="45">
        <v>38</v>
      </c>
      <c r="F19" s="45">
        <v>101</v>
      </c>
      <c r="G19" s="45">
        <v>75</v>
      </c>
      <c r="H19" s="45">
        <v>5</v>
      </c>
      <c r="I19" s="45">
        <v>21</v>
      </c>
      <c r="J19" s="45" t="s">
        <v>12</v>
      </c>
    </row>
    <row r="20" spans="1:10" ht="10.5" customHeight="1" x14ac:dyDescent="0.2">
      <c r="A20" s="40">
        <f>IF(D20&lt;&gt;"",COUNTA($D$10:D20),"")</f>
        <v>9</v>
      </c>
      <c r="B20" s="41" t="s">
        <v>76</v>
      </c>
      <c r="C20" s="45">
        <v>170</v>
      </c>
      <c r="D20" s="45">
        <v>69</v>
      </c>
      <c r="E20" s="45">
        <v>31</v>
      </c>
      <c r="F20" s="45">
        <v>70</v>
      </c>
      <c r="G20" s="45">
        <v>57</v>
      </c>
      <c r="H20" s="45">
        <v>6</v>
      </c>
      <c r="I20" s="45">
        <v>6</v>
      </c>
      <c r="J20" s="45">
        <v>1</v>
      </c>
    </row>
    <row r="21" spans="1:10" ht="10.5" customHeight="1" x14ac:dyDescent="0.2">
      <c r="A21" s="40">
        <f>IF(D21&lt;&gt;"",COUNTA($D$10:D21),"")</f>
        <v>10</v>
      </c>
      <c r="B21" s="47" t="s">
        <v>77</v>
      </c>
      <c r="C21" s="45">
        <v>163</v>
      </c>
      <c r="D21" s="45">
        <v>76</v>
      </c>
      <c r="E21" s="45">
        <v>36</v>
      </c>
      <c r="F21" s="45">
        <v>51</v>
      </c>
      <c r="G21" s="45">
        <v>40</v>
      </c>
      <c r="H21" s="45">
        <v>2</v>
      </c>
      <c r="I21" s="45">
        <v>9</v>
      </c>
      <c r="J21" s="45" t="s">
        <v>12</v>
      </c>
    </row>
    <row r="22" spans="1:10" ht="10.5" customHeight="1" x14ac:dyDescent="0.2">
      <c r="A22" s="40">
        <f>IF(D22&lt;&gt;"",COUNTA($D$10:D22),"")</f>
        <v>11</v>
      </c>
      <c r="B22" s="41" t="s">
        <v>78</v>
      </c>
      <c r="C22" s="45">
        <v>175</v>
      </c>
      <c r="D22" s="45">
        <v>68</v>
      </c>
      <c r="E22" s="45">
        <v>42</v>
      </c>
      <c r="F22" s="45">
        <v>65</v>
      </c>
      <c r="G22" s="45">
        <v>44</v>
      </c>
      <c r="H22" s="45">
        <v>7</v>
      </c>
      <c r="I22" s="45">
        <v>13</v>
      </c>
      <c r="J22" s="45">
        <v>1</v>
      </c>
    </row>
    <row r="23" spans="1:10" ht="10.5" customHeight="1" x14ac:dyDescent="0.2">
      <c r="A23" s="40">
        <f>IF(D23&lt;&gt;"",COUNTA($D$10:D23),"")</f>
        <v>12</v>
      </c>
      <c r="B23" s="41" t="s">
        <v>79</v>
      </c>
      <c r="C23" s="45">
        <v>167</v>
      </c>
      <c r="D23" s="45">
        <v>69</v>
      </c>
      <c r="E23" s="45">
        <v>36</v>
      </c>
      <c r="F23" s="45">
        <v>62</v>
      </c>
      <c r="G23" s="45">
        <v>51</v>
      </c>
      <c r="H23" s="45">
        <v>4</v>
      </c>
      <c r="I23" s="45">
        <v>5</v>
      </c>
      <c r="J23" s="45">
        <v>2</v>
      </c>
    </row>
    <row r="24" spans="1:10" ht="10.5" customHeight="1" x14ac:dyDescent="0.2">
      <c r="A24" s="40">
        <f>IF(D24&lt;&gt;"",COUNTA($D$10:D24),"")</f>
        <v>13</v>
      </c>
      <c r="B24" s="41" t="s">
        <v>80</v>
      </c>
      <c r="C24" s="45">
        <v>191</v>
      </c>
      <c r="D24" s="45">
        <v>74</v>
      </c>
      <c r="E24" s="45">
        <v>43</v>
      </c>
      <c r="F24" s="45">
        <v>74</v>
      </c>
      <c r="G24" s="45">
        <v>57</v>
      </c>
      <c r="H24" s="45">
        <v>7</v>
      </c>
      <c r="I24" s="45">
        <v>10</v>
      </c>
      <c r="J24" s="45" t="s">
        <v>12</v>
      </c>
    </row>
    <row r="25" spans="1:10" ht="6" customHeight="1" x14ac:dyDescent="0.2">
      <c r="A25" s="40" t="str">
        <f>IF(D25&lt;&gt;"",COUNTA($D$10:D25),"")</f>
        <v/>
      </c>
      <c r="B25" s="47"/>
      <c r="C25" s="46"/>
      <c r="D25" s="46"/>
      <c r="E25" s="46"/>
      <c r="F25" s="46"/>
      <c r="G25" s="46"/>
      <c r="H25" s="46"/>
      <c r="I25" s="46"/>
      <c r="J25" s="45"/>
    </row>
    <row r="26" spans="1:10" ht="10.5" customHeight="1" x14ac:dyDescent="0.2">
      <c r="A26" s="40" t="str">
        <f>IF(D26&lt;&gt;"",COUNTA($D$10:D26),"")</f>
        <v/>
      </c>
      <c r="B26" s="41">
        <v>2025</v>
      </c>
      <c r="C26" s="45"/>
      <c r="D26" s="45"/>
      <c r="E26" s="45"/>
      <c r="F26" s="45"/>
      <c r="G26" s="45"/>
      <c r="H26" s="45"/>
      <c r="I26" s="45"/>
      <c r="J26" s="45"/>
    </row>
    <row r="27" spans="1:10" ht="10.5" customHeight="1" x14ac:dyDescent="0.2">
      <c r="A27" s="40">
        <f>IF(D27&lt;&gt;"",COUNTA($D$10:D27),"")</f>
        <v>14</v>
      </c>
      <c r="B27" s="43" t="s">
        <v>156</v>
      </c>
      <c r="C27" s="44">
        <v>1547</v>
      </c>
      <c r="D27" s="44">
        <v>539</v>
      </c>
      <c r="E27" s="44">
        <v>307</v>
      </c>
      <c r="F27" s="44">
        <v>701</v>
      </c>
      <c r="G27" s="44">
        <v>575</v>
      </c>
      <c r="H27" s="44">
        <v>49</v>
      </c>
      <c r="I27" s="44">
        <v>75</v>
      </c>
      <c r="J27" s="48">
        <v>2</v>
      </c>
    </row>
    <row r="28" spans="1:10" ht="2.1" customHeight="1" x14ac:dyDescent="0.2">
      <c r="A28" s="40" t="str">
        <f>IF(D28&lt;&gt;"",COUNTA($D$10:D28),"")</f>
        <v/>
      </c>
      <c r="B28" s="41"/>
      <c r="C28" s="45"/>
      <c r="D28" s="45"/>
      <c r="E28" s="45"/>
      <c r="F28" s="45"/>
      <c r="G28" s="45"/>
      <c r="H28" s="45"/>
      <c r="I28" s="45"/>
      <c r="J28" s="45"/>
    </row>
    <row r="29" spans="1:10" ht="10.5" customHeight="1" x14ac:dyDescent="0.2">
      <c r="A29" s="40">
        <f>IF(D29&lt;&gt;"",COUNTA($D$10:D29),"")</f>
        <v>15</v>
      </c>
      <c r="B29" s="41" t="s">
        <v>69</v>
      </c>
      <c r="C29" s="45">
        <v>159</v>
      </c>
      <c r="D29" s="45">
        <v>51</v>
      </c>
      <c r="E29" s="45">
        <v>28</v>
      </c>
      <c r="F29" s="45">
        <v>80</v>
      </c>
      <c r="G29" s="45">
        <v>60</v>
      </c>
      <c r="H29" s="45">
        <v>7</v>
      </c>
      <c r="I29" s="45">
        <v>13</v>
      </c>
      <c r="J29" s="45" t="s">
        <v>12</v>
      </c>
    </row>
    <row r="30" spans="1:10" ht="10.5" customHeight="1" x14ac:dyDescent="0.2">
      <c r="A30" s="40">
        <f>IF(D30&lt;&gt;"",COUNTA($D$10:D30),"")</f>
        <v>16</v>
      </c>
      <c r="B30" s="41" t="s">
        <v>70</v>
      </c>
      <c r="C30" s="45">
        <v>225</v>
      </c>
      <c r="D30" s="45">
        <v>91</v>
      </c>
      <c r="E30" s="45">
        <v>58</v>
      </c>
      <c r="F30" s="45">
        <v>76</v>
      </c>
      <c r="G30" s="45">
        <v>64</v>
      </c>
      <c r="H30" s="45">
        <v>4</v>
      </c>
      <c r="I30" s="45">
        <v>8</v>
      </c>
      <c r="J30" s="45" t="s">
        <v>12</v>
      </c>
    </row>
    <row r="31" spans="1:10" ht="10.5" customHeight="1" x14ac:dyDescent="0.2">
      <c r="A31" s="40">
        <f>IF(D31&lt;&gt;"",COUNTA($D$10:D31),"")</f>
        <v>17</v>
      </c>
      <c r="B31" s="41" t="s">
        <v>71</v>
      </c>
      <c r="C31" s="45">
        <v>171</v>
      </c>
      <c r="D31" s="45">
        <v>67</v>
      </c>
      <c r="E31" s="45">
        <v>29</v>
      </c>
      <c r="F31" s="45">
        <v>75</v>
      </c>
      <c r="G31" s="45">
        <v>64</v>
      </c>
      <c r="H31" s="45">
        <v>7</v>
      </c>
      <c r="I31" s="45">
        <v>4</v>
      </c>
      <c r="J31" s="45" t="s">
        <v>12</v>
      </c>
    </row>
    <row r="32" spans="1:10" ht="10.5" customHeight="1" x14ac:dyDescent="0.2">
      <c r="A32" s="40">
        <f>IF(D32&lt;&gt;"",COUNTA($D$10:D32),"")</f>
        <v>18</v>
      </c>
      <c r="B32" s="41" t="s">
        <v>72</v>
      </c>
      <c r="C32" s="45">
        <v>167</v>
      </c>
      <c r="D32" s="45">
        <v>55</v>
      </c>
      <c r="E32" s="45">
        <v>27</v>
      </c>
      <c r="F32" s="45">
        <v>85</v>
      </c>
      <c r="G32" s="45">
        <v>63</v>
      </c>
      <c r="H32" s="45">
        <v>6</v>
      </c>
      <c r="I32" s="45">
        <v>16</v>
      </c>
      <c r="J32" s="45" t="s">
        <v>12</v>
      </c>
    </row>
    <row r="33" spans="1:12" s="49" customFormat="1" ht="10.5" customHeight="1" x14ac:dyDescent="0.2">
      <c r="A33" s="40">
        <f>IF(D33&lt;&gt;"",COUNTA($D$10:D33),"")</f>
        <v>19</v>
      </c>
      <c r="B33" s="41" t="s">
        <v>73</v>
      </c>
      <c r="C33" s="45">
        <v>210</v>
      </c>
      <c r="D33" s="45">
        <v>76</v>
      </c>
      <c r="E33" s="45">
        <v>41</v>
      </c>
      <c r="F33" s="45">
        <v>93</v>
      </c>
      <c r="G33" s="45">
        <v>82</v>
      </c>
      <c r="H33" s="45">
        <v>3</v>
      </c>
      <c r="I33" s="45">
        <v>7</v>
      </c>
      <c r="J33" s="45">
        <v>1</v>
      </c>
    </row>
    <row r="34" spans="1:12" ht="10.5" customHeight="1" x14ac:dyDescent="0.2">
      <c r="A34" s="40">
        <f>IF(D34&lt;&gt;"",COUNTA($D$10:D34),"")</f>
        <v>20</v>
      </c>
      <c r="B34" s="41" t="s">
        <v>74</v>
      </c>
      <c r="C34" s="45">
        <v>155</v>
      </c>
      <c r="D34" s="46">
        <v>58</v>
      </c>
      <c r="E34" s="45">
        <v>26</v>
      </c>
      <c r="F34" s="45">
        <v>71</v>
      </c>
      <c r="G34" s="45">
        <v>65</v>
      </c>
      <c r="H34" s="45">
        <v>5</v>
      </c>
      <c r="I34" s="45">
        <v>1</v>
      </c>
      <c r="J34" s="45" t="s">
        <v>12</v>
      </c>
    </row>
    <row r="35" spans="1:12" ht="10.5" customHeight="1" x14ac:dyDescent="0.2">
      <c r="A35" s="40">
        <f>IF(D35&lt;&gt;"",COUNTA($D$10:D35),"")</f>
        <v>21</v>
      </c>
      <c r="B35" s="47" t="s">
        <v>75</v>
      </c>
      <c r="C35" s="45">
        <v>215</v>
      </c>
      <c r="D35" s="45">
        <v>67</v>
      </c>
      <c r="E35" s="45">
        <v>41</v>
      </c>
      <c r="F35" s="45">
        <v>107</v>
      </c>
      <c r="G35" s="45">
        <v>87</v>
      </c>
      <c r="H35" s="45">
        <v>6</v>
      </c>
      <c r="I35" s="45">
        <v>14</v>
      </c>
      <c r="J35" s="45" t="s">
        <v>12</v>
      </c>
      <c r="L35" s="42"/>
    </row>
    <row r="36" spans="1:12" ht="10.5" customHeight="1" x14ac:dyDescent="0.2">
      <c r="A36" s="40">
        <f>IF(D36&lt;&gt;"",COUNTA($D$10:D36),"")</f>
        <v>22</v>
      </c>
      <c r="B36" s="41" t="s">
        <v>76</v>
      </c>
      <c r="C36" s="45">
        <v>245</v>
      </c>
      <c r="D36" s="45">
        <v>74</v>
      </c>
      <c r="E36" s="45">
        <v>57</v>
      </c>
      <c r="F36" s="45">
        <v>114</v>
      </c>
      <c r="G36" s="45">
        <v>90</v>
      </c>
      <c r="H36" s="45">
        <v>11</v>
      </c>
      <c r="I36" s="45">
        <v>12</v>
      </c>
      <c r="J36" s="45">
        <v>1</v>
      </c>
    </row>
    <row r="37" spans="1:12" ht="10.5" customHeight="1" x14ac:dyDescent="0.2">
      <c r="A37" s="40">
        <f>IF(D37&lt;&gt;"",COUNTA($D$10:D37),"")</f>
        <v>23</v>
      </c>
      <c r="B37" s="47" t="s">
        <v>77</v>
      </c>
      <c r="C37" s="45" t="s">
        <v>49</v>
      </c>
      <c r="D37" s="45" t="s">
        <v>49</v>
      </c>
      <c r="E37" s="45" t="s">
        <v>49</v>
      </c>
      <c r="F37" s="45" t="s">
        <v>49</v>
      </c>
      <c r="G37" s="45" t="s">
        <v>49</v>
      </c>
      <c r="H37" s="45" t="s">
        <v>49</v>
      </c>
      <c r="I37" s="45" t="s">
        <v>49</v>
      </c>
      <c r="J37" s="45" t="s">
        <v>49</v>
      </c>
    </row>
    <row r="38" spans="1:12" ht="10.5" customHeight="1" x14ac:dyDescent="0.2">
      <c r="A38" s="40">
        <f>IF(D38&lt;&gt;"",COUNTA($D$10:D38),"")</f>
        <v>24</v>
      </c>
      <c r="B38" s="41" t="s">
        <v>78</v>
      </c>
      <c r="C38" s="45" t="s">
        <v>49</v>
      </c>
      <c r="D38" s="45" t="s">
        <v>49</v>
      </c>
      <c r="E38" s="45" t="s">
        <v>49</v>
      </c>
      <c r="F38" s="45" t="s">
        <v>49</v>
      </c>
      <c r="G38" s="45" t="s">
        <v>49</v>
      </c>
      <c r="H38" s="45" t="s">
        <v>49</v>
      </c>
      <c r="I38" s="45" t="s">
        <v>49</v>
      </c>
      <c r="J38" s="45" t="s">
        <v>49</v>
      </c>
    </row>
    <row r="39" spans="1:12" ht="10.5" customHeight="1" x14ac:dyDescent="0.2">
      <c r="A39" s="40">
        <f>IF(D39&lt;&gt;"",COUNTA($D$10:D39),"")</f>
        <v>25</v>
      </c>
      <c r="B39" s="41" t="s">
        <v>79</v>
      </c>
      <c r="C39" s="45" t="s">
        <v>49</v>
      </c>
      <c r="D39" s="45" t="s">
        <v>49</v>
      </c>
      <c r="E39" s="45" t="s">
        <v>49</v>
      </c>
      <c r="F39" s="45" t="s">
        <v>49</v>
      </c>
      <c r="G39" s="45" t="s">
        <v>49</v>
      </c>
      <c r="H39" s="45" t="s">
        <v>49</v>
      </c>
      <c r="I39" s="45" t="s">
        <v>49</v>
      </c>
      <c r="J39" s="45" t="s">
        <v>49</v>
      </c>
    </row>
    <row r="40" spans="1:12" ht="10.5" customHeight="1" x14ac:dyDescent="0.2">
      <c r="A40" s="40">
        <f>IF(D40&lt;&gt;"",COUNTA($D$10:D40),"")</f>
        <v>26</v>
      </c>
      <c r="B40" s="41" t="s">
        <v>80</v>
      </c>
      <c r="C40" s="45" t="s">
        <v>49</v>
      </c>
      <c r="D40" s="45" t="s">
        <v>49</v>
      </c>
      <c r="E40" s="45" t="s">
        <v>49</v>
      </c>
      <c r="F40" s="45" t="s">
        <v>49</v>
      </c>
      <c r="G40" s="45" t="s">
        <v>49</v>
      </c>
      <c r="H40" s="45" t="s">
        <v>49</v>
      </c>
      <c r="I40" s="45" t="s">
        <v>49</v>
      </c>
      <c r="J40" s="45" t="s">
        <v>49</v>
      </c>
    </row>
    <row r="41" spans="1:12" ht="18" customHeight="1" x14ac:dyDescent="0.2">
      <c r="A41" s="40" t="str">
        <f>IF(D41&lt;&gt;"",COUNTA($D$10:D41),"")</f>
        <v/>
      </c>
      <c r="B41" s="41"/>
      <c r="C41" s="149" t="s">
        <v>81</v>
      </c>
      <c r="D41" s="149"/>
      <c r="E41" s="149"/>
      <c r="F41" s="149"/>
      <c r="G41" s="149"/>
      <c r="H41" s="149"/>
      <c r="I41" s="149"/>
      <c r="J41" s="149"/>
    </row>
    <row r="42" spans="1:12" ht="10.5" customHeight="1" x14ac:dyDescent="0.2">
      <c r="A42" s="40" t="str">
        <f>IF(D42&lt;&gt;"",COUNTA($D$10:D42),"")</f>
        <v/>
      </c>
      <c r="B42" s="41">
        <v>2024</v>
      </c>
      <c r="C42" s="42"/>
      <c r="D42" s="42"/>
      <c r="E42" s="42"/>
      <c r="F42" s="42"/>
      <c r="G42" s="42"/>
      <c r="H42" s="42"/>
      <c r="I42" s="42"/>
      <c r="J42" s="42"/>
    </row>
    <row r="43" spans="1:12" ht="10.5" customHeight="1" x14ac:dyDescent="0.2">
      <c r="A43" s="40">
        <f>IF(D43&lt;&gt;"",COUNTA($D$10:D43),"")</f>
        <v>27</v>
      </c>
      <c r="B43" s="43" t="s">
        <v>156</v>
      </c>
      <c r="C43" s="44">
        <v>2265</v>
      </c>
      <c r="D43" s="44">
        <v>297</v>
      </c>
      <c r="E43" s="44">
        <v>20</v>
      </c>
      <c r="F43" s="44">
        <v>1948</v>
      </c>
      <c r="G43" s="44">
        <v>497</v>
      </c>
      <c r="H43" s="44">
        <v>112</v>
      </c>
      <c r="I43" s="44">
        <v>1158</v>
      </c>
      <c r="J43" s="48">
        <v>181</v>
      </c>
    </row>
    <row r="44" spans="1:12" ht="2.1" customHeight="1" x14ac:dyDescent="0.2">
      <c r="A44" s="40"/>
      <c r="B44" s="41"/>
      <c r="C44" s="50"/>
      <c r="D44" s="50"/>
      <c r="E44" s="50"/>
      <c r="F44" s="50"/>
      <c r="G44" s="50"/>
      <c r="H44" s="50"/>
      <c r="I44" s="50"/>
      <c r="J44" s="45"/>
    </row>
    <row r="45" spans="1:12" ht="10.5" customHeight="1" x14ac:dyDescent="0.2">
      <c r="A45" s="40">
        <f>IF(D45&lt;&gt;"",COUNTA($D$10:D45),"")</f>
        <v>28</v>
      </c>
      <c r="B45" s="41" t="s">
        <v>69</v>
      </c>
      <c r="C45" s="45">
        <v>381</v>
      </c>
      <c r="D45" s="45">
        <v>71</v>
      </c>
      <c r="E45" s="45">
        <v>12</v>
      </c>
      <c r="F45" s="45">
        <v>298</v>
      </c>
      <c r="G45" s="45">
        <v>53</v>
      </c>
      <c r="H45" s="45">
        <v>18</v>
      </c>
      <c r="I45" s="45">
        <v>227</v>
      </c>
      <c r="J45" s="45" t="s">
        <v>12</v>
      </c>
    </row>
    <row r="46" spans="1:12" ht="10.5" customHeight="1" x14ac:dyDescent="0.2">
      <c r="A46" s="40">
        <f>IF(D46&lt;&gt;"",COUNTA($D$10:D46),"")</f>
        <v>29</v>
      </c>
      <c r="B46" s="41" t="s">
        <v>70</v>
      </c>
      <c r="C46" s="45">
        <v>196</v>
      </c>
      <c r="D46" s="45">
        <v>-34</v>
      </c>
      <c r="E46" s="45">
        <v>2</v>
      </c>
      <c r="F46" s="45">
        <v>228</v>
      </c>
      <c r="G46" s="45">
        <v>47</v>
      </c>
      <c r="H46" s="45">
        <v>6</v>
      </c>
      <c r="I46" s="45">
        <v>79</v>
      </c>
      <c r="J46" s="45">
        <v>96</v>
      </c>
    </row>
    <row r="47" spans="1:12" ht="10.5" customHeight="1" x14ac:dyDescent="0.2">
      <c r="A47" s="40">
        <f>IF(D47&lt;&gt;"",COUNTA($D$10:D47),"")</f>
        <v>30</v>
      </c>
      <c r="B47" s="41" t="s">
        <v>71</v>
      </c>
      <c r="C47" s="45">
        <v>256</v>
      </c>
      <c r="D47" s="45">
        <v>76</v>
      </c>
      <c r="E47" s="45">
        <v>1</v>
      </c>
      <c r="F47" s="45">
        <v>179</v>
      </c>
      <c r="G47" s="45">
        <v>80</v>
      </c>
      <c r="H47" s="45">
        <v>24</v>
      </c>
      <c r="I47" s="45">
        <v>75</v>
      </c>
      <c r="J47" s="45" t="s">
        <v>12</v>
      </c>
    </row>
    <row r="48" spans="1:12" ht="10.5" customHeight="1" x14ac:dyDescent="0.2">
      <c r="A48" s="40">
        <f>IF(D48&lt;&gt;"",COUNTA($D$10:D48),"")</f>
        <v>31</v>
      </c>
      <c r="B48" s="41" t="s">
        <v>72</v>
      </c>
      <c r="C48" s="45">
        <v>252</v>
      </c>
      <c r="D48" s="45">
        <v>29</v>
      </c>
      <c r="E48" s="45" t="s">
        <v>12</v>
      </c>
      <c r="F48" s="45">
        <v>223</v>
      </c>
      <c r="G48" s="45">
        <v>48</v>
      </c>
      <c r="H48" s="45">
        <v>10</v>
      </c>
      <c r="I48" s="45">
        <v>165</v>
      </c>
      <c r="J48" s="45" t="s">
        <v>12</v>
      </c>
    </row>
    <row r="49" spans="1:10" ht="10.5" customHeight="1" x14ac:dyDescent="0.2">
      <c r="A49" s="40">
        <f>IF(D49&lt;&gt;"",COUNTA($D$10:D49),"")</f>
        <v>32</v>
      </c>
      <c r="B49" s="41" t="s">
        <v>73</v>
      </c>
      <c r="C49" s="45">
        <v>332</v>
      </c>
      <c r="D49" s="45">
        <v>74</v>
      </c>
      <c r="E49" s="45">
        <v>2</v>
      </c>
      <c r="F49" s="45">
        <v>256</v>
      </c>
      <c r="G49" s="45">
        <v>70</v>
      </c>
      <c r="H49" s="45">
        <v>14</v>
      </c>
      <c r="I49" s="45">
        <v>172</v>
      </c>
      <c r="J49" s="45" t="s">
        <v>12</v>
      </c>
    </row>
    <row r="50" spans="1:10" ht="10.5" customHeight="1" x14ac:dyDescent="0.2">
      <c r="A50" s="40">
        <f>IF(D50&lt;&gt;"",COUNTA($D$10:D50),"")</f>
        <v>33</v>
      </c>
      <c r="B50" s="41" t="s">
        <v>74</v>
      </c>
      <c r="C50" s="46">
        <v>225</v>
      </c>
      <c r="D50" s="46">
        <v>24</v>
      </c>
      <c r="E50" s="45">
        <v>2</v>
      </c>
      <c r="F50" s="45">
        <v>199</v>
      </c>
      <c r="G50" s="45">
        <v>67</v>
      </c>
      <c r="H50" s="45">
        <v>18</v>
      </c>
      <c r="I50" s="45">
        <v>114</v>
      </c>
      <c r="J50" s="45" t="s">
        <v>12</v>
      </c>
    </row>
    <row r="51" spans="1:10" ht="10.5" customHeight="1" x14ac:dyDescent="0.2">
      <c r="A51" s="40">
        <f>IF(D51&lt;&gt;"",COUNTA($D$10:D51),"")</f>
        <v>34</v>
      </c>
      <c r="B51" s="47" t="s">
        <v>75</v>
      </c>
      <c r="C51" s="46">
        <v>380</v>
      </c>
      <c r="D51" s="46">
        <v>28</v>
      </c>
      <c r="E51" s="46">
        <v>1</v>
      </c>
      <c r="F51" s="46">
        <v>351</v>
      </c>
      <c r="G51" s="46">
        <v>75</v>
      </c>
      <c r="H51" s="46">
        <v>10</v>
      </c>
      <c r="I51" s="46">
        <v>266</v>
      </c>
      <c r="J51" s="46" t="s">
        <v>12</v>
      </c>
    </row>
    <row r="52" spans="1:10" ht="10.5" customHeight="1" x14ac:dyDescent="0.2">
      <c r="A52" s="40">
        <f>IF(D52&lt;&gt;"",COUNTA($D$10:D52),"")</f>
        <v>35</v>
      </c>
      <c r="B52" s="41" t="s">
        <v>76</v>
      </c>
      <c r="C52" s="45">
        <v>243</v>
      </c>
      <c r="D52" s="45">
        <v>29</v>
      </c>
      <c r="E52" s="45" t="s">
        <v>12</v>
      </c>
      <c r="F52" s="45">
        <v>214</v>
      </c>
      <c r="G52" s="45">
        <v>57</v>
      </c>
      <c r="H52" s="45">
        <v>12</v>
      </c>
      <c r="I52" s="45">
        <v>60</v>
      </c>
      <c r="J52" s="45">
        <v>85</v>
      </c>
    </row>
    <row r="53" spans="1:10" ht="10.5" customHeight="1" x14ac:dyDescent="0.2">
      <c r="A53" s="40">
        <f>IF(D53&lt;&gt;"",COUNTA($D$10:D53),"")</f>
        <v>36</v>
      </c>
      <c r="B53" s="47" t="s">
        <v>77</v>
      </c>
      <c r="C53" s="45">
        <v>60</v>
      </c>
      <c r="D53" s="45">
        <v>-74</v>
      </c>
      <c r="E53" s="45">
        <v>2</v>
      </c>
      <c r="F53" s="45">
        <v>132</v>
      </c>
      <c r="G53" s="45">
        <v>40</v>
      </c>
      <c r="H53" s="45">
        <v>4</v>
      </c>
      <c r="I53" s="45">
        <v>88</v>
      </c>
      <c r="J53" s="45" t="s">
        <v>12</v>
      </c>
    </row>
    <row r="54" spans="1:10" ht="10.5" customHeight="1" x14ac:dyDescent="0.2">
      <c r="A54" s="40">
        <f>IF(D54&lt;&gt;"",COUNTA($D$10:D54),"")</f>
        <v>37</v>
      </c>
      <c r="B54" s="41" t="s">
        <v>78</v>
      </c>
      <c r="C54" s="45">
        <v>226</v>
      </c>
      <c r="D54" s="45">
        <v>47</v>
      </c>
      <c r="E54" s="45" t="s">
        <v>12</v>
      </c>
      <c r="F54" s="45">
        <v>179</v>
      </c>
      <c r="G54" s="45">
        <v>44</v>
      </c>
      <c r="H54" s="45">
        <v>14</v>
      </c>
      <c r="I54" s="45">
        <v>105</v>
      </c>
      <c r="J54" s="45">
        <v>16</v>
      </c>
    </row>
    <row r="55" spans="1:10" ht="10.5" customHeight="1" x14ac:dyDescent="0.2">
      <c r="A55" s="40">
        <f>IF(D55&lt;&gt;"",COUNTA($D$10:D55),"")</f>
        <v>38</v>
      </c>
      <c r="B55" s="41" t="s">
        <v>79</v>
      </c>
      <c r="C55" s="45">
        <v>259</v>
      </c>
      <c r="D55" s="45">
        <v>69</v>
      </c>
      <c r="E55" s="45">
        <v>97</v>
      </c>
      <c r="F55" s="45">
        <v>93</v>
      </c>
      <c r="G55" s="45">
        <v>51</v>
      </c>
      <c r="H55" s="45">
        <v>8</v>
      </c>
      <c r="I55" s="45">
        <v>32</v>
      </c>
      <c r="J55" s="45">
        <v>2</v>
      </c>
    </row>
    <row r="56" spans="1:10" ht="10.5" customHeight="1" x14ac:dyDescent="0.2">
      <c r="A56" s="40">
        <f>IF(D56&lt;&gt;"",COUNTA($D$10:D56),"")</f>
        <v>39</v>
      </c>
      <c r="B56" s="41" t="s">
        <v>80</v>
      </c>
      <c r="C56" s="45">
        <v>319</v>
      </c>
      <c r="D56" s="45">
        <v>53</v>
      </c>
      <c r="E56" s="45" t="s">
        <v>12</v>
      </c>
      <c r="F56" s="45">
        <v>266</v>
      </c>
      <c r="G56" s="45">
        <v>57</v>
      </c>
      <c r="H56" s="45">
        <v>14</v>
      </c>
      <c r="I56" s="45">
        <v>195</v>
      </c>
      <c r="J56" s="45" t="s">
        <v>12</v>
      </c>
    </row>
    <row r="57" spans="1:10" ht="6" customHeight="1" x14ac:dyDescent="0.2">
      <c r="A57" s="40" t="str">
        <f>IF(D57&lt;&gt;"",COUNTA($D$10:D57),"")</f>
        <v/>
      </c>
      <c r="B57" s="47"/>
      <c r="C57" s="46"/>
      <c r="D57" s="46"/>
      <c r="E57" s="46"/>
      <c r="F57" s="46"/>
      <c r="G57" s="46"/>
      <c r="H57" s="46"/>
      <c r="I57" s="46"/>
      <c r="J57" s="45"/>
    </row>
    <row r="58" spans="1:10" ht="10.5" customHeight="1" x14ac:dyDescent="0.2">
      <c r="A58" s="40" t="str">
        <f>IF(D58&lt;&gt;"",COUNTA($D$10:D58),"")</f>
        <v/>
      </c>
      <c r="B58" s="41">
        <v>2025</v>
      </c>
      <c r="C58" s="45"/>
      <c r="D58" s="45"/>
      <c r="E58" s="45"/>
      <c r="F58" s="45"/>
      <c r="G58" s="45"/>
      <c r="H58" s="45"/>
      <c r="I58" s="45"/>
      <c r="J58" s="45"/>
    </row>
    <row r="59" spans="1:10" ht="10.5" customHeight="1" x14ac:dyDescent="0.2">
      <c r="A59" s="40">
        <f>IF(D59&lt;&gt;"",COUNTA($D$10:D59),"")</f>
        <v>40</v>
      </c>
      <c r="B59" s="43" t="s">
        <v>156</v>
      </c>
      <c r="C59" s="44">
        <v>1913</v>
      </c>
      <c r="D59" s="44">
        <v>292</v>
      </c>
      <c r="E59" s="44">
        <v>22</v>
      </c>
      <c r="F59" s="44">
        <v>1599</v>
      </c>
      <c r="G59" s="44">
        <v>575</v>
      </c>
      <c r="H59" s="44">
        <v>98</v>
      </c>
      <c r="I59" s="44">
        <v>866</v>
      </c>
      <c r="J59" s="44">
        <v>60</v>
      </c>
    </row>
    <row r="60" spans="1:10" ht="2.1" customHeight="1" x14ac:dyDescent="0.2">
      <c r="A60" s="40"/>
      <c r="B60" s="41"/>
      <c r="C60" s="45"/>
      <c r="D60" s="45"/>
      <c r="E60" s="45"/>
      <c r="F60" s="45"/>
      <c r="G60" s="45"/>
      <c r="H60" s="45"/>
      <c r="I60" s="45"/>
      <c r="J60" s="45"/>
    </row>
    <row r="61" spans="1:10" ht="10.5" customHeight="1" x14ac:dyDescent="0.2">
      <c r="A61" s="40">
        <f>IF(D61&lt;&gt;"",COUNTA($D$10:D61),"")</f>
        <v>41</v>
      </c>
      <c r="B61" s="41" t="s">
        <v>69</v>
      </c>
      <c r="C61" s="45">
        <v>231</v>
      </c>
      <c r="D61" s="45">
        <v>27</v>
      </c>
      <c r="E61" s="45">
        <v>1</v>
      </c>
      <c r="F61" s="45">
        <v>203</v>
      </c>
      <c r="G61" s="45">
        <v>60</v>
      </c>
      <c r="H61" s="45">
        <v>14</v>
      </c>
      <c r="I61" s="45">
        <v>129</v>
      </c>
      <c r="J61" s="45" t="s">
        <v>12</v>
      </c>
    </row>
    <row r="62" spans="1:10" ht="10.5" customHeight="1" x14ac:dyDescent="0.2">
      <c r="A62" s="40">
        <f>IF(D62&lt;&gt;"",COUNTA($D$10:D62),"")</f>
        <v>42</v>
      </c>
      <c r="B62" s="41" t="s">
        <v>70</v>
      </c>
      <c r="C62" s="45">
        <v>194</v>
      </c>
      <c r="D62" s="45">
        <v>42</v>
      </c>
      <c r="E62" s="45">
        <v>4</v>
      </c>
      <c r="F62" s="45">
        <v>148</v>
      </c>
      <c r="G62" s="45">
        <v>64</v>
      </c>
      <c r="H62" s="45">
        <v>8</v>
      </c>
      <c r="I62" s="45">
        <v>76</v>
      </c>
      <c r="J62" s="45" t="s">
        <v>12</v>
      </c>
    </row>
    <row r="63" spans="1:10" ht="10.5" customHeight="1" x14ac:dyDescent="0.2">
      <c r="A63" s="40">
        <f>IF(D63&lt;&gt;"",COUNTA($D$10:D63),"")</f>
        <v>43</v>
      </c>
      <c r="B63" s="41" t="s">
        <v>71</v>
      </c>
      <c r="C63" s="45">
        <v>136</v>
      </c>
      <c r="D63" s="45">
        <v>18</v>
      </c>
      <c r="E63" s="45">
        <v>1</v>
      </c>
      <c r="F63" s="45">
        <v>117</v>
      </c>
      <c r="G63" s="45">
        <v>64</v>
      </c>
      <c r="H63" s="45">
        <v>14</v>
      </c>
      <c r="I63" s="45">
        <v>39</v>
      </c>
      <c r="J63" s="45" t="s">
        <v>12</v>
      </c>
    </row>
    <row r="64" spans="1:10" ht="10.5" customHeight="1" x14ac:dyDescent="0.2">
      <c r="A64" s="40">
        <f>IF(D64&lt;&gt;"",COUNTA($D$10:D64),"")</f>
        <v>44</v>
      </c>
      <c r="B64" s="41" t="s">
        <v>72</v>
      </c>
      <c r="C64" s="45">
        <v>237</v>
      </c>
      <c r="D64" s="45">
        <v>13</v>
      </c>
      <c r="E64" s="45">
        <v>1</v>
      </c>
      <c r="F64" s="45">
        <v>223</v>
      </c>
      <c r="G64" s="45">
        <v>63</v>
      </c>
      <c r="H64" s="45">
        <v>12</v>
      </c>
      <c r="I64" s="45">
        <v>148</v>
      </c>
      <c r="J64" s="45" t="s">
        <v>12</v>
      </c>
    </row>
    <row r="65" spans="1:10" s="49" customFormat="1" ht="10.5" customHeight="1" x14ac:dyDescent="0.2">
      <c r="A65" s="40">
        <f>IF(D65&lt;&gt;"",COUNTA($D$10:D65),"")</f>
        <v>45</v>
      </c>
      <c r="B65" s="41" t="s">
        <v>73</v>
      </c>
      <c r="C65" s="45">
        <v>339</v>
      </c>
      <c r="D65" s="45">
        <v>47</v>
      </c>
      <c r="E65" s="45">
        <v>6</v>
      </c>
      <c r="F65" s="45">
        <v>286</v>
      </c>
      <c r="G65" s="45">
        <v>82</v>
      </c>
      <c r="H65" s="45">
        <v>6</v>
      </c>
      <c r="I65" s="45">
        <v>154</v>
      </c>
      <c r="J65" s="45">
        <v>44</v>
      </c>
    </row>
    <row r="66" spans="1:10" ht="10.5" customHeight="1" x14ac:dyDescent="0.2">
      <c r="A66" s="40">
        <f>IF(D66&lt;&gt;"",COUNTA($D$10:D66),"")</f>
        <v>46</v>
      </c>
      <c r="B66" s="41" t="s">
        <v>74</v>
      </c>
      <c r="C66" s="46">
        <v>150</v>
      </c>
      <c r="D66" s="46">
        <v>63</v>
      </c>
      <c r="E66" s="45">
        <v>7</v>
      </c>
      <c r="F66" s="45">
        <v>80</v>
      </c>
      <c r="G66" s="45">
        <v>65</v>
      </c>
      <c r="H66" s="45">
        <v>10</v>
      </c>
      <c r="I66" s="45">
        <v>5</v>
      </c>
      <c r="J66" s="45" t="s">
        <v>12</v>
      </c>
    </row>
    <row r="67" spans="1:10" ht="10.5" customHeight="1" x14ac:dyDescent="0.2">
      <c r="A67" s="40">
        <f>IF(D67&lt;&gt;"",COUNTA($D$10:D67),"")</f>
        <v>47</v>
      </c>
      <c r="B67" s="47" t="s">
        <v>75</v>
      </c>
      <c r="C67" s="45">
        <v>351</v>
      </c>
      <c r="D67" s="45">
        <v>29</v>
      </c>
      <c r="E67" s="45" t="s">
        <v>12</v>
      </c>
      <c r="F67" s="45">
        <v>322</v>
      </c>
      <c r="G67" s="45">
        <v>87</v>
      </c>
      <c r="H67" s="45">
        <v>12</v>
      </c>
      <c r="I67" s="45">
        <v>223</v>
      </c>
      <c r="J67" s="45" t="s">
        <v>12</v>
      </c>
    </row>
    <row r="68" spans="1:10" ht="10.5" customHeight="1" x14ac:dyDescent="0.2">
      <c r="A68" s="40">
        <f>IF(D68&lt;&gt;"",COUNTA($D$10:D68),"")</f>
        <v>48</v>
      </c>
      <c r="B68" s="41" t="s">
        <v>76</v>
      </c>
      <c r="C68" s="45">
        <v>275</v>
      </c>
      <c r="D68" s="45">
        <v>53</v>
      </c>
      <c r="E68" s="45">
        <v>2</v>
      </c>
      <c r="F68" s="45">
        <v>220</v>
      </c>
      <c r="G68" s="45">
        <v>90</v>
      </c>
      <c r="H68" s="45">
        <v>22</v>
      </c>
      <c r="I68" s="45">
        <v>92</v>
      </c>
      <c r="J68" s="45">
        <v>16</v>
      </c>
    </row>
    <row r="69" spans="1:10" ht="10.5" customHeight="1" x14ac:dyDescent="0.2">
      <c r="A69" s="40">
        <f>IF(D69&lt;&gt;"",COUNTA($D$10:D69),"")</f>
        <v>49</v>
      </c>
      <c r="B69" s="47" t="s">
        <v>77</v>
      </c>
      <c r="C69" s="45" t="s">
        <v>49</v>
      </c>
      <c r="D69" s="45" t="s">
        <v>49</v>
      </c>
      <c r="E69" s="45" t="s">
        <v>49</v>
      </c>
      <c r="F69" s="45" t="s">
        <v>49</v>
      </c>
      <c r="G69" s="45" t="s">
        <v>49</v>
      </c>
      <c r="H69" s="45" t="s">
        <v>49</v>
      </c>
      <c r="I69" s="45" t="s">
        <v>49</v>
      </c>
      <c r="J69" s="45" t="s">
        <v>49</v>
      </c>
    </row>
    <row r="70" spans="1:10" ht="10.5" customHeight="1" x14ac:dyDescent="0.2">
      <c r="A70" s="40">
        <f>IF(D70&lt;&gt;"",COUNTA($D$10:D70),"")</f>
        <v>50</v>
      </c>
      <c r="B70" s="41" t="s">
        <v>78</v>
      </c>
      <c r="C70" s="45" t="s">
        <v>49</v>
      </c>
      <c r="D70" s="45" t="s">
        <v>49</v>
      </c>
      <c r="E70" s="45" t="s">
        <v>49</v>
      </c>
      <c r="F70" s="45" t="s">
        <v>49</v>
      </c>
      <c r="G70" s="45" t="s">
        <v>49</v>
      </c>
      <c r="H70" s="45" t="s">
        <v>49</v>
      </c>
      <c r="I70" s="45" t="s">
        <v>49</v>
      </c>
      <c r="J70" s="45" t="s">
        <v>49</v>
      </c>
    </row>
    <row r="71" spans="1:10" ht="10.5" customHeight="1" x14ac:dyDescent="0.2">
      <c r="A71" s="40">
        <f>IF(D71&lt;&gt;"",COUNTA($D$10:D71),"")</f>
        <v>51</v>
      </c>
      <c r="B71" s="41" t="s">
        <v>79</v>
      </c>
      <c r="C71" s="45" t="s">
        <v>49</v>
      </c>
      <c r="D71" s="45" t="s">
        <v>49</v>
      </c>
      <c r="E71" s="45" t="s">
        <v>49</v>
      </c>
      <c r="F71" s="45" t="s">
        <v>49</v>
      </c>
      <c r="G71" s="45" t="s">
        <v>49</v>
      </c>
      <c r="H71" s="45" t="s">
        <v>49</v>
      </c>
      <c r="I71" s="45" t="s">
        <v>49</v>
      </c>
      <c r="J71" s="45" t="s">
        <v>49</v>
      </c>
    </row>
    <row r="72" spans="1:10" ht="10.5" customHeight="1" x14ac:dyDescent="0.2">
      <c r="A72" s="40">
        <f>IF(D72&lt;&gt;"",COUNTA($D$10:D72),"")</f>
        <v>52</v>
      </c>
      <c r="B72" s="41" t="s">
        <v>80</v>
      </c>
      <c r="C72" s="45" t="s">
        <v>49</v>
      </c>
      <c r="D72" s="45" t="s">
        <v>49</v>
      </c>
      <c r="E72" s="45" t="s">
        <v>49</v>
      </c>
      <c r="F72" s="45" t="s">
        <v>49</v>
      </c>
      <c r="G72" s="45" t="s">
        <v>49</v>
      </c>
      <c r="H72" s="45" t="s">
        <v>49</v>
      </c>
      <c r="I72" s="45" t="s">
        <v>49</v>
      </c>
      <c r="J72" s="45" t="s">
        <v>49</v>
      </c>
    </row>
  </sheetData>
  <mergeCells count="17">
    <mergeCell ref="C41:J41"/>
    <mergeCell ref="E5:E7"/>
    <mergeCell ref="F5:F7"/>
    <mergeCell ref="G5:J5"/>
    <mergeCell ref="G6:I6"/>
    <mergeCell ref="J6:J7"/>
    <mergeCell ref="C9:J9"/>
    <mergeCell ref="A1:B1"/>
    <mergeCell ref="C1:J1"/>
    <mergeCell ref="A2:B2"/>
    <mergeCell ref="C2:J2"/>
    <mergeCell ref="A3:A7"/>
    <mergeCell ref="B3:B7"/>
    <mergeCell ref="C3:C7"/>
    <mergeCell ref="D3:J3"/>
    <mergeCell ref="D4:D7"/>
    <mergeCell ref="E4:J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T71"/>
  <sheetViews>
    <sheetView zoomScale="140" zoomScaleNormal="140" workbookViewId="0">
      <pane xSplit="2" ySplit="8" topLeftCell="C9" activePane="bottomRight" state="frozen"/>
      <selection activeCell="B14" sqref="B14:C14"/>
      <selection pane="topRight" activeCell="B14" sqref="B14:C14"/>
      <selection pane="bottomLeft" activeCell="B14" sqref="B14:C14"/>
      <selection pane="bottomRight" activeCell="C9" sqref="C9"/>
    </sheetView>
  </sheetViews>
  <sheetFormatPr baseColWidth="10" defaultColWidth="11.42578125" defaultRowHeight="11.25" x14ac:dyDescent="0.2"/>
  <cols>
    <col min="1" max="1" width="3.28515625" style="33" customWidth="1"/>
    <col min="2" max="2" width="29" style="33" customWidth="1"/>
    <col min="3" max="3" width="7.7109375" style="33" customWidth="1"/>
    <col min="4" max="5" width="8.28515625" style="33" customWidth="1"/>
    <col min="6" max="6" width="9.140625" style="33" customWidth="1"/>
    <col min="7" max="7" width="8.7109375" style="33" customWidth="1"/>
    <col min="8" max="8" width="9" style="33" customWidth="1"/>
    <col min="9" max="9" width="8.7109375" style="33" customWidth="1"/>
    <col min="10" max="16" width="9.85546875" style="33" customWidth="1"/>
    <col min="17" max="16384" width="11.42578125" style="33"/>
  </cols>
  <sheetData>
    <row r="1" spans="1:12" s="32" customFormat="1" ht="39.950000000000003" customHeight="1" x14ac:dyDescent="0.2">
      <c r="A1" s="138" t="s">
        <v>33</v>
      </c>
      <c r="B1" s="139"/>
      <c r="C1" s="140" t="s">
        <v>34</v>
      </c>
      <c r="D1" s="140"/>
      <c r="E1" s="140"/>
      <c r="F1" s="140"/>
      <c r="G1" s="140"/>
      <c r="H1" s="140"/>
      <c r="I1" s="141"/>
    </row>
    <row r="2" spans="1:12" ht="30" customHeight="1" x14ac:dyDescent="0.2">
      <c r="A2" s="142" t="s">
        <v>82</v>
      </c>
      <c r="B2" s="143"/>
      <c r="C2" s="152" t="s">
        <v>155</v>
      </c>
      <c r="D2" s="152"/>
      <c r="E2" s="152"/>
      <c r="F2" s="152"/>
      <c r="G2" s="152"/>
      <c r="H2" s="152"/>
      <c r="I2" s="153"/>
    </row>
    <row r="3" spans="1:12" ht="11.45" customHeight="1" x14ac:dyDescent="0.2">
      <c r="A3" s="146" t="s">
        <v>56</v>
      </c>
      <c r="B3" s="147" t="s">
        <v>83</v>
      </c>
      <c r="C3" s="147" t="s">
        <v>84</v>
      </c>
      <c r="D3" s="147" t="s">
        <v>85</v>
      </c>
      <c r="E3" s="147" t="s">
        <v>86</v>
      </c>
      <c r="F3" s="147" t="s">
        <v>81</v>
      </c>
      <c r="G3" s="150" t="s">
        <v>87</v>
      </c>
      <c r="H3" s="151" t="s">
        <v>88</v>
      </c>
      <c r="I3" s="148" t="s">
        <v>89</v>
      </c>
    </row>
    <row r="4" spans="1:12" ht="11.45" customHeight="1" x14ac:dyDescent="0.2">
      <c r="A4" s="146"/>
      <c r="B4" s="147"/>
      <c r="C4" s="147"/>
      <c r="D4" s="147"/>
      <c r="E4" s="147"/>
      <c r="F4" s="147"/>
      <c r="G4" s="150"/>
      <c r="H4" s="151"/>
      <c r="I4" s="148"/>
    </row>
    <row r="5" spans="1:12" ht="11.45" customHeight="1" x14ac:dyDescent="0.2">
      <c r="A5" s="146"/>
      <c r="B5" s="147"/>
      <c r="C5" s="147"/>
      <c r="D5" s="147"/>
      <c r="E5" s="147"/>
      <c r="F5" s="147"/>
      <c r="G5" s="150"/>
      <c r="H5" s="151"/>
      <c r="I5" s="148"/>
    </row>
    <row r="6" spans="1:12" ht="11.45" customHeight="1" x14ac:dyDescent="0.2">
      <c r="A6" s="146"/>
      <c r="B6" s="147"/>
      <c r="C6" s="147"/>
      <c r="D6" s="147"/>
      <c r="E6" s="147"/>
      <c r="F6" s="147"/>
      <c r="G6" s="150"/>
      <c r="H6" s="151"/>
      <c r="I6" s="148"/>
    </row>
    <row r="7" spans="1:12" ht="11.45" customHeight="1" x14ac:dyDescent="0.2">
      <c r="A7" s="146"/>
      <c r="B7" s="147"/>
      <c r="C7" s="51" t="s">
        <v>90</v>
      </c>
      <c r="D7" s="51" t="s">
        <v>91</v>
      </c>
      <c r="E7" s="51" t="s">
        <v>92</v>
      </c>
      <c r="F7" s="51" t="s">
        <v>90</v>
      </c>
      <c r="G7" s="52" t="s">
        <v>92</v>
      </c>
      <c r="H7" s="51" t="s">
        <v>90</v>
      </c>
      <c r="I7" s="53" t="s">
        <v>93</v>
      </c>
    </row>
    <row r="8" spans="1:12" s="38" customFormat="1" ht="11.45" customHeight="1" x14ac:dyDescent="0.15">
      <c r="A8" s="35">
        <v>1</v>
      </c>
      <c r="B8" s="36">
        <v>2</v>
      </c>
      <c r="C8" s="36">
        <v>3</v>
      </c>
      <c r="D8" s="36">
        <v>4</v>
      </c>
      <c r="E8" s="36">
        <v>5</v>
      </c>
      <c r="F8" s="36">
        <v>6</v>
      </c>
      <c r="G8" s="54">
        <v>7</v>
      </c>
      <c r="H8" s="36">
        <v>8</v>
      </c>
      <c r="I8" s="37">
        <v>9</v>
      </c>
    </row>
    <row r="9" spans="1:12" ht="11.45" customHeight="1" x14ac:dyDescent="0.2">
      <c r="A9" s="38"/>
      <c r="B9" s="55"/>
      <c r="C9" s="56"/>
      <c r="D9" s="56"/>
      <c r="E9" s="57"/>
      <c r="F9" s="56"/>
      <c r="G9" s="57"/>
      <c r="H9" s="56"/>
      <c r="I9" s="56"/>
    </row>
    <row r="10" spans="1:12" ht="11.1" customHeight="1" x14ac:dyDescent="0.2">
      <c r="A10" s="40">
        <f>IF(D10&lt;&gt;"",COUNTA($D$10:D10),"")</f>
        <v>1</v>
      </c>
      <c r="B10" s="58" t="s">
        <v>94</v>
      </c>
      <c r="C10" s="59">
        <v>114</v>
      </c>
      <c r="D10" s="59">
        <v>106</v>
      </c>
      <c r="E10" s="60">
        <v>31.1</v>
      </c>
      <c r="F10" s="59">
        <v>220</v>
      </c>
      <c r="G10" s="60">
        <v>206.6</v>
      </c>
      <c r="H10" s="59">
        <v>779</v>
      </c>
      <c r="I10" s="59">
        <v>49015</v>
      </c>
      <c r="J10" s="61"/>
      <c r="K10" s="62"/>
    </row>
    <row r="11" spans="1:12" ht="11.1" customHeight="1" x14ac:dyDescent="0.2">
      <c r="A11" s="40">
        <f>IF(D11&lt;&gt;"",COUNTA($D$10:D11),"")</f>
        <v>2</v>
      </c>
      <c r="B11" s="63" t="s">
        <v>95</v>
      </c>
      <c r="C11" s="56">
        <v>3</v>
      </c>
      <c r="D11" s="56">
        <v>6</v>
      </c>
      <c r="E11" s="57">
        <v>3.6</v>
      </c>
      <c r="F11" s="56">
        <v>12</v>
      </c>
      <c r="G11" s="57">
        <v>9.1999999999999993</v>
      </c>
      <c r="H11" s="56">
        <v>35</v>
      </c>
      <c r="I11" s="56">
        <v>2549</v>
      </c>
      <c r="J11" s="49"/>
    </row>
    <row r="12" spans="1:12" ht="11.1" customHeight="1" x14ac:dyDescent="0.2">
      <c r="A12" s="40" t="str">
        <f>IF(D12&lt;&gt;"",COUNTA($D$10:D12),"")</f>
        <v/>
      </c>
      <c r="B12" s="64"/>
      <c r="C12" s="56"/>
      <c r="D12" s="56"/>
      <c r="E12" s="57"/>
      <c r="F12" s="56"/>
      <c r="G12" s="57"/>
      <c r="H12" s="56"/>
      <c r="I12" s="56"/>
      <c r="J12" s="49"/>
      <c r="K12" s="49"/>
      <c r="L12" s="49"/>
    </row>
    <row r="13" spans="1:12" ht="11.1" customHeight="1" x14ac:dyDescent="0.2">
      <c r="A13" s="40" t="str">
        <f>IF(D13&lt;&gt;"",COUNTA($D$10:D13),"")</f>
        <v/>
      </c>
      <c r="B13" s="64" t="s">
        <v>96</v>
      </c>
      <c r="C13" s="56"/>
      <c r="D13" s="56"/>
      <c r="E13" s="57"/>
      <c r="F13" s="56"/>
      <c r="G13" s="57"/>
      <c r="H13" s="56"/>
      <c r="I13" s="56"/>
      <c r="J13" s="49"/>
      <c r="K13" s="49"/>
      <c r="L13" s="49"/>
    </row>
    <row r="14" spans="1:12" ht="11.1" customHeight="1" x14ac:dyDescent="0.2">
      <c r="A14" s="40">
        <f>IF(D14&lt;&gt;"",COUNTA($D$10:D14),"")</f>
        <v>3</v>
      </c>
      <c r="B14" s="63" t="s">
        <v>97</v>
      </c>
      <c r="C14" s="56">
        <v>90</v>
      </c>
      <c r="D14" s="56">
        <v>60</v>
      </c>
      <c r="E14" s="57">
        <v>15.3</v>
      </c>
      <c r="F14" s="56">
        <v>90</v>
      </c>
      <c r="G14" s="57">
        <v>114.6</v>
      </c>
      <c r="H14" s="56">
        <v>432</v>
      </c>
      <c r="I14" s="56">
        <v>24459</v>
      </c>
      <c r="J14" s="61"/>
      <c r="K14" s="49"/>
      <c r="L14" s="49"/>
    </row>
    <row r="15" spans="1:12" ht="11.1" customHeight="1" x14ac:dyDescent="0.2">
      <c r="A15" s="40">
        <f>IF(D15&lt;&gt;"",COUNTA($D$10:D15),"")</f>
        <v>4</v>
      </c>
      <c r="B15" s="63" t="s">
        <v>98</v>
      </c>
      <c r="C15" s="56">
        <v>11</v>
      </c>
      <c r="D15" s="56">
        <v>11</v>
      </c>
      <c r="E15" s="57">
        <v>1.6</v>
      </c>
      <c r="F15" s="56">
        <v>22</v>
      </c>
      <c r="G15" s="57">
        <v>22.3</v>
      </c>
      <c r="H15" s="56">
        <v>83</v>
      </c>
      <c r="I15" s="56">
        <v>5469</v>
      </c>
      <c r="J15" s="61"/>
      <c r="K15" s="49"/>
      <c r="L15" s="49"/>
    </row>
    <row r="16" spans="1:12" ht="11.1" customHeight="1" x14ac:dyDescent="0.2">
      <c r="A16" s="40">
        <f>IF(D16&lt;&gt;"",COUNTA($D$10:D16),"")</f>
        <v>5</v>
      </c>
      <c r="B16" s="63" t="s">
        <v>99</v>
      </c>
      <c r="C16" s="56">
        <v>12</v>
      </c>
      <c r="D16" s="56">
        <v>30</v>
      </c>
      <c r="E16" s="57">
        <v>12.7</v>
      </c>
      <c r="F16" s="56">
        <v>92</v>
      </c>
      <c r="G16" s="57">
        <v>63.2</v>
      </c>
      <c r="H16" s="56">
        <v>247</v>
      </c>
      <c r="I16" s="56">
        <v>16640</v>
      </c>
      <c r="J16" s="61"/>
      <c r="K16" s="49"/>
      <c r="L16" s="49"/>
    </row>
    <row r="17" spans="1:20" ht="11.1" customHeight="1" x14ac:dyDescent="0.2">
      <c r="A17" s="40">
        <f>IF(D17&lt;&gt;"",COUNTA($D$10:D17),"")</f>
        <v>6</v>
      </c>
      <c r="B17" s="64" t="s">
        <v>100</v>
      </c>
      <c r="C17" s="56">
        <v>1</v>
      </c>
      <c r="D17" s="56">
        <v>4</v>
      </c>
      <c r="E17" s="56">
        <v>1.5</v>
      </c>
      <c r="F17" s="56">
        <v>16</v>
      </c>
      <c r="G17" s="57">
        <v>6.5</v>
      </c>
      <c r="H17" s="56">
        <v>17</v>
      </c>
      <c r="I17" s="56">
        <v>2447</v>
      </c>
      <c r="J17" s="49"/>
      <c r="K17" s="49"/>
      <c r="L17" s="49"/>
    </row>
    <row r="18" spans="1:20" ht="11.45" customHeight="1" x14ac:dyDescent="0.2">
      <c r="A18" s="40" t="str">
        <f>IF(D18&lt;&gt;"",COUNTA($D$10:D18),"")</f>
        <v/>
      </c>
      <c r="B18" s="63"/>
      <c r="C18" s="56"/>
      <c r="D18" s="56"/>
      <c r="E18" s="57"/>
      <c r="F18" s="56"/>
      <c r="G18" s="57"/>
      <c r="H18" s="56"/>
      <c r="I18" s="56"/>
      <c r="J18" s="49"/>
      <c r="K18" s="49"/>
      <c r="L18" s="49"/>
      <c r="Q18" s="62"/>
      <c r="R18" s="62"/>
      <c r="S18" s="62"/>
      <c r="T18" s="62"/>
    </row>
    <row r="19" spans="1:20" ht="11.45" customHeight="1" x14ac:dyDescent="0.2">
      <c r="A19" s="40" t="str">
        <f>IF(D19&lt;&gt;"",COUNTA($D$10:D19),"")</f>
        <v/>
      </c>
      <c r="B19" s="63" t="s">
        <v>101</v>
      </c>
      <c r="C19" s="56"/>
      <c r="D19" s="56"/>
      <c r="E19" s="57"/>
      <c r="F19" s="56"/>
      <c r="G19" s="57"/>
      <c r="H19" s="56"/>
      <c r="I19" s="56"/>
      <c r="J19" s="49"/>
      <c r="K19" s="49"/>
      <c r="L19" s="49"/>
      <c r="Q19" s="62"/>
      <c r="R19" s="62"/>
      <c r="S19" s="62"/>
      <c r="T19" s="62"/>
    </row>
    <row r="20" spans="1:20" ht="11.1" customHeight="1" x14ac:dyDescent="0.2">
      <c r="A20" s="40">
        <f>IF(D20&lt;&gt;"",COUNTA($D$10:D20),"")</f>
        <v>7</v>
      </c>
      <c r="B20" s="64" t="s">
        <v>102</v>
      </c>
      <c r="C20" s="56" t="s">
        <v>12</v>
      </c>
      <c r="D20" s="56" t="s">
        <v>12</v>
      </c>
      <c r="E20" s="57" t="s">
        <v>12</v>
      </c>
      <c r="F20" s="56" t="s">
        <v>12</v>
      </c>
      <c r="G20" s="57" t="s">
        <v>12</v>
      </c>
      <c r="H20" s="56" t="s">
        <v>12</v>
      </c>
      <c r="I20" s="56" t="s">
        <v>12</v>
      </c>
      <c r="J20" s="61"/>
      <c r="K20" s="61"/>
      <c r="L20" s="61"/>
      <c r="M20" s="62"/>
      <c r="N20" s="62"/>
      <c r="O20" s="62"/>
      <c r="P20" s="62"/>
    </row>
    <row r="21" spans="1:20" s="68" customFormat="1" ht="11.1" customHeight="1" x14ac:dyDescent="0.2">
      <c r="A21" s="40">
        <f>IF(D21&lt;&gt;"",COUNTA($D$10:D21),"")</f>
        <v>8</v>
      </c>
      <c r="B21" s="65" t="s">
        <v>103</v>
      </c>
      <c r="C21" s="56">
        <v>22</v>
      </c>
      <c r="D21" s="56">
        <v>35</v>
      </c>
      <c r="E21" s="57">
        <v>10.6</v>
      </c>
      <c r="F21" s="56">
        <v>95</v>
      </c>
      <c r="G21" s="57">
        <v>73.400000000000006</v>
      </c>
      <c r="H21" s="56">
        <v>281</v>
      </c>
      <c r="I21" s="56">
        <v>17329</v>
      </c>
      <c r="J21" s="66"/>
      <c r="K21" s="66"/>
      <c r="L21" s="66"/>
      <c r="M21" s="67"/>
      <c r="N21" s="67"/>
      <c r="O21" s="67"/>
      <c r="P21" s="67"/>
    </row>
    <row r="22" spans="1:20" s="68" customFormat="1" ht="11.1" customHeight="1" x14ac:dyDescent="0.2">
      <c r="A22" s="40" t="str">
        <f>IF(D22&lt;&gt;"",COUNTA($D$10:D22),"")</f>
        <v/>
      </c>
      <c r="B22" s="65" t="s">
        <v>104</v>
      </c>
      <c r="C22" s="56"/>
      <c r="D22" s="56"/>
      <c r="E22" s="57"/>
      <c r="F22" s="56"/>
      <c r="G22" s="57"/>
      <c r="H22" s="56"/>
      <c r="I22" s="56"/>
      <c r="J22" s="69"/>
      <c r="K22" s="69"/>
      <c r="L22" s="69"/>
    </row>
    <row r="23" spans="1:20" ht="11.1" customHeight="1" x14ac:dyDescent="0.2">
      <c r="A23" s="40">
        <f>IF(D23&lt;&gt;"",COUNTA($D$10:D23),"")</f>
        <v>9</v>
      </c>
      <c r="B23" s="70" t="s">
        <v>105</v>
      </c>
      <c r="C23" s="56">
        <v>17</v>
      </c>
      <c r="D23" s="56">
        <v>23</v>
      </c>
      <c r="E23" s="57">
        <v>5.4</v>
      </c>
      <c r="F23" s="56">
        <v>55</v>
      </c>
      <c r="G23" s="57">
        <v>46.3</v>
      </c>
      <c r="H23" s="56">
        <v>174</v>
      </c>
      <c r="I23" s="56">
        <v>10739</v>
      </c>
      <c r="J23" s="49"/>
      <c r="K23" s="49"/>
      <c r="L23" s="49"/>
    </row>
    <row r="24" spans="1:20" ht="11.1" customHeight="1" x14ac:dyDescent="0.2">
      <c r="A24" s="40">
        <f>IF(D24&lt;&gt;"",COUNTA($D$10:D24),"")</f>
        <v>10</v>
      </c>
      <c r="B24" s="70" t="s">
        <v>106</v>
      </c>
      <c r="C24" s="56">
        <v>1</v>
      </c>
      <c r="D24" s="56">
        <v>0</v>
      </c>
      <c r="E24" s="56" t="s">
        <v>12</v>
      </c>
      <c r="F24" s="56">
        <v>1</v>
      </c>
      <c r="G24" s="57">
        <v>0.8</v>
      </c>
      <c r="H24" s="56">
        <v>7</v>
      </c>
      <c r="I24" s="56">
        <v>250</v>
      </c>
      <c r="J24" s="49"/>
      <c r="K24" s="49"/>
      <c r="L24" s="49"/>
    </row>
    <row r="25" spans="1:20" ht="22.5" customHeight="1" x14ac:dyDescent="0.2">
      <c r="A25" s="40">
        <f>IF(D25&lt;&gt;"",COUNTA($D$10:D25),"")</f>
        <v>11</v>
      </c>
      <c r="B25" s="70" t="s">
        <v>107</v>
      </c>
      <c r="C25" s="56">
        <v>2</v>
      </c>
      <c r="D25" s="56">
        <v>4</v>
      </c>
      <c r="E25" s="57">
        <v>0.9</v>
      </c>
      <c r="F25" s="56">
        <v>4</v>
      </c>
      <c r="G25" s="57">
        <v>6.4</v>
      </c>
      <c r="H25" s="56">
        <v>19</v>
      </c>
      <c r="I25" s="56">
        <v>1450</v>
      </c>
      <c r="J25" s="49"/>
      <c r="K25" s="49"/>
      <c r="L25" s="49"/>
    </row>
    <row r="26" spans="1:20" ht="11.1" customHeight="1" x14ac:dyDescent="0.2">
      <c r="A26" s="40">
        <f>IF(D26&lt;&gt;"",COUNTA($D$10:D26),"")</f>
        <v>12</v>
      </c>
      <c r="B26" s="70" t="s">
        <v>108</v>
      </c>
      <c r="C26" s="56" t="s">
        <v>12</v>
      </c>
      <c r="D26" s="56" t="s">
        <v>12</v>
      </c>
      <c r="E26" s="57" t="s">
        <v>12</v>
      </c>
      <c r="F26" s="56" t="s">
        <v>12</v>
      </c>
      <c r="G26" s="57" t="s">
        <v>12</v>
      </c>
      <c r="H26" s="56" t="s">
        <v>12</v>
      </c>
      <c r="I26" s="56" t="s">
        <v>12</v>
      </c>
      <c r="J26" s="49"/>
      <c r="K26" s="49"/>
      <c r="L26" s="49"/>
    </row>
    <row r="27" spans="1:20" ht="33.6" customHeight="1" x14ac:dyDescent="0.2">
      <c r="A27" s="40">
        <f>IF(D27&lt;&gt;"",COUNTA($D$10:D27),"")</f>
        <v>13</v>
      </c>
      <c r="B27" s="39" t="s">
        <v>109</v>
      </c>
      <c r="C27" s="56">
        <v>2</v>
      </c>
      <c r="D27" s="56">
        <v>8</v>
      </c>
      <c r="E27" s="57">
        <v>4.3</v>
      </c>
      <c r="F27" s="56">
        <v>35</v>
      </c>
      <c r="G27" s="57">
        <v>19.899999999999999</v>
      </c>
      <c r="H27" s="56">
        <v>81</v>
      </c>
      <c r="I27" s="56">
        <v>4890</v>
      </c>
      <c r="J27" s="49"/>
      <c r="K27" s="49"/>
      <c r="L27" s="49"/>
    </row>
    <row r="28" spans="1:20" ht="11.1" customHeight="1" x14ac:dyDescent="0.2">
      <c r="A28" s="40">
        <f>IF(D28&lt;&gt;"",COUNTA($D$10:D28),"")</f>
        <v>14</v>
      </c>
      <c r="B28" s="71" t="s">
        <v>110</v>
      </c>
      <c r="C28" s="56">
        <v>90</v>
      </c>
      <c r="D28" s="56">
        <v>66</v>
      </c>
      <c r="E28" s="57">
        <v>19</v>
      </c>
      <c r="F28" s="56">
        <v>108</v>
      </c>
      <c r="G28" s="57">
        <v>126.5</v>
      </c>
      <c r="H28" s="56">
        <v>478</v>
      </c>
      <c r="I28" s="56">
        <v>29127</v>
      </c>
      <c r="J28" s="49"/>
      <c r="K28" s="49"/>
      <c r="L28" s="49"/>
    </row>
    <row r="29" spans="1:20" ht="11.1" customHeight="1" x14ac:dyDescent="0.2">
      <c r="A29" s="40">
        <f>IF(D29&lt;&gt;"",COUNTA($D$10:D29),"")</f>
        <v>15</v>
      </c>
      <c r="B29" s="64" t="s">
        <v>111</v>
      </c>
      <c r="C29" s="56">
        <v>2</v>
      </c>
      <c r="D29" s="56">
        <v>5</v>
      </c>
      <c r="E29" s="57">
        <v>1.5</v>
      </c>
      <c r="F29" s="56">
        <v>17</v>
      </c>
      <c r="G29" s="57">
        <v>6.7</v>
      </c>
      <c r="H29" s="56">
        <v>20</v>
      </c>
      <c r="I29" s="56">
        <v>2559</v>
      </c>
      <c r="J29" s="61"/>
      <c r="K29" s="61"/>
      <c r="L29" s="61"/>
      <c r="M29" s="62"/>
      <c r="N29" s="62"/>
      <c r="O29" s="62"/>
      <c r="P29" s="62"/>
    </row>
    <row r="30" spans="1:20" ht="11.45" customHeight="1" x14ac:dyDescent="0.2">
      <c r="A30" s="40" t="str">
        <f>IF(D30&lt;&gt;"",COUNTA($D$10:D30),"")</f>
        <v/>
      </c>
      <c r="B30" s="63"/>
      <c r="C30" s="56"/>
      <c r="D30" s="56"/>
      <c r="E30" s="57"/>
      <c r="F30" s="56"/>
      <c r="G30" s="57"/>
      <c r="H30" s="56"/>
      <c r="I30" s="56"/>
      <c r="J30" s="49"/>
      <c r="K30" s="49"/>
      <c r="L30" s="49"/>
    </row>
    <row r="31" spans="1:20" ht="11.1" customHeight="1" x14ac:dyDescent="0.2">
      <c r="A31" s="40">
        <f>IF(D31&lt;&gt;"",COUNTA($D$10:D31),"")</f>
        <v>16</v>
      </c>
      <c r="B31" s="58" t="s">
        <v>112</v>
      </c>
      <c r="C31" s="59">
        <v>57</v>
      </c>
      <c r="D31" s="59">
        <v>227</v>
      </c>
      <c r="E31" s="60">
        <v>412.2</v>
      </c>
      <c r="F31" s="59">
        <v>2</v>
      </c>
      <c r="G31" s="60">
        <v>1.6</v>
      </c>
      <c r="H31" s="59">
        <v>6</v>
      </c>
      <c r="I31" s="59">
        <v>90881</v>
      </c>
      <c r="J31" s="61"/>
      <c r="K31" s="61"/>
      <c r="L31" s="49"/>
    </row>
    <row r="32" spans="1:20" ht="11.1" customHeight="1" x14ac:dyDescent="0.2">
      <c r="A32" s="40" t="str">
        <f>IF(D32&lt;&gt;"",COUNTA($D$10:D32),"")</f>
        <v/>
      </c>
      <c r="B32" s="58"/>
      <c r="C32" s="56"/>
      <c r="D32" s="56"/>
      <c r="E32" s="57"/>
      <c r="F32" s="56"/>
      <c r="G32" s="57"/>
      <c r="H32" s="56"/>
      <c r="I32" s="56"/>
      <c r="J32" s="61"/>
      <c r="K32" s="61"/>
      <c r="L32" s="49"/>
    </row>
    <row r="33" spans="1:20" ht="11.1" customHeight="1" x14ac:dyDescent="0.2">
      <c r="A33" s="40" t="str">
        <f>IF(D33&lt;&gt;"",COUNTA($D$10:D33),"")</f>
        <v/>
      </c>
      <c r="B33" s="64" t="s">
        <v>96</v>
      </c>
      <c r="C33" s="56"/>
      <c r="D33" s="56"/>
      <c r="E33" s="57"/>
      <c r="F33" s="56"/>
      <c r="G33" s="57"/>
      <c r="H33" s="56"/>
      <c r="I33" s="56"/>
      <c r="J33" s="61"/>
      <c r="K33" s="61"/>
      <c r="L33" s="49"/>
    </row>
    <row r="34" spans="1:20" ht="11.1" customHeight="1" x14ac:dyDescent="0.2">
      <c r="A34" s="40">
        <f>IF(D34&lt;&gt;"",COUNTA($D$10:D34),"")</f>
        <v>17</v>
      </c>
      <c r="B34" s="64" t="s">
        <v>113</v>
      </c>
      <c r="C34" s="56">
        <v>9</v>
      </c>
      <c r="D34" s="56">
        <v>6</v>
      </c>
      <c r="E34" s="57">
        <v>13</v>
      </c>
      <c r="F34" s="56" t="s">
        <v>12</v>
      </c>
      <c r="G34" s="57" t="s">
        <v>12</v>
      </c>
      <c r="H34" s="56" t="s">
        <v>12</v>
      </c>
      <c r="I34" s="56">
        <v>1679</v>
      </c>
      <c r="J34" s="49"/>
      <c r="K34" s="49"/>
      <c r="L34" s="49"/>
    </row>
    <row r="35" spans="1:20" ht="11.1" customHeight="1" x14ac:dyDescent="0.2">
      <c r="A35" s="40">
        <f>IF(D35&lt;&gt;"",COUNTA($D$10:D35),"")</f>
        <v>18</v>
      </c>
      <c r="B35" s="63" t="s">
        <v>114</v>
      </c>
      <c r="C35" s="56">
        <v>5</v>
      </c>
      <c r="D35" s="56">
        <v>58</v>
      </c>
      <c r="E35" s="57">
        <v>107.8</v>
      </c>
      <c r="F35" s="56" t="s">
        <v>12</v>
      </c>
      <c r="G35" s="57" t="s">
        <v>12</v>
      </c>
      <c r="H35" s="56" t="s">
        <v>12</v>
      </c>
      <c r="I35" s="56">
        <v>22419</v>
      </c>
      <c r="J35" s="49"/>
      <c r="K35" s="49"/>
      <c r="L35" s="49"/>
    </row>
    <row r="36" spans="1:20" ht="11.1" customHeight="1" x14ac:dyDescent="0.2">
      <c r="A36" s="40">
        <f>IF(D36&lt;&gt;"",COUNTA($D$10:D36),"")</f>
        <v>19</v>
      </c>
      <c r="B36" s="72" t="s">
        <v>115</v>
      </c>
      <c r="C36" s="56">
        <v>3</v>
      </c>
      <c r="D36" s="56">
        <v>3</v>
      </c>
      <c r="E36" s="57">
        <v>5.9</v>
      </c>
      <c r="F36" s="56" t="s">
        <v>12</v>
      </c>
      <c r="G36" s="57" t="s">
        <v>12</v>
      </c>
      <c r="H36" s="56" t="s">
        <v>12</v>
      </c>
      <c r="I36" s="56">
        <v>620</v>
      </c>
      <c r="J36" s="49"/>
      <c r="K36" s="49"/>
      <c r="L36" s="49"/>
    </row>
    <row r="37" spans="1:20" ht="11.1" customHeight="1" x14ac:dyDescent="0.2">
      <c r="A37" s="40">
        <f>IF(D37&lt;&gt;"",COUNTA($D$10:D37),"")</f>
        <v>20</v>
      </c>
      <c r="B37" s="72" t="s">
        <v>116</v>
      </c>
      <c r="C37" s="56">
        <v>29</v>
      </c>
      <c r="D37" s="56">
        <v>122</v>
      </c>
      <c r="E37" s="57">
        <v>215.3</v>
      </c>
      <c r="F37" s="56" t="s">
        <v>12</v>
      </c>
      <c r="G37" s="57" t="s">
        <v>12</v>
      </c>
      <c r="H37" s="56" t="s">
        <v>12</v>
      </c>
      <c r="I37" s="56">
        <v>50607</v>
      </c>
      <c r="J37" s="49"/>
      <c r="K37" s="49"/>
      <c r="L37" s="49"/>
    </row>
    <row r="38" spans="1:20" ht="11.1" customHeight="1" x14ac:dyDescent="0.2">
      <c r="A38" s="40" t="str">
        <f>IF(D38&lt;&gt;"",COUNTA($D$10:D38),"")</f>
        <v/>
      </c>
      <c r="B38" s="63" t="s">
        <v>117</v>
      </c>
      <c r="C38" s="56"/>
      <c r="D38" s="56"/>
      <c r="E38" s="57"/>
      <c r="F38" s="56"/>
      <c r="G38" s="57"/>
      <c r="H38" s="56"/>
      <c r="I38" s="56"/>
      <c r="J38" s="61"/>
      <c r="K38" s="49"/>
      <c r="L38" s="49"/>
    </row>
    <row r="39" spans="1:20" ht="11.1" customHeight="1" x14ac:dyDescent="0.2">
      <c r="A39" s="40">
        <f>IF(D39&lt;&gt;"",COUNTA($D$10:D39),"")</f>
        <v>21</v>
      </c>
      <c r="B39" s="63" t="s">
        <v>118</v>
      </c>
      <c r="C39" s="56">
        <v>5</v>
      </c>
      <c r="D39" s="56">
        <v>30</v>
      </c>
      <c r="E39" s="57">
        <v>52.8</v>
      </c>
      <c r="F39" s="56" t="s">
        <v>12</v>
      </c>
      <c r="G39" s="57" t="s">
        <v>12</v>
      </c>
      <c r="H39" s="56" t="s">
        <v>12</v>
      </c>
      <c r="I39" s="56">
        <v>7387</v>
      </c>
      <c r="J39" s="73"/>
      <c r="K39" s="49"/>
      <c r="L39" s="49"/>
    </row>
    <row r="40" spans="1:20" ht="11.1" customHeight="1" x14ac:dyDescent="0.2">
      <c r="A40" s="40">
        <f>IF(D40&lt;&gt;"",COUNTA($D$10:D40),"")</f>
        <v>22</v>
      </c>
      <c r="B40" s="63" t="s">
        <v>119</v>
      </c>
      <c r="C40" s="56">
        <v>2</v>
      </c>
      <c r="D40" s="56">
        <v>17</v>
      </c>
      <c r="E40" s="57">
        <v>22.2</v>
      </c>
      <c r="F40" s="56" t="s">
        <v>12</v>
      </c>
      <c r="G40" s="57" t="s">
        <v>12</v>
      </c>
      <c r="H40" s="56" t="s">
        <v>12</v>
      </c>
      <c r="I40" s="56">
        <v>2215</v>
      </c>
      <c r="J40" s="49"/>
      <c r="K40" s="49"/>
      <c r="L40" s="49"/>
    </row>
    <row r="41" spans="1:20" ht="11.1" customHeight="1" x14ac:dyDescent="0.2">
      <c r="A41" s="40">
        <f>IF(D41&lt;&gt;"",COUNTA($D$10:D41),"")</f>
        <v>23</v>
      </c>
      <c r="B41" s="63" t="s">
        <v>120</v>
      </c>
      <c r="C41" s="56">
        <v>6</v>
      </c>
      <c r="D41" s="56">
        <v>9</v>
      </c>
      <c r="E41" s="57">
        <v>16.2</v>
      </c>
      <c r="F41" s="56" t="s">
        <v>12</v>
      </c>
      <c r="G41" s="57" t="s">
        <v>12</v>
      </c>
      <c r="H41" s="56" t="s">
        <v>12</v>
      </c>
      <c r="I41" s="56">
        <v>959</v>
      </c>
      <c r="J41" s="49"/>
      <c r="K41" s="49"/>
      <c r="L41" s="49"/>
    </row>
    <row r="42" spans="1:20" ht="11.1" customHeight="1" x14ac:dyDescent="0.2">
      <c r="A42" s="40">
        <f>IF(D42&lt;&gt;"",COUNTA($D$10:D42),"")</f>
        <v>24</v>
      </c>
      <c r="B42" s="63" t="s">
        <v>121</v>
      </c>
      <c r="C42" s="56">
        <v>10</v>
      </c>
      <c r="D42" s="56">
        <v>36</v>
      </c>
      <c r="E42" s="57">
        <v>73.599999999999994</v>
      </c>
      <c r="F42" s="56" t="s">
        <v>12</v>
      </c>
      <c r="G42" s="57" t="s">
        <v>12</v>
      </c>
      <c r="H42" s="56" t="s">
        <v>12</v>
      </c>
      <c r="I42" s="56">
        <v>30626</v>
      </c>
      <c r="J42" s="49"/>
      <c r="K42" s="49"/>
      <c r="L42" s="49"/>
    </row>
    <row r="43" spans="1:20" ht="11.1" customHeight="1" x14ac:dyDescent="0.2">
      <c r="A43" s="40">
        <f>IF(D43&lt;&gt;"",COUNTA($D$10:D43),"")</f>
        <v>25</v>
      </c>
      <c r="B43" s="63" t="s">
        <v>122</v>
      </c>
      <c r="C43" s="56">
        <v>11</v>
      </c>
      <c r="D43" s="56">
        <v>38</v>
      </c>
      <c r="E43" s="57">
        <v>70.3</v>
      </c>
      <c r="F43" s="56">
        <v>2</v>
      </c>
      <c r="G43" s="57">
        <v>1.6</v>
      </c>
      <c r="H43" s="56">
        <v>6</v>
      </c>
      <c r="I43" s="56">
        <v>15556</v>
      </c>
      <c r="J43" s="49"/>
      <c r="K43" s="49"/>
      <c r="L43" s="49"/>
    </row>
    <row r="44" spans="1:20" ht="11.45" customHeight="1" x14ac:dyDescent="0.2">
      <c r="A44" s="40" t="str">
        <f>IF(D44&lt;&gt;"",COUNTA($D$10:D44),"")</f>
        <v/>
      </c>
      <c r="B44" s="63"/>
      <c r="C44" s="56"/>
      <c r="D44" s="56"/>
      <c r="E44" s="57"/>
      <c r="F44" s="56"/>
      <c r="G44" s="57"/>
      <c r="H44" s="56"/>
      <c r="I44" s="56"/>
      <c r="J44" s="49"/>
      <c r="K44" s="49"/>
      <c r="L44" s="49"/>
      <c r="Q44" s="62"/>
      <c r="R44" s="62"/>
      <c r="S44" s="62"/>
      <c r="T44" s="62"/>
    </row>
    <row r="45" spans="1:20" ht="11.45" customHeight="1" x14ac:dyDescent="0.2">
      <c r="A45" s="40" t="str">
        <f>IF(D45&lt;&gt;"",COUNTA($D$10:D45),"")</f>
        <v/>
      </c>
      <c r="B45" s="63" t="s">
        <v>101</v>
      </c>
      <c r="C45" s="56"/>
      <c r="D45" s="56"/>
      <c r="E45" s="57"/>
      <c r="F45" s="56"/>
      <c r="G45" s="57"/>
      <c r="H45" s="56"/>
      <c r="I45" s="56"/>
      <c r="J45" s="49"/>
      <c r="K45" s="49"/>
      <c r="L45" s="49"/>
      <c r="Q45" s="62"/>
      <c r="R45" s="62"/>
      <c r="S45" s="62"/>
      <c r="T45" s="62"/>
    </row>
    <row r="46" spans="1:20" ht="11.1" customHeight="1" x14ac:dyDescent="0.2">
      <c r="A46" s="40">
        <f>IF(D46&lt;&gt;"",COUNTA($D$10:D46),"")</f>
        <v>26</v>
      </c>
      <c r="B46" s="71" t="s">
        <v>102</v>
      </c>
      <c r="C46" s="56">
        <v>6</v>
      </c>
      <c r="D46" s="56">
        <v>41</v>
      </c>
      <c r="E46" s="57">
        <v>68.599999999999994</v>
      </c>
      <c r="F46" s="56" t="s">
        <v>12</v>
      </c>
      <c r="G46" s="57" t="s">
        <v>12</v>
      </c>
      <c r="H46" s="56" t="s">
        <v>12</v>
      </c>
      <c r="I46" s="56">
        <v>12250</v>
      </c>
      <c r="J46" s="61"/>
      <c r="K46" s="61"/>
      <c r="L46" s="61"/>
      <c r="M46" s="62"/>
      <c r="N46" s="62"/>
      <c r="O46" s="62"/>
      <c r="P46" s="62"/>
    </row>
    <row r="47" spans="1:20" ht="11.1" customHeight="1" x14ac:dyDescent="0.2">
      <c r="A47" s="40">
        <f>IF(D47&lt;&gt;"",COUNTA($D$10:D47),"")</f>
        <v>27</v>
      </c>
      <c r="B47" s="71" t="s">
        <v>103</v>
      </c>
      <c r="C47" s="56">
        <v>40</v>
      </c>
      <c r="D47" s="56">
        <v>144</v>
      </c>
      <c r="E47" s="57">
        <v>264.39999999999998</v>
      </c>
      <c r="F47" s="56" t="s">
        <v>12</v>
      </c>
      <c r="G47" s="57" t="s">
        <v>12</v>
      </c>
      <c r="H47" s="56" t="s">
        <v>12</v>
      </c>
      <c r="I47" s="56">
        <v>64559</v>
      </c>
      <c r="J47" s="61"/>
      <c r="K47" s="61"/>
      <c r="L47" s="61"/>
      <c r="M47" s="62"/>
      <c r="N47" s="62"/>
      <c r="O47" s="62"/>
      <c r="P47" s="62"/>
    </row>
    <row r="48" spans="1:20" ht="11.1" customHeight="1" x14ac:dyDescent="0.2">
      <c r="A48" s="40" t="str">
        <f>IF(D48&lt;&gt;"",COUNTA($D$10:D48),"")</f>
        <v/>
      </c>
      <c r="B48" s="71" t="s">
        <v>104</v>
      </c>
      <c r="C48" s="56"/>
      <c r="D48" s="56"/>
      <c r="E48" s="57"/>
      <c r="F48" s="56"/>
      <c r="G48" s="57"/>
      <c r="H48" s="56"/>
      <c r="I48" s="56"/>
      <c r="J48" s="61"/>
      <c r="K48" s="61"/>
      <c r="L48" s="61"/>
      <c r="M48" s="62"/>
      <c r="N48" s="62"/>
      <c r="O48" s="62"/>
      <c r="P48" s="62"/>
    </row>
    <row r="49" spans="1:12" ht="11.1" customHeight="1" x14ac:dyDescent="0.2">
      <c r="A49" s="40">
        <f>IF(D49&lt;&gt;"",COUNTA($D$10:D49),"")</f>
        <v>28</v>
      </c>
      <c r="B49" s="70" t="s">
        <v>105</v>
      </c>
      <c r="C49" s="56">
        <v>11</v>
      </c>
      <c r="D49" s="56">
        <v>8</v>
      </c>
      <c r="E49" s="57">
        <v>17</v>
      </c>
      <c r="F49" s="56" t="s">
        <v>12</v>
      </c>
      <c r="G49" s="57" t="s">
        <v>12</v>
      </c>
      <c r="H49" s="56" t="s">
        <v>12</v>
      </c>
      <c r="I49" s="56">
        <v>2129</v>
      </c>
      <c r="J49" s="49"/>
      <c r="K49" s="49"/>
      <c r="L49" s="49"/>
    </row>
    <row r="50" spans="1:12" ht="11.1" customHeight="1" x14ac:dyDescent="0.2">
      <c r="A50" s="40">
        <f>IF(D50&lt;&gt;"",COUNTA($D$10:D50),"")</f>
        <v>29</v>
      </c>
      <c r="B50" s="70" t="s">
        <v>106</v>
      </c>
      <c r="C50" s="56">
        <v>1</v>
      </c>
      <c r="D50" s="56">
        <v>22</v>
      </c>
      <c r="E50" s="57">
        <v>62.8</v>
      </c>
      <c r="F50" s="56" t="s">
        <v>12</v>
      </c>
      <c r="G50" s="57" t="s">
        <v>12</v>
      </c>
      <c r="H50" s="56" t="s">
        <v>12</v>
      </c>
      <c r="I50" s="56">
        <v>7074</v>
      </c>
      <c r="J50" s="49"/>
      <c r="K50" s="49"/>
      <c r="L50" s="49"/>
    </row>
    <row r="51" spans="1:12" s="75" customFormat="1" ht="22.5" customHeight="1" x14ac:dyDescent="0.2">
      <c r="A51" s="40">
        <f>IF(D51&lt;&gt;"",COUNTA($D$10:D51),"")</f>
        <v>30</v>
      </c>
      <c r="B51" s="70" t="s">
        <v>107</v>
      </c>
      <c r="C51" s="56">
        <v>1</v>
      </c>
      <c r="D51" s="56">
        <v>1</v>
      </c>
      <c r="E51" s="57">
        <v>1.9</v>
      </c>
      <c r="F51" s="56" t="s">
        <v>12</v>
      </c>
      <c r="G51" s="57" t="s">
        <v>12</v>
      </c>
      <c r="H51" s="56" t="s">
        <v>12</v>
      </c>
      <c r="I51" s="56">
        <v>280</v>
      </c>
      <c r="J51" s="74"/>
      <c r="K51" s="74"/>
      <c r="L51" s="74"/>
    </row>
    <row r="52" spans="1:12" s="75" customFormat="1" ht="11.45" customHeight="1" x14ac:dyDescent="0.2">
      <c r="A52" s="40">
        <f>IF(D52&lt;&gt;"",COUNTA($D$10:D52),"")</f>
        <v>31</v>
      </c>
      <c r="B52" s="70" t="s">
        <v>108</v>
      </c>
      <c r="C52" s="56">
        <v>3</v>
      </c>
      <c r="D52" s="56">
        <v>3</v>
      </c>
      <c r="E52" s="57">
        <v>6.1</v>
      </c>
      <c r="F52" s="56" t="s">
        <v>12</v>
      </c>
      <c r="G52" s="57" t="s">
        <v>12</v>
      </c>
      <c r="H52" s="56" t="s">
        <v>12</v>
      </c>
      <c r="I52" s="56">
        <v>745</v>
      </c>
      <c r="J52" s="76"/>
      <c r="K52" s="74"/>
      <c r="L52" s="77"/>
    </row>
    <row r="53" spans="1:12" s="75" customFormat="1" ht="33.6" customHeight="1" x14ac:dyDescent="0.2">
      <c r="A53" s="40">
        <f>IF(D53&lt;&gt;"",COUNTA($D$10:D53),"")</f>
        <v>32</v>
      </c>
      <c r="B53" s="39" t="s">
        <v>109</v>
      </c>
      <c r="C53" s="56">
        <v>24</v>
      </c>
      <c r="D53" s="56">
        <v>109</v>
      </c>
      <c r="E53" s="57">
        <v>176.5</v>
      </c>
      <c r="F53" s="56" t="s">
        <v>12</v>
      </c>
      <c r="G53" s="57" t="s">
        <v>12</v>
      </c>
      <c r="H53" s="56" t="s">
        <v>12</v>
      </c>
      <c r="I53" s="56">
        <v>54331</v>
      </c>
      <c r="J53" s="77"/>
      <c r="K53" s="74"/>
      <c r="L53" s="74"/>
    </row>
    <row r="54" spans="1:12" ht="11.1" customHeight="1" x14ac:dyDescent="0.2">
      <c r="A54" s="40">
        <f>IF(D54&lt;&gt;"",COUNTA($D$10:D54),"")</f>
        <v>33</v>
      </c>
      <c r="B54" s="78" t="s">
        <v>110</v>
      </c>
      <c r="C54" s="56">
        <v>9</v>
      </c>
      <c r="D54" s="56">
        <v>29</v>
      </c>
      <c r="E54" s="57">
        <v>58.2</v>
      </c>
      <c r="F54" s="56">
        <v>2</v>
      </c>
      <c r="G54" s="57">
        <v>1.6</v>
      </c>
      <c r="H54" s="56">
        <v>6</v>
      </c>
      <c r="I54" s="56">
        <v>6461</v>
      </c>
      <c r="J54" s="69"/>
      <c r="K54" s="49"/>
      <c r="L54" s="49"/>
    </row>
    <row r="55" spans="1:12" ht="11.1" customHeight="1" x14ac:dyDescent="0.2">
      <c r="A55" s="40">
        <f>IF(D55&lt;&gt;"",COUNTA($D$10:D55),"")</f>
        <v>34</v>
      </c>
      <c r="B55" s="71" t="s">
        <v>123</v>
      </c>
      <c r="C55" s="56">
        <v>2</v>
      </c>
      <c r="D55" s="56">
        <v>13</v>
      </c>
      <c r="E55" s="57">
        <v>21</v>
      </c>
      <c r="F55" s="56" t="s">
        <v>12</v>
      </c>
      <c r="G55" s="57" t="s">
        <v>12</v>
      </c>
      <c r="H55" s="56" t="s">
        <v>12</v>
      </c>
      <c r="I55" s="56">
        <v>7611</v>
      </c>
      <c r="J55" s="79"/>
      <c r="K55" s="80"/>
      <c r="L55" s="49"/>
    </row>
    <row r="56" spans="1:12" x14ac:dyDescent="0.2">
      <c r="C56" s="49"/>
      <c r="D56" s="49"/>
      <c r="E56" s="79"/>
      <c r="F56" s="49"/>
      <c r="G56" s="79"/>
      <c r="H56" s="49"/>
      <c r="I56" s="49"/>
      <c r="J56" s="49"/>
      <c r="K56" s="49"/>
      <c r="L56" s="49"/>
    </row>
    <row r="57" spans="1:12" x14ac:dyDescent="0.2">
      <c r="E57" s="79"/>
      <c r="G57" s="79"/>
      <c r="J57" s="68"/>
    </row>
    <row r="58" spans="1:12" x14ac:dyDescent="0.2">
      <c r="E58" s="79"/>
      <c r="G58" s="79"/>
    </row>
    <row r="59" spans="1:12" x14ac:dyDescent="0.2">
      <c r="E59" s="79"/>
      <c r="G59" s="79"/>
    </row>
    <row r="60" spans="1:12" x14ac:dyDescent="0.2">
      <c r="E60" s="79"/>
      <c r="G60" s="79"/>
    </row>
    <row r="61" spans="1:12" x14ac:dyDescent="0.2">
      <c r="E61" s="79"/>
      <c r="G61" s="79"/>
    </row>
    <row r="62" spans="1:12" x14ac:dyDescent="0.2">
      <c r="E62" s="79"/>
      <c r="G62" s="79"/>
    </row>
    <row r="63" spans="1:12" x14ac:dyDescent="0.2">
      <c r="E63" s="79"/>
      <c r="G63" s="79"/>
    </row>
    <row r="64" spans="1:12" x14ac:dyDescent="0.2">
      <c r="E64" s="79"/>
      <c r="G64" s="79"/>
    </row>
    <row r="65" spans="5:7" x14ac:dyDescent="0.2">
      <c r="E65" s="79"/>
      <c r="G65" s="79"/>
    </row>
    <row r="66" spans="5:7" x14ac:dyDescent="0.2">
      <c r="E66" s="79"/>
    </row>
    <row r="67" spans="5:7" x14ac:dyDescent="0.2">
      <c r="E67" s="79"/>
    </row>
    <row r="68" spans="5:7" x14ac:dyDescent="0.2">
      <c r="E68" s="79"/>
    </row>
    <row r="69" spans="5:7" x14ac:dyDescent="0.2">
      <c r="E69" s="79"/>
    </row>
    <row r="70" spans="5:7" x14ac:dyDescent="0.2">
      <c r="E70" s="79"/>
    </row>
    <row r="71" spans="5:7" x14ac:dyDescent="0.2">
      <c r="E71" s="79"/>
    </row>
  </sheetData>
  <mergeCells count="13">
    <mergeCell ref="G3:G6"/>
    <mergeCell ref="H3:H6"/>
    <mergeCell ref="I3:I6"/>
    <mergeCell ref="A1:B1"/>
    <mergeCell ref="C1:I1"/>
    <mergeCell ref="A2:B2"/>
    <mergeCell ref="C2:I2"/>
    <mergeCell ref="A3:A7"/>
    <mergeCell ref="B3:B7"/>
    <mergeCell ref="C3:C6"/>
    <mergeCell ref="D3:D6"/>
    <mergeCell ref="E3:E6"/>
    <mergeCell ref="F3:F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I68"/>
  <sheetViews>
    <sheetView zoomScale="140" zoomScaleNormal="140" workbookViewId="0">
      <pane xSplit="2" ySplit="7" topLeftCell="C8" activePane="bottomRight" state="frozen"/>
      <selection activeCell="B14" sqref="B14:C14"/>
      <selection pane="topRight" activeCell="B14" sqref="B14:C14"/>
      <selection pane="bottomLeft" activeCell="B14" sqref="B14:C14"/>
      <selection pane="bottomRight" activeCell="C8" sqref="C8:H8"/>
    </sheetView>
  </sheetViews>
  <sheetFormatPr baseColWidth="10" defaultColWidth="11.28515625" defaultRowHeight="11.25" x14ac:dyDescent="0.2"/>
  <cols>
    <col min="1" max="1" width="3.7109375" style="33" customWidth="1"/>
    <col min="2" max="2" width="26.7109375" style="33" customWidth="1"/>
    <col min="3" max="3" width="10.7109375" style="33" customWidth="1"/>
    <col min="4" max="4" width="9.7109375" style="33" customWidth="1"/>
    <col min="5" max="8" width="10.28515625" style="33" customWidth="1"/>
    <col min="9" max="16384" width="11.28515625" style="33"/>
  </cols>
  <sheetData>
    <row r="1" spans="1:8" s="32" customFormat="1" ht="39.950000000000003" customHeight="1" x14ac:dyDescent="0.2">
      <c r="A1" s="138" t="s">
        <v>38</v>
      </c>
      <c r="B1" s="139"/>
      <c r="C1" s="140" t="s">
        <v>39</v>
      </c>
      <c r="D1" s="140"/>
      <c r="E1" s="140"/>
      <c r="F1" s="140"/>
      <c r="G1" s="140"/>
      <c r="H1" s="141"/>
    </row>
    <row r="2" spans="1:8" ht="30" customHeight="1" x14ac:dyDescent="0.2">
      <c r="A2" s="142" t="s">
        <v>124</v>
      </c>
      <c r="B2" s="143"/>
      <c r="C2" s="152" t="s">
        <v>125</v>
      </c>
      <c r="D2" s="144"/>
      <c r="E2" s="144"/>
      <c r="F2" s="144"/>
      <c r="G2" s="144"/>
      <c r="H2" s="145"/>
    </row>
    <row r="3" spans="1:8" ht="11.45" customHeight="1" x14ac:dyDescent="0.2">
      <c r="A3" s="146" t="s">
        <v>56</v>
      </c>
      <c r="B3" s="147" t="s">
        <v>126</v>
      </c>
      <c r="C3" s="150" t="s">
        <v>127</v>
      </c>
      <c r="D3" s="147" t="s">
        <v>60</v>
      </c>
      <c r="E3" s="147" t="s">
        <v>128</v>
      </c>
      <c r="F3" s="147" t="s">
        <v>59</v>
      </c>
      <c r="G3" s="147"/>
      <c r="H3" s="148"/>
    </row>
    <row r="4" spans="1:8" ht="11.45" customHeight="1" x14ac:dyDescent="0.2">
      <c r="A4" s="146"/>
      <c r="B4" s="147"/>
      <c r="C4" s="150"/>
      <c r="D4" s="147"/>
      <c r="E4" s="147"/>
      <c r="F4" s="147" t="s">
        <v>62</v>
      </c>
      <c r="G4" s="147" t="s">
        <v>63</v>
      </c>
      <c r="H4" s="81" t="s">
        <v>129</v>
      </c>
    </row>
    <row r="5" spans="1:8" ht="11.45" customHeight="1" x14ac:dyDescent="0.2">
      <c r="A5" s="146"/>
      <c r="B5" s="147"/>
      <c r="C5" s="150"/>
      <c r="D5" s="147"/>
      <c r="E5" s="147"/>
      <c r="F5" s="147"/>
      <c r="G5" s="147"/>
      <c r="H5" s="154" t="s">
        <v>130</v>
      </c>
    </row>
    <row r="6" spans="1:8" ht="11.45" customHeight="1" x14ac:dyDescent="0.2">
      <c r="A6" s="146"/>
      <c r="B6" s="147"/>
      <c r="C6" s="150"/>
      <c r="D6" s="147"/>
      <c r="E6" s="147"/>
      <c r="F6" s="147"/>
      <c r="G6" s="147"/>
      <c r="H6" s="154"/>
    </row>
    <row r="7" spans="1:8" s="38" customFormat="1" ht="11.45" customHeight="1" x14ac:dyDescent="0.15">
      <c r="A7" s="35">
        <v>1</v>
      </c>
      <c r="B7" s="36">
        <v>2</v>
      </c>
      <c r="C7" s="36">
        <v>3</v>
      </c>
      <c r="D7" s="36">
        <v>4</v>
      </c>
      <c r="E7" s="36">
        <v>5</v>
      </c>
      <c r="F7" s="36">
        <v>6</v>
      </c>
      <c r="G7" s="36">
        <v>7</v>
      </c>
      <c r="H7" s="37">
        <v>8</v>
      </c>
    </row>
    <row r="8" spans="1:8" ht="18" customHeight="1" x14ac:dyDescent="0.2">
      <c r="A8" s="38"/>
      <c r="B8" s="82"/>
      <c r="C8" s="155" t="s">
        <v>152</v>
      </c>
      <c r="D8" s="156"/>
      <c r="E8" s="156"/>
      <c r="F8" s="156"/>
      <c r="G8" s="156"/>
      <c r="H8" s="156"/>
    </row>
    <row r="9" spans="1:8" ht="11.45" customHeight="1" x14ac:dyDescent="0.2">
      <c r="A9" s="83">
        <f>IF(D9&lt;&gt;"",COUNTA($D$9:D9),"")</f>
        <v>1</v>
      </c>
      <c r="B9" s="84" t="s">
        <v>131</v>
      </c>
      <c r="C9" s="85">
        <v>245</v>
      </c>
      <c r="D9" s="85">
        <v>74</v>
      </c>
      <c r="E9" s="85">
        <v>171</v>
      </c>
      <c r="F9" s="85">
        <v>57</v>
      </c>
      <c r="G9" s="85">
        <v>114</v>
      </c>
      <c r="H9" s="85">
        <v>101</v>
      </c>
    </row>
    <row r="10" spans="1:8" ht="11.45" customHeight="1" x14ac:dyDescent="0.2">
      <c r="A10" s="83" t="str">
        <f>IF(D10&lt;&gt;"",COUNTA($D$9:D10),"")</f>
        <v/>
      </c>
      <c r="B10" s="84"/>
      <c r="C10" s="86"/>
      <c r="D10" s="86"/>
      <c r="E10" s="86"/>
      <c r="F10" s="86"/>
      <c r="G10" s="86"/>
      <c r="H10" s="86"/>
    </row>
    <row r="11" spans="1:8" ht="11.45" customHeight="1" x14ac:dyDescent="0.2">
      <c r="A11" s="83">
        <f>IF(D11&lt;&gt;"",COUNTA($D$9:D11),"")</f>
        <v>2</v>
      </c>
      <c r="B11" s="39" t="s">
        <v>132</v>
      </c>
      <c r="C11" s="86">
        <v>18</v>
      </c>
      <c r="D11" s="86">
        <v>5</v>
      </c>
      <c r="E11" s="86">
        <v>13</v>
      </c>
      <c r="F11" s="86">
        <v>6</v>
      </c>
      <c r="G11" s="86">
        <v>7</v>
      </c>
      <c r="H11" s="86">
        <v>6</v>
      </c>
    </row>
    <row r="12" spans="1:8" ht="11.45" customHeight="1" x14ac:dyDescent="0.2">
      <c r="A12" s="83">
        <f>IF(D12&lt;&gt;"",COUNTA($D$9:D12),"")</f>
        <v>3</v>
      </c>
      <c r="B12" s="39" t="s">
        <v>133</v>
      </c>
      <c r="C12" s="86">
        <v>2</v>
      </c>
      <c r="D12" s="86">
        <v>1</v>
      </c>
      <c r="E12" s="86">
        <v>1</v>
      </c>
      <c r="F12" s="86" t="s">
        <v>12</v>
      </c>
      <c r="G12" s="86">
        <v>1</v>
      </c>
      <c r="H12" s="86" t="s">
        <v>12</v>
      </c>
    </row>
    <row r="13" spans="1:8" ht="14.1" customHeight="1" x14ac:dyDescent="0.2">
      <c r="A13" s="83" t="str">
        <f>IF(D13&lt;&gt;"",COUNTA($D$9:D13),"")</f>
        <v/>
      </c>
      <c r="B13" s="39"/>
      <c r="C13" s="86"/>
      <c r="D13" s="86"/>
      <c r="E13" s="86"/>
      <c r="F13" s="86"/>
      <c r="G13" s="86"/>
      <c r="H13" s="86"/>
    </row>
    <row r="14" spans="1:8" ht="11.45" customHeight="1" x14ac:dyDescent="0.2">
      <c r="A14" s="83">
        <f>IF(D14&lt;&gt;"",COUNTA($D$9:D14),"")</f>
        <v>4</v>
      </c>
      <c r="B14" s="39" t="s">
        <v>134</v>
      </c>
      <c r="C14" s="86">
        <v>32</v>
      </c>
      <c r="D14" s="86">
        <v>15</v>
      </c>
      <c r="E14" s="86">
        <v>17</v>
      </c>
      <c r="F14" s="86">
        <v>5</v>
      </c>
      <c r="G14" s="86">
        <v>12</v>
      </c>
      <c r="H14" s="86">
        <v>10</v>
      </c>
    </row>
    <row r="15" spans="1:8" ht="11.45" customHeight="1" x14ac:dyDescent="0.2">
      <c r="A15" s="83">
        <f>IF(D15&lt;&gt;"",COUNTA($D$9:D15),"")</f>
        <v>5</v>
      </c>
      <c r="B15" s="39" t="s">
        <v>135</v>
      </c>
      <c r="C15" s="86">
        <v>46</v>
      </c>
      <c r="D15" s="86">
        <v>8</v>
      </c>
      <c r="E15" s="86">
        <v>38</v>
      </c>
      <c r="F15" s="86">
        <v>7</v>
      </c>
      <c r="G15" s="86">
        <v>31</v>
      </c>
      <c r="H15" s="86">
        <v>27</v>
      </c>
    </row>
    <row r="16" spans="1:8" ht="11.45" customHeight="1" x14ac:dyDescent="0.2">
      <c r="A16" s="83">
        <f>IF(D16&lt;&gt;"",COUNTA($D$9:D16),"")</f>
        <v>6</v>
      </c>
      <c r="B16" s="39" t="s">
        <v>136</v>
      </c>
      <c r="C16" s="86">
        <v>62</v>
      </c>
      <c r="D16" s="86">
        <v>11</v>
      </c>
      <c r="E16" s="86">
        <v>51</v>
      </c>
      <c r="F16" s="86">
        <v>23</v>
      </c>
      <c r="G16" s="86">
        <v>28</v>
      </c>
      <c r="H16" s="86">
        <v>27</v>
      </c>
    </row>
    <row r="17" spans="1:9" ht="11.45" customHeight="1" x14ac:dyDescent="0.2">
      <c r="A17" s="83">
        <f>IF(D17&lt;&gt;"",COUNTA($D$9:D17),"")</f>
        <v>7</v>
      </c>
      <c r="B17" s="39" t="s">
        <v>137</v>
      </c>
      <c r="C17" s="86">
        <v>36</v>
      </c>
      <c r="D17" s="86">
        <v>17</v>
      </c>
      <c r="E17" s="86">
        <v>19</v>
      </c>
      <c r="F17" s="86">
        <v>8</v>
      </c>
      <c r="G17" s="86">
        <v>11</v>
      </c>
      <c r="H17" s="86">
        <v>10</v>
      </c>
    </row>
    <row r="18" spans="1:9" ht="11.45" customHeight="1" x14ac:dyDescent="0.2">
      <c r="A18" s="83">
        <f>IF(D18&lt;&gt;"",COUNTA($D$9:D18),"")</f>
        <v>8</v>
      </c>
      <c r="B18" s="39" t="s">
        <v>138</v>
      </c>
      <c r="C18" s="86">
        <v>27</v>
      </c>
      <c r="D18" s="86">
        <v>7</v>
      </c>
      <c r="E18" s="86">
        <v>20</v>
      </c>
      <c r="F18" s="86">
        <v>4</v>
      </c>
      <c r="G18" s="86">
        <v>16</v>
      </c>
      <c r="H18" s="86">
        <v>13</v>
      </c>
    </row>
    <row r="19" spans="1:9" ht="11.45" customHeight="1" x14ac:dyDescent="0.2">
      <c r="A19" s="83">
        <f>IF(D19&lt;&gt;"",COUNTA($D$9:D19),"")</f>
        <v>9</v>
      </c>
      <c r="B19" s="39" t="s">
        <v>139</v>
      </c>
      <c r="C19" s="86">
        <v>22</v>
      </c>
      <c r="D19" s="86">
        <v>10</v>
      </c>
      <c r="E19" s="86">
        <v>12</v>
      </c>
      <c r="F19" s="86">
        <v>4</v>
      </c>
      <c r="G19" s="86">
        <v>8</v>
      </c>
      <c r="H19" s="86">
        <v>8</v>
      </c>
    </row>
    <row r="20" spans="1:9" ht="18" customHeight="1" x14ac:dyDescent="0.2">
      <c r="A20" s="83" t="str">
        <f>IF(D20&lt;&gt;"",COUNTA($D$9:D20),"")</f>
        <v/>
      </c>
      <c r="B20" s="39"/>
      <c r="C20" s="155" t="s">
        <v>153</v>
      </c>
      <c r="D20" s="156"/>
      <c r="E20" s="156"/>
      <c r="F20" s="156"/>
      <c r="G20" s="156"/>
      <c r="H20" s="156"/>
      <c r="I20" s="87"/>
    </row>
    <row r="21" spans="1:9" ht="11.45" customHeight="1" x14ac:dyDescent="0.2">
      <c r="A21" s="83">
        <f>IF(D21&lt;&gt;"",COUNTA($D$9:D21),"")</f>
        <v>10</v>
      </c>
      <c r="B21" s="84" t="s">
        <v>131</v>
      </c>
      <c r="C21" s="85">
        <v>1547</v>
      </c>
      <c r="D21" s="85">
        <v>539</v>
      </c>
      <c r="E21" s="85">
        <v>1008</v>
      </c>
      <c r="F21" s="85">
        <v>307</v>
      </c>
      <c r="G21" s="85">
        <v>701</v>
      </c>
      <c r="H21" s="85">
        <v>624</v>
      </c>
    </row>
    <row r="22" spans="1:9" ht="11.45" customHeight="1" x14ac:dyDescent="0.2">
      <c r="A22" s="83" t="str">
        <f>IF(D22&lt;&gt;"",COUNTA($D$9:D22),"")</f>
        <v/>
      </c>
      <c r="B22" s="84"/>
      <c r="C22" s="86"/>
      <c r="D22" s="86"/>
      <c r="E22" s="86"/>
      <c r="F22" s="86"/>
      <c r="G22" s="86"/>
      <c r="H22" s="86"/>
    </row>
    <row r="23" spans="1:9" ht="11.45" customHeight="1" x14ac:dyDescent="0.2">
      <c r="A23" s="83">
        <f>IF(D23&lt;&gt;"",COUNTA($D$9:D23),"")</f>
        <v>11</v>
      </c>
      <c r="B23" s="39" t="s">
        <v>132</v>
      </c>
      <c r="C23" s="86">
        <v>126</v>
      </c>
      <c r="D23" s="86">
        <v>51</v>
      </c>
      <c r="E23" s="86">
        <v>75</v>
      </c>
      <c r="F23" s="86">
        <v>23</v>
      </c>
      <c r="G23" s="86">
        <v>52</v>
      </c>
      <c r="H23" s="86">
        <v>46</v>
      </c>
    </row>
    <row r="24" spans="1:9" ht="11.45" customHeight="1" x14ac:dyDescent="0.2">
      <c r="A24" s="83">
        <f>IF(D24&lt;&gt;"",COUNTA($D$9:D24),"")</f>
        <v>12</v>
      </c>
      <c r="B24" s="39" t="s">
        <v>133</v>
      </c>
      <c r="C24" s="86">
        <v>46</v>
      </c>
      <c r="D24" s="86">
        <v>26</v>
      </c>
      <c r="E24" s="86">
        <v>20</v>
      </c>
      <c r="F24" s="86">
        <v>1</v>
      </c>
      <c r="G24" s="86">
        <v>19</v>
      </c>
      <c r="H24" s="86">
        <v>12</v>
      </c>
    </row>
    <row r="25" spans="1:9" ht="14.1" customHeight="1" x14ac:dyDescent="0.2">
      <c r="A25" s="83" t="str">
        <f>IF(D25&lt;&gt;"",COUNTA($D$9:D25),"")</f>
        <v/>
      </c>
      <c r="B25" s="39"/>
      <c r="C25" s="86"/>
      <c r="D25" s="86"/>
      <c r="E25" s="86"/>
      <c r="F25" s="86"/>
      <c r="G25" s="86"/>
      <c r="H25" s="86"/>
    </row>
    <row r="26" spans="1:9" ht="11.45" customHeight="1" x14ac:dyDescent="0.2">
      <c r="A26" s="83">
        <f>IF(D26&lt;&gt;"",COUNTA($D$9:D26),"")</f>
        <v>13</v>
      </c>
      <c r="B26" s="39" t="s">
        <v>134</v>
      </c>
      <c r="C26" s="86">
        <v>233</v>
      </c>
      <c r="D26" s="86">
        <v>88</v>
      </c>
      <c r="E26" s="86">
        <v>145</v>
      </c>
      <c r="F26" s="86">
        <v>57</v>
      </c>
      <c r="G26" s="86">
        <v>88</v>
      </c>
      <c r="H26" s="86">
        <v>78</v>
      </c>
    </row>
    <row r="27" spans="1:9" ht="11.45" customHeight="1" x14ac:dyDescent="0.2">
      <c r="A27" s="83">
        <f>IF(D27&lt;&gt;"",COUNTA($D$9:D27),"")</f>
        <v>14</v>
      </c>
      <c r="B27" s="39" t="s">
        <v>135</v>
      </c>
      <c r="C27" s="86">
        <v>305</v>
      </c>
      <c r="D27" s="86">
        <v>94</v>
      </c>
      <c r="E27" s="86">
        <v>211</v>
      </c>
      <c r="F27" s="86">
        <v>58</v>
      </c>
      <c r="G27" s="86">
        <v>153</v>
      </c>
      <c r="H27" s="86">
        <v>131</v>
      </c>
    </row>
    <row r="28" spans="1:9" ht="11.45" customHeight="1" x14ac:dyDescent="0.2">
      <c r="A28" s="83">
        <f>IF(D28&lt;&gt;"",COUNTA($D$9:D28),"")</f>
        <v>15</v>
      </c>
      <c r="B28" s="39" t="s">
        <v>136</v>
      </c>
      <c r="C28" s="86">
        <v>301</v>
      </c>
      <c r="D28" s="86">
        <v>86</v>
      </c>
      <c r="E28" s="86">
        <v>215</v>
      </c>
      <c r="F28" s="86">
        <v>74</v>
      </c>
      <c r="G28" s="86">
        <v>141</v>
      </c>
      <c r="H28" s="86">
        <v>126</v>
      </c>
    </row>
    <row r="29" spans="1:9" ht="11.45" customHeight="1" x14ac:dyDescent="0.2">
      <c r="A29" s="83">
        <f>IF(D29&lt;&gt;"",COUNTA($D$9:D29),"")</f>
        <v>16</v>
      </c>
      <c r="B29" s="39" t="s">
        <v>137</v>
      </c>
      <c r="C29" s="86">
        <v>216</v>
      </c>
      <c r="D29" s="86">
        <v>76</v>
      </c>
      <c r="E29" s="86">
        <v>140</v>
      </c>
      <c r="F29" s="86">
        <v>42</v>
      </c>
      <c r="G29" s="86">
        <v>98</v>
      </c>
      <c r="H29" s="86">
        <v>93</v>
      </c>
    </row>
    <row r="30" spans="1:9" ht="11.45" customHeight="1" x14ac:dyDescent="0.2">
      <c r="A30" s="83">
        <f>IF(D30&lt;&gt;"",COUNTA($D$9:D30),"")</f>
        <v>17</v>
      </c>
      <c r="B30" s="39" t="s">
        <v>138</v>
      </c>
      <c r="C30" s="86">
        <v>151</v>
      </c>
      <c r="D30" s="86">
        <v>48</v>
      </c>
      <c r="E30" s="86">
        <v>103</v>
      </c>
      <c r="F30" s="86">
        <v>29</v>
      </c>
      <c r="G30" s="86">
        <v>74</v>
      </c>
      <c r="H30" s="86">
        <v>68</v>
      </c>
    </row>
    <row r="31" spans="1:9" ht="11.45" customHeight="1" x14ac:dyDescent="0.2">
      <c r="A31" s="83">
        <f>IF(D31&lt;&gt;"",COUNTA($D$9:D31),"")</f>
        <v>18</v>
      </c>
      <c r="B31" s="39" t="s">
        <v>139</v>
      </c>
      <c r="C31" s="86">
        <v>169</v>
      </c>
      <c r="D31" s="86">
        <v>70</v>
      </c>
      <c r="E31" s="86">
        <v>99</v>
      </c>
      <c r="F31" s="86">
        <v>23</v>
      </c>
      <c r="G31" s="86">
        <v>76</v>
      </c>
      <c r="H31" s="86">
        <v>70</v>
      </c>
    </row>
    <row r="32" spans="1:9" x14ac:dyDescent="0.2">
      <c r="C32" s="49"/>
      <c r="D32" s="49"/>
      <c r="E32" s="49"/>
      <c r="F32" s="49"/>
      <c r="G32" s="49"/>
      <c r="H32" s="88"/>
    </row>
    <row r="33" spans="3:8" x14ac:dyDescent="0.2">
      <c r="C33" s="49"/>
      <c r="D33" s="49"/>
      <c r="E33" s="49"/>
      <c r="F33" s="49"/>
      <c r="G33" s="49"/>
      <c r="H33" s="49"/>
    </row>
    <row r="34" spans="3:8" x14ac:dyDescent="0.2">
      <c r="C34" s="49"/>
      <c r="D34" s="49"/>
      <c r="E34" s="49"/>
      <c r="F34" s="49"/>
      <c r="G34" s="49"/>
      <c r="H34" s="49"/>
    </row>
    <row r="35" spans="3:8" x14ac:dyDescent="0.2">
      <c r="C35" s="49"/>
      <c r="D35" s="49"/>
      <c r="E35" s="49"/>
      <c r="F35" s="49"/>
      <c r="G35" s="49"/>
      <c r="H35" s="49"/>
    </row>
    <row r="36" spans="3:8" x14ac:dyDescent="0.2">
      <c r="C36" s="49"/>
      <c r="D36" s="49"/>
      <c r="E36" s="49"/>
      <c r="F36" s="49"/>
      <c r="G36" s="49"/>
      <c r="H36" s="49"/>
    </row>
    <row r="37" spans="3:8" x14ac:dyDescent="0.2">
      <c r="C37" s="49"/>
      <c r="D37" s="49"/>
      <c r="E37" s="49"/>
      <c r="F37" s="49"/>
      <c r="G37" s="49"/>
      <c r="H37" s="49"/>
    </row>
    <row r="38" spans="3:8" x14ac:dyDescent="0.2">
      <c r="C38" s="49"/>
      <c r="D38" s="49"/>
      <c r="E38" s="49"/>
      <c r="F38" s="49"/>
      <c r="G38" s="49"/>
      <c r="H38" s="49"/>
    </row>
    <row r="39" spans="3:8" x14ac:dyDescent="0.2">
      <c r="C39" s="49"/>
      <c r="D39" s="49"/>
      <c r="E39" s="49"/>
      <c r="F39" s="49"/>
      <c r="G39" s="49"/>
      <c r="H39" s="49"/>
    </row>
    <row r="40" spans="3:8" x14ac:dyDescent="0.2">
      <c r="C40" s="49"/>
      <c r="D40" s="49"/>
      <c r="E40" s="49"/>
      <c r="F40" s="49"/>
      <c r="G40" s="49"/>
      <c r="H40" s="49"/>
    </row>
    <row r="41" spans="3:8" x14ac:dyDescent="0.2">
      <c r="C41" s="49"/>
      <c r="D41" s="49"/>
      <c r="E41" s="49"/>
      <c r="F41" s="49"/>
      <c r="G41" s="49"/>
      <c r="H41" s="49"/>
    </row>
    <row r="42" spans="3:8" x14ac:dyDescent="0.2">
      <c r="C42" s="49"/>
      <c r="D42" s="49"/>
      <c r="E42" s="49"/>
      <c r="F42" s="49"/>
      <c r="G42" s="49"/>
      <c r="H42" s="49"/>
    </row>
    <row r="43" spans="3:8" x14ac:dyDescent="0.2">
      <c r="C43" s="49"/>
      <c r="D43" s="49"/>
      <c r="E43" s="49"/>
      <c r="F43" s="49"/>
      <c r="G43" s="49"/>
      <c r="H43" s="49"/>
    </row>
    <row r="44" spans="3:8" x14ac:dyDescent="0.2">
      <c r="C44" s="49"/>
      <c r="D44" s="49"/>
      <c r="E44" s="49"/>
      <c r="F44" s="49"/>
      <c r="G44" s="49"/>
      <c r="H44" s="49"/>
    </row>
    <row r="45" spans="3:8" x14ac:dyDescent="0.2">
      <c r="C45" s="49"/>
      <c r="D45" s="49"/>
      <c r="E45" s="49"/>
      <c r="F45" s="49"/>
      <c r="G45" s="49"/>
      <c r="H45" s="49"/>
    </row>
    <row r="46" spans="3:8" x14ac:dyDescent="0.2">
      <c r="C46" s="49"/>
      <c r="D46" s="49"/>
      <c r="E46" s="49"/>
      <c r="F46" s="49"/>
      <c r="G46" s="49"/>
      <c r="H46" s="49"/>
    </row>
    <row r="47" spans="3:8" x14ac:dyDescent="0.2">
      <c r="C47" s="49"/>
      <c r="D47" s="49"/>
      <c r="E47" s="49"/>
      <c r="F47" s="49"/>
      <c r="G47" s="49"/>
      <c r="H47" s="49"/>
    </row>
    <row r="48" spans="3:8" x14ac:dyDescent="0.2">
      <c r="C48" s="49"/>
      <c r="D48" s="49"/>
      <c r="E48" s="49"/>
      <c r="F48" s="49"/>
      <c r="G48" s="49"/>
      <c r="H48" s="49"/>
    </row>
    <row r="49" spans="3:8" x14ac:dyDescent="0.2">
      <c r="C49" s="49"/>
      <c r="D49" s="49"/>
      <c r="E49" s="49"/>
      <c r="F49" s="49"/>
      <c r="G49" s="49"/>
      <c r="H49" s="49"/>
    </row>
    <row r="50" spans="3:8" x14ac:dyDescent="0.2">
      <c r="C50" s="49"/>
      <c r="D50" s="49"/>
      <c r="E50" s="49"/>
      <c r="F50" s="49"/>
      <c r="G50" s="49"/>
      <c r="H50" s="49"/>
    </row>
    <row r="51" spans="3:8" x14ac:dyDescent="0.2">
      <c r="C51" s="49"/>
      <c r="D51" s="49"/>
      <c r="E51" s="49"/>
      <c r="F51" s="49"/>
      <c r="G51" s="49"/>
      <c r="H51" s="49"/>
    </row>
    <row r="52" spans="3:8" x14ac:dyDescent="0.2">
      <c r="C52" s="49"/>
      <c r="D52" s="49"/>
      <c r="E52" s="49"/>
      <c r="F52" s="49"/>
      <c r="G52" s="49"/>
      <c r="H52" s="49"/>
    </row>
    <row r="53" spans="3:8" x14ac:dyDescent="0.2">
      <c r="C53" s="49"/>
      <c r="D53" s="49"/>
      <c r="E53" s="49"/>
      <c r="F53" s="49"/>
      <c r="G53" s="49"/>
      <c r="H53" s="49"/>
    </row>
    <row r="54" spans="3:8" x14ac:dyDescent="0.2">
      <c r="C54" s="49"/>
      <c r="D54" s="49"/>
      <c r="E54" s="49"/>
      <c r="F54" s="49"/>
      <c r="G54" s="49"/>
      <c r="H54" s="49"/>
    </row>
    <row r="55" spans="3:8" x14ac:dyDescent="0.2">
      <c r="C55" s="49"/>
      <c r="D55" s="49"/>
      <c r="E55" s="49"/>
      <c r="F55" s="49"/>
      <c r="G55" s="49"/>
      <c r="H55" s="49"/>
    </row>
    <row r="56" spans="3:8" x14ac:dyDescent="0.2">
      <c r="C56" s="49"/>
      <c r="D56" s="49"/>
      <c r="E56" s="49"/>
      <c r="F56" s="49"/>
      <c r="G56" s="49"/>
      <c r="H56" s="49"/>
    </row>
    <row r="57" spans="3:8" x14ac:dyDescent="0.2">
      <c r="C57" s="49"/>
      <c r="D57" s="49"/>
      <c r="E57" s="49"/>
      <c r="F57" s="49"/>
      <c r="G57" s="49"/>
      <c r="H57" s="49"/>
    </row>
    <row r="58" spans="3:8" x14ac:dyDescent="0.2">
      <c r="C58" s="49"/>
      <c r="D58" s="49"/>
      <c r="E58" s="49"/>
      <c r="F58" s="49"/>
      <c r="G58" s="49"/>
      <c r="H58" s="49"/>
    </row>
    <row r="59" spans="3:8" x14ac:dyDescent="0.2">
      <c r="C59" s="49"/>
      <c r="D59" s="49"/>
      <c r="E59" s="49"/>
      <c r="F59" s="49"/>
      <c r="G59" s="49"/>
      <c r="H59" s="49"/>
    </row>
    <row r="60" spans="3:8" x14ac:dyDescent="0.2">
      <c r="C60" s="49"/>
      <c r="D60" s="49"/>
      <c r="E60" s="49"/>
      <c r="F60" s="49"/>
      <c r="G60" s="49"/>
      <c r="H60" s="49"/>
    </row>
    <row r="61" spans="3:8" x14ac:dyDescent="0.2">
      <c r="C61" s="49"/>
      <c r="D61" s="49"/>
      <c r="E61" s="49"/>
      <c r="F61" s="49"/>
      <c r="G61" s="49"/>
      <c r="H61" s="49"/>
    </row>
    <row r="62" spans="3:8" x14ac:dyDescent="0.2">
      <c r="C62" s="49"/>
      <c r="D62" s="49"/>
      <c r="E62" s="49"/>
      <c r="F62" s="49"/>
      <c r="G62" s="49"/>
      <c r="H62" s="49"/>
    </row>
    <row r="63" spans="3:8" x14ac:dyDescent="0.2">
      <c r="C63" s="49"/>
      <c r="D63" s="49"/>
      <c r="E63" s="49"/>
      <c r="F63" s="49"/>
      <c r="G63" s="49"/>
      <c r="H63" s="49"/>
    </row>
    <row r="64" spans="3:8" x14ac:dyDescent="0.2">
      <c r="C64" s="49"/>
      <c r="D64" s="49"/>
      <c r="E64" s="49"/>
      <c r="F64" s="49"/>
      <c r="G64" s="49"/>
      <c r="H64" s="49"/>
    </row>
    <row r="65" spans="3:8" x14ac:dyDescent="0.2">
      <c r="C65" s="49"/>
      <c r="D65" s="49"/>
      <c r="E65" s="49"/>
      <c r="F65" s="49"/>
      <c r="G65" s="49"/>
      <c r="H65" s="49"/>
    </row>
    <row r="66" spans="3:8" x14ac:dyDescent="0.2">
      <c r="C66" s="49"/>
      <c r="D66" s="49"/>
      <c r="E66" s="49"/>
      <c r="F66" s="49"/>
      <c r="G66" s="49"/>
      <c r="H66" s="49"/>
    </row>
    <row r="67" spans="3:8" x14ac:dyDescent="0.2">
      <c r="C67" s="49"/>
      <c r="D67" s="49"/>
      <c r="E67" s="49"/>
      <c r="F67" s="49"/>
      <c r="G67" s="49"/>
      <c r="H67" s="49"/>
    </row>
    <row r="68" spans="3:8" x14ac:dyDescent="0.2">
      <c r="C68" s="49"/>
      <c r="D68" s="49"/>
      <c r="E68" s="49"/>
      <c r="F68" s="49"/>
      <c r="G68" s="49"/>
      <c r="H68" s="49"/>
    </row>
  </sheetData>
  <mergeCells count="15">
    <mergeCell ref="C8:H8"/>
    <mergeCell ref="C20:H20"/>
    <mergeCell ref="A1:B1"/>
    <mergeCell ref="C1:H1"/>
    <mergeCell ref="A2:B2"/>
    <mergeCell ref="C2:H2"/>
    <mergeCell ref="A3:A6"/>
    <mergeCell ref="B3:B6"/>
    <mergeCell ref="C3:C6"/>
    <mergeCell ref="D3:D6"/>
    <mergeCell ref="E3:E6"/>
    <mergeCell ref="F3:H3"/>
    <mergeCell ref="F4:F6"/>
    <mergeCell ref="G4:G6"/>
    <mergeCell ref="H5:H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I37"/>
  <sheetViews>
    <sheetView zoomScale="140" zoomScaleNormal="140" workbookViewId="0">
      <pane xSplit="2" ySplit="7" topLeftCell="C8" activePane="bottomRight" state="frozen"/>
      <selection activeCell="B14" sqref="B14:C14"/>
      <selection pane="topRight" activeCell="B14" sqref="B14:C14"/>
      <selection pane="bottomLeft" activeCell="B14" sqref="B14:C14"/>
      <selection pane="bottomRight" activeCell="C8" sqref="C8:G8"/>
    </sheetView>
  </sheetViews>
  <sheetFormatPr baseColWidth="10" defaultColWidth="11.28515625" defaultRowHeight="11.25" x14ac:dyDescent="0.2"/>
  <cols>
    <col min="1" max="1" width="3.7109375" style="33" customWidth="1"/>
    <col min="2" max="2" width="26.7109375" style="33" customWidth="1"/>
    <col min="3" max="7" width="12.28515625" style="33" customWidth="1"/>
    <col min="8" max="16384" width="11.28515625" style="33"/>
  </cols>
  <sheetData>
    <row r="1" spans="1:9" s="32" customFormat="1" ht="39.950000000000003" customHeight="1" x14ac:dyDescent="0.2">
      <c r="A1" s="138" t="s">
        <v>38</v>
      </c>
      <c r="B1" s="139"/>
      <c r="C1" s="140" t="s">
        <v>39</v>
      </c>
      <c r="D1" s="140"/>
      <c r="E1" s="140"/>
      <c r="F1" s="140"/>
      <c r="G1" s="141"/>
    </row>
    <row r="2" spans="1:9" ht="30" customHeight="1" x14ac:dyDescent="0.2">
      <c r="A2" s="142" t="s">
        <v>140</v>
      </c>
      <c r="B2" s="143"/>
      <c r="C2" s="152" t="s">
        <v>141</v>
      </c>
      <c r="D2" s="144"/>
      <c r="E2" s="144"/>
      <c r="F2" s="144"/>
      <c r="G2" s="145"/>
    </row>
    <row r="3" spans="1:9" ht="11.45" customHeight="1" x14ac:dyDescent="0.2">
      <c r="A3" s="146" t="s">
        <v>56</v>
      </c>
      <c r="B3" s="147" t="s">
        <v>126</v>
      </c>
      <c r="C3" s="150" t="s">
        <v>142</v>
      </c>
      <c r="D3" s="147" t="s">
        <v>86</v>
      </c>
      <c r="E3" s="147" t="s">
        <v>81</v>
      </c>
      <c r="F3" s="147" t="s">
        <v>87</v>
      </c>
      <c r="G3" s="148" t="s">
        <v>143</v>
      </c>
    </row>
    <row r="4" spans="1:9" ht="11.45" customHeight="1" x14ac:dyDescent="0.2">
      <c r="A4" s="146"/>
      <c r="B4" s="147"/>
      <c r="C4" s="150"/>
      <c r="D4" s="147"/>
      <c r="E4" s="147"/>
      <c r="F4" s="147"/>
      <c r="G4" s="148"/>
    </row>
    <row r="5" spans="1:9" ht="11.45" customHeight="1" x14ac:dyDescent="0.2">
      <c r="A5" s="146"/>
      <c r="B5" s="147"/>
      <c r="C5" s="150"/>
      <c r="D5" s="147"/>
      <c r="E5" s="147"/>
      <c r="F5" s="147"/>
      <c r="G5" s="148"/>
    </row>
    <row r="6" spans="1:9" ht="11.45" customHeight="1" x14ac:dyDescent="0.2">
      <c r="A6" s="146"/>
      <c r="B6" s="147"/>
      <c r="C6" s="51" t="s">
        <v>90</v>
      </c>
      <c r="D6" s="51" t="s">
        <v>92</v>
      </c>
      <c r="E6" s="51" t="s">
        <v>90</v>
      </c>
      <c r="F6" s="51" t="s">
        <v>92</v>
      </c>
      <c r="G6" s="53" t="s">
        <v>93</v>
      </c>
    </row>
    <row r="7" spans="1:9" s="38" customFormat="1" ht="11.45" customHeight="1" x14ac:dyDescent="0.15">
      <c r="A7" s="35">
        <v>1</v>
      </c>
      <c r="B7" s="36">
        <v>2</v>
      </c>
      <c r="C7" s="36">
        <v>3</v>
      </c>
      <c r="D7" s="36">
        <v>4</v>
      </c>
      <c r="E7" s="36">
        <v>5</v>
      </c>
      <c r="F7" s="36">
        <v>6</v>
      </c>
      <c r="G7" s="37">
        <v>7</v>
      </c>
    </row>
    <row r="8" spans="1:9" ht="18" customHeight="1" x14ac:dyDescent="0.2">
      <c r="A8" s="38"/>
      <c r="B8" s="82"/>
      <c r="C8" s="157" t="s">
        <v>152</v>
      </c>
      <c r="D8" s="158"/>
      <c r="E8" s="158"/>
      <c r="F8" s="158"/>
      <c r="G8" s="158"/>
      <c r="H8" s="89"/>
    </row>
    <row r="9" spans="1:9" ht="11.45" customHeight="1" x14ac:dyDescent="0.2">
      <c r="A9" s="83">
        <f>IF(D9&lt;&gt;"",COUNTA($D$9:D9),"")</f>
        <v>1</v>
      </c>
      <c r="B9" s="84" t="s">
        <v>131</v>
      </c>
      <c r="C9" s="90">
        <v>245</v>
      </c>
      <c r="D9" s="91">
        <v>478.2</v>
      </c>
      <c r="E9" s="85">
        <v>275</v>
      </c>
      <c r="F9" s="91">
        <v>244.4</v>
      </c>
      <c r="G9" s="90">
        <v>167508</v>
      </c>
    </row>
    <row r="10" spans="1:9" ht="11.45" customHeight="1" x14ac:dyDescent="0.2">
      <c r="A10" s="83" t="str">
        <f>IF(D10&lt;&gt;"",COUNTA($D$9:D10),"")</f>
        <v/>
      </c>
      <c r="B10" s="84"/>
      <c r="C10" s="92"/>
      <c r="D10" s="93"/>
      <c r="E10" s="86"/>
      <c r="F10" s="93"/>
      <c r="G10" s="92"/>
    </row>
    <row r="11" spans="1:9" ht="11.45" customHeight="1" x14ac:dyDescent="0.2">
      <c r="A11" s="83">
        <f>IF(D11&lt;&gt;"",COUNTA($D$9:D11),"")</f>
        <v>2</v>
      </c>
      <c r="B11" s="39" t="s">
        <v>132</v>
      </c>
      <c r="C11" s="92">
        <v>18</v>
      </c>
      <c r="D11" s="93">
        <v>135.9</v>
      </c>
      <c r="E11" s="86">
        <v>12</v>
      </c>
      <c r="F11" s="93">
        <v>17.600000000000001</v>
      </c>
      <c r="G11" s="92">
        <v>21186</v>
      </c>
      <c r="H11" s="94"/>
    </row>
    <row r="12" spans="1:9" ht="11.45" customHeight="1" x14ac:dyDescent="0.2">
      <c r="A12" s="83">
        <f>IF(D12&lt;&gt;"",COUNTA($D$9:D12),"")</f>
        <v>3</v>
      </c>
      <c r="B12" s="39" t="s">
        <v>133</v>
      </c>
      <c r="C12" s="92">
        <v>2</v>
      </c>
      <c r="D12" s="93">
        <v>1.5</v>
      </c>
      <c r="E12" s="86">
        <v>16</v>
      </c>
      <c r="F12" s="93">
        <v>6.6</v>
      </c>
      <c r="G12" s="92">
        <v>2507</v>
      </c>
      <c r="H12" s="94"/>
      <c r="I12" s="94"/>
    </row>
    <row r="13" spans="1:9" ht="14.1" customHeight="1" x14ac:dyDescent="0.2">
      <c r="A13" s="83" t="str">
        <f>IF(D13&lt;&gt;"",COUNTA($D$9:D13),"")</f>
        <v/>
      </c>
      <c r="B13" s="39"/>
      <c r="D13" s="93"/>
      <c r="E13" s="86"/>
      <c r="F13" s="93"/>
      <c r="G13" s="92"/>
      <c r="I13" s="94"/>
    </row>
    <row r="14" spans="1:9" ht="11.45" customHeight="1" x14ac:dyDescent="0.2">
      <c r="A14" s="83">
        <f>IF(D14&lt;&gt;"",COUNTA($D$9:D14),"")</f>
        <v>4</v>
      </c>
      <c r="B14" s="39" t="s">
        <v>134</v>
      </c>
      <c r="C14" s="92">
        <v>32</v>
      </c>
      <c r="D14" s="93">
        <v>28.4</v>
      </c>
      <c r="E14" s="86">
        <v>53</v>
      </c>
      <c r="F14" s="93">
        <v>42.8</v>
      </c>
      <c r="G14" s="92">
        <v>16756</v>
      </c>
    </row>
    <row r="15" spans="1:9" ht="11.45" customHeight="1" x14ac:dyDescent="0.2">
      <c r="A15" s="83">
        <f>IF(D15&lt;&gt;"",COUNTA($D$9:D15),"")</f>
        <v>5</v>
      </c>
      <c r="B15" s="39" t="s">
        <v>135</v>
      </c>
      <c r="C15" s="92">
        <v>46</v>
      </c>
      <c r="D15" s="93">
        <v>55.6</v>
      </c>
      <c r="E15" s="86">
        <v>49</v>
      </c>
      <c r="F15" s="93">
        <v>55.8</v>
      </c>
      <c r="G15" s="92">
        <v>28648</v>
      </c>
    </row>
    <row r="16" spans="1:9" ht="11.45" customHeight="1" x14ac:dyDescent="0.2">
      <c r="A16" s="83">
        <f>IF(D16&lt;&gt;"",COUNTA($D$9:D16),"")</f>
        <v>6</v>
      </c>
      <c r="B16" s="39" t="s">
        <v>136</v>
      </c>
      <c r="C16" s="92">
        <v>62</v>
      </c>
      <c r="D16" s="93">
        <v>77.599999999999994</v>
      </c>
      <c r="E16" s="86">
        <v>55</v>
      </c>
      <c r="F16" s="93">
        <v>43.9</v>
      </c>
      <c r="G16" s="92">
        <v>33515</v>
      </c>
    </row>
    <row r="17" spans="1:8" ht="11.45" customHeight="1" x14ac:dyDescent="0.2">
      <c r="A17" s="83">
        <f>IF(D17&lt;&gt;"",COUNTA($D$9:D17),"")</f>
        <v>7</v>
      </c>
      <c r="B17" s="39" t="s">
        <v>137</v>
      </c>
      <c r="C17" s="92">
        <v>36</v>
      </c>
      <c r="D17" s="93">
        <v>86.4</v>
      </c>
      <c r="E17" s="86">
        <v>41</v>
      </c>
      <c r="F17" s="93">
        <v>31</v>
      </c>
      <c r="G17" s="92">
        <v>27989</v>
      </c>
    </row>
    <row r="18" spans="1:8" ht="11.45" customHeight="1" x14ac:dyDescent="0.2">
      <c r="A18" s="83">
        <f>IF(D18&lt;&gt;"",COUNTA($D$9:D18),"")</f>
        <v>8</v>
      </c>
      <c r="B18" s="39" t="s">
        <v>138</v>
      </c>
      <c r="C18" s="92">
        <v>27</v>
      </c>
      <c r="D18" s="93">
        <v>79.900000000000006</v>
      </c>
      <c r="E18" s="86">
        <v>28</v>
      </c>
      <c r="F18" s="93">
        <v>27.4</v>
      </c>
      <c r="G18" s="92">
        <v>27518</v>
      </c>
    </row>
    <row r="19" spans="1:8" ht="11.45" customHeight="1" x14ac:dyDescent="0.2">
      <c r="A19" s="83">
        <f>IF(D19&lt;&gt;"",COUNTA($D$9:D19),"")</f>
        <v>9</v>
      </c>
      <c r="B19" s="39" t="s">
        <v>139</v>
      </c>
      <c r="C19" s="92">
        <v>22</v>
      </c>
      <c r="D19" s="93">
        <v>12.9</v>
      </c>
      <c r="E19" s="86">
        <v>21</v>
      </c>
      <c r="F19" s="93">
        <v>19.399999999999999</v>
      </c>
      <c r="G19" s="92">
        <v>9389</v>
      </c>
    </row>
    <row r="20" spans="1:8" ht="18" customHeight="1" x14ac:dyDescent="0.2">
      <c r="A20" s="83" t="str">
        <f>IF(D20&lt;&gt;"",COUNTA($D$9:D20),"")</f>
        <v/>
      </c>
      <c r="B20" s="84"/>
      <c r="C20" s="155" t="s">
        <v>153</v>
      </c>
      <c r="D20" s="159"/>
      <c r="E20" s="159"/>
      <c r="F20" s="159"/>
      <c r="G20" s="159"/>
      <c r="H20" s="95"/>
    </row>
    <row r="21" spans="1:8" ht="11.45" customHeight="1" x14ac:dyDescent="0.2">
      <c r="A21" s="83">
        <f>IF(D21&lt;&gt;"",COUNTA($D$9:D21),"")</f>
        <v>10</v>
      </c>
      <c r="B21" s="84" t="s">
        <v>131</v>
      </c>
      <c r="C21" s="90">
        <v>1547</v>
      </c>
      <c r="D21" s="91">
        <v>2459.4</v>
      </c>
      <c r="E21" s="85">
        <v>1913</v>
      </c>
      <c r="F21" s="91">
        <v>1840.8</v>
      </c>
      <c r="G21" s="90">
        <v>840310</v>
      </c>
    </row>
    <row r="22" spans="1:8" ht="11.45" customHeight="1" x14ac:dyDescent="0.2">
      <c r="A22" s="83" t="str">
        <f>IF(D22&lt;&gt;"",COUNTA($D$9:D22),"")</f>
        <v/>
      </c>
      <c r="B22" s="84"/>
      <c r="C22" s="92"/>
      <c r="D22" s="93"/>
      <c r="E22" s="86"/>
      <c r="F22" s="93"/>
      <c r="G22" s="92"/>
    </row>
    <row r="23" spans="1:8" ht="11.45" customHeight="1" x14ac:dyDescent="0.2">
      <c r="A23" s="83">
        <f>IF(D23&lt;&gt;"",COUNTA($D$9:D23),"")</f>
        <v>11</v>
      </c>
      <c r="B23" s="39" t="s">
        <v>132</v>
      </c>
      <c r="C23" s="92">
        <v>126</v>
      </c>
      <c r="D23" s="93">
        <v>717.8</v>
      </c>
      <c r="E23" s="86">
        <v>99</v>
      </c>
      <c r="F23" s="93">
        <v>117.8</v>
      </c>
      <c r="G23" s="92">
        <v>142360</v>
      </c>
    </row>
    <row r="24" spans="1:8" ht="11.45" customHeight="1" x14ac:dyDescent="0.2">
      <c r="A24" s="83">
        <f>IF(D24&lt;&gt;"",COUNTA($D$9:D24),"")</f>
        <v>12</v>
      </c>
      <c r="B24" s="39" t="s">
        <v>133</v>
      </c>
      <c r="C24" s="92">
        <v>46</v>
      </c>
      <c r="D24" s="93">
        <v>63.2</v>
      </c>
      <c r="E24" s="86">
        <v>252</v>
      </c>
      <c r="F24" s="93">
        <v>207.1</v>
      </c>
      <c r="G24" s="92">
        <v>53990</v>
      </c>
    </row>
    <row r="25" spans="1:8" ht="14.1" customHeight="1" x14ac:dyDescent="0.2">
      <c r="A25" s="83" t="str">
        <f>IF(D25&lt;&gt;"",COUNTA($D$9:D25),"")</f>
        <v/>
      </c>
      <c r="B25" s="39"/>
      <c r="D25" s="93"/>
      <c r="E25" s="86"/>
      <c r="F25" s="93"/>
      <c r="G25" s="92"/>
    </row>
    <row r="26" spans="1:8" ht="11.45" customHeight="1" x14ac:dyDescent="0.2">
      <c r="A26" s="83">
        <f>IF(D26&lt;&gt;"",COUNTA($D$9:D26),"")</f>
        <v>13</v>
      </c>
      <c r="B26" s="39" t="s">
        <v>134</v>
      </c>
      <c r="C26" s="92">
        <v>233</v>
      </c>
      <c r="D26" s="93">
        <v>289.7</v>
      </c>
      <c r="E26" s="86">
        <v>224</v>
      </c>
      <c r="F26" s="93">
        <v>247.5</v>
      </c>
      <c r="G26" s="92">
        <v>112791</v>
      </c>
    </row>
    <row r="27" spans="1:8" ht="11.45" customHeight="1" x14ac:dyDescent="0.2">
      <c r="A27" s="83">
        <f>IF(D27&lt;&gt;"",COUNTA($D$9:D27),"")</f>
        <v>14</v>
      </c>
      <c r="B27" s="39" t="s">
        <v>135</v>
      </c>
      <c r="C27" s="92">
        <v>305</v>
      </c>
      <c r="D27" s="93">
        <v>321.60000000000002</v>
      </c>
      <c r="E27" s="86">
        <v>421</v>
      </c>
      <c r="F27" s="93">
        <v>417.2</v>
      </c>
      <c r="G27" s="92">
        <v>133714</v>
      </c>
    </row>
    <row r="28" spans="1:8" ht="11.45" customHeight="1" x14ac:dyDescent="0.2">
      <c r="A28" s="83">
        <f>IF(D28&lt;&gt;"",COUNTA($D$9:D28),"")</f>
        <v>15</v>
      </c>
      <c r="B28" s="39" t="s">
        <v>136</v>
      </c>
      <c r="C28" s="92">
        <v>301</v>
      </c>
      <c r="D28" s="93">
        <v>401.2</v>
      </c>
      <c r="E28" s="86">
        <v>422</v>
      </c>
      <c r="F28" s="93">
        <v>344.9</v>
      </c>
      <c r="G28" s="92">
        <v>153364</v>
      </c>
    </row>
    <row r="29" spans="1:8" ht="11.45" customHeight="1" x14ac:dyDescent="0.2">
      <c r="A29" s="83">
        <f>IF(D29&lt;&gt;"",COUNTA($D$9:D29),"")</f>
        <v>16</v>
      </c>
      <c r="B29" s="39" t="s">
        <v>137</v>
      </c>
      <c r="C29" s="92">
        <v>216</v>
      </c>
      <c r="D29" s="93">
        <v>203.7</v>
      </c>
      <c r="E29" s="86">
        <v>207</v>
      </c>
      <c r="F29" s="93">
        <v>210</v>
      </c>
      <c r="G29" s="92">
        <v>84030</v>
      </c>
    </row>
    <row r="30" spans="1:8" ht="11.45" customHeight="1" x14ac:dyDescent="0.2">
      <c r="A30" s="83">
        <f>IF(D30&lt;&gt;"",COUNTA($D$9:D30),"")</f>
        <v>17</v>
      </c>
      <c r="B30" s="39" t="s">
        <v>138</v>
      </c>
      <c r="C30" s="92">
        <v>151</v>
      </c>
      <c r="D30" s="93">
        <v>273.8</v>
      </c>
      <c r="E30" s="86">
        <v>137</v>
      </c>
      <c r="F30" s="93">
        <v>130.69999999999999</v>
      </c>
      <c r="G30" s="92">
        <v>105257</v>
      </c>
    </row>
    <row r="31" spans="1:8" ht="11.45" customHeight="1" x14ac:dyDescent="0.2">
      <c r="A31" s="83">
        <f>IF(D31&lt;&gt;"",COUNTA($D$9:D31),"")</f>
        <v>18</v>
      </c>
      <c r="B31" s="39" t="s">
        <v>139</v>
      </c>
      <c r="C31" s="92">
        <v>169</v>
      </c>
      <c r="D31" s="93">
        <v>188.6</v>
      </c>
      <c r="E31" s="86">
        <v>151</v>
      </c>
      <c r="F31" s="93">
        <v>165.6</v>
      </c>
      <c r="G31" s="92">
        <v>54804</v>
      </c>
    </row>
    <row r="32" spans="1:8" x14ac:dyDescent="0.2">
      <c r="C32" s="96"/>
      <c r="D32" s="97"/>
      <c r="E32" s="49"/>
      <c r="F32" s="49"/>
      <c r="G32" s="49"/>
    </row>
    <row r="33" spans="3:7" x14ac:dyDescent="0.2">
      <c r="C33" s="98"/>
      <c r="D33" s="98"/>
      <c r="E33" s="98"/>
      <c r="F33" s="98"/>
      <c r="G33" s="98"/>
    </row>
    <row r="34" spans="3:7" x14ac:dyDescent="0.2">
      <c r="C34" s="49"/>
      <c r="D34" s="49"/>
      <c r="E34" s="49"/>
      <c r="F34" s="49"/>
      <c r="G34" s="49"/>
    </row>
    <row r="35" spans="3:7" x14ac:dyDescent="0.2">
      <c r="C35" s="49"/>
      <c r="D35" s="49"/>
      <c r="E35" s="49"/>
      <c r="F35" s="49"/>
      <c r="G35" s="49"/>
    </row>
    <row r="36" spans="3:7" x14ac:dyDescent="0.2">
      <c r="C36" s="49"/>
      <c r="D36" s="49"/>
      <c r="E36" s="49"/>
      <c r="F36" s="49"/>
      <c r="G36" s="49"/>
    </row>
    <row r="37" spans="3:7" x14ac:dyDescent="0.2">
      <c r="C37" s="49"/>
      <c r="D37" s="49"/>
      <c r="E37" s="49"/>
      <c r="F37" s="49"/>
      <c r="G37" s="49"/>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H33"/>
  <sheetViews>
    <sheetView zoomScale="140" zoomScaleNormal="140" workbookViewId="0">
      <pane xSplit="2" ySplit="7" topLeftCell="C8" activePane="bottomRight" state="frozen"/>
      <selection activeCell="B14" sqref="B14:C14"/>
      <selection pane="topRight" activeCell="B14" sqref="B14:C14"/>
      <selection pane="bottomLeft" activeCell="B14" sqref="B14:C14"/>
      <selection pane="bottomRight" activeCell="C8" sqref="C8:H8"/>
    </sheetView>
  </sheetViews>
  <sheetFormatPr baseColWidth="10" defaultColWidth="11.42578125" defaultRowHeight="11.25" x14ac:dyDescent="0.2"/>
  <cols>
    <col min="1" max="1" width="3.7109375" style="33" customWidth="1"/>
    <col min="2" max="2" width="26.7109375" style="33" customWidth="1"/>
    <col min="3" max="8" width="10.28515625" style="33" customWidth="1"/>
    <col min="9" max="16384" width="11.42578125" style="33"/>
  </cols>
  <sheetData>
    <row r="1" spans="1:8" s="32" customFormat="1" ht="39.950000000000003" customHeight="1" x14ac:dyDescent="0.2">
      <c r="A1" s="138" t="s">
        <v>38</v>
      </c>
      <c r="B1" s="139"/>
      <c r="C1" s="140" t="s">
        <v>39</v>
      </c>
      <c r="D1" s="140"/>
      <c r="E1" s="140"/>
      <c r="F1" s="140"/>
      <c r="G1" s="140"/>
      <c r="H1" s="141"/>
    </row>
    <row r="2" spans="1:8" ht="30" customHeight="1" x14ac:dyDescent="0.2">
      <c r="A2" s="142" t="s">
        <v>144</v>
      </c>
      <c r="B2" s="143"/>
      <c r="C2" s="152" t="s">
        <v>45</v>
      </c>
      <c r="D2" s="144"/>
      <c r="E2" s="144"/>
      <c r="F2" s="144"/>
      <c r="G2" s="144"/>
      <c r="H2" s="145"/>
    </row>
    <row r="3" spans="1:8" ht="11.45" customHeight="1" x14ac:dyDescent="0.2">
      <c r="A3" s="146" t="s">
        <v>56</v>
      </c>
      <c r="B3" s="147" t="s">
        <v>126</v>
      </c>
      <c r="C3" s="147" t="s">
        <v>145</v>
      </c>
      <c r="D3" s="51" t="s">
        <v>146</v>
      </c>
      <c r="E3" s="147" t="s">
        <v>147</v>
      </c>
      <c r="F3" s="147" t="s">
        <v>81</v>
      </c>
      <c r="G3" s="147" t="s">
        <v>87</v>
      </c>
      <c r="H3" s="148" t="s">
        <v>143</v>
      </c>
    </row>
    <row r="4" spans="1:8" ht="11.45" customHeight="1" x14ac:dyDescent="0.2">
      <c r="A4" s="146"/>
      <c r="B4" s="147"/>
      <c r="C4" s="147"/>
      <c r="D4" s="147" t="s">
        <v>130</v>
      </c>
      <c r="E4" s="147"/>
      <c r="F4" s="147"/>
      <c r="G4" s="147"/>
      <c r="H4" s="148"/>
    </row>
    <row r="5" spans="1:8" ht="11.45" customHeight="1" x14ac:dyDescent="0.2">
      <c r="A5" s="146"/>
      <c r="B5" s="147"/>
      <c r="C5" s="147"/>
      <c r="D5" s="147"/>
      <c r="E5" s="147"/>
      <c r="F5" s="147"/>
      <c r="G5" s="147"/>
      <c r="H5" s="148"/>
    </row>
    <row r="6" spans="1:8" ht="11.45" customHeight="1" x14ac:dyDescent="0.2">
      <c r="A6" s="146"/>
      <c r="B6" s="147"/>
      <c r="C6" s="147" t="s">
        <v>90</v>
      </c>
      <c r="D6" s="147"/>
      <c r="E6" s="51" t="s">
        <v>91</v>
      </c>
      <c r="F6" s="51" t="s">
        <v>90</v>
      </c>
      <c r="G6" s="51" t="s">
        <v>92</v>
      </c>
      <c r="H6" s="53" t="s">
        <v>93</v>
      </c>
    </row>
    <row r="7" spans="1:8" s="38" customFormat="1" ht="11.45" customHeight="1" x14ac:dyDescent="0.15">
      <c r="A7" s="99">
        <v>1</v>
      </c>
      <c r="B7" s="36">
        <v>2</v>
      </c>
      <c r="C7" s="36">
        <v>3</v>
      </c>
      <c r="D7" s="36">
        <v>4</v>
      </c>
      <c r="E7" s="36">
        <v>5</v>
      </c>
      <c r="F7" s="36">
        <v>6</v>
      </c>
      <c r="G7" s="36">
        <v>7</v>
      </c>
      <c r="H7" s="37">
        <v>8</v>
      </c>
    </row>
    <row r="8" spans="1:8" ht="18" customHeight="1" x14ac:dyDescent="0.2">
      <c r="A8" s="38"/>
      <c r="B8" s="82"/>
      <c r="C8" s="155" t="s">
        <v>152</v>
      </c>
      <c r="D8" s="156"/>
      <c r="E8" s="156"/>
      <c r="F8" s="156"/>
      <c r="G8" s="156"/>
      <c r="H8" s="156"/>
    </row>
    <row r="9" spans="1:8" ht="11.45" customHeight="1" x14ac:dyDescent="0.2">
      <c r="A9" s="83">
        <f>IF(D9&lt;&gt;"",COUNTA($D$9:D9),"")</f>
        <v>1</v>
      </c>
      <c r="B9" s="84" t="s">
        <v>131</v>
      </c>
      <c r="C9" s="100">
        <v>114</v>
      </c>
      <c r="D9" s="100">
        <v>101</v>
      </c>
      <c r="E9" s="100">
        <v>106</v>
      </c>
      <c r="F9" s="100">
        <v>220</v>
      </c>
      <c r="G9" s="60">
        <v>206.6</v>
      </c>
      <c r="H9" s="59">
        <v>49015</v>
      </c>
    </row>
    <row r="10" spans="1:8" ht="11.45" customHeight="1" x14ac:dyDescent="0.2">
      <c r="A10" s="83" t="str">
        <f>IF(D10&lt;&gt;"",COUNTA($D$9:D10),"")</f>
        <v/>
      </c>
      <c r="B10" s="84"/>
      <c r="C10" s="101"/>
      <c r="D10" s="101"/>
      <c r="E10" s="101"/>
      <c r="F10" s="101"/>
      <c r="G10" s="57"/>
      <c r="H10" s="56"/>
    </row>
    <row r="11" spans="1:8" ht="11.45" customHeight="1" x14ac:dyDescent="0.2">
      <c r="A11" s="83">
        <f>IF(D11&lt;&gt;"",COUNTA($D$9:D11),"")</f>
        <v>2</v>
      </c>
      <c r="B11" s="39" t="s">
        <v>132</v>
      </c>
      <c r="C11" s="101">
        <v>7</v>
      </c>
      <c r="D11" s="101">
        <v>6</v>
      </c>
      <c r="E11" s="101">
        <v>9</v>
      </c>
      <c r="F11" s="101">
        <v>12</v>
      </c>
      <c r="G11" s="57">
        <v>16.5</v>
      </c>
      <c r="H11" s="56">
        <v>4401</v>
      </c>
    </row>
    <row r="12" spans="1:8" ht="11.45" customHeight="1" x14ac:dyDescent="0.2">
      <c r="A12" s="83">
        <f>IF(D12&lt;&gt;"",COUNTA($D$9:D12),"")</f>
        <v>3</v>
      </c>
      <c r="B12" s="39" t="s">
        <v>133</v>
      </c>
      <c r="C12" s="101">
        <v>1</v>
      </c>
      <c r="D12" s="101" t="s">
        <v>12</v>
      </c>
      <c r="E12" s="101">
        <v>4</v>
      </c>
      <c r="F12" s="101">
        <v>16</v>
      </c>
      <c r="G12" s="57">
        <v>6.5</v>
      </c>
      <c r="H12" s="56">
        <v>2447</v>
      </c>
    </row>
    <row r="13" spans="1:8" ht="14.1" customHeight="1" x14ac:dyDescent="0.2">
      <c r="A13" s="83" t="str">
        <f>IF(D13&lt;&gt;"",COUNTA($D$9:D13),"")</f>
        <v/>
      </c>
      <c r="B13" s="39"/>
      <c r="C13" s="101"/>
      <c r="D13" s="101"/>
      <c r="E13" s="101"/>
      <c r="F13" s="101"/>
      <c r="H13" s="56"/>
    </row>
    <row r="14" spans="1:8" ht="11.45" customHeight="1" x14ac:dyDescent="0.2">
      <c r="A14" s="83">
        <f>IF(D14&lt;&gt;"",COUNTA($D$9:D14),"")</f>
        <v>4</v>
      </c>
      <c r="B14" s="39" t="s">
        <v>134</v>
      </c>
      <c r="C14" s="101">
        <v>12</v>
      </c>
      <c r="D14" s="101">
        <v>10</v>
      </c>
      <c r="E14" s="101">
        <v>15</v>
      </c>
      <c r="F14" s="101">
        <v>34</v>
      </c>
      <c r="G14" s="57">
        <v>30.5</v>
      </c>
      <c r="H14" s="56">
        <v>7997</v>
      </c>
    </row>
    <row r="15" spans="1:8" ht="11.45" customHeight="1" x14ac:dyDescent="0.2">
      <c r="A15" s="83">
        <f>IF(D15&lt;&gt;"",COUNTA($D$9:D15),"")</f>
        <v>5</v>
      </c>
      <c r="B15" s="39" t="s">
        <v>135</v>
      </c>
      <c r="C15" s="101">
        <v>31</v>
      </c>
      <c r="D15" s="101">
        <v>27</v>
      </c>
      <c r="E15" s="101">
        <v>26</v>
      </c>
      <c r="F15" s="101">
        <v>48</v>
      </c>
      <c r="G15" s="57">
        <v>53.4</v>
      </c>
      <c r="H15" s="56">
        <v>10130</v>
      </c>
    </row>
    <row r="16" spans="1:8" ht="11.45" customHeight="1" x14ac:dyDescent="0.2">
      <c r="A16" s="83">
        <f>IF(D16&lt;&gt;"",COUNTA($D$9:D16),"")</f>
        <v>6</v>
      </c>
      <c r="B16" s="39" t="s">
        <v>136</v>
      </c>
      <c r="C16" s="101">
        <v>28</v>
      </c>
      <c r="D16" s="101">
        <v>27</v>
      </c>
      <c r="E16" s="101">
        <v>19</v>
      </c>
      <c r="F16" s="101">
        <v>35</v>
      </c>
      <c r="G16" s="57">
        <v>35.799999999999997</v>
      </c>
      <c r="H16" s="56">
        <v>9273</v>
      </c>
    </row>
    <row r="17" spans="1:8" ht="11.45" customHeight="1" x14ac:dyDescent="0.2">
      <c r="A17" s="83">
        <f>IF(D17&lt;&gt;"",COUNTA($D$9:D17),"")</f>
        <v>7</v>
      </c>
      <c r="B17" s="39" t="s">
        <v>137</v>
      </c>
      <c r="C17" s="101">
        <v>11</v>
      </c>
      <c r="D17" s="101">
        <v>10</v>
      </c>
      <c r="E17" s="101">
        <v>13</v>
      </c>
      <c r="F17" s="101">
        <v>39</v>
      </c>
      <c r="G17" s="57">
        <v>27.9</v>
      </c>
      <c r="H17" s="56">
        <v>6628</v>
      </c>
    </row>
    <row r="18" spans="1:8" ht="11.45" customHeight="1" x14ac:dyDescent="0.2">
      <c r="A18" s="83">
        <f>IF(D18&lt;&gt;"",COUNTA($D$9:D18),"")</f>
        <v>8</v>
      </c>
      <c r="B18" s="39" t="s">
        <v>138</v>
      </c>
      <c r="C18" s="101">
        <v>16</v>
      </c>
      <c r="D18" s="101">
        <v>13</v>
      </c>
      <c r="E18" s="101">
        <v>15</v>
      </c>
      <c r="F18" s="101">
        <v>28</v>
      </c>
      <c r="G18" s="57">
        <v>27.9</v>
      </c>
      <c r="H18" s="56">
        <v>6650</v>
      </c>
    </row>
    <row r="19" spans="1:8" ht="11.45" customHeight="1" x14ac:dyDescent="0.2">
      <c r="A19" s="83">
        <f>IF(D19&lt;&gt;"",COUNTA($D$9:D19),"")</f>
        <v>9</v>
      </c>
      <c r="B19" s="39" t="s">
        <v>139</v>
      </c>
      <c r="C19" s="101">
        <v>8</v>
      </c>
      <c r="D19" s="101">
        <v>8</v>
      </c>
      <c r="E19" s="101">
        <v>4</v>
      </c>
      <c r="F19" s="101">
        <v>8</v>
      </c>
      <c r="G19" s="57">
        <v>8.1</v>
      </c>
      <c r="H19" s="56">
        <v>1489</v>
      </c>
    </row>
    <row r="20" spans="1:8" ht="18" customHeight="1" x14ac:dyDescent="0.2">
      <c r="A20" s="83" t="str">
        <f>IF(D20&lt;&gt;"",COUNTA($D$9:D20),"")</f>
        <v/>
      </c>
      <c r="B20" s="84"/>
      <c r="C20" s="155" t="s">
        <v>153</v>
      </c>
      <c r="D20" s="156"/>
      <c r="E20" s="156"/>
      <c r="F20" s="156"/>
      <c r="G20" s="156"/>
      <c r="H20" s="156"/>
    </row>
    <row r="21" spans="1:8" ht="11.45" customHeight="1" x14ac:dyDescent="0.2">
      <c r="A21" s="83">
        <f>IF(D21&lt;&gt;"",COUNTA($D$9:D21),"")</f>
        <v>10</v>
      </c>
      <c r="B21" s="84" t="s">
        <v>131</v>
      </c>
      <c r="C21" s="100">
        <v>701</v>
      </c>
      <c r="D21" s="100">
        <v>624</v>
      </c>
      <c r="E21" s="100">
        <v>790</v>
      </c>
      <c r="F21" s="100">
        <v>1599</v>
      </c>
      <c r="G21" s="60">
        <v>1530.1</v>
      </c>
      <c r="H21" s="59">
        <v>309130</v>
      </c>
    </row>
    <row r="22" spans="1:8" ht="11.45" customHeight="1" x14ac:dyDescent="0.2">
      <c r="A22" s="83" t="str">
        <f>IF(D22&lt;&gt;"",COUNTA($D$9:D22),"")</f>
        <v/>
      </c>
      <c r="B22" s="84"/>
      <c r="C22" s="101"/>
      <c r="D22" s="101"/>
      <c r="E22" s="101"/>
      <c r="F22" s="101"/>
      <c r="G22" s="57"/>
      <c r="H22" s="56"/>
    </row>
    <row r="23" spans="1:8" ht="11.45" customHeight="1" x14ac:dyDescent="0.2">
      <c r="A23" s="83">
        <f>IF(D23&lt;&gt;"",COUNTA($D$9:D23),"")</f>
        <v>11</v>
      </c>
      <c r="B23" s="39" t="s">
        <v>132</v>
      </c>
      <c r="C23" s="101">
        <v>52</v>
      </c>
      <c r="D23" s="101">
        <v>46</v>
      </c>
      <c r="E23" s="101">
        <v>50</v>
      </c>
      <c r="F23" s="101">
        <v>85</v>
      </c>
      <c r="G23" s="57">
        <v>99</v>
      </c>
      <c r="H23" s="56">
        <v>20877</v>
      </c>
    </row>
    <row r="24" spans="1:8" ht="11.45" customHeight="1" x14ac:dyDescent="0.2">
      <c r="A24" s="83">
        <f>IF(D24&lt;&gt;"",COUNTA($D$9:D24),"")</f>
        <v>12</v>
      </c>
      <c r="B24" s="39" t="s">
        <v>133</v>
      </c>
      <c r="C24" s="101">
        <v>19</v>
      </c>
      <c r="D24" s="101">
        <v>12</v>
      </c>
      <c r="E24" s="101">
        <v>103</v>
      </c>
      <c r="F24" s="101">
        <v>219</v>
      </c>
      <c r="G24" s="57">
        <v>178.5</v>
      </c>
      <c r="H24" s="56">
        <v>41155</v>
      </c>
    </row>
    <row r="25" spans="1:8" ht="14.1" customHeight="1" x14ac:dyDescent="0.2">
      <c r="A25" s="83" t="str">
        <f>IF(D25&lt;&gt;"",COUNTA($D$9:D25),"")</f>
        <v/>
      </c>
      <c r="B25" s="39"/>
      <c r="C25" s="101"/>
      <c r="D25" s="101"/>
      <c r="E25" s="101"/>
      <c r="F25" s="101"/>
      <c r="G25" s="57"/>
      <c r="H25" s="56"/>
    </row>
    <row r="26" spans="1:8" ht="11.45" customHeight="1" x14ac:dyDescent="0.2">
      <c r="A26" s="83">
        <f>IF(D26&lt;&gt;"",COUNTA($D$9:D26),"")</f>
        <v>13</v>
      </c>
      <c r="B26" s="39" t="s">
        <v>134</v>
      </c>
      <c r="C26" s="101">
        <v>88</v>
      </c>
      <c r="D26" s="101">
        <v>78</v>
      </c>
      <c r="E26" s="101">
        <v>96</v>
      </c>
      <c r="F26" s="101">
        <v>180</v>
      </c>
      <c r="G26" s="57">
        <v>192.1</v>
      </c>
      <c r="H26" s="56">
        <v>39307</v>
      </c>
    </row>
    <row r="27" spans="1:8" ht="11.45" customHeight="1" x14ac:dyDescent="0.2">
      <c r="A27" s="83">
        <f>IF(D27&lt;&gt;"",COUNTA($D$9:D27),"")</f>
        <v>14</v>
      </c>
      <c r="B27" s="39" t="s">
        <v>135</v>
      </c>
      <c r="C27" s="101">
        <v>153</v>
      </c>
      <c r="D27" s="101">
        <v>131</v>
      </c>
      <c r="E27" s="101">
        <v>171</v>
      </c>
      <c r="F27" s="101">
        <v>350</v>
      </c>
      <c r="G27" s="57">
        <v>351.7</v>
      </c>
      <c r="H27" s="56">
        <v>61226</v>
      </c>
    </row>
    <row r="28" spans="1:8" ht="11.45" customHeight="1" x14ac:dyDescent="0.2">
      <c r="A28" s="83">
        <f>IF(D28&lt;&gt;"",COUNTA($D$9:D28),"")</f>
        <v>15</v>
      </c>
      <c r="B28" s="39" t="s">
        <v>136</v>
      </c>
      <c r="C28" s="101">
        <v>141</v>
      </c>
      <c r="D28" s="101">
        <v>126</v>
      </c>
      <c r="E28" s="101">
        <v>151</v>
      </c>
      <c r="F28" s="101">
        <v>358</v>
      </c>
      <c r="G28" s="57">
        <v>292.60000000000002</v>
      </c>
      <c r="H28" s="56">
        <v>64788</v>
      </c>
    </row>
    <row r="29" spans="1:8" ht="11.45" customHeight="1" x14ac:dyDescent="0.2">
      <c r="A29" s="83">
        <f>IF(D29&lt;&gt;"",COUNTA($D$9:D29),"")</f>
        <v>16</v>
      </c>
      <c r="B29" s="39" t="s">
        <v>137</v>
      </c>
      <c r="C29" s="101">
        <v>98</v>
      </c>
      <c r="D29" s="101">
        <v>93</v>
      </c>
      <c r="E29" s="101">
        <v>99</v>
      </c>
      <c r="F29" s="101">
        <v>179</v>
      </c>
      <c r="G29" s="57">
        <v>175.9</v>
      </c>
      <c r="H29" s="56">
        <v>35000</v>
      </c>
    </row>
    <row r="30" spans="1:8" ht="11.45" customHeight="1" x14ac:dyDescent="0.2">
      <c r="A30" s="83">
        <f>IF(D30&lt;&gt;"",COUNTA($D$9:D30),"")</f>
        <v>17</v>
      </c>
      <c r="B30" s="39" t="s">
        <v>138</v>
      </c>
      <c r="C30" s="101">
        <v>74</v>
      </c>
      <c r="D30" s="101">
        <v>68</v>
      </c>
      <c r="E30" s="101">
        <v>59</v>
      </c>
      <c r="F30" s="101">
        <v>106</v>
      </c>
      <c r="G30" s="57">
        <v>113.9</v>
      </c>
      <c r="H30" s="56">
        <v>23181</v>
      </c>
    </row>
    <row r="31" spans="1:8" ht="11.45" customHeight="1" x14ac:dyDescent="0.2">
      <c r="A31" s="83">
        <f>IF(D31&lt;&gt;"",COUNTA($D$9:D31),"")</f>
        <v>18</v>
      </c>
      <c r="B31" s="39" t="s">
        <v>139</v>
      </c>
      <c r="C31" s="101">
        <v>76</v>
      </c>
      <c r="D31" s="101">
        <v>70</v>
      </c>
      <c r="E31" s="101">
        <v>62</v>
      </c>
      <c r="F31" s="101">
        <v>122</v>
      </c>
      <c r="G31" s="57">
        <v>126.4</v>
      </c>
      <c r="H31" s="56">
        <v>23596</v>
      </c>
    </row>
    <row r="32" spans="1:8" x14ac:dyDescent="0.2">
      <c r="C32" s="102"/>
      <c r="D32" s="102"/>
      <c r="E32" s="102"/>
      <c r="F32" s="102"/>
      <c r="G32" s="103"/>
      <c r="H32" s="102"/>
    </row>
    <row r="33" spans="3:8" x14ac:dyDescent="0.2">
      <c r="C33" s="80"/>
      <c r="D33" s="80"/>
      <c r="E33" s="80"/>
      <c r="F33" s="80"/>
      <c r="G33" s="80"/>
      <c r="H33" s="80"/>
    </row>
  </sheetData>
  <mergeCells count="15">
    <mergeCell ref="C8:H8"/>
    <mergeCell ref="C20:H20"/>
    <mergeCell ref="A1:B1"/>
    <mergeCell ref="C1:H1"/>
    <mergeCell ref="A2:B2"/>
    <mergeCell ref="C2:H2"/>
    <mergeCell ref="A3:A6"/>
    <mergeCell ref="B3:B6"/>
    <mergeCell ref="C3:C5"/>
    <mergeCell ref="E3:E5"/>
    <mergeCell ref="F3:F5"/>
    <mergeCell ref="G3:G5"/>
    <mergeCell ref="H3:H5"/>
    <mergeCell ref="D4:D5"/>
    <mergeCell ref="C6:D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H36"/>
  <sheetViews>
    <sheetView zoomScale="140" zoomScaleNormal="140" workbookViewId="0">
      <pane xSplit="2" ySplit="7" topLeftCell="C8" activePane="bottomRight" state="frozen"/>
      <selection activeCell="B14" sqref="B14:C14"/>
      <selection pane="topRight" activeCell="B14" sqref="B14:C14"/>
      <selection pane="bottomLeft" activeCell="B14" sqref="B14:C14"/>
      <selection pane="bottomRight" activeCell="C8" sqref="C8:G8"/>
    </sheetView>
  </sheetViews>
  <sheetFormatPr baseColWidth="10" defaultColWidth="11.28515625" defaultRowHeight="11.25" x14ac:dyDescent="0.2"/>
  <cols>
    <col min="1" max="1" width="3.7109375" style="33" customWidth="1"/>
    <col min="2" max="2" width="26.7109375" style="33" customWidth="1"/>
    <col min="3" max="7" width="12.28515625" style="33" customWidth="1"/>
    <col min="8" max="8" width="8.28515625" style="33" customWidth="1"/>
    <col min="9" max="16384" width="11.28515625" style="33"/>
  </cols>
  <sheetData>
    <row r="1" spans="1:8" s="104" customFormat="1" ht="39.950000000000003" customHeight="1" x14ac:dyDescent="0.2">
      <c r="A1" s="138" t="s">
        <v>38</v>
      </c>
      <c r="B1" s="139"/>
      <c r="C1" s="140" t="s">
        <v>39</v>
      </c>
      <c r="D1" s="140"/>
      <c r="E1" s="140"/>
      <c r="F1" s="140"/>
      <c r="G1" s="141"/>
    </row>
    <row r="2" spans="1:8" ht="30" customHeight="1" x14ac:dyDescent="0.2">
      <c r="A2" s="142" t="s">
        <v>148</v>
      </c>
      <c r="B2" s="143"/>
      <c r="C2" s="152" t="s">
        <v>47</v>
      </c>
      <c r="D2" s="144"/>
      <c r="E2" s="144"/>
      <c r="F2" s="144"/>
      <c r="G2" s="145"/>
    </row>
    <row r="3" spans="1:8" ht="11.45" customHeight="1" x14ac:dyDescent="0.2">
      <c r="A3" s="146" t="s">
        <v>56</v>
      </c>
      <c r="B3" s="147" t="s">
        <v>126</v>
      </c>
      <c r="C3" s="147" t="s">
        <v>149</v>
      </c>
      <c r="D3" s="147" t="s">
        <v>147</v>
      </c>
      <c r="E3" s="150" t="s">
        <v>86</v>
      </c>
      <c r="F3" s="147" t="s">
        <v>81</v>
      </c>
      <c r="G3" s="148" t="s">
        <v>143</v>
      </c>
    </row>
    <row r="4" spans="1:8" ht="11.45" customHeight="1" x14ac:dyDescent="0.2">
      <c r="A4" s="146"/>
      <c r="B4" s="147"/>
      <c r="C4" s="147"/>
      <c r="D4" s="147"/>
      <c r="E4" s="150"/>
      <c r="F4" s="147"/>
      <c r="G4" s="148"/>
    </row>
    <row r="5" spans="1:8" ht="11.45" customHeight="1" x14ac:dyDescent="0.2">
      <c r="A5" s="146"/>
      <c r="B5" s="147"/>
      <c r="C5" s="147"/>
      <c r="D5" s="147"/>
      <c r="E5" s="150"/>
      <c r="F5" s="147"/>
      <c r="G5" s="148"/>
    </row>
    <row r="6" spans="1:8" ht="11.45" customHeight="1" x14ac:dyDescent="0.2">
      <c r="A6" s="146"/>
      <c r="B6" s="147"/>
      <c r="C6" s="51" t="s">
        <v>90</v>
      </c>
      <c r="D6" s="51" t="s">
        <v>91</v>
      </c>
      <c r="E6" s="51" t="s">
        <v>92</v>
      </c>
      <c r="F6" s="52" t="s">
        <v>90</v>
      </c>
      <c r="G6" s="53" t="s">
        <v>93</v>
      </c>
    </row>
    <row r="7" spans="1:8" s="38" customFormat="1" ht="11.45" customHeight="1" x14ac:dyDescent="0.15">
      <c r="A7" s="35">
        <v>1</v>
      </c>
      <c r="B7" s="36">
        <v>2</v>
      </c>
      <c r="C7" s="36">
        <v>3</v>
      </c>
      <c r="D7" s="36">
        <v>4</v>
      </c>
      <c r="E7" s="36">
        <v>5</v>
      </c>
      <c r="F7" s="36">
        <v>6</v>
      </c>
      <c r="G7" s="37">
        <v>7</v>
      </c>
    </row>
    <row r="8" spans="1:8" ht="18" customHeight="1" x14ac:dyDescent="0.2">
      <c r="A8" s="38"/>
      <c r="B8" s="82"/>
      <c r="C8" s="155" t="s">
        <v>152</v>
      </c>
      <c r="D8" s="159"/>
      <c r="E8" s="159"/>
      <c r="F8" s="159"/>
      <c r="G8" s="159"/>
      <c r="H8" s="89"/>
    </row>
    <row r="9" spans="1:8" ht="11.45" customHeight="1" x14ac:dyDescent="0.2">
      <c r="A9" s="83">
        <f>IF(D9&lt;&gt;"",COUNTA($D$9:D9),"")</f>
        <v>1</v>
      </c>
      <c r="B9" s="84" t="s">
        <v>131</v>
      </c>
      <c r="C9" s="85">
        <v>57</v>
      </c>
      <c r="D9" s="85">
        <v>227</v>
      </c>
      <c r="E9" s="91">
        <v>412.2</v>
      </c>
      <c r="F9" s="85">
        <v>2</v>
      </c>
      <c r="G9" s="85">
        <v>90881</v>
      </c>
      <c r="H9" s="105"/>
    </row>
    <row r="10" spans="1:8" ht="11.45" customHeight="1" x14ac:dyDescent="0.2">
      <c r="A10" s="83" t="str">
        <f>IF(D10&lt;&gt;"",COUNTA($D$9:D10),"")</f>
        <v/>
      </c>
      <c r="B10" s="84"/>
      <c r="C10" s="86"/>
      <c r="D10" s="86"/>
      <c r="E10" s="93"/>
      <c r="F10" s="86"/>
      <c r="G10" s="86"/>
    </row>
    <row r="11" spans="1:8" ht="11.45" customHeight="1" x14ac:dyDescent="0.2">
      <c r="A11" s="83">
        <f>IF(D11&lt;&gt;"",COUNTA($D$9:D11),"")</f>
        <v>2</v>
      </c>
      <c r="B11" s="39" t="s">
        <v>132</v>
      </c>
      <c r="C11" s="86">
        <v>6</v>
      </c>
      <c r="D11" s="86">
        <v>55</v>
      </c>
      <c r="E11" s="93">
        <v>116.2</v>
      </c>
      <c r="F11" s="86" t="s">
        <v>12</v>
      </c>
      <c r="G11" s="86">
        <v>15681</v>
      </c>
    </row>
    <row r="12" spans="1:8" ht="11.45" customHeight="1" x14ac:dyDescent="0.2">
      <c r="A12" s="83">
        <f>IF(D12&lt;&gt;"",COUNTA($D$9:D12),"")</f>
        <v>3</v>
      </c>
      <c r="B12" s="39" t="s">
        <v>133</v>
      </c>
      <c r="C12" s="86" t="s">
        <v>12</v>
      </c>
      <c r="D12" s="86" t="s">
        <v>12</v>
      </c>
      <c r="E12" s="93" t="s">
        <v>12</v>
      </c>
      <c r="F12" s="86" t="s">
        <v>12</v>
      </c>
      <c r="G12" s="86" t="s">
        <v>12</v>
      </c>
    </row>
    <row r="13" spans="1:8" ht="14.1" customHeight="1" x14ac:dyDescent="0.2">
      <c r="A13" s="83" t="str">
        <f>IF(D13&lt;&gt;"",COUNTA($D$9:D13),"")</f>
        <v/>
      </c>
      <c r="B13" s="39"/>
      <c r="C13" s="86"/>
      <c r="D13" s="86"/>
      <c r="E13" s="93"/>
      <c r="F13" s="86"/>
      <c r="G13" s="86"/>
    </row>
    <row r="14" spans="1:8" ht="11.45" customHeight="1" x14ac:dyDescent="0.2">
      <c r="A14" s="83">
        <f>IF(D14&lt;&gt;"",COUNTA($D$9:D14),"")</f>
        <v>4</v>
      </c>
      <c r="B14" s="39" t="s">
        <v>134</v>
      </c>
      <c r="C14" s="86">
        <v>5</v>
      </c>
      <c r="D14" s="86">
        <v>17</v>
      </c>
      <c r="E14" s="93">
        <v>29.7</v>
      </c>
      <c r="F14" s="86" t="s">
        <v>12</v>
      </c>
      <c r="G14" s="86">
        <v>4973</v>
      </c>
    </row>
    <row r="15" spans="1:8" ht="11.45" customHeight="1" x14ac:dyDescent="0.2">
      <c r="A15" s="83">
        <f>IF(D15&lt;&gt;"",COUNTA($D$9:D15),"")</f>
        <v>5</v>
      </c>
      <c r="B15" s="39" t="s">
        <v>135</v>
      </c>
      <c r="C15" s="86">
        <v>7</v>
      </c>
      <c r="D15" s="86">
        <v>38</v>
      </c>
      <c r="E15" s="93">
        <v>51.2</v>
      </c>
      <c r="F15" s="86" t="s">
        <v>12</v>
      </c>
      <c r="G15" s="86">
        <v>17805</v>
      </c>
    </row>
    <row r="16" spans="1:8" ht="11.45" customHeight="1" x14ac:dyDescent="0.2">
      <c r="A16" s="83">
        <f>IF(D16&lt;&gt;"",COUNTA($D$9:D16),"")</f>
        <v>6</v>
      </c>
      <c r="B16" s="39" t="s">
        <v>136</v>
      </c>
      <c r="C16" s="86">
        <v>23</v>
      </c>
      <c r="D16" s="86">
        <v>40</v>
      </c>
      <c r="E16" s="93">
        <v>76.599999999999994</v>
      </c>
      <c r="F16" s="86" t="s">
        <v>12</v>
      </c>
      <c r="G16" s="86">
        <v>21483</v>
      </c>
    </row>
    <row r="17" spans="1:8" ht="11.45" customHeight="1" x14ac:dyDescent="0.2">
      <c r="A17" s="83">
        <f>IF(D17&lt;&gt;"",COUNTA($D$9:D17),"")</f>
        <v>7</v>
      </c>
      <c r="B17" s="39" t="s">
        <v>137</v>
      </c>
      <c r="C17" s="86">
        <v>8</v>
      </c>
      <c r="D17" s="86">
        <v>27</v>
      </c>
      <c r="E17" s="93">
        <v>51.7</v>
      </c>
      <c r="F17" s="86">
        <v>2</v>
      </c>
      <c r="G17" s="86">
        <v>10266</v>
      </c>
    </row>
    <row r="18" spans="1:8" ht="11.45" customHeight="1" x14ac:dyDescent="0.2">
      <c r="A18" s="83">
        <f>IF(D18&lt;&gt;"",COUNTA($D$9:D18),"")</f>
        <v>8</v>
      </c>
      <c r="B18" s="39" t="s">
        <v>138</v>
      </c>
      <c r="C18" s="86">
        <v>4</v>
      </c>
      <c r="D18" s="86">
        <v>38</v>
      </c>
      <c r="E18" s="93">
        <v>70.2</v>
      </c>
      <c r="F18" s="86" t="s">
        <v>12</v>
      </c>
      <c r="G18" s="86">
        <v>19688</v>
      </c>
    </row>
    <row r="19" spans="1:8" ht="11.45" customHeight="1" x14ac:dyDescent="0.2">
      <c r="A19" s="83">
        <f>IF(D19&lt;&gt;"",COUNTA($D$9:D19),"")</f>
        <v>9</v>
      </c>
      <c r="B19" s="39" t="s">
        <v>139</v>
      </c>
      <c r="C19" s="86">
        <v>4</v>
      </c>
      <c r="D19" s="86">
        <v>11</v>
      </c>
      <c r="E19" s="93">
        <v>16.8</v>
      </c>
      <c r="F19" s="86" t="s">
        <v>12</v>
      </c>
      <c r="G19" s="86">
        <v>985</v>
      </c>
    </row>
    <row r="20" spans="1:8" ht="18" customHeight="1" x14ac:dyDescent="0.2">
      <c r="A20" s="83" t="str">
        <f>IF(D20&lt;&gt;"",COUNTA($D$9:D20),"")</f>
        <v/>
      </c>
      <c r="B20" s="84"/>
      <c r="C20" s="155" t="s">
        <v>153</v>
      </c>
      <c r="D20" s="159"/>
      <c r="E20" s="159"/>
      <c r="F20" s="159"/>
      <c r="G20" s="159"/>
      <c r="H20" s="95"/>
    </row>
    <row r="21" spans="1:8" ht="11.45" customHeight="1" x14ac:dyDescent="0.2">
      <c r="A21" s="83">
        <f>IF(D21&lt;&gt;"",COUNTA($D$9:D21),"")</f>
        <v>10</v>
      </c>
      <c r="B21" s="84" t="s">
        <v>131</v>
      </c>
      <c r="C21" s="85">
        <v>307</v>
      </c>
      <c r="D21" s="85">
        <v>1302</v>
      </c>
      <c r="E21" s="91">
        <v>2129.6999999999998</v>
      </c>
      <c r="F21" s="85">
        <v>22</v>
      </c>
      <c r="G21" s="85">
        <v>362685</v>
      </c>
    </row>
    <row r="22" spans="1:8" ht="11.45" customHeight="1" x14ac:dyDescent="0.2">
      <c r="A22" s="83" t="str">
        <f>IF(D22&lt;&gt;"",COUNTA($D$9:D22),"")</f>
        <v/>
      </c>
      <c r="B22" s="84"/>
      <c r="C22" s="86"/>
      <c r="D22" s="86"/>
      <c r="E22" s="93"/>
      <c r="F22" s="86"/>
      <c r="G22" s="86"/>
      <c r="H22" s="106"/>
    </row>
    <row r="23" spans="1:8" ht="11.45" customHeight="1" x14ac:dyDescent="0.2">
      <c r="A23" s="83">
        <f>IF(D23&lt;&gt;"",COUNTA($D$9:D23),"")</f>
        <v>11</v>
      </c>
      <c r="B23" s="39" t="s">
        <v>132</v>
      </c>
      <c r="C23" s="86">
        <v>23</v>
      </c>
      <c r="D23" s="86">
        <v>310</v>
      </c>
      <c r="E23" s="93">
        <v>676.5</v>
      </c>
      <c r="F23" s="86">
        <v>5</v>
      </c>
      <c r="G23" s="86">
        <v>110370</v>
      </c>
    </row>
    <row r="24" spans="1:8" ht="11.45" customHeight="1" x14ac:dyDescent="0.2">
      <c r="A24" s="83">
        <f>IF(D24&lt;&gt;"",COUNTA($D$9:D24),"")</f>
        <v>12</v>
      </c>
      <c r="B24" s="39" t="s">
        <v>133</v>
      </c>
      <c r="C24" s="86">
        <v>1</v>
      </c>
      <c r="D24" s="86">
        <v>0</v>
      </c>
      <c r="E24" s="93">
        <v>1</v>
      </c>
      <c r="F24" s="86" t="s">
        <v>12</v>
      </c>
      <c r="G24" s="86">
        <v>65</v>
      </c>
    </row>
    <row r="25" spans="1:8" ht="14.1" customHeight="1" x14ac:dyDescent="0.2">
      <c r="A25" s="83" t="str">
        <f>IF(D25&lt;&gt;"",COUNTA($D$9:D25),"")</f>
        <v/>
      </c>
      <c r="B25" s="39"/>
      <c r="C25" s="86"/>
      <c r="D25" s="86"/>
      <c r="E25" s="93"/>
      <c r="F25" s="86"/>
      <c r="G25" s="86"/>
    </row>
    <row r="26" spans="1:8" ht="11.45" customHeight="1" x14ac:dyDescent="0.2">
      <c r="A26" s="83">
        <f>IF(D26&lt;&gt;"",COUNTA($D$9:D26),"")</f>
        <v>13</v>
      </c>
      <c r="B26" s="39" t="s">
        <v>134</v>
      </c>
      <c r="C26" s="86">
        <v>57</v>
      </c>
      <c r="D26" s="86">
        <v>176</v>
      </c>
      <c r="E26" s="93">
        <v>242.2</v>
      </c>
      <c r="F26" s="86">
        <v>4</v>
      </c>
      <c r="G26" s="86">
        <v>28981</v>
      </c>
    </row>
    <row r="27" spans="1:8" ht="11.45" customHeight="1" x14ac:dyDescent="0.2">
      <c r="A27" s="83">
        <f>IF(D27&lt;&gt;"",COUNTA($D$9:D27),"")</f>
        <v>14</v>
      </c>
      <c r="B27" s="39" t="s">
        <v>135</v>
      </c>
      <c r="C27" s="86">
        <v>58</v>
      </c>
      <c r="D27" s="86">
        <v>181</v>
      </c>
      <c r="E27" s="93">
        <v>290.3</v>
      </c>
      <c r="F27" s="86">
        <v>1</v>
      </c>
      <c r="G27" s="86">
        <v>48614</v>
      </c>
    </row>
    <row r="28" spans="1:8" ht="11.45" customHeight="1" x14ac:dyDescent="0.2">
      <c r="A28" s="83">
        <f>IF(D28&lt;&gt;"",COUNTA($D$9:D28),"")</f>
        <v>15</v>
      </c>
      <c r="B28" s="39" t="s">
        <v>136</v>
      </c>
      <c r="C28" s="86">
        <v>74</v>
      </c>
      <c r="D28" s="86">
        <v>237</v>
      </c>
      <c r="E28" s="93">
        <v>326.8</v>
      </c>
      <c r="F28" s="86">
        <v>8</v>
      </c>
      <c r="G28" s="86">
        <v>64974</v>
      </c>
    </row>
    <row r="29" spans="1:8" ht="11.45" customHeight="1" x14ac:dyDescent="0.2">
      <c r="A29" s="83">
        <f>IF(D29&lt;&gt;"",COUNTA($D$9:D29),"")</f>
        <v>16</v>
      </c>
      <c r="B29" s="39" t="s">
        <v>137</v>
      </c>
      <c r="C29" s="86">
        <v>42</v>
      </c>
      <c r="D29" s="86">
        <v>94</v>
      </c>
      <c r="E29" s="93">
        <v>161.30000000000001</v>
      </c>
      <c r="F29" s="86">
        <v>3</v>
      </c>
      <c r="G29" s="86">
        <v>27739</v>
      </c>
    </row>
    <row r="30" spans="1:8" ht="11.45" customHeight="1" x14ac:dyDescent="0.2">
      <c r="A30" s="83">
        <f>IF(D30&lt;&gt;"",COUNTA($D$9:D30),"")</f>
        <v>17</v>
      </c>
      <c r="B30" s="39" t="s">
        <v>138</v>
      </c>
      <c r="C30" s="86">
        <v>29</v>
      </c>
      <c r="D30" s="86">
        <v>174</v>
      </c>
      <c r="E30" s="93">
        <v>253.1</v>
      </c>
      <c r="F30" s="86">
        <v>1</v>
      </c>
      <c r="G30" s="86">
        <v>66999</v>
      </c>
    </row>
    <row r="31" spans="1:8" ht="11.45" customHeight="1" x14ac:dyDescent="0.2">
      <c r="A31" s="83">
        <f>IF(D31&lt;&gt;"",COUNTA($D$9:D31),"")</f>
        <v>18</v>
      </c>
      <c r="B31" s="39" t="s">
        <v>139</v>
      </c>
      <c r="C31" s="86">
        <v>23</v>
      </c>
      <c r="D31" s="86">
        <v>128</v>
      </c>
      <c r="E31" s="93">
        <v>178.4</v>
      </c>
      <c r="F31" s="86" t="s">
        <v>12</v>
      </c>
      <c r="G31" s="86">
        <v>14943</v>
      </c>
    </row>
    <row r="32" spans="1:8" x14ac:dyDescent="0.2">
      <c r="C32" s="98"/>
      <c r="D32" s="98"/>
      <c r="E32" s="98"/>
      <c r="F32" s="98"/>
      <c r="G32" s="98"/>
    </row>
    <row r="33" spans="3:7" x14ac:dyDescent="0.2">
      <c r="C33" s="49"/>
      <c r="D33" s="49"/>
      <c r="E33" s="49"/>
      <c r="F33" s="49"/>
      <c r="G33" s="49"/>
    </row>
    <row r="34" spans="3:7" x14ac:dyDescent="0.2">
      <c r="C34" s="49"/>
      <c r="D34" s="49"/>
      <c r="E34" s="49"/>
      <c r="F34" s="49"/>
      <c r="G34" s="49"/>
    </row>
    <row r="35" spans="3:7" x14ac:dyDescent="0.2">
      <c r="C35" s="49"/>
      <c r="D35" s="49"/>
      <c r="E35" s="49"/>
      <c r="F35" s="49"/>
      <c r="G35" s="49"/>
    </row>
    <row r="36" spans="3:7" x14ac:dyDescent="0.2">
      <c r="C36" s="49"/>
      <c r="D36" s="49"/>
      <c r="E36" s="49"/>
      <c r="F36" s="49"/>
      <c r="G36" s="49"/>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08&amp;R&amp;"-,Standard"&amp;7&amp;P</oddFooter>
    <evenFooter>&amp;L&amp;"-,Standard"&amp;7&amp;P&amp;R&amp;"-,Standard"&amp;7StatA MV, Statistischer Bericht F213 2025 08</evenFooter>
    <firstFooter>&amp;R&amp;7StatA MV, Stat. Bericht F213 2013 01</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Deckblatt</vt:lpstr>
      <vt:lpstr>Inhalt</vt:lpstr>
      <vt:lpstr>Vorbemerkg_Begriffe_Definition</vt:lpstr>
      <vt:lpstr>1.1</vt:lpstr>
      <vt:lpstr>1.2</vt:lpstr>
      <vt:lpstr>2.1</vt:lpstr>
      <vt:lpstr>2.2</vt:lpstr>
      <vt:lpstr>2.3</vt:lpstr>
      <vt:lpstr>2.4</vt:lpstr>
      <vt:lpstr>Fußnotenerläut.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F213 Baugenehmigungen 08/2025</dc:title>
  <dc:subject/>
  <dc:creator>FB 431</dc:creator>
  <cp:lastModifiedBy>Doll-Enderle, Daniela</cp:lastModifiedBy>
  <cp:lastPrinted>2025-10-24T07:48:28Z</cp:lastPrinted>
  <dcterms:created xsi:type="dcterms:W3CDTF">2025-10-23T09:55:17Z</dcterms:created>
  <dcterms:modified xsi:type="dcterms:W3CDTF">2025-10-24T07:48:39Z</dcterms:modified>
</cp:coreProperties>
</file>