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g_Begriffe_Definition" sheetId="3" r:id="rId3"/>
    <sheet name="1.1" sheetId="4" r:id="rId4"/>
    <sheet name="1.2" sheetId="5" r:id="rId5"/>
    <sheet name="2.1" sheetId="6" r:id="rId6"/>
    <sheet name="2.2" sheetId="7" r:id="rId7"/>
    <sheet name="2.3" sheetId="8" r:id="rId8"/>
    <sheet name="2.4" sheetId="9" r:id="rId9"/>
    <sheet name="Fußnotenerläut." sheetId="10" r:id="rId10"/>
  </sheets>
  <definedNames>
    <definedName name="_xlnm._FilterDatabase" localSheetId="6" hidden="1">'2.2'!$A$7:$G$19</definedName>
    <definedName name="_xlnm.Print_Area" localSheetId="2">Vorbemerkg_Begriffe_Definition!$A$1:$A$64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4" l="1"/>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29" i="9" l="1"/>
  <c r="A25" i="9"/>
  <c r="A23" i="9"/>
  <c r="A22" i="9"/>
  <c r="A20" i="9"/>
  <c r="A18" i="9"/>
  <c r="A16" i="9"/>
  <c r="A15" i="9"/>
  <c r="A14" i="9"/>
  <c r="A13" i="9"/>
  <c r="A11" i="9"/>
  <c r="A10" i="9"/>
  <c r="A9" i="9"/>
  <c r="A31" i="8"/>
  <c r="A30" i="8"/>
  <c r="A27" i="8"/>
  <c r="A25" i="8"/>
  <c r="A22" i="8"/>
  <c r="A20" i="8"/>
  <c r="A17" i="8"/>
  <c r="A16" i="8"/>
  <c r="A15" i="8"/>
  <c r="A14" i="8"/>
  <c r="A13" i="8"/>
  <c r="A12" i="8"/>
  <c r="A11" i="8"/>
  <c r="A10" i="8"/>
  <c r="A26" i="8"/>
  <c r="A9" i="8"/>
  <c r="A31" i="7"/>
  <c r="A29" i="7"/>
  <c r="A27" i="7"/>
  <c r="A25" i="7"/>
  <c r="A23" i="7"/>
  <c r="A22" i="7"/>
  <c r="A20" i="7"/>
  <c r="A18" i="7"/>
  <c r="A16" i="7"/>
  <c r="A14" i="7"/>
  <c r="A13" i="7"/>
  <c r="A11" i="7"/>
  <c r="A10" i="7"/>
  <c r="A9" i="7"/>
  <c r="A31" i="6"/>
  <c r="A30" i="6"/>
  <c r="A27" i="6"/>
  <c r="A25" i="6"/>
  <c r="A22" i="6"/>
  <c r="A20" i="6"/>
  <c r="A16" i="6"/>
  <c r="A15" i="6"/>
  <c r="A14" i="6"/>
  <c r="A13" i="6"/>
  <c r="A12" i="6"/>
  <c r="A11" i="6"/>
  <c r="A10" i="6"/>
  <c r="A17" i="6"/>
  <c r="A9" i="6"/>
  <c r="A48" i="5"/>
  <c r="A47" i="5"/>
  <c r="A46" i="5"/>
  <c r="A45" i="5"/>
  <c r="A44" i="5"/>
  <c r="A38" i="5"/>
  <c r="A33" i="5"/>
  <c r="A32" i="5"/>
  <c r="A31" i="5"/>
  <c r="A30" i="5"/>
  <c r="A22" i="5"/>
  <c r="A21" i="5"/>
  <c r="A19" i="5"/>
  <c r="A18" i="5"/>
  <c r="A17" i="5"/>
  <c r="A16" i="5"/>
  <c r="A15" i="5"/>
  <c r="A25" i="5"/>
  <c r="A13" i="5"/>
  <c r="A12" i="5"/>
  <c r="A11" i="5"/>
  <c r="A43" i="5"/>
  <c r="A10" i="5"/>
  <c r="A10" i="4"/>
  <c r="A54" i="5" l="1"/>
  <c r="A19" i="7"/>
  <c r="A29" i="8"/>
  <c r="A21" i="9"/>
  <c r="A26" i="5"/>
  <c r="A28" i="6"/>
  <c r="A27" i="9"/>
  <c r="A31" i="9"/>
  <c r="A52" i="5"/>
  <c r="A28" i="7"/>
  <c r="A19" i="9"/>
  <c r="A24" i="5"/>
  <c r="A29" i="5"/>
  <c r="A28" i="8"/>
  <c r="A11" i="4"/>
  <c r="A19" i="6"/>
  <c r="A24" i="6"/>
  <c r="A26" i="6"/>
  <c r="A12" i="7"/>
  <c r="A19" i="8"/>
  <c r="A24" i="8"/>
  <c r="A12" i="9"/>
  <c r="A53" i="5"/>
  <c r="A34" i="5"/>
  <c r="A35" i="5"/>
  <c r="A36" i="5"/>
  <c r="A37" i="5"/>
  <c r="A18" i="6"/>
  <c r="A21" i="6"/>
  <c r="A23" i="6"/>
  <c r="A17" i="7"/>
  <c r="A26" i="7"/>
  <c r="A30" i="7"/>
  <c r="A18" i="8"/>
  <c r="A21" i="8"/>
  <c r="A23" i="8"/>
  <c r="A17" i="9"/>
  <c r="A26" i="9"/>
  <c r="A30" i="9"/>
  <c r="A50" i="5"/>
  <c r="A55" i="5"/>
  <c r="A29" i="6"/>
  <c r="A15" i="7"/>
  <c r="A21" i="7"/>
  <c r="A23" i="5"/>
  <c r="A27" i="5"/>
  <c r="A39" i="5"/>
  <c r="A40" i="5"/>
  <c r="A41" i="5"/>
  <c r="A42" i="5"/>
  <c r="A24" i="7"/>
  <c r="A24" i="9"/>
  <c r="A20" i="5"/>
  <c r="A51" i="5"/>
  <c r="A28" i="9"/>
  <c r="A28" i="5"/>
  <c r="A14" i="5"/>
  <c r="A49" i="5"/>
</calcChain>
</file>

<file path=xl/comments1.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2.xml><?xml version="1.0" encoding="utf-8"?>
<comments xmlns="http://schemas.openxmlformats.org/spreadsheetml/2006/main">
  <authors>
    <author>Etzien, Angelika</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comments3.xml><?xml version="1.0" encoding="utf-8"?>
<comments xmlns="http://schemas.openxmlformats.org/spreadsheetml/2006/main">
  <authors>
    <author>USER  für Installationen</author>
  </authors>
  <commentList>
    <comment ref="C2" authorId="0" shapeId="0">
      <text>
        <r>
          <rPr>
            <sz val="7"/>
            <color indexed="81"/>
            <rFont val="Calibri"/>
            <family val="2"/>
            <scheme val="minor"/>
          </rPr>
          <t>Errichtung neuer Gebäude und Baumaßnahmen an bestehenden Gebäuden; bei auftretenden Minuswerten vgl. Definition zu "Baumaßnahmen an bestehenden Gebäuden" im Abschnitt "Begriffe und Definitionen".</t>
        </r>
      </text>
    </comment>
  </commentList>
</comments>
</file>

<file path=xl/sharedStrings.xml><?xml version="1.0" encoding="utf-8"?>
<sst xmlns="http://schemas.openxmlformats.org/spreadsheetml/2006/main" count="460" uniqueCount="160">
  <si>
    <t>Statistische Berichte</t>
  </si>
  <si>
    <t>Bautätigkeit</t>
  </si>
  <si>
    <t>F II - m</t>
  </si>
  <si>
    <t>Baugenehmigungen</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</si>
  <si>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</si>
  <si>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</si>
  <si>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</si>
  <si>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</si>
  <si>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</si>
  <si>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</si>
  <si>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</si>
  <si>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</si>
  <si>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</si>
  <si>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</si>
  <si>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</si>
  <si>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</si>
  <si>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</si>
  <si>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</si>
  <si>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</si>
  <si>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</si>
  <si>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</si>
  <si>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</si>
  <si>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</si>
  <si>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</si>
  <si>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</si>
  <si>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</si>
  <si>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</si>
  <si>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</si>
  <si>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</si>
  <si>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</si>
  <si>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</si>
  <si>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 xml:space="preserve">Begriffe und Definitionen </t>
  </si>
  <si>
    <t>Kapitel 1</t>
  </si>
  <si>
    <t>Landesergebnisse</t>
  </si>
  <si>
    <t xml:space="preserve">   Tabelle 1.1</t>
  </si>
  <si>
    <t>Baugenehmigungen im Zeitvergleich</t>
  </si>
  <si>
    <t xml:space="preserve">   Tabelle 1.2</t>
  </si>
  <si>
    <t>Kapitel 2</t>
  </si>
  <si>
    <t>Kreisergebnisse</t>
  </si>
  <si>
    <t xml:space="preserve">   Tabelle 2.1</t>
  </si>
  <si>
    <t>Baugenehmigungen nach Gebäudearten</t>
  </si>
  <si>
    <t xml:space="preserve">   Tabelle 2.2</t>
  </si>
  <si>
    <t>Baugenehmigungen im Wohn- und Nichtwohnbau</t>
  </si>
  <si>
    <t xml:space="preserve">   Tabelle 2.3</t>
  </si>
  <si>
    <t>Baugenehmigungen für die Errichtung neuer Wohngebäude</t>
  </si>
  <si>
    <t xml:space="preserve">   Tabelle 2.4</t>
  </si>
  <si>
    <t>Baugenehmigungen für die Errichtung neuer Nichtwohngebäude</t>
  </si>
  <si>
    <t>Fußnotenerläuterungen</t>
  </si>
  <si>
    <t xml:space="preserve"> </t>
  </si>
  <si>
    <t>Weitere Informationen zum Themenbereich "Bauen" finden Sie in unserem kostenfreien Internetangebot</t>
  </si>
  <si>
    <t>&gt; www.statistik-mv.de</t>
  </si>
  <si>
    <t xml:space="preserve">Angaben für alle Länder sowie Deutschland insgesamt sind im Datenbankangebot des Statistischen Bundesamtes "GENESIS-Online" im Themenbereich 311 enthalten. </t>
  </si>
  <si>
    <t>&gt; www.genesis.destatis.de/genesis/online</t>
  </si>
  <si>
    <t>Tabelle 1.1</t>
  </si>
  <si>
    <r>
      <t xml:space="preserve">Baugenehmigungen </t>
    </r>
    <r>
      <rPr>
        <b/>
        <sz val="6"/>
        <rFont val="Calibri"/>
        <family val="2"/>
        <scheme val="minor"/>
      </rPr>
      <t>1)</t>
    </r>
    <r>
      <rPr>
        <b/>
        <sz val="8.5"/>
        <rFont val="Calibri"/>
        <family val="2"/>
        <scheme val="minor"/>
      </rPr>
      <t xml:space="preserve"> im Zeitvergleich</t>
    </r>
  </si>
  <si>
    <t>Lfd. Nr.</t>
  </si>
  <si>
    <t>Zeitraum</t>
  </si>
  <si>
    <t>Insgesamt</t>
  </si>
  <si>
    <t>Davon</t>
  </si>
  <si>
    <t>Baumaß-
nahmen an
bestehenden
Gebäuden</t>
  </si>
  <si>
    <t>neu errichtete Gebäude</t>
  </si>
  <si>
    <t>Nichtwohn­
gebäude</t>
  </si>
  <si>
    <t>Wohn­
gebäude</t>
  </si>
  <si>
    <t>davon</t>
  </si>
  <si>
    <t>Gebäude mit … Wohnungen</t>
  </si>
  <si>
    <t>Wohn-
heime</t>
  </si>
  <si>
    <t>3 und mehr</t>
  </si>
  <si>
    <t>Gebäude/Baumaßnahmen</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</si>
  <si>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</si>
  <si>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</si>
  <si>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</si>
  <si>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</si>
  <si>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</si>
  <si>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</si>
  <si>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</si>
  <si>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</si>
  <si>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</si>
  <si>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</si>
  <si>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</si>
  <si>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</si>
  <si>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Wohnungen</t>
  </si>
  <si>
    <t>Tabelle 1.2</t>
  </si>
  <si>
    <t>Merkmal</t>
  </si>
  <si>
    <t>Gebäude</t>
  </si>
  <si>
    <t>Raum-
inhalt</t>
  </si>
  <si>
    <t>Nutzfläche</t>
  </si>
  <si>
    <t>Wohnfläche</t>
  </si>
  <si>
    <r>
      <t>Wohnräume</t>
    </r>
    <r>
      <rPr>
        <vertAlign val="superscript"/>
        <sz val="8.5"/>
        <rFont val="Calibri"/>
        <family val="2"/>
        <scheme val="minor"/>
      </rPr>
      <t xml:space="preserve"> </t>
    </r>
  </si>
  <si>
    <t>Veran-
schlagte
Kosten der
Bauwerke</t>
  </si>
  <si>
    <t>Anzahl</t>
  </si>
  <si>
    <t>1.000 m³</t>
  </si>
  <si>
    <t>100 m²</t>
  </si>
  <si>
    <t>1.000 EUR</t>
  </si>
  <si>
    <t>Wohngebäude</t>
  </si>
  <si>
    <t xml:space="preserve">  darunter mit Eigentumswohnungen </t>
  </si>
  <si>
    <t xml:space="preserve">  Gebäudearten</t>
  </si>
  <si>
    <t xml:space="preserve">    mit 1 Wohnung </t>
  </si>
  <si>
    <t xml:space="preserve">    mit 2 Wohnungen </t>
  </si>
  <si>
    <t xml:space="preserve">    mit 3 und mehr Wohnungen </t>
  </si>
  <si>
    <t xml:space="preserve">    Wohnheime </t>
  </si>
  <si>
    <t xml:space="preserve">  Bauherren</t>
  </si>
  <si>
    <t xml:space="preserve">    öffentliche Bauherren </t>
  </si>
  <si>
    <t xml:space="preserve">    Unternehmen </t>
  </si>
  <si>
    <t xml:space="preserve">      davon</t>
  </si>
  <si>
    <t xml:space="preserve">      Wohnungsunternehmen</t>
  </si>
  <si>
    <t xml:space="preserve">      Immobilienfonds</t>
  </si>
  <si>
    <t xml:space="preserve">      Land- und Forstwirtschaft, Tier-
        haltung, Fischerei</t>
  </si>
  <si>
    <t xml:space="preserve">      Produzierendes Gewerbe</t>
  </si>
  <si>
    <t xml:space="preserve">      Handel, Kreditinstitute, Versicherungs-
        gewerbe, Dienstleistungen, Verkehr 
        und Nachrichtenübermittlung</t>
  </si>
  <si>
    <t xml:space="preserve">    private Haushalte </t>
  </si>
  <si>
    <t xml:space="preserve">    Organisationen ohne Erwerbszweck</t>
  </si>
  <si>
    <t>Nichtwohngebäude</t>
  </si>
  <si>
    <t xml:space="preserve">    Anstaltsgebäude </t>
  </si>
  <si>
    <t xml:space="preserve">    Büro- und Verwaltungsgebäude </t>
  </si>
  <si>
    <t xml:space="preserve">    landwirtschaftliche Betriebsgebäude </t>
  </si>
  <si>
    <t xml:space="preserve">    nichtlandwirtschaftliche Betriebsgebäude</t>
  </si>
  <si>
    <t xml:space="preserve">      darunter</t>
  </si>
  <si>
    <t xml:space="preserve">      Fabrik- und Werkstattgebäude</t>
  </si>
  <si>
    <t xml:space="preserve">      Handelsgebäude</t>
  </si>
  <si>
    <t xml:space="preserve">      Warenlagergebäude</t>
  </si>
  <si>
    <t xml:space="preserve">      Hotels und Gaststätten</t>
  </si>
  <si>
    <t xml:space="preserve">    sonstige Nichtwohngebäude</t>
  </si>
  <si>
    <t xml:space="preserve">    Organisationen ohne Erwerbszweck </t>
  </si>
  <si>
    <t>Tabelle 2.1</t>
  </si>
  <si>
    <r>
      <t xml:space="preserve">Baugenehmigungen </t>
    </r>
    <r>
      <rPr>
        <b/>
        <sz val="6"/>
        <rFont val="Calibri"/>
        <family val="2"/>
        <scheme val="minor"/>
      </rPr>
      <t>1)</t>
    </r>
    <r>
      <rPr>
        <b/>
        <sz val="8.5"/>
        <rFont val="Calibri"/>
        <family val="2"/>
        <scheme val="minor"/>
      </rPr>
      <t xml:space="preserve"> nach Gebäudearten</t>
    </r>
  </si>
  <si>
    <t>Land
Kreisfreie Stadt
Landkreis</t>
  </si>
  <si>
    <t>Gebäude/
Baumaß-
nahmen
insgesamt</t>
  </si>
  <si>
    <t>Neu errichtete
Gebäude
zusammen</t>
  </si>
  <si>
    <t>darunter</t>
  </si>
  <si>
    <t>mit 1 und 2
Wohnungen</t>
  </si>
  <si>
    <t xml:space="preserve">Mecklenburg-Vorpommern </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</si>
  <si>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</si>
  <si>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</si>
  <si>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</si>
  <si>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</si>
  <si>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</si>
  <si>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</si>
  <si>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</si>
  <si>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</si>
  <si>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2.2</t>
  </si>
  <si>
    <r>
      <t xml:space="preserve">Baugenehmigungen im Wohn- und Nichtwohnbau </t>
    </r>
    <r>
      <rPr>
        <b/>
        <sz val="6"/>
        <rFont val="Calibri"/>
        <family val="2"/>
        <scheme val="minor"/>
      </rPr>
      <t>1)</t>
    </r>
  </si>
  <si>
    <t>Gebäude/
Baumaßnahmen
insgesamt</t>
  </si>
  <si>
    <t>Veranschlagte
Kosten
der Bauwerke</t>
  </si>
  <si>
    <t>Tabelle 2.3</t>
  </si>
  <si>
    <t>Wohn-
gebäude</t>
  </si>
  <si>
    <t>Darunter</t>
  </si>
  <si>
    <t>Rauminhalt</t>
  </si>
  <si>
    <t>Tabelle 2.4</t>
  </si>
  <si>
    <t>Nichtwohn-
gebäude</t>
  </si>
  <si>
    <t xml:space="preserve">1)  </t>
  </si>
  <si>
    <t>Errichtung neuer Gebäude und Baumaßnahmen an bestehenden Gebäuden; bei auftretenden Minuswerten
vgl. Definition zu "Baumaßnahmen an bestehenden Gebäuden" im Abschnitt "Begriffe und Definitionen".</t>
  </si>
  <si>
    <t>©  Statistisches Amt Mecklenburg-Vorpommern, Schwerin, 2025</t>
  </si>
  <si>
    <t>Zuständige Fachbereichsleitung: Dr. Henry Lewerentz, Telefon: 0385 588-56042</t>
  </si>
  <si>
    <t>November 2024</t>
  </si>
  <si>
    <t>F213 2024 11</t>
  </si>
  <si>
    <t>Baugenehmigungen im Wohn- und Nichtwohnbau für die Errichtung
   neuer Gebäude im November 2024 nach Gebäudearten und Bauherren</t>
  </si>
  <si>
    <t>Januar - November</t>
  </si>
  <si>
    <t>Baugenehmigungen im Wohn- und Nichtwohnbau für die Errichtung
neuer Gebäude im November 2024 nach Gebäudearten und Bauherren</t>
  </si>
  <si>
    <t>Januar bis November 2024</t>
  </si>
  <si>
    <t>28.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</si>
</sst>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0&quot;  &quot;;0&quot;  &quot;;@&quot;  &quot;"/>
    <numFmt numFmtId="165" formatCode="#,##0&quot;    &quot;;\-\ #,##0&quot;    &quot;;0&quot;    &quot;;@&quot;    &quot;"/>
    <numFmt numFmtId="166" formatCode="#,##0&quot;    &quot;;\-#,##0&quot;    &quot;;0&quot;    &quot;;@&quot;    &quot;"/>
    <numFmt numFmtId="167" formatCode="#,##0.0&quot;    &quot;;\-\ #,##0.0&quot;    &quot;;0.0&quot;    &quot;;@&quot;    &quot;"/>
    <numFmt numFmtId="168" formatCode="#,##0&quot;       &quot;;\-#,##0&quot;       &quot;;0&quot;       &quot;;@&quot;       &quot;"/>
    <numFmt numFmtId="169" formatCode="#,##0&quot;       &quot;;\-\ #,##0&quot;       &quot;;0&quot;       &quot;;@&quot;       &quot;"/>
    <numFmt numFmtId="170" formatCode="#,##0.0&quot;       &quot;;\-#,##0.0&quot;       &quot;;0.0&quot;       &quot;;@&quot;       &quot;"/>
    <numFmt numFmtId="171" formatCode="#,##0.0&quot;       &quot;;\-\ #,##0.0&quot;       &quot;;0.0&quot;       &quot;;@&quot;       &quot;"/>
  </numFmts>
  <fonts count="33" x14ac:knownFonts="1">
    <font>
      <sz val="10"/>
      <color theme="1"/>
      <name val="Arial"/>
      <family val="2"/>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11"/>
      <name val="Calibri"/>
      <family val="2"/>
      <scheme val="minor"/>
    </font>
    <font>
      <sz val="9"/>
      <name val="Calibri"/>
      <family val="2"/>
      <scheme val="minor"/>
    </font>
    <font>
      <b/>
      <sz val="9"/>
      <name val="Calibri"/>
      <family val="2"/>
      <scheme val="minor"/>
    </font>
    <font>
      <b/>
      <sz val="11"/>
      <color theme="1"/>
      <name val="Calibri"/>
      <family val="2"/>
      <scheme val="minor"/>
    </font>
    <font>
      <sz val="9"/>
      <color theme="1"/>
      <name val="Calibri"/>
      <family val="2"/>
      <scheme val="minor"/>
    </font>
    <font>
      <sz val="10"/>
      <color rgb="FF0000FF"/>
      <name val="Calibri"/>
      <family val="2"/>
      <scheme val="minor"/>
    </font>
    <font>
      <u/>
      <sz val="10"/>
      <color theme="10"/>
      <name val="Arial"/>
      <family val="2"/>
    </font>
    <font>
      <sz val="9"/>
      <color rgb="FF005E90"/>
      <name val="Calibri"/>
      <family val="2"/>
      <scheme val="minor"/>
    </font>
    <font>
      <b/>
      <sz val="8.5"/>
      <name val="Calibri"/>
      <family val="2"/>
      <scheme val="minor"/>
    </font>
    <font>
      <b/>
      <sz val="6"/>
      <name val="Calibri"/>
      <family val="2"/>
      <scheme val="minor"/>
    </font>
    <font>
      <sz val="8.5"/>
      <name val="Calibri"/>
      <family val="2"/>
      <scheme val="minor"/>
    </font>
    <font>
      <sz val="6"/>
      <name val="Calibri"/>
      <family val="2"/>
      <scheme val="minor"/>
    </font>
    <font>
      <sz val="8.5"/>
      <color rgb="FFFF0000"/>
      <name val="Calibri"/>
      <family val="2"/>
      <scheme val="minor"/>
    </font>
    <font>
      <sz val="7"/>
      <color indexed="81"/>
      <name val="Calibri"/>
      <family val="2"/>
      <scheme val="minor"/>
    </font>
    <font>
      <vertAlign val="superscript"/>
      <sz val="8.5"/>
      <name val="Calibri"/>
      <family val="2"/>
      <scheme val="minor"/>
    </font>
    <font>
      <sz val="8.5"/>
      <color theme="1"/>
      <name val="Calibri"/>
      <family val="2"/>
      <scheme val="minor"/>
    </font>
    <font>
      <b/>
      <sz val="8.5"/>
      <color rgb="FFFF0000"/>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5">
    <xf numFmtId="0" fontId="0" fillId="0" borderId="0"/>
    <xf numFmtId="0" fontId="1" fillId="0" borderId="0"/>
    <xf numFmtId="0" fontId="4" fillId="0" borderId="0"/>
    <xf numFmtId="0" fontId="21" fillId="0" borderId="0" applyNumberFormat="0" applyFill="0" applyBorder="0" applyAlignment="0" applyProtection="0"/>
    <xf numFmtId="0" fontId="4" fillId="0" borderId="0"/>
  </cellStyleXfs>
  <cellXfs count="157">
    <xf numFmtId="0" fontId="0" fillId="0" borderId="0" xfId="0"/>
    <xf numFmtId="0" fontId="3" fillId="0" borderId="0" xfId="1" applyFont="1"/>
    <xf numFmtId="0" fontId="3" fillId="0" borderId="0" xfId="1" applyFont="1" applyAlignment="1">
      <alignment horizontal="left" vertical="center" indent="33"/>
    </xf>
    <xf numFmtId="49" fontId="3" fillId="0" borderId="0" xfId="1" applyNumberFormat="1" applyFont="1" applyAlignment="1">
      <alignment horizontal="right"/>
    </xf>
    <xf numFmtId="0" fontId="12"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3" fillId="0" borderId="0" xfId="1" applyFont="1" applyAlignment="1">
      <alignment horizontal="left" vertical="center"/>
    </xf>
    <xf numFmtId="0" fontId="15" fillId="0" borderId="0" xfId="0" applyFont="1"/>
    <xf numFmtId="0" fontId="16" fillId="0" borderId="0" xfId="0" applyFont="1" applyAlignment="1">
      <alignment horizontal="center"/>
    </xf>
    <xf numFmtId="0" fontId="16" fillId="0" borderId="0" xfId="0" applyFont="1"/>
    <xf numFmtId="0" fontId="16" fillId="0" borderId="0" xfId="0" applyFont="1" applyAlignment="1">
      <alignment vertical="center"/>
    </xf>
    <xf numFmtId="0" fontId="16" fillId="0" borderId="0" xfId="0" applyFont="1" applyAlignment="1">
      <alignment horizontal="right" vertical="center" indent="1"/>
    </xf>
    <xf numFmtId="0" fontId="16" fillId="0" borderId="0" xfId="0" applyFont="1" applyAlignment="1">
      <alignment horizontal="left" vertical="center"/>
    </xf>
    <xf numFmtId="0" fontId="16" fillId="0" borderId="0" xfId="0" applyFont="1" applyAlignment="1">
      <alignment horizontal="right" indent="1"/>
    </xf>
    <xf numFmtId="0" fontId="17" fillId="0" borderId="0" xfId="0" applyFont="1"/>
    <xf numFmtId="0" fontId="17" fillId="0" borderId="0" xfId="0" applyFont="1" applyAlignment="1">
      <alignment vertical="center"/>
    </xf>
    <xf numFmtId="0" fontId="17" fillId="0" borderId="0" xfId="0" applyFont="1" applyAlignment="1">
      <alignment horizontal="right" indent="1"/>
    </xf>
    <xf numFmtId="0" fontId="16" fillId="0" borderId="0" xfId="0" applyFont="1" applyAlignment="1">
      <alignment horizontal="justify" vertical="center"/>
    </xf>
    <xf numFmtId="0" fontId="16" fillId="0" borderId="0" xfId="0" applyFont="1" applyAlignment="1">
      <alignment horizontal="justify" vertical="top"/>
    </xf>
    <xf numFmtId="0" fontId="3" fillId="0" borderId="0" xfId="0" applyFont="1"/>
    <xf numFmtId="0" fontId="3" fillId="0" borderId="0" xfId="0" applyFont="1" applyAlignment="1">
      <alignment horizontal="center"/>
    </xf>
    <xf numFmtId="0" fontId="18" fillId="0" borderId="0" xfId="0" applyFont="1" applyAlignment="1">
      <alignment horizontal="justify" vertical="center"/>
    </xf>
    <xf numFmtId="0" fontId="13" fillId="0" borderId="0" xfId="0" applyFont="1"/>
    <xf numFmtId="0" fontId="19" fillId="0" borderId="0" xfId="0" applyFont="1" applyAlignment="1">
      <alignment horizontal="justify" vertical="center"/>
    </xf>
    <xf numFmtId="0" fontId="13" fillId="0" borderId="0" xfId="0" applyFont="1" applyAlignment="1">
      <alignment wrapText="1"/>
    </xf>
    <xf numFmtId="0" fontId="20" fillId="0" borderId="0" xfId="0" applyFont="1"/>
    <xf numFmtId="0" fontId="19" fillId="0" borderId="0" xfId="0" applyFont="1"/>
    <xf numFmtId="0" fontId="22" fillId="0" borderId="0" xfId="3" applyFont="1"/>
    <xf numFmtId="0" fontId="19" fillId="0" borderId="0" xfId="0" applyFont="1" applyAlignment="1">
      <alignment wrapText="1"/>
    </xf>
    <xf numFmtId="0" fontId="12" fillId="0" borderId="0" xfId="0" applyFont="1" applyAlignment="1">
      <alignment vertical="center"/>
    </xf>
    <xf numFmtId="0" fontId="25" fillId="0" borderId="0" xfId="0" applyFont="1"/>
    <xf numFmtId="0" fontId="2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0" xfId="0" applyFont="1"/>
    <xf numFmtId="0" fontId="25" fillId="0" borderId="8" xfId="0" applyFont="1" applyBorder="1" applyAlignment="1">
      <alignment horizontal="left" wrapText="1"/>
    </xf>
    <xf numFmtId="164" fontId="26" fillId="0" borderId="9" xfId="0" applyNumberFormat="1" applyFont="1" applyBorder="1" applyAlignment="1" applyProtection="1">
      <alignment horizontal="right"/>
    </xf>
    <xf numFmtId="0" fontId="25" fillId="0" borderId="9" xfId="0" applyFont="1" applyBorder="1" applyAlignment="1">
      <alignment horizontal="left" wrapText="1"/>
    </xf>
    <xf numFmtId="165" fontId="25" fillId="0" borderId="0" xfId="0" applyNumberFormat="1" applyFont="1" applyAlignment="1">
      <alignment horizontal="right" vertical="center"/>
    </xf>
    <xf numFmtId="0" fontId="23" fillId="0" borderId="9" xfId="0" applyFont="1" applyFill="1" applyBorder="1" applyAlignment="1">
      <alignment horizontal="left" wrapText="1"/>
    </xf>
    <xf numFmtId="166" fontId="23" fillId="0" borderId="0" xfId="0" applyNumberFormat="1" applyFont="1" applyFill="1" applyAlignment="1">
      <alignment horizontal="right" vertical="center"/>
    </xf>
    <xf numFmtId="166" fontId="25" fillId="0" borderId="0" xfId="0" applyNumberFormat="1" applyFont="1" applyAlignment="1">
      <alignment horizontal="right" vertical="center"/>
    </xf>
    <xf numFmtId="166" fontId="25" fillId="0" borderId="0" xfId="0" applyNumberFormat="1" applyFont="1" applyFill="1" applyAlignment="1">
      <alignment horizontal="right" vertical="center"/>
    </xf>
    <xf numFmtId="0" fontId="25" fillId="0" borderId="9" xfId="0" applyFont="1" applyFill="1" applyBorder="1" applyAlignment="1">
      <alignment horizontal="left" wrapText="1"/>
    </xf>
    <xf numFmtId="166" fontId="23" fillId="0" borderId="0" xfId="0" applyNumberFormat="1" applyFont="1" applyAlignment="1">
      <alignment horizontal="right" vertical="center"/>
    </xf>
    <xf numFmtId="0" fontId="27" fillId="0" borderId="0" xfId="0" applyFont="1"/>
    <xf numFmtId="166" fontId="27" fillId="0" borderId="0" xfId="0" applyNumberFormat="1" applyFont="1" applyAlignment="1">
      <alignment horizontal="right" vertical="center"/>
    </xf>
    <xf numFmtId="0" fontId="25" fillId="0" borderId="6" xfId="0" applyFont="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Border="1" applyAlignment="1">
      <alignment horizontal="center" vertical="center" wrapText="1"/>
    </xf>
    <xf numFmtId="0" fontId="26" fillId="0" borderId="6" xfId="0" applyFont="1" applyFill="1" applyBorder="1" applyAlignment="1">
      <alignment horizontal="center" vertical="center" wrapText="1"/>
    </xf>
    <xf numFmtId="0" fontId="25" fillId="0" borderId="10" xfId="0" applyFont="1" applyBorder="1" applyAlignment="1">
      <alignment horizontal="left" vertical="center" wrapText="1"/>
    </xf>
    <xf numFmtId="165" fontId="25" fillId="0" borderId="0" xfId="0" applyNumberFormat="1" applyFont="1" applyFill="1" applyAlignment="1">
      <alignment horizontal="right"/>
    </xf>
    <xf numFmtId="167" fontId="25" fillId="0" borderId="0" xfId="0" applyNumberFormat="1" applyFont="1" applyFill="1" applyAlignment="1">
      <alignment horizontal="right"/>
    </xf>
    <xf numFmtId="0" fontId="23" fillId="0" borderId="9" xfId="0" applyFont="1" applyBorder="1" applyAlignment="1">
      <alignment horizontal="justify" vertical="center" wrapText="1"/>
    </xf>
    <xf numFmtId="165" fontId="23" fillId="0" borderId="0" xfId="0" applyNumberFormat="1" applyFont="1" applyFill="1" applyAlignment="1">
      <alignment horizontal="right"/>
    </xf>
    <xf numFmtId="167" fontId="23" fillId="0" borderId="0" xfId="0" applyNumberFormat="1" applyFont="1" applyFill="1" applyAlignment="1">
      <alignment horizontal="right"/>
    </xf>
    <xf numFmtId="0" fontId="25" fillId="0" borderId="9" xfId="0" applyFont="1" applyBorder="1" applyAlignment="1">
      <alignment horizontal="left" vertical="center" wrapText="1"/>
    </xf>
    <xf numFmtId="0" fontId="25" fillId="0" borderId="9" xfId="0" applyFont="1" applyBorder="1" applyAlignment="1">
      <alignment horizontal="justify" vertical="center" wrapText="1"/>
    </xf>
    <xf numFmtId="0" fontId="25" fillId="0" borderId="9" xfId="0" applyFont="1" applyFill="1" applyBorder="1" applyAlignment="1">
      <alignment horizontal="justify" vertical="center" wrapText="1"/>
    </xf>
    <xf numFmtId="0" fontId="25" fillId="0" borderId="0" xfId="0" applyFont="1" applyFill="1"/>
    <xf numFmtId="0" fontId="25" fillId="0" borderId="8" xfId="0" applyFont="1" applyBorder="1" applyAlignment="1">
      <alignment horizontal="left" vertical="center" wrapText="1"/>
    </xf>
    <xf numFmtId="0" fontId="25" fillId="0" borderId="8" xfId="0" applyFont="1" applyBorder="1" applyAlignment="1">
      <alignment horizontal="justify" vertical="center" wrapText="1"/>
    </xf>
    <xf numFmtId="0" fontId="25" fillId="0" borderId="9" xfId="0" applyFont="1" applyBorder="1" applyAlignment="1">
      <alignment vertical="center"/>
    </xf>
    <xf numFmtId="0" fontId="25" fillId="0" borderId="0" xfId="0" applyFont="1" applyAlignment="1"/>
    <xf numFmtId="0" fontId="25" fillId="0" borderId="8" xfId="0" applyFont="1" applyFill="1" applyBorder="1" applyAlignment="1">
      <alignment horizontal="justify" vertical="center" wrapText="1"/>
    </xf>
    <xf numFmtId="167" fontId="27" fillId="0" borderId="0" xfId="0" applyNumberFormat="1" applyFont="1" applyFill="1" applyAlignment="1">
      <alignment horizontal="right"/>
    </xf>
    <xf numFmtId="165" fontId="27" fillId="0" borderId="0" xfId="0" applyNumberFormat="1" applyFont="1" applyFill="1" applyAlignment="1">
      <alignment horizontal="right"/>
    </xf>
    <xf numFmtId="0" fontId="30" fillId="0" borderId="7" xfId="0" applyFont="1" applyBorder="1" applyAlignment="1">
      <alignment horizontal="center" vertical="center" wrapText="1"/>
    </xf>
    <xf numFmtId="0" fontId="23" fillId="0" borderId="10" xfId="0" applyFont="1" applyBorder="1" applyAlignment="1">
      <alignment horizontal="left" wrapText="1"/>
    </xf>
    <xf numFmtId="164" fontId="26" fillId="0" borderId="0" xfId="0" applyNumberFormat="1" applyFont="1" applyBorder="1" applyAlignment="1" applyProtection="1">
      <alignment horizontal="right"/>
    </xf>
    <xf numFmtId="0" fontId="23" fillId="0" borderId="8" xfId="0" applyFont="1" applyBorder="1" applyAlignment="1">
      <alignment horizontal="left" wrapText="1"/>
    </xf>
    <xf numFmtId="168" fontId="23" fillId="0" borderId="0" xfId="0" applyNumberFormat="1" applyFont="1" applyFill="1" applyAlignment="1">
      <alignment horizontal="right"/>
    </xf>
    <xf numFmtId="168" fontId="25" fillId="0" borderId="0" xfId="0" applyNumberFormat="1" applyFont="1" applyFill="1" applyAlignment="1">
      <alignment horizontal="right"/>
    </xf>
    <xf numFmtId="0" fontId="27" fillId="0" borderId="0" xfId="0" applyFont="1" applyAlignment="1">
      <alignment horizontal="center"/>
    </xf>
    <xf numFmtId="169" fontId="23" fillId="0" borderId="0" xfId="0" applyNumberFormat="1" applyFont="1" applyFill="1" applyAlignment="1">
      <alignment horizontal="right"/>
    </xf>
    <xf numFmtId="170" fontId="23" fillId="0" borderId="0" xfId="0" applyNumberFormat="1" applyFont="1" applyFill="1" applyAlignment="1">
      <alignment horizontal="right"/>
    </xf>
    <xf numFmtId="169" fontId="25" fillId="0" borderId="0" xfId="0" applyNumberFormat="1" applyFont="1" applyFill="1" applyAlignment="1">
      <alignment horizontal="right"/>
    </xf>
    <xf numFmtId="170" fontId="25" fillId="0" borderId="0" xfId="0" applyNumberFormat="1" applyFont="1" applyFill="1" applyAlignment="1">
      <alignment horizontal="right"/>
    </xf>
    <xf numFmtId="169" fontId="27" fillId="0" borderId="0" xfId="0" applyNumberFormat="1" applyFont="1"/>
    <xf numFmtId="171" fontId="27" fillId="0" borderId="0" xfId="0" applyNumberFormat="1" applyFont="1"/>
    <xf numFmtId="169" fontId="27" fillId="0" borderId="0" xfId="0" applyNumberFormat="1" applyFont="1" applyFill="1" applyAlignment="1">
      <alignment horizontal="right"/>
    </xf>
    <xf numFmtId="0" fontId="26" fillId="0" borderId="5" xfId="0" applyFont="1" applyBorder="1" applyAlignment="1">
      <alignment horizontal="center" vertical="center"/>
    </xf>
    <xf numFmtId="166" fontId="23" fillId="0" borderId="0" xfId="0" applyNumberFormat="1" applyFont="1" applyFill="1" applyAlignment="1">
      <alignment horizontal="right"/>
    </xf>
    <xf numFmtId="166" fontId="25" fillId="0" borderId="0" xfId="0" applyNumberFormat="1" applyFont="1" applyFill="1" applyAlignment="1">
      <alignment horizontal="right"/>
    </xf>
    <xf numFmtId="165" fontId="31" fillId="0" borderId="0" xfId="0" applyNumberFormat="1" applyFont="1" applyAlignment="1">
      <alignment horizontal="right"/>
    </xf>
    <xf numFmtId="167" fontId="31" fillId="0" borderId="0" xfId="0" applyNumberFormat="1" applyFont="1" applyAlignment="1">
      <alignment horizontal="right"/>
    </xf>
    <xf numFmtId="0" fontId="12" fillId="0" borderId="0" xfId="0" applyFont="1" applyAlignment="1">
      <alignment horizontal="center" vertical="center"/>
    </xf>
    <xf numFmtId="0" fontId="15"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center" wrapText="1"/>
    </xf>
    <xf numFmtId="0" fontId="16" fillId="0" borderId="0" xfId="4" applyFont="1"/>
    <xf numFmtId="0" fontId="16" fillId="0" borderId="0" xfId="4" applyFont="1" applyAlignment="1">
      <alignment vertical="top" wrapText="1"/>
    </xf>
    <xf numFmtId="49" fontId="3" fillId="0" borderId="0" xfId="1" quotePrefix="1" applyNumberFormat="1" applyFont="1" applyAlignment="1">
      <alignment horizontal="right"/>
    </xf>
    <xf numFmtId="164" fontId="26" fillId="0" borderId="9" xfId="0" applyNumberFormat="1" applyFont="1" applyBorder="1" applyAlignment="1" applyProtection="1">
      <alignment horizontal="right"/>
    </xf>
    <xf numFmtId="167" fontId="25" fillId="0" borderId="0" xfId="0" applyNumberFormat="1" applyFont="1" applyFill="1" applyAlignment="1">
      <alignment horizontal="right"/>
    </xf>
    <xf numFmtId="170" fontId="25" fillId="0" borderId="0" xfId="0" applyNumberFormat="1" applyFont="1" applyFill="1" applyAlignment="1">
      <alignment horizontal="right"/>
    </xf>
    <xf numFmtId="167" fontId="25" fillId="0" borderId="0" xfId="0" applyNumberFormat="1" applyFont="1" applyFill="1" applyAlignment="1">
      <alignment horizontal="right"/>
    </xf>
    <xf numFmtId="170" fontId="25" fillId="0" borderId="0" xfId="0" applyNumberFormat="1" applyFont="1" applyFill="1" applyAlignment="1">
      <alignment horizontal="right"/>
    </xf>
    <xf numFmtId="170" fontId="25" fillId="0" borderId="0" xfId="0" applyNumberFormat="1" applyFont="1" applyFill="1" applyAlignment="1">
      <alignment horizontal="right"/>
    </xf>
    <xf numFmtId="165" fontId="23" fillId="0" borderId="0" xfId="0" applyNumberFormat="1" applyFont="1" applyFill="1" applyAlignment="1">
      <alignment horizontal="right"/>
    </xf>
    <xf numFmtId="167" fontId="23" fillId="0" borderId="0" xfId="0" applyNumberFormat="1" applyFont="1" applyFill="1" applyAlignment="1">
      <alignment horizontal="right"/>
    </xf>
    <xf numFmtId="0" fontId="16" fillId="0" borderId="0" xfId="0" applyFont="1" applyAlignment="1">
      <alignment horizontal="justify" vertical="center" wrapText="1"/>
    </xf>
    <xf numFmtId="0" fontId="23" fillId="0" borderId="9" xfId="0" applyFont="1" applyFill="1" applyBorder="1" applyAlignment="1">
      <alignment horizontal="left"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13" fillId="0" borderId="0" xfId="1" applyFont="1" applyAlignment="1">
      <alignment horizontal="left" wrapText="1"/>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2" fillId="0" borderId="0" xfId="1" applyFont="1" applyAlignment="1">
      <alignment horizontal="center" vertical="center"/>
    </xf>
    <xf numFmtId="0" fontId="3" fillId="0" borderId="0" xfId="1" applyFont="1" applyAlignment="1">
      <alignment horizontal="center" vertical="center"/>
    </xf>
    <xf numFmtId="0" fontId="3" fillId="0" borderId="0" xfId="2" applyFont="1" applyBorder="1" applyAlignment="1">
      <alignment horizontal="center" vertical="center"/>
    </xf>
    <xf numFmtId="0" fontId="11" fillId="0" borderId="0" xfId="1" applyFont="1" applyAlignment="1">
      <alignment horizontal="left" vertical="center"/>
    </xf>
    <xf numFmtId="0" fontId="3" fillId="0" borderId="0" xfId="1" applyFont="1" applyAlignment="1">
      <alignment horizontal="right"/>
    </xf>
    <xf numFmtId="0" fontId="12" fillId="0" borderId="3" xfId="1" applyFont="1" applyBorder="1" applyAlignment="1">
      <alignment horizontal="right"/>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10" fillId="0" borderId="0" xfId="1" quotePrefix="1" applyNumberFormat="1" applyFont="1" applyAlignment="1">
      <alignment horizontal="left"/>
    </xf>
    <xf numFmtId="0" fontId="14" fillId="0" borderId="0" xfId="0" applyFont="1" applyAlignment="1">
      <alignment horizontal="left" vertical="center"/>
    </xf>
    <xf numFmtId="0" fontId="16" fillId="0" borderId="0" xfId="0" applyFont="1" applyAlignment="1">
      <alignment horizontal="center"/>
    </xf>
    <xf numFmtId="0" fontId="16" fillId="0" borderId="0" xfId="0" applyFont="1" applyAlignment="1">
      <alignment horizontal="left" vertical="center"/>
    </xf>
    <xf numFmtId="0" fontId="16" fillId="0" borderId="0" xfId="0" applyFont="1" applyAlignment="1">
      <alignment horizontal="left"/>
    </xf>
    <xf numFmtId="0" fontId="23"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5" fillId="0" borderId="5" xfId="0" applyFont="1" applyBorder="1" applyAlignment="1">
      <alignment horizontal="center" vertical="center" wrapText="1"/>
    </xf>
    <xf numFmtId="0" fontId="25" fillId="0" borderId="6" xfId="0" applyFont="1" applyFill="1" applyBorder="1" applyAlignment="1">
      <alignment horizontal="center" vertical="center" wrapText="1"/>
    </xf>
    <xf numFmtId="0" fontId="25" fillId="0" borderId="6" xfId="0" applyFont="1" applyBorder="1" applyAlignment="1">
      <alignment horizontal="center" vertical="center"/>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1" xfId="0" quotePrefix="1" applyNumberFormat="1" applyFont="1" applyBorder="1" applyAlignment="1">
      <alignment horizontal="center" vertical="center"/>
    </xf>
    <xf numFmtId="0" fontId="23" fillId="0" borderId="0" xfId="0" applyNumberFormat="1" applyFont="1" applyAlignment="1">
      <alignment horizontal="center" vertical="center"/>
    </xf>
    <xf numFmtId="0" fontId="30" fillId="0" borderId="7" xfId="0" applyFont="1" applyBorder="1" applyAlignment="1">
      <alignment horizontal="center" vertical="center" wrapText="1"/>
    </xf>
    <xf numFmtId="0" fontId="23" fillId="0" borderId="12" xfId="0" quotePrefix="1" applyNumberFormat="1" applyFont="1" applyBorder="1" applyAlignment="1">
      <alignment horizontal="center" vertical="center" wrapText="1"/>
    </xf>
    <xf numFmtId="0" fontId="23" fillId="0" borderId="13" xfId="0" quotePrefix="1" applyNumberFormat="1" applyFont="1" applyBorder="1" applyAlignment="1">
      <alignment horizontal="center" vertical="center" wrapText="1"/>
    </xf>
    <xf numFmtId="0" fontId="23" fillId="0" borderId="0" xfId="0" quotePrefix="1" applyNumberFormat="1" applyFont="1" applyBorder="1" applyAlignment="1">
      <alignment horizontal="center" vertical="center"/>
    </xf>
    <xf numFmtId="0" fontId="14" fillId="0" borderId="0" xfId="4" applyFont="1" applyAlignment="1">
      <alignment horizontal="left" vertical="center"/>
    </xf>
    <xf numFmtId="0" fontId="32" fillId="0" borderId="1" xfId="1" applyFont="1" applyBorder="1" applyAlignment="1">
      <alignment horizontal="left" wrapText="1"/>
    </xf>
  </cellXfs>
  <cellStyles count="5">
    <cellStyle name="Link" xfId="3" builtinId="8"/>
    <cellStyle name="Standard" xfId="0" builtinId="0"/>
    <cellStyle name="Standard 2" xfId="2"/>
    <cellStyle name="Standard 2 2 2 2" xfId="4"/>
    <cellStyle name="Standard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6156000</xdr:colOff>
      <xdr:row>59</xdr:row>
      <xdr:rowOff>12246</xdr:rowOff>
    </xdr:to>
    <xdr:sp macro="" textlink="">
      <xdr:nvSpPr>
        <xdr:cNvPr id="3" name="Textfeld 2"/>
        <xdr:cNvSpPr txBox="1"/>
      </xdr:nvSpPr>
      <xdr:spPr>
        <a:xfrm>
          <a:off x="0" y="394608"/>
          <a:ext cx="6156000" cy="82853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pPr>
          <a:r>
            <a:rPr lang="de-DE" sz="950" b="0" i="0" u="none" strike="noStrike">
              <a:solidFill>
                <a:sysClr val="windowText" lastClr="000000"/>
              </a:solidFill>
              <a:effectLst/>
              <a:latin typeface="+mn-lt"/>
              <a:ea typeface="+mn-ea"/>
              <a:cs typeface="Arial" pitchFamily="34" charset="0"/>
            </a:rPr>
            <a:t>Die </a:t>
          </a:r>
          <a:r>
            <a:rPr lang="de-DE" sz="950" b="0" i="0" u="none" strike="noStrike" baseline="0">
              <a:solidFill>
                <a:sysClr val="windowText" lastClr="000000"/>
              </a:solidFill>
              <a:effectLst/>
              <a:latin typeface="+mn-lt"/>
              <a:ea typeface="+mn-ea"/>
              <a:cs typeface="Arial" pitchFamily="34" charset="0"/>
            </a:rPr>
            <a:t>Statistik der Baugenehmigungen ist Bestandteil der Bautätigkeitsstatistik in Mecklenburg-Vorpommern. Erfasst werden alle genehmigungs- bzw. zustimmungsbedürftigen, kenntnisgabe- bzw. anzeigepflichtigen sowie einem Genehmigungsfrei­stellungs­verfahren unterliegenden Baumaßnahmen im Hochbau, bei denen Wohnraum oder sonstiger Nutzraum geschaffen oder verän­dert wird.</a:t>
          </a:r>
        </a:p>
        <a:p>
          <a:pPr>
            <a:lnSpc>
              <a:spcPts val="1100"/>
            </a:lnSpc>
          </a:pPr>
          <a:r>
            <a:rPr lang="de-DE" sz="950" b="0" i="0" u="none" strike="noStrike" baseline="0">
              <a:solidFill>
                <a:sysClr val="windowText" lastClr="000000"/>
              </a:solidFill>
              <a:effectLst/>
              <a:latin typeface="+mn-lt"/>
              <a:ea typeface="+mn-ea"/>
              <a:cs typeface="Arial" pitchFamily="34" charset="0"/>
            </a:rPr>
            <a:t>Im Nichtwohnbau werden Bagatellbauten ohne Wohnraum bis zu einem Volumen von 350 m³ Rauminhalt oder 18.000 EUR veranschlagte Kosten nicht erfasst.</a:t>
          </a:r>
        </a:p>
        <a:p>
          <a:pPr>
            <a:lnSpc>
              <a:spcPts val="1100"/>
            </a:lnSpc>
          </a:pPr>
          <a:endParaRPr lang="de-DE" sz="400" b="0" i="0" u="none" strike="noStrike" baseline="0">
            <a:solidFill>
              <a:sysClr val="windowText" lastClr="000000"/>
            </a:solidFill>
            <a:effectLst/>
            <a:latin typeface="+mn-lt"/>
            <a:ea typeface="+mn-ea"/>
            <a:cs typeface="Arial" pitchFamily="34" charset="0"/>
          </a:endParaRPr>
        </a:p>
        <a:p>
          <a:pPr>
            <a:lnSpc>
              <a:spcPts val="1100"/>
            </a:lnSpc>
          </a:pPr>
          <a:r>
            <a:rPr lang="de-DE" sz="950" b="0" i="0" u="none" strike="noStrike" baseline="0">
              <a:solidFill>
                <a:sysClr val="windowText" lastClr="000000"/>
              </a:solidFill>
              <a:effectLst/>
              <a:latin typeface="+mn-lt"/>
              <a:ea typeface="+mn-ea"/>
              <a:cs typeface="Arial" pitchFamily="34" charset="0"/>
            </a:rPr>
            <a:t>Bei baurechtlichen Genehmigungsverfahren stammen die Daten sowohl aus Verwaltungsunterlagen der Bauaufsichtsbe­hörden als auch von den Bauherren. Der Bauherr füllt das Erhebungsformular im Rahmen der Antragstellung einer Bau­genehmigung aus und übergibt das Formular dem Bauamt. Das Bauamt leitet das Erhebungsformular an das Statistische Amt Mecklenburg-Vorpom­mern weiter. </a:t>
          </a: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ts val="1100"/>
            </a:lnSpc>
          </a:pPr>
          <a:r>
            <a:rPr lang="de-DE" sz="950" b="1" i="0" u="none" strike="noStrike">
              <a:solidFill>
                <a:sysClr val="windowText" lastClr="000000"/>
              </a:solidFill>
              <a:effectLst/>
              <a:latin typeface="+mn-lt"/>
              <a:ea typeface="+mn-ea"/>
              <a:cs typeface="Arial" pitchFamily="34" charset="0"/>
            </a:rPr>
            <a:t>Rechtsgrundlagen</a:t>
          </a:r>
          <a:r>
            <a:rPr lang="de-DE" sz="950">
              <a:solidFill>
                <a:sysClr val="windowText" lastClr="000000"/>
              </a:solidFill>
              <a:latin typeface="+mn-lt"/>
              <a:cs typeface="Arial" pitchFamily="34" charset="0"/>
            </a:rPr>
            <a:t> </a:t>
          </a:r>
        </a:p>
        <a:p>
          <a:pPr>
            <a:lnSpc>
              <a:spcPts val="1100"/>
            </a:lnSpc>
          </a:pPr>
          <a:r>
            <a:rPr lang="de-DE" sz="950" b="0" i="0">
              <a:solidFill>
                <a:schemeClr val="dk1"/>
              </a:solidFill>
              <a:effectLst/>
              <a:latin typeface="+mn-lt"/>
              <a:ea typeface="+mn-ea"/>
              <a:cs typeface="Arial" panose="020B0604020202020204" pitchFamily="34" charset="0"/>
            </a:rPr>
            <a:t>Hochbaustatistikgesetz </a:t>
          </a:r>
          <a:r>
            <a:rPr lang="de-DE" sz="950">
              <a:solidFill>
                <a:schemeClr val="dk1"/>
              </a:solidFill>
              <a:effectLst/>
              <a:latin typeface="+mn-lt"/>
              <a:ea typeface="+mn-ea"/>
              <a:cs typeface="Arial" panose="020B0604020202020204" pitchFamily="34" charset="0"/>
            </a:rPr>
            <a:t>(HBauStatG)</a:t>
          </a:r>
          <a:r>
            <a:rPr lang="de-DE" sz="950" b="0" i="0">
              <a:solidFill>
                <a:schemeClr val="dk1"/>
              </a:solidFill>
              <a:effectLst/>
              <a:latin typeface="+mn-lt"/>
              <a:ea typeface="+mn-ea"/>
              <a:cs typeface="Arial" panose="020B0604020202020204" pitchFamily="34" charset="0"/>
            </a:rPr>
            <a:t> in Verbindung mit dem Bundesstatistikgesetz (BStatG) und dem Gebäudeenergiegesetz (GEG), </a:t>
          </a:r>
          <a:r>
            <a:rPr lang="de-DE" sz="950" b="0" i="0" baseline="0">
              <a:solidFill>
                <a:schemeClr val="dk1"/>
              </a:solidFill>
              <a:effectLst/>
              <a:latin typeface="+mn-lt"/>
              <a:ea typeface="+mn-ea"/>
              <a:cs typeface="Arial" panose="020B0604020202020204" pitchFamily="34" charset="0"/>
            </a:rPr>
            <a:t>in der jeweils geltenden Fassung.</a:t>
          </a:r>
          <a:endParaRPr lang="de-DE" sz="950">
            <a:effectLst/>
            <a:latin typeface="+mn-lt"/>
            <a:cs typeface="Arial" panose="020B0604020202020204" pitchFamily="34" charset="0"/>
          </a:endParaRPr>
        </a:p>
        <a:p>
          <a:pPr>
            <a:lnSpc>
              <a:spcPct val="100000"/>
            </a:lnSpc>
          </a:pPr>
          <a:endParaRPr lang="de-DE" sz="400" b="0" i="0" u="none" strike="noStrike">
            <a:solidFill>
              <a:sysClr val="windowText" lastClr="000000"/>
            </a:solidFill>
            <a:effectLst/>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lang="de-DE" sz="950" b="0" i="0">
              <a:solidFill>
                <a:sysClr val="windowText" lastClr="000000"/>
              </a:solidFill>
              <a:effectLst/>
              <a:latin typeface="+mn-lt"/>
              <a:ea typeface="+mn-ea"/>
              <a:cs typeface="Arial" panose="020B0604020202020204" pitchFamily="34" charset="0"/>
            </a:rPr>
            <a:t>Genehmigungsfreie Wohngebäude sind in der Darstellung enthalten. Die </a:t>
          </a:r>
          <a:r>
            <a:rPr lang="de-DE" sz="950" b="0" i="0" baseline="0">
              <a:solidFill>
                <a:sysClr val="windowText" lastClr="000000"/>
              </a:solidFill>
              <a:effectLst/>
              <a:latin typeface="+mn-lt"/>
              <a:ea typeface="+mn-ea"/>
              <a:cs typeface="Arial" panose="020B0604020202020204" pitchFamily="34" charset="0"/>
            </a:rPr>
            <a:t>Genehmigungsfreistellung von Bauvorhaben für die Errichtung, Änderung und Nutzungsänderung von Wohngebäuden ist in </a:t>
          </a:r>
          <a:r>
            <a:rPr lang="de-DE" sz="950">
              <a:solidFill>
                <a:schemeClr val="dk1"/>
              </a:solidFill>
              <a:effectLst/>
              <a:latin typeface="+mn-lt"/>
              <a:ea typeface="+mn-ea"/>
              <a:cs typeface="+mn-cs"/>
            </a:rPr>
            <a:t>§ </a:t>
          </a:r>
          <a:r>
            <a:rPr lang="de-DE" sz="950" b="0" i="0" baseline="0">
              <a:solidFill>
                <a:sysClr val="windowText" lastClr="000000"/>
              </a:solidFill>
              <a:effectLst/>
              <a:latin typeface="+mn-lt"/>
              <a:ea typeface="+mn-ea"/>
              <a:cs typeface="Arial" panose="020B0604020202020204" pitchFamily="34" charset="0"/>
            </a:rPr>
            <a:t>62 der </a:t>
          </a:r>
          <a:r>
            <a:rPr lang="de-DE" sz="950" b="0" i="0">
              <a:solidFill>
                <a:sysClr val="windowText" lastClr="000000"/>
              </a:solidFill>
              <a:effectLst/>
              <a:latin typeface="+mn-lt"/>
              <a:ea typeface="+mn-ea"/>
              <a:cs typeface="Arial" panose="020B0604020202020204" pitchFamily="34" charset="0"/>
            </a:rPr>
            <a:t>Landesbauordnung Mecklenburg-Vorpommern (LBauO M-V), in der jeweils geltenden Fassung, geregelt.</a:t>
          </a:r>
          <a:endParaRPr lang="de-DE" sz="950">
            <a:solidFill>
              <a:sysClr val="windowText" lastClr="000000"/>
            </a:solidFill>
            <a:effectLst/>
            <a:latin typeface="+mn-lt"/>
            <a:cs typeface="Arial" panose="020B0604020202020204" pitchFamily="34" charset="0"/>
          </a:endParaRPr>
        </a:p>
        <a:p>
          <a:pPr>
            <a:lnSpc>
              <a:spcPct val="100000"/>
            </a:lnSpc>
          </a:pPr>
          <a:endParaRPr lang="de-DE" sz="500" b="1" i="0" u="none" strike="noStrike">
            <a:solidFill>
              <a:sysClr val="windowText" lastClr="000000"/>
            </a:solidFill>
            <a:effectLst/>
            <a:latin typeface="+mn-lt"/>
            <a:ea typeface="+mn-ea"/>
            <a:cs typeface="Arial" pitchFamily="34" charset="0"/>
          </a:endParaRPr>
        </a:p>
        <a:p>
          <a:pPr>
            <a:lnSpc>
              <a:spcPct val="100000"/>
            </a:lnSpc>
          </a:pPr>
          <a:r>
            <a:rPr lang="de-DE" sz="950" b="1" i="0" u="none" strike="noStrike">
              <a:solidFill>
                <a:sysClr val="windowText" lastClr="000000"/>
              </a:solidFill>
              <a:effectLst/>
              <a:latin typeface="+mn-lt"/>
              <a:ea typeface="+mn-ea"/>
              <a:cs typeface="Arial" pitchFamily="34" charset="0"/>
            </a:rPr>
            <a:t>Begriffe und Definitionen </a:t>
          </a:r>
        </a:p>
        <a:p>
          <a:pPr>
            <a:lnSpc>
              <a:spcPct val="100000"/>
            </a:lnSpc>
          </a:pPr>
          <a:endParaRPr lang="de-DE" sz="400" b="1" i="0" u="none" strike="noStrike">
            <a:solidFill>
              <a:sysClr val="windowText" lastClr="000000"/>
            </a:solidFill>
            <a:effectLst/>
            <a:latin typeface="+mn-lt"/>
            <a:ea typeface="+mn-ea"/>
            <a:cs typeface="Arial" pitchFamily="34" charset="0"/>
          </a:endParaRPr>
        </a:p>
        <a:p>
          <a:pPr>
            <a:lnSpc>
              <a:spcPct val="100000"/>
            </a:lnSpc>
          </a:pPr>
          <a:r>
            <a:rPr lang="de-DE" sz="950" b="1" i="0">
              <a:solidFill>
                <a:schemeClr val="dk1"/>
              </a:solidFill>
              <a:effectLst/>
              <a:latin typeface="+mn-lt"/>
              <a:ea typeface="+mn-ea"/>
              <a:cs typeface="Arial" panose="020B0604020202020204" pitchFamily="34" charset="0"/>
            </a:rPr>
            <a:t>Wohngebäude</a:t>
          </a:r>
          <a:r>
            <a:rPr lang="de-DE" sz="950" b="0" i="0">
              <a:solidFill>
                <a:schemeClr val="dk1"/>
              </a:solidFill>
              <a:effectLst/>
              <a:latin typeface="+mn-lt"/>
              <a:ea typeface="+mn-ea"/>
              <a:cs typeface="Arial" panose="020B0604020202020204" pitchFamily="34" charset="0"/>
            </a:rPr>
            <a:t> sind Gebäude, die mindestens zur Hälfte Wohnzwecken dienen. Ferien-, Sommer- und Wochenendhäuser zur eigenen Nutzung mit einer Mindestgröße von 50 m² Wohnfläche rechnen ebenfalls dazu.</a:t>
          </a:r>
        </a:p>
        <a:p>
          <a:pPr>
            <a:lnSpc>
              <a:spcPct val="100000"/>
            </a:lnSpc>
          </a:pPr>
          <a:endParaRPr lang="de-DE" sz="400" b="1"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Wohnheime </a:t>
          </a:r>
          <a:r>
            <a:rPr lang="de-DE" sz="950" b="0" i="0">
              <a:solidFill>
                <a:schemeClr val="dk1"/>
              </a:solidFill>
              <a:effectLst/>
              <a:latin typeface="+mn-lt"/>
              <a:ea typeface="+mn-ea"/>
              <a:cs typeface="Arial" panose="020B0604020202020204" pitchFamily="34" charset="0"/>
            </a:rPr>
            <a:t>sind Wohngebäude, die Bedürfnissen bestimmter Bevölkerungskreise dienen (z. B. Studentenwohnheim, Arbeiterwohnheim, Seniorenwohnheim). Die Bewohner führen einen eigenen Haushalt. Wohnheime besitzen Gemein­schaftsräume. Die Zweckbestimmung eines Wohnheimes entscheidet über die Zuordnung zu den Wohngebäuden (Wohnen steht im Vordergrund) oder zu den Nichtwohngebäuden (Betreuung, Rehabilitation steht im Vordergrund) wie z. B. in Pflegeheimen.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Nichtwohngebäude </a:t>
          </a:r>
          <a:r>
            <a:rPr lang="de-DE" sz="950" b="0" i="0">
              <a:solidFill>
                <a:schemeClr val="dk1"/>
              </a:solidFill>
              <a:effectLst/>
              <a:latin typeface="+mn-lt"/>
              <a:ea typeface="+mn-ea"/>
              <a:cs typeface="Arial" panose="020B0604020202020204" pitchFamily="34" charset="0"/>
            </a:rPr>
            <a:t>sind Gebäude, die überwiegend  (mindestens zu mehr als der Hälfte der Gesamtnutzfläche) Nichtwohn­zwecken dienen.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Der </a:t>
          </a:r>
          <a:r>
            <a:rPr lang="de-DE" sz="950" b="1" i="0">
              <a:solidFill>
                <a:schemeClr val="dk1"/>
              </a:solidFill>
              <a:effectLst/>
              <a:latin typeface="+mn-lt"/>
              <a:ea typeface="+mn-ea"/>
              <a:cs typeface="Arial" panose="020B0604020202020204" pitchFamily="34" charset="0"/>
            </a:rPr>
            <a:t>Rauminhalt </a:t>
          </a:r>
          <a:r>
            <a:rPr lang="de-DE" sz="950" b="0" i="0">
              <a:solidFill>
                <a:schemeClr val="dk1"/>
              </a:solidFill>
              <a:effectLst/>
              <a:latin typeface="+mn-lt"/>
              <a:ea typeface="+mn-ea"/>
              <a:cs typeface="Arial" panose="020B0604020202020204" pitchFamily="34" charset="0"/>
            </a:rPr>
            <a:t>von Bauwerken ist entsprechend DIN 277 das von den äußeren Begrenzungsflächen eines Gebäudes ein­geschlossene Volumen, d. h. das Produkt aus der überbauten Fläche und der anzusetzenden Höhe.</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Als</a:t>
          </a:r>
          <a:r>
            <a:rPr lang="de-DE" sz="950" b="1" i="0">
              <a:solidFill>
                <a:schemeClr val="dk1"/>
              </a:solidFill>
              <a:effectLst/>
              <a:latin typeface="+mn-lt"/>
              <a:ea typeface="+mn-ea"/>
              <a:cs typeface="Arial" panose="020B0604020202020204" pitchFamily="34" charset="0"/>
            </a:rPr>
            <a:t> Nutzfläche </a:t>
          </a:r>
          <a:r>
            <a:rPr lang="de-DE" sz="950" b="0" i="0">
              <a:solidFill>
                <a:schemeClr val="dk1"/>
              </a:solidFill>
              <a:effectLst/>
              <a:latin typeface="+mn-lt"/>
              <a:ea typeface="+mn-ea"/>
              <a:cs typeface="Arial" panose="020B0604020202020204" pitchFamily="34" charset="0"/>
            </a:rPr>
            <a:t>(ohne Wohnfläche) gilt entsprechend der DIN 277 derjenige Teil der Netto-Grundfläche (ohne Wohnfläche), der der Zweckbestimmung und Nutzung des Bauwerks dient. Nicht zu Nutzfläche gehören Konstruktions-, Funktions- und Verkehrsflächen.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Die </a:t>
          </a:r>
          <a:r>
            <a:rPr lang="de-DE" sz="950" b="1" i="0">
              <a:solidFill>
                <a:schemeClr val="dk1"/>
              </a:solidFill>
              <a:effectLst/>
              <a:latin typeface="+mn-lt"/>
              <a:ea typeface="+mn-ea"/>
              <a:cs typeface="Arial" panose="020B0604020202020204" pitchFamily="34" charset="0"/>
            </a:rPr>
            <a:t>Wohnfläche</a:t>
          </a:r>
          <a:r>
            <a:rPr lang="de-DE" sz="950" b="0" i="0">
              <a:solidFill>
                <a:schemeClr val="dk1"/>
              </a:solidFill>
              <a:effectLst/>
              <a:latin typeface="+mn-lt"/>
              <a:ea typeface="+mn-ea"/>
              <a:cs typeface="Arial" panose="020B0604020202020204" pitchFamily="34" charset="0"/>
            </a:rPr>
            <a:t> wird gemäß der Verordnung der Wohnfläche (Wohnflächenverordnung - WoFlV), in der jeweils geltenden Fassung, berechnet. Sie umfasst die Grundflächen der Räume, die ausschließlich zu dieser Wohnung gehören, also Flächen von Wohn- und Schlafräumen sowie Küchen und Nebenräumen (z. B. Dielen, Abstellräume und Bad), die sich innerhalb der Wohnung befinden.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Eine </a:t>
          </a:r>
          <a:r>
            <a:rPr lang="de-DE" sz="950" b="1" i="0">
              <a:solidFill>
                <a:schemeClr val="dk1"/>
              </a:solidFill>
              <a:effectLst/>
              <a:latin typeface="+mn-lt"/>
              <a:ea typeface="+mn-ea"/>
              <a:cs typeface="Arial" panose="020B0604020202020204" pitchFamily="34" charset="0"/>
            </a:rPr>
            <a:t>Wohnung</a:t>
          </a:r>
          <a:r>
            <a:rPr lang="de-DE" sz="950" b="0" i="0">
              <a:solidFill>
                <a:schemeClr val="dk1"/>
              </a:solidFill>
              <a:effectLst/>
              <a:latin typeface="+mn-lt"/>
              <a:ea typeface="+mn-ea"/>
              <a:cs typeface="Arial" panose="020B0604020202020204" pitchFamily="34" charset="0"/>
            </a:rPr>
            <a:t> besteht aus einem oder mehreren zusammen liegende Räume, die die Führung eines eigenen Haushalts ermöglichen. Wohnungen haben einen eigenen Eingang unmittelbar vom Freien, von einem Treppenhaus oder einem Vorraum. Zur Wohnung können aber auch außerhalb des eigentlichen Wohnungs­abschlusses liegende zu Wohnzwecken ausgebaute Keller- oder Bodenräume (z. B. Mansarden) gehören. </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Die </a:t>
          </a:r>
          <a:r>
            <a:rPr lang="de-DE" sz="950" b="1" i="0">
              <a:solidFill>
                <a:schemeClr val="dk1"/>
              </a:solidFill>
              <a:effectLst/>
              <a:latin typeface="+mn-lt"/>
              <a:ea typeface="+mn-ea"/>
              <a:cs typeface="Arial" panose="020B0604020202020204" pitchFamily="34" charset="0"/>
            </a:rPr>
            <a:t>Zahl der Räume </a:t>
          </a:r>
          <a:r>
            <a:rPr lang="de-DE" sz="950" b="0" i="0">
              <a:solidFill>
                <a:schemeClr val="dk1"/>
              </a:solidFill>
              <a:effectLst/>
              <a:latin typeface="+mn-lt"/>
              <a:ea typeface="+mn-ea"/>
              <a:cs typeface="Arial" panose="020B0604020202020204" pitchFamily="34" charset="0"/>
            </a:rPr>
            <a:t>umfasst alle Wohn-, Ess- und Schlafzimmer und andere separate bewohnbare Räume von mindestens 6 m² Wohnfläche sowie abgeschlossene Küchen unabhängig von deren Größe. Bad, Toilette, Flur und Wirtschaftsräume werden nicht mit­gezählt. </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0" i="0">
              <a:solidFill>
                <a:schemeClr val="dk1"/>
              </a:solidFill>
              <a:effectLst/>
              <a:latin typeface="+mn-lt"/>
              <a:ea typeface="+mn-ea"/>
              <a:cs typeface="Arial" panose="020B0604020202020204" pitchFamily="34" charset="0"/>
            </a:rPr>
            <a:t>Als </a:t>
          </a:r>
          <a:r>
            <a:rPr lang="de-DE" sz="950" b="1" i="0">
              <a:solidFill>
                <a:schemeClr val="dk1"/>
              </a:solidFill>
              <a:effectLst/>
              <a:latin typeface="+mn-lt"/>
              <a:ea typeface="+mn-ea"/>
              <a:cs typeface="Arial" panose="020B0604020202020204" pitchFamily="34" charset="0"/>
            </a:rPr>
            <a:t>Kosten des Bauwerkes </a:t>
          </a:r>
          <a:r>
            <a:rPr lang="de-DE" sz="950" b="0" i="0">
              <a:solidFill>
                <a:schemeClr val="dk1"/>
              </a:solidFill>
              <a:effectLst/>
              <a:latin typeface="+mn-lt"/>
              <a:ea typeface="+mn-ea"/>
              <a:cs typeface="Arial" panose="020B0604020202020204" pitchFamily="34" charset="0"/>
            </a:rPr>
            <a:t>werden die zum Zeitpunkt der Baugenehmigung veranschlagten Kosten der Baukonstruktion (einschl. Erdarbeiten), die Kosten der Installation, deren betriebstechnische Anlagen und die Kosten für betriebliche Ein­bauten sowie für besondere Bauausführungen erfasst. Sie schließen die Umsatzsteuer ein.</a:t>
          </a:r>
        </a:p>
        <a:p>
          <a:pPr>
            <a:lnSpc>
              <a:spcPct val="100000"/>
            </a:lnSpc>
          </a:pPr>
          <a:endParaRPr lang="de-DE" sz="400" b="0" i="0">
            <a:solidFill>
              <a:schemeClr val="dk1"/>
            </a:solidFill>
            <a:effectLst/>
            <a:latin typeface="+mn-lt"/>
            <a:ea typeface="+mn-ea"/>
            <a:cs typeface="Arial" panose="020B0604020202020204" pitchFamily="34" charset="0"/>
          </a:endParaRPr>
        </a:p>
        <a:p>
          <a:pPr>
            <a:lnSpc>
              <a:spcPct val="100000"/>
            </a:lnSpc>
          </a:pPr>
          <a:r>
            <a:rPr lang="de-DE" sz="950" b="1" i="0">
              <a:solidFill>
                <a:schemeClr val="dk1"/>
              </a:solidFill>
              <a:effectLst/>
              <a:latin typeface="+mn-lt"/>
              <a:ea typeface="+mn-ea"/>
              <a:cs typeface="Arial" panose="020B0604020202020204" pitchFamily="34" charset="0"/>
            </a:rPr>
            <a:t>Baumaßnahmen an bestehenden Gebäuden </a:t>
          </a:r>
          <a:r>
            <a:rPr lang="de-DE" sz="950" b="0" i="0">
              <a:solidFill>
                <a:schemeClr val="dk1"/>
              </a:solidFill>
              <a:effectLst/>
              <a:latin typeface="+mn-lt"/>
              <a:ea typeface="+mn-ea"/>
              <a:cs typeface="Arial" panose="020B0604020202020204" pitchFamily="34" charset="0"/>
            </a:rPr>
            <a:t>sind durch Umbau-, Ausbau‑, Erweiterungs- oder Wiederherstellungsmaßnah­men bedingte bauliche Veränderungen an bestehenden Gebäuden. Diese können zur Verringerung der Anzahl der Woh­nungen bzw. der Wohn- oder Nutzfläche führen.</a:t>
          </a:r>
          <a:r>
            <a:rPr lang="de-DE" sz="950" b="0" i="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Aus diesem Grund können bei der Ergebnisdarstellung der Bautätigkeit insgesamt in Einzelfällen negative Werte auftreten.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enesis.destatis.de/genesis/online" TargetMode="External"/><Relationship Id="rId1" Type="http://schemas.openxmlformats.org/officeDocument/2006/relationships/hyperlink" Target="https://www.laiv-mv.de/Statistik/Zahlen-und-Fakten/Wirtschaftsbereiche/Bauen"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6" t="s">
        <v>0</v>
      </c>
      <c r="B1" s="156"/>
      <c r="C1" s="120"/>
      <c r="D1" s="120"/>
    </row>
    <row r="2" spans="1:4" ht="35.1" customHeight="1" thickTop="1" x14ac:dyDescent="0.2">
      <c r="A2" s="121" t="s">
        <v>1</v>
      </c>
      <c r="B2" s="121"/>
      <c r="C2" s="122" t="s">
        <v>2</v>
      </c>
      <c r="D2" s="122"/>
    </row>
    <row r="3" spans="1:4" ht="24.95" customHeight="1" x14ac:dyDescent="0.2">
      <c r="A3" s="123"/>
      <c r="B3" s="123"/>
      <c r="C3" s="123"/>
      <c r="D3" s="123"/>
    </row>
    <row r="4" spans="1:4" ht="24.95" customHeight="1" x14ac:dyDescent="0.2">
      <c r="A4" s="124" t="s">
        <v>3</v>
      </c>
      <c r="B4" s="124"/>
      <c r="C4" s="124"/>
      <c r="D4" s="125"/>
    </row>
    <row r="5" spans="1:4" ht="24.95" customHeight="1" x14ac:dyDescent="0.2">
      <c r="A5" s="124" t="s">
        <v>4</v>
      </c>
      <c r="B5" s="124"/>
      <c r="C5" s="124"/>
      <c r="D5" s="125"/>
    </row>
    <row r="6" spans="1:4" ht="39.950000000000003" customHeight="1" x14ac:dyDescent="0.45">
      <c r="A6" s="126" t="s">
        <v>153</v>
      </c>
      <c r="B6" s="127"/>
      <c r="C6" s="127"/>
      <c r="D6" s="127"/>
    </row>
    <row r="7" spans="1:4" ht="24.95" customHeight="1" x14ac:dyDescent="0.4">
      <c r="A7" s="128"/>
      <c r="B7" s="128"/>
      <c r="C7" s="128"/>
      <c r="D7" s="128"/>
    </row>
    <row r="8" spans="1:4" ht="24.95" customHeight="1" x14ac:dyDescent="0.4">
      <c r="A8" s="128"/>
      <c r="B8" s="128"/>
      <c r="C8" s="128"/>
      <c r="D8" s="128"/>
    </row>
    <row r="9" spans="1:4" ht="24.95" customHeight="1" x14ac:dyDescent="0.4">
      <c r="A9" s="128"/>
      <c r="B9" s="128"/>
      <c r="C9" s="128"/>
      <c r="D9" s="128"/>
    </row>
    <row r="10" spans="1:4" ht="24.95" customHeight="1" x14ac:dyDescent="0.2">
      <c r="A10" s="117"/>
      <c r="B10" s="117"/>
      <c r="C10" s="117"/>
      <c r="D10" s="117"/>
    </row>
    <row r="11" spans="1:4" ht="24.95" customHeight="1" x14ac:dyDescent="0.2">
      <c r="A11" s="117"/>
      <c r="B11" s="117"/>
      <c r="C11" s="117"/>
      <c r="D11" s="117"/>
    </row>
    <row r="12" spans="1:4" ht="24.95" customHeight="1" x14ac:dyDescent="0.2">
      <c r="A12" s="117"/>
      <c r="B12" s="117"/>
      <c r="C12" s="117"/>
      <c r="D12" s="117"/>
    </row>
    <row r="13" spans="1:4" ht="12" customHeight="1" x14ac:dyDescent="0.2">
      <c r="A13" s="2"/>
      <c r="B13" s="118" t="s">
        <v>5</v>
      </c>
      <c r="C13" s="118"/>
      <c r="D13" s="3" t="s">
        <v>154</v>
      </c>
    </row>
    <row r="14" spans="1:4" ht="12" customHeight="1" x14ac:dyDescent="0.2">
      <c r="A14" s="2"/>
      <c r="B14" s="118"/>
      <c r="C14" s="118"/>
      <c r="D14" s="3"/>
    </row>
    <row r="15" spans="1:4" ht="12" customHeight="1" x14ac:dyDescent="0.2">
      <c r="A15" s="2"/>
      <c r="B15" s="118" t="s">
        <v>6</v>
      </c>
      <c r="C15" s="118"/>
      <c r="D15" s="96" t="s">
        <v>159</v>
      </c>
    </row>
    <row r="16" spans="1:4" ht="12" customHeight="1" x14ac:dyDescent="0.2">
      <c r="A16" s="2"/>
      <c r="B16" s="118"/>
      <c r="C16" s="118"/>
      <c r="D16" s="3"/>
    </row>
    <row r="17" spans="1:4" ht="12" customHeight="1" x14ac:dyDescent="0.2">
      <c r="A17" s="4"/>
      <c r="B17" s="119"/>
      <c r="C17" s="119"/>
      <c r="D17" s="5"/>
    </row>
    <row r="18" spans="1:4" ht="12" customHeight="1" x14ac:dyDescent="0.2">
      <c r="A18" s="113"/>
      <c r="B18" s="113"/>
      <c r="C18" s="113"/>
      <c r="D18" s="113"/>
    </row>
    <row r="19" spans="1:4" ht="12" customHeight="1" x14ac:dyDescent="0.2">
      <c r="A19" s="110" t="s">
        <v>7</v>
      </c>
      <c r="B19" s="110"/>
      <c r="C19" s="110"/>
      <c r="D19" s="110"/>
    </row>
    <row r="20" spans="1:4" ht="12" customHeight="1" x14ac:dyDescent="0.2">
      <c r="A20" s="110" t="s">
        <v>8</v>
      </c>
      <c r="B20" s="110"/>
      <c r="C20" s="110"/>
      <c r="D20" s="110"/>
    </row>
    <row r="21" spans="1:4" ht="12" customHeight="1" x14ac:dyDescent="0.2">
      <c r="A21" s="110"/>
      <c r="B21" s="110"/>
      <c r="C21" s="110"/>
      <c r="D21" s="110"/>
    </row>
    <row r="22" spans="1:4" ht="12" customHeight="1" x14ac:dyDescent="0.2">
      <c r="A22" s="116" t="s">
        <v>152</v>
      </c>
      <c r="B22" s="116"/>
      <c r="C22" s="116"/>
      <c r="D22" s="116"/>
    </row>
    <row r="23" spans="1:4" ht="12" customHeight="1" x14ac:dyDescent="0.2">
      <c r="A23" s="110"/>
      <c r="B23" s="110"/>
      <c r="C23" s="110"/>
      <c r="D23" s="110"/>
    </row>
    <row r="24" spans="1:4" ht="12" customHeight="1" x14ac:dyDescent="0.2">
      <c r="A24" s="111" t="s">
        <v>151</v>
      </c>
      <c r="B24" s="111"/>
      <c r="C24" s="111"/>
      <c r="D24" s="111"/>
    </row>
    <row r="25" spans="1:4" ht="12" customHeight="1" x14ac:dyDescent="0.2">
      <c r="A25" s="111" t="s">
        <v>9</v>
      </c>
      <c r="B25" s="111"/>
      <c r="C25" s="111"/>
      <c r="D25" s="111"/>
    </row>
    <row r="26" spans="1:4" ht="12" customHeight="1" x14ac:dyDescent="0.2">
      <c r="A26" s="112"/>
      <c r="B26" s="112"/>
      <c r="C26" s="112"/>
      <c r="D26" s="112"/>
    </row>
    <row r="27" spans="1:4" ht="12" customHeight="1" x14ac:dyDescent="0.2">
      <c r="A27" s="113"/>
      <c r="B27" s="113"/>
      <c r="C27" s="113"/>
      <c r="D27" s="113"/>
    </row>
    <row r="28" spans="1:4" ht="12" customHeight="1" x14ac:dyDescent="0.2">
      <c r="A28" s="114" t="s">
        <v>10</v>
      </c>
      <c r="B28" s="114"/>
      <c r="C28" s="114"/>
      <c r="D28" s="114"/>
    </row>
    <row r="29" spans="1:4" ht="12" customHeight="1" x14ac:dyDescent="0.2">
      <c r="A29" s="115"/>
      <c r="B29" s="115"/>
      <c r="C29" s="115"/>
      <c r="D29" s="115"/>
    </row>
    <row r="30" spans="1:4" ht="12" customHeight="1" x14ac:dyDescent="0.2">
      <c r="A30" s="6" t="s">
        <v>11</v>
      </c>
      <c r="B30" s="108" t="s">
        <v>12</v>
      </c>
      <c r="C30" s="108"/>
      <c r="D30" s="108"/>
    </row>
    <row r="31" spans="1:4" ht="12" customHeight="1" x14ac:dyDescent="0.2">
      <c r="A31" s="7">
        <v>0</v>
      </c>
      <c r="B31" s="108" t="s">
        <v>13</v>
      </c>
      <c r="C31" s="108"/>
      <c r="D31" s="108"/>
    </row>
    <row r="32" spans="1:4" ht="12" customHeight="1" x14ac:dyDescent="0.2">
      <c r="A32" s="6" t="s">
        <v>14</v>
      </c>
      <c r="B32" s="108" t="s">
        <v>15</v>
      </c>
      <c r="C32" s="108"/>
      <c r="D32" s="108"/>
    </row>
    <row r="33" spans="1:4" ht="12" customHeight="1" x14ac:dyDescent="0.2">
      <c r="A33" s="6" t="s">
        <v>16</v>
      </c>
      <c r="B33" s="108" t="s">
        <v>17</v>
      </c>
      <c r="C33" s="108"/>
      <c r="D33" s="108"/>
    </row>
    <row r="34" spans="1:4" ht="12" customHeight="1" x14ac:dyDescent="0.2">
      <c r="A34" s="6" t="s">
        <v>18</v>
      </c>
      <c r="B34" s="108" t="s">
        <v>19</v>
      </c>
      <c r="C34" s="108"/>
      <c r="D34" s="108"/>
    </row>
    <row r="35" spans="1:4" ht="12" customHeight="1" x14ac:dyDescent="0.2">
      <c r="A35" s="6" t="s">
        <v>20</v>
      </c>
      <c r="B35" s="108" t="s">
        <v>21</v>
      </c>
      <c r="C35" s="108"/>
      <c r="D35" s="108"/>
    </row>
    <row r="36" spans="1:4" ht="12" customHeight="1" x14ac:dyDescent="0.2">
      <c r="A36" s="6" t="s">
        <v>22</v>
      </c>
      <c r="B36" s="108" t="s">
        <v>23</v>
      </c>
      <c r="C36" s="108"/>
      <c r="D36" s="108"/>
    </row>
    <row r="37" spans="1:4" ht="12" customHeight="1" x14ac:dyDescent="0.2">
      <c r="A37" s="6" t="s">
        <v>24</v>
      </c>
      <c r="B37" s="108" t="s">
        <v>25</v>
      </c>
      <c r="C37" s="108"/>
      <c r="D37" s="108"/>
    </row>
    <row r="38" spans="1:4" ht="12" customHeight="1" x14ac:dyDescent="0.2">
      <c r="A38" s="6"/>
      <c r="B38" s="108"/>
      <c r="C38" s="108"/>
      <c r="D38" s="108"/>
    </row>
    <row r="39" spans="1:4" ht="12" customHeight="1" x14ac:dyDescent="0.2">
      <c r="A39" s="6"/>
      <c r="B39" s="6"/>
      <c r="C39" s="6"/>
      <c r="D39" s="6"/>
    </row>
    <row r="40" spans="1:4" ht="12" customHeight="1" x14ac:dyDescent="0.2">
      <c r="A40" s="6"/>
      <c r="B40" s="6"/>
      <c r="C40" s="6"/>
      <c r="D40" s="6"/>
    </row>
    <row r="41" spans="1:4" ht="12" customHeight="1" x14ac:dyDescent="0.2">
      <c r="A41" s="6"/>
      <c r="B41" s="108"/>
      <c r="C41" s="108"/>
      <c r="D41" s="108"/>
    </row>
    <row r="42" spans="1:4" ht="12" customHeight="1" x14ac:dyDescent="0.2">
      <c r="A42" s="8"/>
      <c r="B42" s="107"/>
      <c r="C42" s="107"/>
      <c r="D42" s="107"/>
    </row>
    <row r="43" spans="1:4" ht="12" customHeight="1" x14ac:dyDescent="0.2">
      <c r="A43" s="8"/>
      <c r="B43" s="107"/>
      <c r="C43" s="107"/>
      <c r="D43" s="107"/>
    </row>
    <row r="44" spans="1:4" x14ac:dyDescent="0.2">
      <c r="A44" s="108" t="s">
        <v>26</v>
      </c>
      <c r="B44" s="108"/>
      <c r="C44" s="108"/>
      <c r="D44" s="108"/>
    </row>
    <row r="45" spans="1:4" ht="39.950000000000003" customHeight="1" x14ac:dyDescent="0.2">
      <c r="A45" s="109" t="s">
        <v>27</v>
      </c>
      <c r="B45" s="109"/>
      <c r="C45" s="109"/>
      <c r="D45" s="109"/>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3:D43"/>
    <mergeCell ref="A44:D44"/>
    <mergeCell ref="A45:D45"/>
    <mergeCell ref="B35:D35"/>
    <mergeCell ref="B36:D36"/>
    <mergeCell ref="B37:D37"/>
    <mergeCell ref="B38:D38"/>
    <mergeCell ref="B41:D41"/>
    <mergeCell ref="B42:D4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152"/>
  <sheetViews>
    <sheetView zoomScale="140" zoomScaleNormal="140" workbookViewId="0">
      <selection sqref="A1:B1"/>
    </sheetView>
  </sheetViews>
  <sheetFormatPr baseColWidth="10" defaultRowHeight="12.75" x14ac:dyDescent="0.2"/>
  <cols>
    <col min="1" max="1" width="5.7109375" style="24" customWidth="1"/>
    <col min="2" max="2" width="80.7109375" style="24" customWidth="1"/>
    <col min="3" max="16384" width="11.42578125" style="24"/>
  </cols>
  <sheetData>
    <row r="1" spans="1:2" s="91" customFormat="1" ht="39.950000000000003" customHeight="1" x14ac:dyDescent="0.2">
      <c r="A1" s="155" t="s">
        <v>47</v>
      </c>
      <c r="B1" s="155"/>
    </row>
    <row r="2" spans="1:2" s="94" customFormat="1" ht="24" customHeight="1" x14ac:dyDescent="0.2">
      <c r="A2" s="92" t="s">
        <v>149</v>
      </c>
      <c r="B2" s="93" t="s">
        <v>150</v>
      </c>
    </row>
    <row r="3" spans="1:2" s="94" customFormat="1" ht="8.1" customHeight="1" x14ac:dyDescent="0.2">
      <c r="A3" s="92"/>
      <c r="B3" s="95"/>
    </row>
    <row r="4" spans="1:2" ht="12" customHeight="1" x14ac:dyDescent="0.2"/>
    <row r="5" spans="1:2" ht="8.1" customHeight="1" x14ac:dyDescent="0.2"/>
    <row r="6" spans="1:2" ht="12" customHeight="1" x14ac:dyDescent="0.2"/>
    <row r="7" spans="1:2" ht="8.1" customHeight="1" x14ac:dyDescent="0.2"/>
    <row r="8" spans="1:2" ht="12" customHeight="1" x14ac:dyDescent="0.2"/>
    <row r="9" spans="1:2" ht="12" customHeight="1" x14ac:dyDescent="0.2"/>
    <row r="10" spans="1:2" ht="12" customHeight="1" x14ac:dyDescent="0.2"/>
    <row r="11" spans="1:2" ht="12" customHeight="1" x14ac:dyDescent="0.2">
      <c r="B11" s="26"/>
    </row>
    <row r="12" spans="1:2" ht="12" customHeight="1" x14ac:dyDescent="0.2"/>
    <row r="13" spans="1:2" ht="12" customHeight="1" x14ac:dyDescent="0.2"/>
    <row r="14" spans="1:2" ht="12" customHeight="1" x14ac:dyDescent="0.2"/>
    <row r="15" spans="1:2" ht="12" customHeight="1" x14ac:dyDescent="0.2"/>
    <row r="16" spans="1:2"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34"/>
  <sheetViews>
    <sheetView zoomScale="140" zoomScaleNormal="140" workbookViewId="0">
      <selection sqref="A1:C1"/>
    </sheetView>
  </sheetViews>
  <sheetFormatPr baseColWidth="10" defaultColWidth="11.42578125" defaultRowHeight="12.75" customHeight="1" x14ac:dyDescent="0.2"/>
  <cols>
    <col min="1" max="1" width="10.7109375" style="21" customWidth="1"/>
    <col min="2" max="2" width="72.7109375" style="21" customWidth="1"/>
    <col min="3" max="3" width="8.7109375" style="22" customWidth="1"/>
    <col min="4" max="16384" width="11.42578125" style="21"/>
  </cols>
  <sheetData>
    <row r="1" spans="1:3" s="9" customFormat="1" ht="39.950000000000003" customHeight="1" x14ac:dyDescent="0.25">
      <c r="A1" s="129" t="s">
        <v>28</v>
      </c>
      <c r="B1" s="129"/>
      <c r="C1" s="129"/>
    </row>
    <row r="2" spans="1:3" s="11" customFormat="1" ht="12" customHeight="1" x14ac:dyDescent="0.2">
      <c r="A2" s="130"/>
      <c r="B2" s="130"/>
      <c r="C2" s="10" t="s">
        <v>29</v>
      </c>
    </row>
    <row r="3" spans="1:3" s="11" customFormat="1" ht="12" customHeight="1" x14ac:dyDescent="0.2">
      <c r="A3" s="12"/>
      <c r="B3" s="12"/>
      <c r="C3" s="12"/>
    </row>
    <row r="4" spans="1:3" s="11" customFormat="1" ht="12" customHeight="1" x14ac:dyDescent="0.2">
      <c r="A4" s="131" t="s">
        <v>30</v>
      </c>
      <c r="B4" s="131"/>
      <c r="C4" s="13">
        <v>3</v>
      </c>
    </row>
    <row r="5" spans="1:3" s="11" customFormat="1" ht="12" customHeight="1" x14ac:dyDescent="0.2">
      <c r="A5" s="14"/>
      <c r="B5" s="14"/>
      <c r="C5" s="13"/>
    </row>
    <row r="6" spans="1:3" s="11" customFormat="1" ht="12" customHeight="1" x14ac:dyDescent="0.2">
      <c r="A6" s="132" t="s">
        <v>31</v>
      </c>
      <c r="B6" s="132"/>
      <c r="C6" s="15">
        <v>3</v>
      </c>
    </row>
    <row r="7" spans="1:3" s="11" customFormat="1" ht="12" customHeight="1" x14ac:dyDescent="0.2">
      <c r="C7" s="15"/>
    </row>
    <row r="8" spans="1:3" s="16" customFormat="1" ht="12" customHeight="1" x14ac:dyDescent="0.2">
      <c r="A8" s="16" t="s">
        <v>32</v>
      </c>
      <c r="B8" s="17" t="s">
        <v>33</v>
      </c>
      <c r="C8" s="18"/>
    </row>
    <row r="9" spans="1:3" s="11" customFormat="1" ht="12" customHeight="1" x14ac:dyDescent="0.2">
      <c r="C9" s="15"/>
    </row>
    <row r="10" spans="1:3" s="11" customFormat="1" ht="12" customHeight="1" x14ac:dyDescent="0.2">
      <c r="A10" s="19" t="s">
        <v>34</v>
      </c>
      <c r="B10" s="19" t="s">
        <v>35</v>
      </c>
      <c r="C10" s="13">
        <v>4</v>
      </c>
    </row>
    <row r="11" spans="1:3" s="11" customFormat="1" ht="12" customHeight="1" x14ac:dyDescent="0.2">
      <c r="C11" s="15"/>
    </row>
    <row r="12" spans="1:3" s="11" customFormat="1" ht="24" customHeight="1" x14ac:dyDescent="0.2">
      <c r="A12" s="20" t="s">
        <v>36</v>
      </c>
      <c r="B12" s="105" t="s">
        <v>155</v>
      </c>
      <c r="C12" s="15">
        <v>5</v>
      </c>
    </row>
    <row r="13" spans="1:3" s="11" customFormat="1" ht="12" customHeight="1" x14ac:dyDescent="0.2">
      <c r="C13" s="15"/>
    </row>
    <row r="14" spans="1:3" s="11" customFormat="1" ht="12" customHeight="1" x14ac:dyDescent="0.2">
      <c r="C14" s="15"/>
    </row>
    <row r="15" spans="1:3" s="16" customFormat="1" ht="12" customHeight="1" x14ac:dyDescent="0.2">
      <c r="A15" s="16" t="s">
        <v>37</v>
      </c>
      <c r="B15" s="17" t="s">
        <v>38</v>
      </c>
      <c r="C15" s="18"/>
    </row>
    <row r="16" spans="1:3" s="11" customFormat="1" ht="12" customHeight="1" x14ac:dyDescent="0.2">
      <c r="C16" s="15"/>
    </row>
    <row r="17" spans="1:3" s="11" customFormat="1" ht="12" customHeight="1" x14ac:dyDescent="0.2">
      <c r="A17" s="19" t="s">
        <v>39</v>
      </c>
      <c r="B17" s="19" t="s">
        <v>40</v>
      </c>
      <c r="C17" s="13">
        <v>6</v>
      </c>
    </row>
    <row r="18" spans="1:3" s="11" customFormat="1" ht="12" customHeight="1" x14ac:dyDescent="0.2">
      <c r="C18" s="15"/>
    </row>
    <row r="19" spans="1:3" s="11" customFormat="1" ht="12" customHeight="1" x14ac:dyDescent="0.2">
      <c r="A19" s="19" t="s">
        <v>41</v>
      </c>
      <c r="B19" s="19" t="s">
        <v>42</v>
      </c>
      <c r="C19" s="13">
        <v>7</v>
      </c>
    </row>
    <row r="20" spans="1:3" s="11" customFormat="1" ht="12" customHeight="1" x14ac:dyDescent="0.2">
      <c r="C20" s="15"/>
    </row>
    <row r="21" spans="1:3" s="11" customFormat="1" ht="12" customHeight="1" x14ac:dyDescent="0.2">
      <c r="A21" s="19" t="s">
        <v>43</v>
      </c>
      <c r="B21" s="19" t="s">
        <v>44</v>
      </c>
      <c r="C21" s="13">
        <v>8</v>
      </c>
    </row>
    <row r="22" spans="1:3" s="11" customFormat="1" ht="12" customHeight="1" x14ac:dyDescent="0.2">
      <c r="C22" s="15"/>
    </row>
    <row r="23" spans="1:3" s="11" customFormat="1" ht="12" customHeight="1" x14ac:dyDescent="0.2">
      <c r="A23" s="19" t="s">
        <v>45</v>
      </c>
      <c r="B23" s="19" t="s">
        <v>46</v>
      </c>
      <c r="C23" s="13">
        <v>9</v>
      </c>
    </row>
    <row r="24" spans="1:3" s="11" customFormat="1" ht="12" customHeight="1" x14ac:dyDescent="0.2">
      <c r="C24" s="13"/>
    </row>
    <row r="25" spans="1:3" s="11" customFormat="1" ht="12" customHeight="1" x14ac:dyDescent="0.2">
      <c r="A25" s="132" t="s">
        <v>47</v>
      </c>
      <c r="B25" s="132"/>
      <c r="C25" s="13">
        <v>10</v>
      </c>
    </row>
    <row r="26" spans="1:3" s="11" customFormat="1" ht="12.75" customHeight="1" x14ac:dyDescent="0.2">
      <c r="C26" s="10"/>
    </row>
    <row r="27" spans="1:3" s="11" customFormat="1" ht="12.75" customHeight="1" x14ac:dyDescent="0.2">
      <c r="C27" s="10"/>
    </row>
    <row r="28" spans="1:3" s="11" customFormat="1" ht="12.75" customHeight="1" x14ac:dyDescent="0.2">
      <c r="C28" s="10"/>
    </row>
    <row r="29" spans="1:3" s="11" customFormat="1" ht="12.75" customHeight="1" x14ac:dyDescent="0.2">
      <c r="C29" s="10"/>
    </row>
    <row r="30" spans="1:3" s="11" customFormat="1" ht="12.75" customHeight="1" x14ac:dyDescent="0.2">
      <c r="C30" s="10"/>
    </row>
    <row r="31" spans="1:3" s="11" customFormat="1" ht="12.75" customHeight="1" x14ac:dyDescent="0.2">
      <c r="C31" s="10"/>
    </row>
    <row r="32" spans="1:3" s="11" customFormat="1" ht="12.75" customHeight="1" x14ac:dyDescent="0.2">
      <c r="C32" s="10"/>
    </row>
    <row r="33" spans="3:3" s="11" customFormat="1" ht="12.75" customHeight="1" x14ac:dyDescent="0.2">
      <c r="C33" s="10"/>
    </row>
    <row r="34" spans="3:3" s="11" customFormat="1" ht="12.75" customHeight="1" x14ac:dyDescent="0.2">
      <c r="C34" s="10"/>
    </row>
    <row r="35" spans="3:3" s="11" customFormat="1" ht="12.75" customHeight="1" x14ac:dyDescent="0.2">
      <c r="C35" s="10"/>
    </row>
    <row r="36" spans="3:3" s="11" customFormat="1" ht="12.75" customHeight="1" x14ac:dyDescent="0.2">
      <c r="C36" s="10"/>
    </row>
    <row r="37" spans="3:3" s="11" customFormat="1" ht="12.75" customHeight="1" x14ac:dyDescent="0.2">
      <c r="C37" s="10"/>
    </row>
    <row r="38" spans="3:3" s="11" customFormat="1" ht="12.75" customHeight="1" x14ac:dyDescent="0.2">
      <c r="C38" s="10"/>
    </row>
    <row r="39" spans="3:3" s="11" customFormat="1" ht="12.75" customHeight="1" x14ac:dyDescent="0.2">
      <c r="C39" s="10"/>
    </row>
    <row r="40" spans="3:3" s="11" customFormat="1" ht="12.75" customHeight="1" x14ac:dyDescent="0.2">
      <c r="C40" s="10"/>
    </row>
    <row r="41" spans="3:3" s="11" customFormat="1" ht="12.75" customHeight="1" x14ac:dyDescent="0.2">
      <c r="C41" s="10"/>
    </row>
    <row r="42" spans="3:3" s="11" customFormat="1" ht="12.75" customHeight="1" x14ac:dyDescent="0.2">
      <c r="C42" s="10"/>
    </row>
    <row r="43" spans="3:3" s="11" customFormat="1" ht="12.75" customHeight="1" x14ac:dyDescent="0.2">
      <c r="C43" s="10"/>
    </row>
    <row r="44" spans="3:3" s="11" customFormat="1" ht="12.75" customHeight="1" x14ac:dyDescent="0.2">
      <c r="C44" s="10"/>
    </row>
    <row r="45" spans="3:3" s="11" customFormat="1" ht="12.75" customHeight="1" x14ac:dyDescent="0.2">
      <c r="C45" s="10"/>
    </row>
    <row r="46" spans="3:3" s="11" customFormat="1" ht="12.75" customHeight="1" x14ac:dyDescent="0.2">
      <c r="C46" s="10"/>
    </row>
    <row r="47" spans="3:3" s="11" customFormat="1" ht="12.75" customHeight="1" x14ac:dyDescent="0.2">
      <c r="C47" s="10"/>
    </row>
    <row r="48" spans="3:3" s="11" customFormat="1" ht="12.75" customHeight="1" x14ac:dyDescent="0.2">
      <c r="C48" s="10"/>
    </row>
    <row r="49" spans="3:3" s="11" customFormat="1" ht="12.75" customHeight="1" x14ac:dyDescent="0.2">
      <c r="C49" s="10"/>
    </row>
    <row r="50" spans="3:3" s="11" customFormat="1" ht="12.75" customHeight="1" x14ac:dyDescent="0.2">
      <c r="C50" s="10"/>
    </row>
    <row r="51" spans="3:3" s="11" customFormat="1" ht="12.75" customHeight="1" x14ac:dyDescent="0.2">
      <c r="C51" s="10"/>
    </row>
    <row r="52" spans="3:3" s="11" customFormat="1" ht="12.75" customHeight="1" x14ac:dyDescent="0.2">
      <c r="C52" s="10"/>
    </row>
    <row r="53" spans="3:3" s="11" customFormat="1" ht="12.75" customHeight="1" x14ac:dyDescent="0.2">
      <c r="C53" s="10"/>
    </row>
    <row r="54" spans="3:3" s="11" customFormat="1" ht="12.75" customHeight="1" x14ac:dyDescent="0.2">
      <c r="C54" s="10"/>
    </row>
    <row r="55" spans="3:3" s="11" customFormat="1" ht="12.75" customHeight="1" x14ac:dyDescent="0.2">
      <c r="C55" s="10"/>
    </row>
    <row r="56" spans="3:3" s="11" customFormat="1" ht="12.75" customHeight="1" x14ac:dyDescent="0.2">
      <c r="C56" s="10"/>
    </row>
    <row r="57" spans="3:3" s="11" customFormat="1" ht="12.75" customHeight="1" x14ac:dyDescent="0.2">
      <c r="C57" s="10"/>
    </row>
    <row r="58" spans="3:3" s="11" customFormat="1" ht="12.75" customHeight="1" x14ac:dyDescent="0.2">
      <c r="C58" s="10"/>
    </row>
    <row r="59" spans="3:3" s="11" customFormat="1" ht="12.75" customHeight="1" x14ac:dyDescent="0.2">
      <c r="C59" s="10"/>
    </row>
    <row r="60" spans="3:3" s="11" customFormat="1" ht="12.75" customHeight="1" x14ac:dyDescent="0.2">
      <c r="C60" s="10"/>
    </row>
    <row r="61" spans="3:3" s="11" customFormat="1" ht="12.75" customHeight="1" x14ac:dyDescent="0.2">
      <c r="C61" s="10"/>
    </row>
    <row r="62" spans="3:3" s="11" customFormat="1" ht="12.75" customHeight="1" x14ac:dyDescent="0.2">
      <c r="C62" s="10"/>
    </row>
    <row r="63" spans="3:3" s="11" customFormat="1" ht="12.75" customHeight="1" x14ac:dyDescent="0.2">
      <c r="C63" s="10"/>
    </row>
    <row r="64" spans="3:3" s="11" customFormat="1" ht="12.75" customHeight="1" x14ac:dyDescent="0.2">
      <c r="C64" s="10"/>
    </row>
    <row r="65" spans="3:3" s="11" customFormat="1" ht="12.75" customHeight="1" x14ac:dyDescent="0.2">
      <c r="C65" s="10"/>
    </row>
    <row r="66" spans="3:3" s="11" customFormat="1" ht="12.75" customHeight="1" x14ac:dyDescent="0.2">
      <c r="C66" s="10"/>
    </row>
    <row r="67" spans="3:3" s="11" customFormat="1" ht="12.75" customHeight="1" x14ac:dyDescent="0.2">
      <c r="C67" s="10"/>
    </row>
    <row r="68" spans="3:3" s="11" customFormat="1" ht="12.75" customHeight="1" x14ac:dyDescent="0.2">
      <c r="C68" s="10"/>
    </row>
    <row r="69" spans="3:3" s="11" customFormat="1" ht="12.75" customHeight="1" x14ac:dyDescent="0.2">
      <c r="C69" s="10"/>
    </row>
    <row r="70" spans="3:3" s="11" customFormat="1" ht="12.75" customHeight="1" x14ac:dyDescent="0.2">
      <c r="C70" s="10"/>
    </row>
    <row r="71" spans="3:3" s="11" customFormat="1" ht="12.75" customHeight="1" x14ac:dyDescent="0.2">
      <c r="C71" s="10"/>
    </row>
    <row r="72" spans="3:3" s="11" customFormat="1" ht="12.75" customHeight="1" x14ac:dyDescent="0.2">
      <c r="C72" s="10"/>
    </row>
    <row r="73" spans="3:3" s="11" customFormat="1" ht="12.75" customHeight="1" x14ac:dyDescent="0.2">
      <c r="C73" s="10"/>
    </row>
    <row r="74" spans="3:3" s="11" customFormat="1" ht="12.75" customHeight="1" x14ac:dyDescent="0.2">
      <c r="C74" s="10"/>
    </row>
    <row r="75" spans="3:3" s="11" customFormat="1" ht="12.75" customHeight="1" x14ac:dyDescent="0.2">
      <c r="C75" s="10"/>
    </row>
    <row r="76" spans="3:3" s="11" customFormat="1" ht="12.75" customHeight="1" x14ac:dyDescent="0.2">
      <c r="C76" s="10"/>
    </row>
    <row r="77" spans="3:3" s="11" customFormat="1" ht="12.75" customHeight="1" x14ac:dyDescent="0.2">
      <c r="C77" s="10"/>
    </row>
    <row r="78" spans="3:3" s="11" customFormat="1" ht="12.75" customHeight="1" x14ac:dyDescent="0.2">
      <c r="C78" s="10"/>
    </row>
    <row r="79" spans="3:3" s="11" customFormat="1" ht="12.75" customHeight="1" x14ac:dyDescent="0.2">
      <c r="C79" s="10"/>
    </row>
    <row r="80" spans="3:3" s="11" customFormat="1" ht="12.75" customHeight="1" x14ac:dyDescent="0.2">
      <c r="C80" s="10"/>
    </row>
    <row r="81" spans="3:3" s="11" customFormat="1" ht="12.75" customHeight="1" x14ac:dyDescent="0.2">
      <c r="C81" s="10"/>
    </row>
    <row r="82" spans="3:3" s="11" customFormat="1" ht="12.75" customHeight="1" x14ac:dyDescent="0.2">
      <c r="C82" s="10"/>
    </row>
    <row r="83" spans="3:3" s="11" customFormat="1" ht="12.75" customHeight="1" x14ac:dyDescent="0.2">
      <c r="C83" s="10"/>
    </row>
    <row r="84" spans="3:3" s="11" customFormat="1" ht="12.75" customHeight="1" x14ac:dyDescent="0.2">
      <c r="C84" s="10"/>
    </row>
    <row r="85" spans="3:3" s="11" customFormat="1" ht="12.75" customHeight="1" x14ac:dyDescent="0.2">
      <c r="C85" s="10"/>
    </row>
    <row r="86" spans="3:3" s="11" customFormat="1" ht="12.75" customHeight="1" x14ac:dyDescent="0.2">
      <c r="C86" s="10"/>
    </row>
    <row r="87" spans="3:3" s="11" customFormat="1" ht="12.75" customHeight="1" x14ac:dyDescent="0.2">
      <c r="C87" s="10"/>
    </row>
    <row r="88" spans="3:3" s="11" customFormat="1" ht="12.75" customHeight="1" x14ac:dyDescent="0.2">
      <c r="C88" s="10"/>
    </row>
    <row r="89" spans="3:3" s="11" customFormat="1" ht="12.75" customHeight="1" x14ac:dyDescent="0.2">
      <c r="C89" s="10"/>
    </row>
    <row r="90" spans="3:3" s="11" customFormat="1" ht="12.75" customHeight="1" x14ac:dyDescent="0.2">
      <c r="C90" s="10"/>
    </row>
    <row r="91" spans="3:3" s="11" customFormat="1" ht="12.75" customHeight="1" x14ac:dyDescent="0.2">
      <c r="C91" s="10"/>
    </row>
    <row r="92" spans="3:3" s="11" customFormat="1" ht="12.75" customHeight="1" x14ac:dyDescent="0.2">
      <c r="C92" s="10"/>
    </row>
    <row r="93" spans="3:3" s="11" customFormat="1" ht="12.75" customHeight="1" x14ac:dyDescent="0.2">
      <c r="C93" s="10"/>
    </row>
    <row r="94" spans="3:3" s="11" customFormat="1" ht="12.75" customHeight="1" x14ac:dyDescent="0.2">
      <c r="C94" s="10"/>
    </row>
    <row r="95" spans="3:3" s="11" customFormat="1" ht="12.75" customHeight="1" x14ac:dyDescent="0.2">
      <c r="C95" s="10"/>
    </row>
    <row r="96" spans="3:3" s="11" customFormat="1" ht="12.75" customHeight="1" x14ac:dyDescent="0.2">
      <c r="C96" s="10"/>
    </row>
    <row r="97" spans="3:3" s="11" customFormat="1" ht="12.75" customHeight="1" x14ac:dyDescent="0.2">
      <c r="C97" s="10"/>
    </row>
    <row r="98" spans="3:3" s="11" customFormat="1" ht="12.75" customHeight="1" x14ac:dyDescent="0.2">
      <c r="C98" s="10"/>
    </row>
    <row r="99" spans="3:3" s="11" customFormat="1" ht="12.75" customHeight="1" x14ac:dyDescent="0.2">
      <c r="C99" s="10"/>
    </row>
    <row r="100" spans="3:3" s="11" customFormat="1" ht="12.75" customHeight="1" x14ac:dyDescent="0.2">
      <c r="C100" s="10"/>
    </row>
    <row r="101" spans="3:3" s="11" customFormat="1" ht="12.75" customHeight="1" x14ac:dyDescent="0.2">
      <c r="C101" s="10"/>
    </row>
    <row r="102" spans="3:3" s="11" customFormat="1" ht="12.75" customHeight="1" x14ac:dyDescent="0.2">
      <c r="C102" s="10"/>
    </row>
    <row r="103" spans="3:3" s="11" customFormat="1" ht="12.75" customHeight="1" x14ac:dyDescent="0.2">
      <c r="C103" s="10"/>
    </row>
    <row r="104" spans="3:3" s="11" customFormat="1" ht="12.75" customHeight="1" x14ac:dyDescent="0.2">
      <c r="C104" s="10"/>
    </row>
    <row r="105" spans="3:3" s="11" customFormat="1" ht="12.75" customHeight="1" x14ac:dyDescent="0.2">
      <c r="C105" s="10"/>
    </row>
    <row r="106" spans="3:3" s="11" customFormat="1" ht="12.75" customHeight="1" x14ac:dyDescent="0.2">
      <c r="C106" s="10"/>
    </row>
    <row r="107" spans="3:3" s="11" customFormat="1" ht="12.75" customHeight="1" x14ac:dyDescent="0.2">
      <c r="C107" s="10"/>
    </row>
    <row r="108" spans="3:3" s="11" customFormat="1" ht="12.75" customHeight="1" x14ac:dyDescent="0.2">
      <c r="C108" s="10"/>
    </row>
    <row r="109" spans="3:3" s="11" customFormat="1" ht="12.75" customHeight="1" x14ac:dyDescent="0.2">
      <c r="C109" s="10"/>
    </row>
    <row r="110" spans="3:3" s="11" customFormat="1" ht="12.75" customHeight="1" x14ac:dyDescent="0.2">
      <c r="C110" s="10"/>
    </row>
    <row r="111" spans="3:3" s="11" customFormat="1" ht="12.75" customHeight="1" x14ac:dyDescent="0.2">
      <c r="C111" s="10"/>
    </row>
    <row r="112" spans="3:3" s="11" customFormat="1" ht="12.75" customHeight="1" x14ac:dyDescent="0.2">
      <c r="C112" s="10"/>
    </row>
    <row r="113" spans="3:3" s="11" customFormat="1" ht="12.75" customHeight="1" x14ac:dyDescent="0.2">
      <c r="C113" s="10"/>
    </row>
    <row r="114" spans="3:3" s="11" customFormat="1" ht="12.75" customHeight="1" x14ac:dyDescent="0.2">
      <c r="C114" s="10"/>
    </row>
    <row r="115" spans="3:3" s="11" customFormat="1" ht="12.75" customHeight="1" x14ac:dyDescent="0.2">
      <c r="C115" s="10"/>
    </row>
    <row r="116" spans="3:3" s="11" customFormat="1" ht="12.75" customHeight="1" x14ac:dyDescent="0.2">
      <c r="C116" s="10"/>
    </row>
    <row r="117" spans="3:3" s="11" customFormat="1" ht="12.75" customHeight="1" x14ac:dyDescent="0.2">
      <c r="C117" s="10"/>
    </row>
    <row r="118" spans="3:3" s="11" customFormat="1" ht="12.75" customHeight="1" x14ac:dyDescent="0.2">
      <c r="C118" s="10"/>
    </row>
    <row r="119" spans="3:3" s="11" customFormat="1" ht="12.75" customHeight="1" x14ac:dyDescent="0.2">
      <c r="C119" s="10"/>
    </row>
    <row r="120" spans="3:3" s="11" customFormat="1" ht="12.75" customHeight="1" x14ac:dyDescent="0.2">
      <c r="C120" s="10"/>
    </row>
    <row r="121" spans="3:3" s="11" customFormat="1" ht="12.75" customHeight="1" x14ac:dyDescent="0.2">
      <c r="C121" s="10"/>
    </row>
    <row r="122" spans="3:3" s="11" customFormat="1" ht="12.75" customHeight="1" x14ac:dyDescent="0.2">
      <c r="C122" s="10"/>
    </row>
    <row r="123" spans="3:3" s="11" customFormat="1" ht="12.75" customHeight="1" x14ac:dyDescent="0.2">
      <c r="C123" s="10"/>
    </row>
    <row r="124" spans="3:3" s="11" customFormat="1" ht="12.75" customHeight="1" x14ac:dyDescent="0.2">
      <c r="C124" s="10"/>
    </row>
    <row r="125" spans="3:3" s="11" customFormat="1" ht="12.75" customHeight="1" x14ac:dyDescent="0.2">
      <c r="C125" s="10"/>
    </row>
    <row r="126" spans="3:3" s="11" customFormat="1" ht="12.75" customHeight="1" x14ac:dyDescent="0.2">
      <c r="C126" s="10"/>
    </row>
    <row r="127" spans="3:3" s="11" customFormat="1" ht="12.75" customHeight="1" x14ac:dyDescent="0.2">
      <c r="C127" s="10"/>
    </row>
    <row r="128" spans="3:3" s="11" customFormat="1" ht="12.75" customHeight="1" x14ac:dyDescent="0.2">
      <c r="C128" s="10"/>
    </row>
    <row r="129" spans="3:3" s="11" customFormat="1" ht="12.75" customHeight="1" x14ac:dyDescent="0.2">
      <c r="C129" s="10"/>
    </row>
    <row r="130" spans="3:3" s="11" customFormat="1" ht="12.75" customHeight="1" x14ac:dyDescent="0.2">
      <c r="C130" s="10"/>
    </row>
    <row r="131" spans="3:3" s="11" customFormat="1" ht="12.75" customHeight="1" x14ac:dyDescent="0.2">
      <c r="C131" s="10"/>
    </row>
    <row r="132" spans="3:3" s="11" customFormat="1" ht="12.75" customHeight="1" x14ac:dyDescent="0.2">
      <c r="C132" s="10"/>
    </row>
    <row r="133" spans="3:3" s="11" customFormat="1" ht="12.75" customHeight="1" x14ac:dyDescent="0.2">
      <c r="C133" s="10"/>
    </row>
    <row r="134" spans="3:3" s="11" customFormat="1" ht="12.75" customHeight="1" x14ac:dyDescent="0.2">
      <c r="C134" s="10"/>
    </row>
  </sheetData>
  <mergeCells count="5">
    <mergeCell ref="A1:C1"/>
    <mergeCell ref="A2:B2"/>
    <mergeCell ref="A4:B4"/>
    <mergeCell ref="A6:B6"/>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65"/>
  <sheetViews>
    <sheetView zoomScale="140" zoomScaleNormal="140" zoomScaleSheetLayoutView="100" workbookViewId="0"/>
  </sheetViews>
  <sheetFormatPr baseColWidth="10" defaultRowHeight="12.75" x14ac:dyDescent="0.2"/>
  <cols>
    <col min="1" max="1" width="95.7109375" style="24" customWidth="1"/>
    <col min="2" max="16384" width="11.42578125" style="24"/>
  </cols>
  <sheetData>
    <row r="1" spans="1:2" ht="30" customHeight="1" x14ac:dyDescent="0.2">
      <c r="A1" s="23" t="s">
        <v>30</v>
      </c>
    </row>
    <row r="2" spans="1:2" ht="11.45" customHeight="1" x14ac:dyDescent="0.2">
      <c r="A2" s="25"/>
    </row>
    <row r="3" spans="1:2" ht="11.45" customHeight="1" x14ac:dyDescent="0.2"/>
    <row r="4" spans="1:2" ht="11.45" customHeight="1" x14ac:dyDescent="0.2"/>
    <row r="5" spans="1:2" ht="11.45" customHeight="1" x14ac:dyDescent="0.2"/>
    <row r="6" spans="1:2" ht="11.45" customHeight="1" x14ac:dyDescent="0.2"/>
    <row r="7" spans="1:2" ht="11.45" customHeight="1" x14ac:dyDescent="0.2"/>
    <row r="8" spans="1:2" ht="11.45" customHeight="1" x14ac:dyDescent="0.2"/>
    <row r="9" spans="1:2" ht="11.45" customHeight="1" x14ac:dyDescent="0.2"/>
    <row r="10" spans="1:2" ht="11.45" customHeight="1" x14ac:dyDescent="0.2">
      <c r="A10" s="24" t="s">
        <v>48</v>
      </c>
    </row>
    <row r="11" spans="1:2" ht="11.45" customHeight="1" x14ac:dyDescent="0.2"/>
    <row r="12" spans="1:2" ht="11.45" customHeight="1" x14ac:dyDescent="0.2">
      <c r="B12" s="26"/>
    </row>
    <row r="13" spans="1:2" ht="11.45" customHeight="1" x14ac:dyDescent="0.2"/>
    <row r="14" spans="1:2" ht="11.45" customHeight="1" x14ac:dyDescent="0.2"/>
    <row r="15" spans="1:2" ht="11.45" customHeight="1" x14ac:dyDescent="0.2"/>
    <row r="16" spans="1:2" ht="11.45" customHeight="1" x14ac:dyDescent="0.2"/>
    <row r="17" spans="2:2" ht="11.45" customHeight="1" x14ac:dyDescent="0.2"/>
    <row r="18" spans="2:2" ht="11.45" customHeight="1" x14ac:dyDescent="0.2">
      <c r="B18" s="27"/>
    </row>
    <row r="19" spans="2:2" ht="11.45" customHeight="1" x14ac:dyDescent="0.2"/>
    <row r="20" spans="2:2" ht="11.45" customHeight="1" x14ac:dyDescent="0.2"/>
    <row r="21" spans="2:2" ht="11.45" customHeight="1" x14ac:dyDescent="0.2"/>
    <row r="22" spans="2:2" ht="11.45" customHeight="1" x14ac:dyDescent="0.2"/>
    <row r="23" spans="2:2" ht="11.45" customHeight="1" x14ac:dyDescent="0.2"/>
    <row r="24" spans="2:2" ht="11.45" customHeight="1" x14ac:dyDescent="0.2"/>
    <row r="25" spans="2:2" ht="11.45" customHeight="1" x14ac:dyDescent="0.2"/>
    <row r="26" spans="2:2" ht="11.45" customHeight="1" x14ac:dyDescent="0.2"/>
    <row r="27" spans="2:2" ht="11.45" customHeight="1" x14ac:dyDescent="0.2"/>
    <row r="28" spans="2:2" ht="11.45" customHeight="1" x14ac:dyDescent="0.2"/>
    <row r="29" spans="2:2" ht="11.45" customHeight="1" x14ac:dyDescent="0.2"/>
    <row r="30" spans="2:2" ht="11.45" customHeight="1" x14ac:dyDescent="0.2"/>
    <row r="31" spans="2:2" ht="11.45" customHeight="1" x14ac:dyDescent="0.2"/>
    <row r="32" spans="2: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spans="1:1" ht="11.45" customHeight="1" x14ac:dyDescent="0.2"/>
    <row r="50" spans="1:1" ht="11.45" customHeight="1" x14ac:dyDescent="0.2"/>
    <row r="51" spans="1:1" ht="11.45" customHeight="1" x14ac:dyDescent="0.2"/>
    <row r="52" spans="1:1" ht="11.45" customHeight="1" x14ac:dyDescent="0.2"/>
    <row r="53" spans="1:1" ht="11.45" customHeight="1" x14ac:dyDescent="0.2"/>
    <row r="54" spans="1:1" ht="11.45" customHeight="1" x14ac:dyDescent="0.2"/>
    <row r="55" spans="1:1" ht="11.45" customHeight="1" x14ac:dyDescent="0.2"/>
    <row r="56" spans="1:1" ht="11.45" customHeight="1" x14ac:dyDescent="0.2"/>
    <row r="57" spans="1:1" ht="11.45" customHeight="1" x14ac:dyDescent="0.2"/>
    <row r="58" spans="1:1" ht="11.45" customHeight="1" x14ac:dyDescent="0.2"/>
    <row r="59" spans="1:1" ht="11.45" customHeight="1" x14ac:dyDescent="0.2"/>
    <row r="60" spans="1:1" ht="11.45" customHeight="1" x14ac:dyDescent="0.2">
      <c r="A60" s="26"/>
    </row>
    <row r="61" spans="1:1" x14ac:dyDescent="0.2">
      <c r="A61" s="28" t="s">
        <v>49</v>
      </c>
    </row>
    <row r="62" spans="1:1" x14ac:dyDescent="0.2">
      <c r="A62" s="29" t="s">
        <v>50</v>
      </c>
    </row>
    <row r="63" spans="1:1" ht="25.5" customHeight="1" x14ac:dyDescent="0.2">
      <c r="A63" s="30" t="s">
        <v>51</v>
      </c>
    </row>
    <row r="64" spans="1:1" x14ac:dyDescent="0.2">
      <c r="A64" s="29" t="s">
        <v>52</v>
      </c>
    </row>
    <row r="65" spans="1:1" x14ac:dyDescent="0.2">
      <c r="A65" s="28"/>
    </row>
  </sheetData>
  <hyperlinks>
    <hyperlink ref="A62" r:id="rId1" tooltip="Statistisches Amt MV - Bauen"/>
    <hyperlink ref="A64" r:id="rId2" display="https://www-genesis.destatis.de/genesis/online"/>
  </hyperlinks>
  <pageMargins left="0.59055118110236227" right="0.59055118110236227" top="0.59055118110236227" bottom="0.59055118110236227" header="0.39370078740157483" footer="0.39370078740157483"/>
  <pageSetup paperSize="9" orientation="portrait" r:id="rId3"/>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J72"/>
  <sheetViews>
    <sheetView zoomScale="140" zoomScaleNormal="140" workbookViewId="0">
      <pane xSplit="2" ySplit="8" topLeftCell="C9" activePane="bottomRight" state="frozen"/>
      <selection sqref="A1:B1"/>
      <selection pane="topRight" sqref="A1:B1"/>
      <selection pane="bottomLeft" sqref="A1:B1"/>
      <selection pane="bottomRight" activeCell="C9" sqref="C9:J9"/>
    </sheetView>
  </sheetViews>
  <sheetFormatPr baseColWidth="10" defaultColWidth="11.42578125" defaultRowHeight="11.1" customHeight="1" x14ac:dyDescent="0.2"/>
  <cols>
    <col min="1" max="1" width="3.7109375" style="32" customWidth="1"/>
    <col min="2" max="2" width="16.28515625" style="32" customWidth="1"/>
    <col min="3" max="3" width="8.7109375" style="32" customWidth="1"/>
    <col min="4" max="4" width="9.7109375" style="32" customWidth="1"/>
    <col min="5" max="6" width="8.7109375" style="32" customWidth="1"/>
    <col min="7" max="9" width="9.28515625" style="32" customWidth="1"/>
    <col min="10" max="10" width="8.28515625" style="32" customWidth="1"/>
    <col min="11" max="16384" width="11.42578125" style="32"/>
  </cols>
  <sheetData>
    <row r="1" spans="1:10" s="31" customFormat="1" ht="39.950000000000003" customHeight="1" x14ac:dyDescent="0.2">
      <c r="A1" s="136" t="s">
        <v>32</v>
      </c>
      <c r="B1" s="137"/>
      <c r="C1" s="138" t="s">
        <v>33</v>
      </c>
      <c r="D1" s="138"/>
      <c r="E1" s="138"/>
      <c r="F1" s="138"/>
      <c r="G1" s="138"/>
      <c r="H1" s="138"/>
      <c r="I1" s="138"/>
      <c r="J1" s="139"/>
    </row>
    <row r="2" spans="1:10" ht="30" customHeight="1" x14ac:dyDescent="0.2">
      <c r="A2" s="140" t="s">
        <v>53</v>
      </c>
      <c r="B2" s="141"/>
      <c r="C2" s="142" t="s">
        <v>54</v>
      </c>
      <c r="D2" s="142"/>
      <c r="E2" s="142"/>
      <c r="F2" s="142"/>
      <c r="G2" s="142"/>
      <c r="H2" s="142"/>
      <c r="I2" s="142"/>
      <c r="J2" s="143"/>
    </row>
    <row r="3" spans="1:10" ht="11.45" customHeight="1" x14ac:dyDescent="0.2">
      <c r="A3" s="144" t="s">
        <v>55</v>
      </c>
      <c r="B3" s="134" t="s">
        <v>56</v>
      </c>
      <c r="C3" s="134" t="s">
        <v>57</v>
      </c>
      <c r="D3" s="134" t="s">
        <v>58</v>
      </c>
      <c r="E3" s="134"/>
      <c r="F3" s="134"/>
      <c r="G3" s="134"/>
      <c r="H3" s="134"/>
      <c r="I3" s="134"/>
      <c r="J3" s="135"/>
    </row>
    <row r="4" spans="1:10" ht="11.45" customHeight="1" x14ac:dyDescent="0.2">
      <c r="A4" s="144"/>
      <c r="B4" s="134"/>
      <c r="C4" s="134"/>
      <c r="D4" s="134" t="s">
        <v>59</v>
      </c>
      <c r="E4" s="134" t="s">
        <v>60</v>
      </c>
      <c r="F4" s="134"/>
      <c r="G4" s="134"/>
      <c r="H4" s="134"/>
      <c r="I4" s="134"/>
      <c r="J4" s="135"/>
    </row>
    <row r="5" spans="1:10" ht="11.45" customHeight="1" x14ac:dyDescent="0.2">
      <c r="A5" s="144"/>
      <c r="B5" s="134"/>
      <c r="C5" s="134"/>
      <c r="D5" s="134"/>
      <c r="E5" s="134" t="s">
        <v>61</v>
      </c>
      <c r="F5" s="134" t="s">
        <v>62</v>
      </c>
      <c r="G5" s="134" t="s">
        <v>63</v>
      </c>
      <c r="H5" s="134"/>
      <c r="I5" s="134"/>
      <c r="J5" s="135"/>
    </row>
    <row r="6" spans="1:10" ht="11.45" customHeight="1" x14ac:dyDescent="0.2">
      <c r="A6" s="144"/>
      <c r="B6" s="134"/>
      <c r="C6" s="134"/>
      <c r="D6" s="134"/>
      <c r="E6" s="134"/>
      <c r="F6" s="134"/>
      <c r="G6" s="134" t="s">
        <v>64</v>
      </c>
      <c r="H6" s="134"/>
      <c r="I6" s="134"/>
      <c r="J6" s="135" t="s">
        <v>65</v>
      </c>
    </row>
    <row r="7" spans="1:10" ht="11.45" customHeight="1" x14ac:dyDescent="0.2">
      <c r="A7" s="144"/>
      <c r="B7" s="134"/>
      <c r="C7" s="134"/>
      <c r="D7" s="134"/>
      <c r="E7" s="134"/>
      <c r="F7" s="134"/>
      <c r="G7" s="33">
        <v>1</v>
      </c>
      <c r="H7" s="33">
        <v>2</v>
      </c>
      <c r="I7" s="33" t="s">
        <v>66</v>
      </c>
      <c r="J7" s="135"/>
    </row>
    <row r="8" spans="1:10" s="37" customFormat="1" ht="11.45" customHeight="1" x14ac:dyDescent="0.15">
      <c r="A8" s="34">
        <v>1</v>
      </c>
      <c r="B8" s="35">
        <v>2</v>
      </c>
      <c r="C8" s="35">
        <v>3</v>
      </c>
      <c r="D8" s="35">
        <v>4</v>
      </c>
      <c r="E8" s="35">
        <v>5</v>
      </c>
      <c r="F8" s="35">
        <v>6</v>
      </c>
      <c r="G8" s="35">
        <v>7</v>
      </c>
      <c r="H8" s="35">
        <v>8</v>
      </c>
      <c r="I8" s="35">
        <v>9</v>
      </c>
      <c r="J8" s="36">
        <v>10</v>
      </c>
    </row>
    <row r="9" spans="1:10" ht="18" customHeight="1" x14ac:dyDescent="0.2">
      <c r="A9" s="37"/>
      <c r="B9" s="38"/>
      <c r="C9" s="133" t="s">
        <v>67</v>
      </c>
      <c r="D9" s="133"/>
      <c r="E9" s="133"/>
      <c r="F9" s="133"/>
      <c r="G9" s="133"/>
      <c r="H9" s="133"/>
      <c r="I9" s="133"/>
      <c r="J9" s="133"/>
    </row>
    <row r="10" spans="1:10" ht="10.5" customHeight="1" x14ac:dyDescent="0.2">
      <c r="A10" s="39" t="str">
        <f>IF(D10&lt;&gt;"",COUNTA($D$10:D10),"")</f>
        <v/>
      </c>
      <c r="B10" s="40">
        <v>2023</v>
      </c>
      <c r="C10" s="41"/>
      <c r="D10" s="41"/>
      <c r="E10" s="41"/>
      <c r="F10" s="41"/>
      <c r="G10" s="41"/>
      <c r="H10" s="41"/>
      <c r="I10" s="41"/>
      <c r="J10" s="41"/>
    </row>
    <row r="11" spans="1:10" ht="10.5" customHeight="1" x14ac:dyDescent="0.2">
      <c r="A11" s="39">
        <f>IF(D11&lt;&gt;"",COUNTA($D$10:D11),"")</f>
        <v>1</v>
      </c>
      <c r="B11" s="42" t="s">
        <v>156</v>
      </c>
      <c r="C11" s="43">
        <v>3099</v>
      </c>
      <c r="D11" s="43">
        <v>884</v>
      </c>
      <c r="E11" s="43">
        <v>576</v>
      </c>
      <c r="F11" s="43">
        <v>1639</v>
      </c>
      <c r="G11" s="43">
        <v>1325</v>
      </c>
      <c r="H11" s="43">
        <v>126</v>
      </c>
      <c r="I11" s="43">
        <v>181</v>
      </c>
      <c r="J11" s="43">
        <v>7</v>
      </c>
    </row>
    <row r="12" spans="1:10" ht="3" customHeight="1" x14ac:dyDescent="0.2">
      <c r="A12" s="97" t="str">
        <f>IF(D12&lt;&gt;"",COUNTA($D$10:D12),"")</f>
        <v/>
      </c>
      <c r="B12" s="40"/>
      <c r="C12" s="44"/>
      <c r="D12" s="44"/>
      <c r="E12" s="44"/>
      <c r="F12" s="44"/>
      <c r="G12" s="44"/>
      <c r="H12" s="44"/>
      <c r="I12" s="44"/>
      <c r="J12" s="44"/>
    </row>
    <row r="13" spans="1:10" ht="10.5" customHeight="1" x14ac:dyDescent="0.2">
      <c r="A13" s="97">
        <f>IF(D13&lt;&gt;"",COUNTA($D$10:D13),"")</f>
        <v>2</v>
      </c>
      <c r="B13" s="40" t="s">
        <v>68</v>
      </c>
      <c r="C13" s="44">
        <v>283</v>
      </c>
      <c r="D13" s="44">
        <v>78</v>
      </c>
      <c r="E13" s="44">
        <v>40</v>
      </c>
      <c r="F13" s="44">
        <v>165</v>
      </c>
      <c r="G13" s="44">
        <v>142</v>
      </c>
      <c r="H13" s="44">
        <v>10</v>
      </c>
      <c r="I13" s="44">
        <v>8</v>
      </c>
      <c r="J13" s="44">
        <v>5</v>
      </c>
    </row>
    <row r="14" spans="1:10" ht="10.5" customHeight="1" x14ac:dyDescent="0.2">
      <c r="A14" s="97">
        <f>IF(D14&lt;&gt;"",COUNTA($D$10:D14),"")</f>
        <v>3</v>
      </c>
      <c r="B14" s="40" t="s">
        <v>69</v>
      </c>
      <c r="C14" s="44">
        <v>283</v>
      </c>
      <c r="D14" s="44">
        <v>70</v>
      </c>
      <c r="E14" s="44">
        <v>45</v>
      </c>
      <c r="F14" s="44">
        <v>168</v>
      </c>
      <c r="G14" s="44">
        <v>141</v>
      </c>
      <c r="H14" s="44">
        <v>10</v>
      </c>
      <c r="I14" s="44">
        <v>17</v>
      </c>
      <c r="J14" s="44" t="s">
        <v>11</v>
      </c>
    </row>
    <row r="15" spans="1:10" ht="10.5" customHeight="1" x14ac:dyDescent="0.2">
      <c r="A15" s="97">
        <f>IF(D15&lt;&gt;"",COUNTA($D$10:D15),"")</f>
        <v>4</v>
      </c>
      <c r="B15" s="40" t="s">
        <v>70</v>
      </c>
      <c r="C15" s="44">
        <v>243</v>
      </c>
      <c r="D15" s="44">
        <v>67</v>
      </c>
      <c r="E15" s="44">
        <v>24</v>
      </c>
      <c r="F15" s="44">
        <v>152</v>
      </c>
      <c r="G15" s="44">
        <v>122</v>
      </c>
      <c r="H15" s="44">
        <v>12</v>
      </c>
      <c r="I15" s="44">
        <v>18</v>
      </c>
      <c r="J15" s="44" t="s">
        <v>11</v>
      </c>
    </row>
    <row r="16" spans="1:10" ht="10.5" customHeight="1" x14ac:dyDescent="0.2">
      <c r="A16" s="97">
        <f>IF(D16&lt;&gt;"",COUNTA($D$10:D16),"")</f>
        <v>5</v>
      </c>
      <c r="B16" s="40" t="s">
        <v>71</v>
      </c>
      <c r="C16" s="44">
        <v>299</v>
      </c>
      <c r="D16" s="44">
        <v>61</v>
      </c>
      <c r="E16" s="44">
        <v>40</v>
      </c>
      <c r="F16" s="44">
        <v>198</v>
      </c>
      <c r="G16" s="44">
        <v>142</v>
      </c>
      <c r="H16" s="44">
        <v>42</v>
      </c>
      <c r="I16" s="44">
        <v>14</v>
      </c>
      <c r="J16" s="44" t="s">
        <v>11</v>
      </c>
    </row>
    <row r="17" spans="1:10" ht="10.5" customHeight="1" x14ac:dyDescent="0.2">
      <c r="A17" s="97">
        <f>IF(D17&lt;&gt;"",COUNTA($D$10:D17),"")</f>
        <v>6</v>
      </c>
      <c r="B17" s="40" t="s">
        <v>72</v>
      </c>
      <c r="C17" s="44">
        <v>340</v>
      </c>
      <c r="D17" s="44">
        <v>88</v>
      </c>
      <c r="E17" s="44">
        <v>104</v>
      </c>
      <c r="F17" s="44">
        <v>148</v>
      </c>
      <c r="G17" s="44">
        <v>124</v>
      </c>
      <c r="H17" s="44">
        <v>8</v>
      </c>
      <c r="I17" s="44">
        <v>15</v>
      </c>
      <c r="J17" s="44">
        <v>1</v>
      </c>
    </row>
    <row r="18" spans="1:10" ht="10.5" customHeight="1" x14ac:dyDescent="0.2">
      <c r="A18" s="97">
        <f>IF(D18&lt;&gt;"",COUNTA($D$10:D18),"")</f>
        <v>7</v>
      </c>
      <c r="B18" s="40" t="s">
        <v>73</v>
      </c>
      <c r="C18" s="45">
        <v>302</v>
      </c>
      <c r="D18" s="45">
        <v>91</v>
      </c>
      <c r="E18" s="44">
        <v>78</v>
      </c>
      <c r="F18" s="44">
        <v>133</v>
      </c>
      <c r="G18" s="44">
        <v>103</v>
      </c>
      <c r="H18" s="44">
        <v>6</v>
      </c>
      <c r="I18" s="44">
        <v>23</v>
      </c>
      <c r="J18" s="44">
        <v>1</v>
      </c>
    </row>
    <row r="19" spans="1:10" ht="10.5" customHeight="1" x14ac:dyDescent="0.2">
      <c r="A19" s="97">
        <f>IF(D19&lt;&gt;"",COUNTA($D$10:D19),"")</f>
        <v>8</v>
      </c>
      <c r="B19" s="40" t="s">
        <v>74</v>
      </c>
      <c r="C19" s="44">
        <v>287</v>
      </c>
      <c r="D19" s="44">
        <v>99</v>
      </c>
      <c r="E19" s="44">
        <v>41</v>
      </c>
      <c r="F19" s="44">
        <v>147</v>
      </c>
      <c r="G19" s="44">
        <v>115</v>
      </c>
      <c r="H19" s="44">
        <v>9</v>
      </c>
      <c r="I19" s="44">
        <v>23</v>
      </c>
      <c r="J19" s="44" t="s">
        <v>11</v>
      </c>
    </row>
    <row r="20" spans="1:10" ht="10.5" customHeight="1" x14ac:dyDescent="0.2">
      <c r="A20" s="97">
        <f>IF(D20&lt;&gt;"",COUNTA($D$10:D20),"")</f>
        <v>9</v>
      </c>
      <c r="B20" s="40" t="s">
        <v>75</v>
      </c>
      <c r="C20" s="44">
        <v>287</v>
      </c>
      <c r="D20" s="44">
        <v>90</v>
      </c>
      <c r="E20" s="44">
        <v>62</v>
      </c>
      <c r="F20" s="44">
        <v>135</v>
      </c>
      <c r="G20" s="44">
        <v>114</v>
      </c>
      <c r="H20" s="44">
        <v>6</v>
      </c>
      <c r="I20" s="44">
        <v>15</v>
      </c>
      <c r="J20" s="44" t="s">
        <v>11</v>
      </c>
    </row>
    <row r="21" spans="1:10" ht="10.5" customHeight="1" x14ac:dyDescent="0.2">
      <c r="A21" s="97">
        <f>IF(D21&lt;&gt;"",COUNTA($D$10:D21),"")</f>
        <v>10</v>
      </c>
      <c r="B21" s="46" t="s">
        <v>76</v>
      </c>
      <c r="C21" s="44">
        <v>284</v>
      </c>
      <c r="D21" s="44">
        <v>94</v>
      </c>
      <c r="E21" s="44">
        <v>40</v>
      </c>
      <c r="F21" s="44">
        <v>150</v>
      </c>
      <c r="G21" s="44">
        <v>123</v>
      </c>
      <c r="H21" s="44">
        <v>12</v>
      </c>
      <c r="I21" s="44">
        <v>15</v>
      </c>
      <c r="J21" s="44" t="s">
        <v>11</v>
      </c>
    </row>
    <row r="22" spans="1:10" ht="10.5" customHeight="1" x14ac:dyDescent="0.2">
      <c r="A22" s="97">
        <f>IF(D22&lt;&gt;"",COUNTA($D$10:D22),"")</f>
        <v>11</v>
      </c>
      <c r="B22" s="40" t="s">
        <v>77</v>
      </c>
      <c r="C22" s="44">
        <v>254</v>
      </c>
      <c r="D22" s="44">
        <v>68</v>
      </c>
      <c r="E22" s="44">
        <v>57</v>
      </c>
      <c r="F22" s="44">
        <v>129</v>
      </c>
      <c r="G22" s="44">
        <v>107</v>
      </c>
      <c r="H22" s="44">
        <v>5</v>
      </c>
      <c r="I22" s="44">
        <v>17</v>
      </c>
      <c r="J22" s="44" t="s">
        <v>11</v>
      </c>
    </row>
    <row r="23" spans="1:10" ht="10.5" customHeight="1" x14ac:dyDescent="0.2">
      <c r="A23" s="97">
        <f>IF(D23&lt;&gt;"",COUNTA($D$10:D23),"")</f>
        <v>12</v>
      </c>
      <c r="B23" s="40" t="s">
        <v>78</v>
      </c>
      <c r="C23" s="44">
        <v>237</v>
      </c>
      <c r="D23" s="44">
        <v>78</v>
      </c>
      <c r="E23" s="44">
        <v>45</v>
      </c>
      <c r="F23" s="44">
        <v>114</v>
      </c>
      <c r="G23" s="44">
        <v>92</v>
      </c>
      <c r="H23" s="44">
        <v>6</v>
      </c>
      <c r="I23" s="44">
        <v>16</v>
      </c>
      <c r="J23" s="44" t="s">
        <v>11</v>
      </c>
    </row>
    <row r="24" spans="1:10" ht="10.5" customHeight="1" x14ac:dyDescent="0.2">
      <c r="A24" s="97">
        <f>IF(D24&lt;&gt;"",COUNTA($D$10:D24),"")</f>
        <v>13</v>
      </c>
      <c r="B24" s="40" t="s">
        <v>79</v>
      </c>
      <c r="C24" s="44">
        <v>278</v>
      </c>
      <c r="D24" s="44">
        <v>80</v>
      </c>
      <c r="E24" s="44">
        <v>67</v>
      </c>
      <c r="F24" s="44">
        <v>131</v>
      </c>
      <c r="G24" s="44">
        <v>98</v>
      </c>
      <c r="H24" s="44">
        <v>11</v>
      </c>
      <c r="I24" s="44">
        <v>21</v>
      </c>
      <c r="J24" s="44">
        <v>1</v>
      </c>
    </row>
    <row r="25" spans="1:10" ht="6" customHeight="1" x14ac:dyDescent="0.2">
      <c r="A25" s="97" t="str">
        <f>IF(D25&lt;&gt;"",COUNTA($D$10:D25),"")</f>
        <v/>
      </c>
      <c r="B25" s="46"/>
      <c r="C25" s="45"/>
      <c r="D25" s="45"/>
      <c r="E25" s="45"/>
      <c r="F25" s="45"/>
      <c r="G25" s="45"/>
      <c r="H25" s="45"/>
      <c r="I25" s="45"/>
      <c r="J25" s="44"/>
    </row>
    <row r="26" spans="1:10" ht="10.5" customHeight="1" x14ac:dyDescent="0.2">
      <c r="A26" s="97" t="str">
        <f>IF(D26&lt;&gt;"",COUNTA($D$10:D26),"")</f>
        <v/>
      </c>
      <c r="B26" s="40">
        <v>2024</v>
      </c>
      <c r="C26" s="44"/>
      <c r="D26" s="44"/>
      <c r="E26" s="44"/>
      <c r="F26" s="44"/>
      <c r="G26" s="44"/>
      <c r="H26" s="44"/>
      <c r="I26" s="44"/>
      <c r="J26" s="44"/>
    </row>
    <row r="27" spans="1:10" ht="10.5" customHeight="1" x14ac:dyDescent="0.2">
      <c r="A27" s="97">
        <f>IF(D27&lt;&gt;"",COUNTA($D$10:D27),"")</f>
        <v>14</v>
      </c>
      <c r="B27" s="106" t="s">
        <v>156</v>
      </c>
      <c r="C27" s="43">
        <v>1963</v>
      </c>
      <c r="D27" s="43">
        <v>753</v>
      </c>
      <c r="E27" s="43">
        <v>381</v>
      </c>
      <c r="F27" s="43">
        <v>829</v>
      </c>
      <c r="G27" s="43">
        <v>632</v>
      </c>
      <c r="H27" s="43">
        <v>70</v>
      </c>
      <c r="I27" s="43">
        <v>122</v>
      </c>
      <c r="J27" s="47">
        <v>5</v>
      </c>
    </row>
    <row r="28" spans="1:10" ht="2.1" customHeight="1" x14ac:dyDescent="0.2">
      <c r="A28" s="97" t="str">
        <f>IF(D28&lt;&gt;"",COUNTA($D$10:D28),"")</f>
        <v/>
      </c>
      <c r="B28" s="40"/>
      <c r="C28" s="44"/>
      <c r="D28" s="44"/>
      <c r="E28" s="44"/>
      <c r="F28" s="44"/>
      <c r="G28" s="44"/>
      <c r="H28" s="44"/>
      <c r="I28" s="44"/>
      <c r="J28" s="44"/>
    </row>
    <row r="29" spans="1:10" ht="10.5" customHeight="1" x14ac:dyDescent="0.2">
      <c r="A29" s="97">
        <f>IF(D29&lt;&gt;"",COUNTA($D$10:D29),"")</f>
        <v>15</v>
      </c>
      <c r="B29" s="40" t="s">
        <v>68</v>
      </c>
      <c r="C29" s="44">
        <v>172</v>
      </c>
      <c r="D29" s="44">
        <v>67</v>
      </c>
      <c r="E29" s="44">
        <v>31</v>
      </c>
      <c r="F29" s="44">
        <v>74</v>
      </c>
      <c r="G29" s="44">
        <v>53</v>
      </c>
      <c r="H29" s="44">
        <v>9</v>
      </c>
      <c r="I29" s="44">
        <v>12</v>
      </c>
      <c r="J29" s="44" t="s">
        <v>11</v>
      </c>
    </row>
    <row r="30" spans="1:10" ht="10.5" customHeight="1" x14ac:dyDescent="0.2">
      <c r="A30" s="97">
        <f>IF(D30&lt;&gt;"",COUNTA($D$10:D30),"")</f>
        <v>16</v>
      </c>
      <c r="B30" s="40" t="s">
        <v>69</v>
      </c>
      <c r="C30" s="44">
        <v>153</v>
      </c>
      <c r="D30" s="44">
        <v>56</v>
      </c>
      <c r="E30" s="44">
        <v>38</v>
      </c>
      <c r="F30" s="44">
        <v>59</v>
      </c>
      <c r="G30" s="44">
        <v>47</v>
      </c>
      <c r="H30" s="44">
        <v>3</v>
      </c>
      <c r="I30" s="44">
        <v>8</v>
      </c>
      <c r="J30" s="44">
        <v>1</v>
      </c>
    </row>
    <row r="31" spans="1:10" ht="10.5" customHeight="1" x14ac:dyDescent="0.2">
      <c r="A31" s="97">
        <f>IF(D31&lt;&gt;"",COUNTA($D$10:D31),"")</f>
        <v>17</v>
      </c>
      <c r="B31" s="40" t="s">
        <v>70</v>
      </c>
      <c r="C31" s="44">
        <v>200</v>
      </c>
      <c r="D31" s="44">
        <v>67</v>
      </c>
      <c r="E31" s="44">
        <v>30</v>
      </c>
      <c r="F31" s="44">
        <v>103</v>
      </c>
      <c r="G31" s="44">
        <v>80</v>
      </c>
      <c r="H31" s="44">
        <v>13</v>
      </c>
      <c r="I31" s="44">
        <v>10</v>
      </c>
      <c r="J31" s="44" t="s">
        <v>11</v>
      </c>
    </row>
    <row r="32" spans="1:10" ht="10.5" customHeight="1" x14ac:dyDescent="0.2">
      <c r="A32" s="97">
        <f>IF(D32&lt;&gt;"",COUNTA($D$10:D32),"")</f>
        <v>18</v>
      </c>
      <c r="B32" s="40" t="s">
        <v>71</v>
      </c>
      <c r="C32" s="44">
        <v>173</v>
      </c>
      <c r="D32" s="44">
        <v>71</v>
      </c>
      <c r="E32" s="44">
        <v>33</v>
      </c>
      <c r="F32" s="44">
        <v>69</v>
      </c>
      <c r="G32" s="44">
        <v>48</v>
      </c>
      <c r="H32" s="44">
        <v>5</v>
      </c>
      <c r="I32" s="44">
        <v>16</v>
      </c>
      <c r="J32" s="44" t="s">
        <v>11</v>
      </c>
    </row>
    <row r="33" spans="1:10" s="48" customFormat="1" ht="10.5" customHeight="1" x14ac:dyDescent="0.2">
      <c r="A33" s="97">
        <f>IF(D33&lt;&gt;"",COUNTA($D$10:D33),"")</f>
        <v>19</v>
      </c>
      <c r="B33" s="40" t="s">
        <v>72</v>
      </c>
      <c r="C33" s="44">
        <v>178</v>
      </c>
      <c r="D33" s="44">
        <v>55</v>
      </c>
      <c r="E33" s="44">
        <v>32</v>
      </c>
      <c r="F33" s="44">
        <v>91</v>
      </c>
      <c r="G33" s="44">
        <v>70</v>
      </c>
      <c r="H33" s="44">
        <v>7</v>
      </c>
      <c r="I33" s="44">
        <v>14</v>
      </c>
      <c r="J33" s="44" t="s">
        <v>11</v>
      </c>
    </row>
    <row r="34" spans="1:10" ht="10.5" customHeight="1" x14ac:dyDescent="0.2">
      <c r="A34" s="97">
        <f>IF(D34&lt;&gt;"",COUNTA($D$10:D34),"")</f>
        <v>20</v>
      </c>
      <c r="B34" s="40" t="s">
        <v>73</v>
      </c>
      <c r="C34" s="44">
        <v>195</v>
      </c>
      <c r="D34" s="45">
        <v>77</v>
      </c>
      <c r="E34" s="44">
        <v>34</v>
      </c>
      <c r="F34" s="44">
        <v>84</v>
      </c>
      <c r="G34" s="44">
        <v>67</v>
      </c>
      <c r="H34" s="44">
        <v>9</v>
      </c>
      <c r="I34" s="44">
        <v>8</v>
      </c>
      <c r="J34" s="44" t="s">
        <v>11</v>
      </c>
    </row>
    <row r="35" spans="1:10" ht="10.5" customHeight="1" x14ac:dyDescent="0.2">
      <c r="A35" s="97">
        <f>IF(D35&lt;&gt;"",COUNTA($D$10:D35),"")</f>
        <v>21</v>
      </c>
      <c r="B35" s="46" t="s">
        <v>74</v>
      </c>
      <c r="C35" s="44">
        <v>217</v>
      </c>
      <c r="D35" s="44">
        <v>78</v>
      </c>
      <c r="E35" s="44">
        <v>38</v>
      </c>
      <c r="F35" s="44">
        <v>101</v>
      </c>
      <c r="G35" s="44">
        <v>75</v>
      </c>
      <c r="H35" s="44">
        <v>5</v>
      </c>
      <c r="I35" s="44">
        <v>21</v>
      </c>
      <c r="J35" s="44" t="s">
        <v>11</v>
      </c>
    </row>
    <row r="36" spans="1:10" ht="10.5" customHeight="1" x14ac:dyDescent="0.2">
      <c r="A36" s="97">
        <f>IF(D36&lt;&gt;"",COUNTA($D$10:D36),"")</f>
        <v>22</v>
      </c>
      <c r="B36" s="40" t="s">
        <v>75</v>
      </c>
      <c r="C36" s="44">
        <v>170</v>
      </c>
      <c r="D36" s="44">
        <v>69</v>
      </c>
      <c r="E36" s="44">
        <v>31</v>
      </c>
      <c r="F36" s="44">
        <v>70</v>
      </c>
      <c r="G36" s="44">
        <v>57</v>
      </c>
      <c r="H36" s="44">
        <v>6</v>
      </c>
      <c r="I36" s="44">
        <v>6</v>
      </c>
      <c r="J36" s="44">
        <v>1</v>
      </c>
    </row>
    <row r="37" spans="1:10" ht="10.5" customHeight="1" x14ac:dyDescent="0.2">
      <c r="A37" s="97">
        <f>IF(D37&lt;&gt;"",COUNTA($D$10:D37),"")</f>
        <v>23</v>
      </c>
      <c r="B37" s="46" t="s">
        <v>76</v>
      </c>
      <c r="C37" s="44">
        <v>163</v>
      </c>
      <c r="D37" s="44">
        <v>76</v>
      </c>
      <c r="E37" s="44">
        <v>36</v>
      </c>
      <c r="F37" s="44">
        <v>51</v>
      </c>
      <c r="G37" s="44">
        <v>40</v>
      </c>
      <c r="H37" s="44">
        <v>2</v>
      </c>
      <c r="I37" s="44">
        <v>9</v>
      </c>
      <c r="J37" s="44" t="s">
        <v>11</v>
      </c>
    </row>
    <row r="38" spans="1:10" ht="10.5" customHeight="1" x14ac:dyDescent="0.2">
      <c r="A38" s="97">
        <f>IF(D38&lt;&gt;"",COUNTA($D$10:D38),"")</f>
        <v>24</v>
      </c>
      <c r="B38" s="40" t="s">
        <v>77</v>
      </c>
      <c r="C38" s="44">
        <v>175</v>
      </c>
      <c r="D38" s="44">
        <v>68</v>
      </c>
      <c r="E38" s="44">
        <v>42</v>
      </c>
      <c r="F38" s="44">
        <v>65</v>
      </c>
      <c r="G38" s="44">
        <v>44</v>
      </c>
      <c r="H38" s="44">
        <v>7</v>
      </c>
      <c r="I38" s="44">
        <v>13</v>
      </c>
      <c r="J38" s="44">
        <v>1</v>
      </c>
    </row>
    <row r="39" spans="1:10" ht="10.5" customHeight="1" x14ac:dyDescent="0.2">
      <c r="A39" s="97">
        <f>IF(D39&lt;&gt;"",COUNTA($D$10:D39),"")</f>
        <v>25</v>
      </c>
      <c r="B39" s="40" t="s">
        <v>78</v>
      </c>
      <c r="C39" s="44">
        <v>167</v>
      </c>
      <c r="D39" s="44">
        <v>69</v>
      </c>
      <c r="E39" s="44">
        <v>36</v>
      </c>
      <c r="F39" s="44">
        <v>62</v>
      </c>
      <c r="G39" s="44">
        <v>51</v>
      </c>
      <c r="H39" s="44">
        <v>4</v>
      </c>
      <c r="I39" s="44">
        <v>5</v>
      </c>
      <c r="J39" s="44">
        <v>2</v>
      </c>
    </row>
    <row r="40" spans="1:10" ht="10.5" customHeight="1" x14ac:dyDescent="0.2">
      <c r="A40" s="97">
        <f>IF(D40&lt;&gt;"",COUNTA($D$10:D40),"")</f>
        <v>26</v>
      </c>
      <c r="B40" s="40" t="s">
        <v>79</v>
      </c>
      <c r="C40" s="44" t="s">
        <v>48</v>
      </c>
      <c r="D40" s="44" t="s">
        <v>48</v>
      </c>
      <c r="E40" s="44" t="s">
        <v>48</v>
      </c>
      <c r="F40" s="44" t="s">
        <v>48</v>
      </c>
      <c r="G40" s="44" t="s">
        <v>48</v>
      </c>
      <c r="H40" s="44" t="s">
        <v>48</v>
      </c>
      <c r="I40" s="44" t="s">
        <v>48</v>
      </c>
      <c r="J40" s="44" t="s">
        <v>48</v>
      </c>
    </row>
    <row r="41" spans="1:10" ht="18" customHeight="1" x14ac:dyDescent="0.2">
      <c r="A41" s="97" t="str">
        <f>IF(D41&lt;&gt;"",COUNTA($D$10:D41),"")</f>
        <v/>
      </c>
      <c r="B41" s="40"/>
      <c r="C41" s="133" t="s">
        <v>80</v>
      </c>
      <c r="D41" s="133"/>
      <c r="E41" s="133"/>
      <c r="F41" s="133"/>
      <c r="G41" s="133"/>
      <c r="H41" s="133"/>
      <c r="I41" s="133"/>
      <c r="J41" s="133"/>
    </row>
    <row r="42" spans="1:10" ht="10.5" customHeight="1" x14ac:dyDescent="0.2">
      <c r="A42" s="97" t="str">
        <f>IF(D42&lt;&gt;"",COUNTA($D$10:D42),"")</f>
        <v/>
      </c>
      <c r="B42" s="40">
        <v>2023</v>
      </c>
      <c r="C42" s="41"/>
      <c r="D42" s="41"/>
      <c r="E42" s="41"/>
      <c r="F42" s="41"/>
      <c r="G42" s="41"/>
      <c r="H42" s="41"/>
      <c r="I42" s="41"/>
      <c r="J42" s="41"/>
    </row>
    <row r="43" spans="1:10" ht="10.5" customHeight="1" x14ac:dyDescent="0.2">
      <c r="A43" s="97">
        <f>IF(D43&lt;&gt;"",COUNTA($D$10:D43),"")</f>
        <v>27</v>
      </c>
      <c r="B43" s="106" t="s">
        <v>156</v>
      </c>
      <c r="C43" s="43">
        <v>4372</v>
      </c>
      <c r="D43" s="43">
        <v>531</v>
      </c>
      <c r="E43" s="43">
        <v>24</v>
      </c>
      <c r="F43" s="43">
        <v>3817</v>
      </c>
      <c r="G43" s="43">
        <v>1325</v>
      </c>
      <c r="H43" s="43">
        <v>252</v>
      </c>
      <c r="I43" s="43">
        <v>1903</v>
      </c>
      <c r="J43" s="47">
        <v>337</v>
      </c>
    </row>
    <row r="44" spans="1:10" ht="2.1" customHeight="1" x14ac:dyDescent="0.2">
      <c r="A44" s="97" t="str">
        <f>IF(D44&lt;&gt;"",COUNTA($D$10:D44),"")</f>
        <v/>
      </c>
      <c r="B44" s="40"/>
      <c r="C44" s="49"/>
      <c r="D44" s="49"/>
      <c r="E44" s="49"/>
      <c r="F44" s="49"/>
      <c r="G44" s="49"/>
      <c r="H44" s="49"/>
      <c r="I44" s="49"/>
      <c r="J44" s="44"/>
    </row>
    <row r="45" spans="1:10" ht="10.5" customHeight="1" x14ac:dyDescent="0.2">
      <c r="A45" s="97">
        <f>IF(D45&lt;&gt;"",COUNTA($D$10:D45),"")</f>
        <v>28</v>
      </c>
      <c r="B45" s="40" t="s">
        <v>68</v>
      </c>
      <c r="C45" s="44">
        <v>425</v>
      </c>
      <c r="D45" s="44">
        <v>31</v>
      </c>
      <c r="E45" s="44">
        <v>2</v>
      </c>
      <c r="F45" s="44">
        <v>392</v>
      </c>
      <c r="G45" s="44">
        <v>142</v>
      </c>
      <c r="H45" s="44">
        <v>20</v>
      </c>
      <c r="I45" s="44">
        <v>79</v>
      </c>
      <c r="J45" s="44">
        <v>151</v>
      </c>
    </row>
    <row r="46" spans="1:10" ht="10.5" customHeight="1" x14ac:dyDescent="0.2">
      <c r="A46" s="97">
        <f>IF(D46&lt;&gt;"",COUNTA($D$10:D46),"")</f>
        <v>29</v>
      </c>
      <c r="B46" s="40" t="s">
        <v>69</v>
      </c>
      <c r="C46" s="44">
        <v>394</v>
      </c>
      <c r="D46" s="44">
        <v>65</v>
      </c>
      <c r="E46" s="44">
        <v>7</v>
      </c>
      <c r="F46" s="44">
        <v>322</v>
      </c>
      <c r="G46" s="44">
        <v>141</v>
      </c>
      <c r="H46" s="44">
        <v>20</v>
      </c>
      <c r="I46" s="44">
        <v>161</v>
      </c>
      <c r="J46" s="44" t="s">
        <v>11</v>
      </c>
    </row>
    <row r="47" spans="1:10" ht="10.5" customHeight="1" x14ac:dyDescent="0.2">
      <c r="A47" s="97">
        <f>IF(D47&lt;&gt;"",COUNTA($D$10:D47),"")</f>
        <v>30</v>
      </c>
      <c r="B47" s="40" t="s">
        <v>70</v>
      </c>
      <c r="C47" s="44">
        <v>356</v>
      </c>
      <c r="D47" s="44">
        <v>44</v>
      </c>
      <c r="E47" s="44">
        <v>1</v>
      </c>
      <c r="F47" s="44">
        <v>311</v>
      </c>
      <c r="G47" s="44">
        <v>122</v>
      </c>
      <c r="H47" s="44">
        <v>24</v>
      </c>
      <c r="I47" s="44">
        <v>165</v>
      </c>
      <c r="J47" s="44" t="s">
        <v>11</v>
      </c>
    </row>
    <row r="48" spans="1:10" ht="10.5" customHeight="1" x14ac:dyDescent="0.2">
      <c r="A48" s="97">
        <f>IF(D48&lt;&gt;"",COUNTA($D$10:D48),"")</f>
        <v>31</v>
      </c>
      <c r="B48" s="40" t="s">
        <v>71</v>
      </c>
      <c r="C48" s="44">
        <v>399</v>
      </c>
      <c r="D48" s="44">
        <v>27</v>
      </c>
      <c r="E48" s="44">
        <v>2</v>
      </c>
      <c r="F48" s="44">
        <v>370</v>
      </c>
      <c r="G48" s="44">
        <v>142</v>
      </c>
      <c r="H48" s="44">
        <v>84</v>
      </c>
      <c r="I48" s="44">
        <v>144</v>
      </c>
      <c r="J48" s="44" t="s">
        <v>11</v>
      </c>
    </row>
    <row r="49" spans="1:10" ht="10.5" customHeight="1" x14ac:dyDescent="0.2">
      <c r="A49" s="97">
        <f>IF(D49&lt;&gt;"",COUNTA($D$10:D49),"")</f>
        <v>32</v>
      </c>
      <c r="B49" s="40" t="s">
        <v>72</v>
      </c>
      <c r="C49" s="44">
        <v>419</v>
      </c>
      <c r="D49" s="44">
        <v>73</v>
      </c>
      <c r="E49" s="44">
        <v>5</v>
      </c>
      <c r="F49" s="44">
        <v>341</v>
      </c>
      <c r="G49" s="44">
        <v>124</v>
      </c>
      <c r="H49" s="44">
        <v>16</v>
      </c>
      <c r="I49" s="44">
        <v>193</v>
      </c>
      <c r="J49" s="44">
        <v>8</v>
      </c>
    </row>
    <row r="50" spans="1:10" ht="10.5" customHeight="1" x14ac:dyDescent="0.2">
      <c r="A50" s="97">
        <f>IF(D50&lt;&gt;"",COUNTA($D$10:D50),"")</f>
        <v>33</v>
      </c>
      <c r="B50" s="40" t="s">
        <v>73</v>
      </c>
      <c r="C50" s="45">
        <v>590</v>
      </c>
      <c r="D50" s="45">
        <v>59</v>
      </c>
      <c r="E50" s="44">
        <v>1</v>
      </c>
      <c r="F50" s="44">
        <v>530</v>
      </c>
      <c r="G50" s="44">
        <v>103</v>
      </c>
      <c r="H50" s="44">
        <v>12</v>
      </c>
      <c r="I50" s="44">
        <v>237</v>
      </c>
      <c r="J50" s="44">
        <v>178</v>
      </c>
    </row>
    <row r="51" spans="1:10" ht="10.5" customHeight="1" x14ac:dyDescent="0.2">
      <c r="A51" s="97">
        <f>IF(D51&lt;&gt;"",COUNTA($D$10:D51),"")</f>
        <v>34</v>
      </c>
      <c r="B51" s="46" t="s">
        <v>74</v>
      </c>
      <c r="C51" s="45">
        <v>405</v>
      </c>
      <c r="D51" s="45">
        <v>53</v>
      </c>
      <c r="E51" s="45">
        <v>1</v>
      </c>
      <c r="F51" s="45">
        <v>351</v>
      </c>
      <c r="G51" s="45">
        <v>115</v>
      </c>
      <c r="H51" s="45">
        <v>18</v>
      </c>
      <c r="I51" s="45">
        <v>218</v>
      </c>
      <c r="J51" s="45" t="s">
        <v>11</v>
      </c>
    </row>
    <row r="52" spans="1:10" ht="10.5" customHeight="1" x14ac:dyDescent="0.2">
      <c r="A52" s="97">
        <f>IF(D52&lt;&gt;"",COUNTA($D$10:D52),"")</f>
        <v>35</v>
      </c>
      <c r="B52" s="40" t="s">
        <v>75</v>
      </c>
      <c r="C52" s="44">
        <v>293</v>
      </c>
      <c r="D52" s="44">
        <v>56</v>
      </c>
      <c r="E52" s="44">
        <v>1</v>
      </c>
      <c r="F52" s="44">
        <v>236</v>
      </c>
      <c r="G52" s="44">
        <v>114</v>
      </c>
      <c r="H52" s="44">
        <v>12</v>
      </c>
      <c r="I52" s="44">
        <v>110</v>
      </c>
      <c r="J52" s="44" t="s">
        <v>11</v>
      </c>
    </row>
    <row r="53" spans="1:10" ht="10.5" customHeight="1" x14ac:dyDescent="0.2">
      <c r="A53" s="97">
        <f>IF(D53&lt;&gt;"",COUNTA($D$10:D53),"")</f>
        <v>36</v>
      </c>
      <c r="B53" s="46" t="s">
        <v>76</v>
      </c>
      <c r="C53" s="44">
        <v>394</v>
      </c>
      <c r="D53" s="44">
        <v>50</v>
      </c>
      <c r="E53" s="44" t="s">
        <v>11</v>
      </c>
      <c r="F53" s="44">
        <v>344</v>
      </c>
      <c r="G53" s="44">
        <v>123</v>
      </c>
      <c r="H53" s="44">
        <v>24</v>
      </c>
      <c r="I53" s="44">
        <v>197</v>
      </c>
      <c r="J53" s="44" t="s">
        <v>11</v>
      </c>
    </row>
    <row r="54" spans="1:10" ht="10.5" customHeight="1" x14ac:dyDescent="0.2">
      <c r="A54" s="97">
        <f>IF(D54&lt;&gt;"",COUNTA($D$10:D54),"")</f>
        <v>37</v>
      </c>
      <c r="B54" s="40" t="s">
        <v>77</v>
      </c>
      <c r="C54" s="44">
        <v>395</v>
      </c>
      <c r="D54" s="44">
        <v>41</v>
      </c>
      <c r="E54" s="44">
        <v>3</v>
      </c>
      <c r="F54" s="44">
        <v>351</v>
      </c>
      <c r="G54" s="44">
        <v>107</v>
      </c>
      <c r="H54" s="44">
        <v>10</v>
      </c>
      <c r="I54" s="44">
        <v>234</v>
      </c>
      <c r="J54" s="44" t="s">
        <v>11</v>
      </c>
    </row>
    <row r="55" spans="1:10" ht="10.5" customHeight="1" x14ac:dyDescent="0.2">
      <c r="A55" s="97">
        <f>IF(D55&lt;&gt;"",COUNTA($D$10:D55),"")</f>
        <v>38</v>
      </c>
      <c r="B55" s="40" t="s">
        <v>78</v>
      </c>
      <c r="C55" s="44">
        <v>302</v>
      </c>
      <c r="D55" s="44">
        <v>32</v>
      </c>
      <c r="E55" s="44">
        <v>1</v>
      </c>
      <c r="F55" s="44">
        <v>269</v>
      </c>
      <c r="G55" s="44">
        <v>92</v>
      </c>
      <c r="H55" s="44">
        <v>12</v>
      </c>
      <c r="I55" s="44">
        <v>165</v>
      </c>
      <c r="J55" s="44" t="s">
        <v>11</v>
      </c>
    </row>
    <row r="56" spans="1:10" ht="10.5" customHeight="1" x14ac:dyDescent="0.2">
      <c r="A56" s="97">
        <f>IF(D56&lt;&gt;"",COUNTA($D$10:D56),"")</f>
        <v>39</v>
      </c>
      <c r="B56" s="40" t="s">
        <v>79</v>
      </c>
      <c r="C56" s="44">
        <v>623</v>
      </c>
      <c r="D56" s="44">
        <v>36</v>
      </c>
      <c r="E56" s="44">
        <v>18</v>
      </c>
      <c r="F56" s="44">
        <v>569</v>
      </c>
      <c r="G56" s="44">
        <v>98</v>
      </c>
      <c r="H56" s="44">
        <v>22</v>
      </c>
      <c r="I56" s="44">
        <v>409</v>
      </c>
      <c r="J56" s="44">
        <v>40</v>
      </c>
    </row>
    <row r="57" spans="1:10" ht="6" customHeight="1" x14ac:dyDescent="0.2">
      <c r="A57" s="97" t="str">
        <f>IF(D57&lt;&gt;"",COUNTA($D$10:D57),"")</f>
        <v/>
      </c>
      <c r="B57" s="46"/>
      <c r="C57" s="45"/>
      <c r="D57" s="45"/>
      <c r="E57" s="45"/>
      <c r="F57" s="45"/>
      <c r="G57" s="45"/>
      <c r="H57" s="45"/>
      <c r="I57" s="45"/>
      <c r="J57" s="44"/>
    </row>
    <row r="58" spans="1:10" ht="10.5" customHeight="1" x14ac:dyDescent="0.2">
      <c r="A58" s="97" t="str">
        <f>IF(D58&lt;&gt;"",COUNTA($D$10:D58),"")</f>
        <v/>
      </c>
      <c r="B58" s="40">
        <v>2024</v>
      </c>
      <c r="C58" s="44"/>
      <c r="D58" s="44"/>
      <c r="E58" s="44"/>
      <c r="F58" s="44"/>
      <c r="G58" s="44"/>
      <c r="H58" s="44"/>
      <c r="I58" s="44"/>
      <c r="J58" s="44"/>
    </row>
    <row r="59" spans="1:10" ht="10.5" customHeight="1" x14ac:dyDescent="0.2">
      <c r="A59" s="97">
        <f>IF(D59&lt;&gt;"",COUNTA($D$10:D59),"")</f>
        <v>40</v>
      </c>
      <c r="B59" s="106" t="s">
        <v>156</v>
      </c>
      <c r="C59" s="43">
        <v>2820</v>
      </c>
      <c r="D59" s="43">
        <v>347</v>
      </c>
      <c r="E59" s="43">
        <v>119</v>
      </c>
      <c r="F59" s="43">
        <v>2354</v>
      </c>
      <c r="G59" s="43">
        <v>632</v>
      </c>
      <c r="H59" s="43">
        <v>140</v>
      </c>
      <c r="I59" s="43">
        <v>1383</v>
      </c>
      <c r="J59" s="43">
        <v>199</v>
      </c>
    </row>
    <row r="60" spans="1:10" ht="2.1" customHeight="1" x14ac:dyDescent="0.2">
      <c r="A60" s="97" t="str">
        <f>IF(D60&lt;&gt;"",COUNTA($D$10:D60),"")</f>
        <v/>
      </c>
      <c r="B60" s="40"/>
      <c r="C60" s="44"/>
      <c r="D60" s="44"/>
      <c r="E60" s="44"/>
      <c r="F60" s="44"/>
      <c r="G60" s="44"/>
      <c r="H60" s="44"/>
      <c r="I60" s="44"/>
      <c r="J60" s="44"/>
    </row>
    <row r="61" spans="1:10" ht="10.5" customHeight="1" x14ac:dyDescent="0.2">
      <c r="A61" s="97">
        <f>IF(D61&lt;&gt;"",COUNTA($D$10:D61),"")</f>
        <v>41</v>
      </c>
      <c r="B61" s="40" t="s">
        <v>68</v>
      </c>
      <c r="C61" s="44">
        <v>381</v>
      </c>
      <c r="D61" s="44">
        <v>71</v>
      </c>
      <c r="E61" s="44">
        <v>12</v>
      </c>
      <c r="F61" s="44">
        <v>298</v>
      </c>
      <c r="G61" s="44">
        <v>53</v>
      </c>
      <c r="H61" s="44">
        <v>18</v>
      </c>
      <c r="I61" s="44">
        <v>227</v>
      </c>
      <c r="J61" s="44" t="s">
        <v>11</v>
      </c>
    </row>
    <row r="62" spans="1:10" ht="10.5" customHeight="1" x14ac:dyDescent="0.2">
      <c r="A62" s="97">
        <f>IF(D62&lt;&gt;"",COUNTA($D$10:D62),"")</f>
        <v>42</v>
      </c>
      <c r="B62" s="40" t="s">
        <v>69</v>
      </c>
      <c r="C62" s="44">
        <v>196</v>
      </c>
      <c r="D62" s="44">
        <v>-34</v>
      </c>
      <c r="E62" s="44">
        <v>2</v>
      </c>
      <c r="F62" s="44">
        <v>228</v>
      </c>
      <c r="G62" s="44">
        <v>47</v>
      </c>
      <c r="H62" s="44">
        <v>6</v>
      </c>
      <c r="I62" s="44">
        <v>79</v>
      </c>
      <c r="J62" s="44">
        <v>96</v>
      </c>
    </row>
    <row r="63" spans="1:10" ht="10.5" customHeight="1" x14ac:dyDescent="0.2">
      <c r="A63" s="97">
        <f>IF(D63&lt;&gt;"",COUNTA($D$10:D63),"")</f>
        <v>43</v>
      </c>
      <c r="B63" s="40" t="s">
        <v>70</v>
      </c>
      <c r="C63" s="44">
        <v>258</v>
      </c>
      <c r="D63" s="44">
        <v>76</v>
      </c>
      <c r="E63" s="44">
        <v>1</v>
      </c>
      <c r="F63" s="44">
        <v>181</v>
      </c>
      <c r="G63" s="44">
        <v>80</v>
      </c>
      <c r="H63" s="44">
        <v>26</v>
      </c>
      <c r="I63" s="44">
        <v>75</v>
      </c>
      <c r="J63" s="44" t="s">
        <v>11</v>
      </c>
    </row>
    <row r="64" spans="1:10" ht="10.5" customHeight="1" x14ac:dyDescent="0.2">
      <c r="A64" s="97">
        <f>IF(D64&lt;&gt;"",COUNTA($D$10:D64),"")</f>
        <v>44</v>
      </c>
      <c r="B64" s="40" t="s">
        <v>71</v>
      </c>
      <c r="C64" s="44">
        <v>252</v>
      </c>
      <c r="D64" s="44">
        <v>29</v>
      </c>
      <c r="E64" s="44" t="s">
        <v>11</v>
      </c>
      <c r="F64" s="44">
        <v>223</v>
      </c>
      <c r="G64" s="44">
        <v>48</v>
      </c>
      <c r="H64" s="44">
        <v>10</v>
      </c>
      <c r="I64" s="44">
        <v>165</v>
      </c>
      <c r="J64" s="44" t="s">
        <v>11</v>
      </c>
    </row>
    <row r="65" spans="1:10" s="48" customFormat="1" ht="10.5" customHeight="1" x14ac:dyDescent="0.2">
      <c r="A65" s="97">
        <f>IF(D65&lt;&gt;"",COUNTA($D$10:D65),"")</f>
        <v>45</v>
      </c>
      <c r="B65" s="40" t="s">
        <v>72</v>
      </c>
      <c r="C65" s="44">
        <v>332</v>
      </c>
      <c r="D65" s="44">
        <v>74</v>
      </c>
      <c r="E65" s="44">
        <v>2</v>
      </c>
      <c r="F65" s="44">
        <v>256</v>
      </c>
      <c r="G65" s="44">
        <v>70</v>
      </c>
      <c r="H65" s="44">
        <v>14</v>
      </c>
      <c r="I65" s="44">
        <v>172</v>
      </c>
      <c r="J65" s="44" t="s">
        <v>11</v>
      </c>
    </row>
    <row r="66" spans="1:10" ht="10.5" customHeight="1" x14ac:dyDescent="0.2">
      <c r="A66" s="97">
        <f>IF(D66&lt;&gt;"",COUNTA($D$10:D66),"")</f>
        <v>46</v>
      </c>
      <c r="B66" s="40" t="s">
        <v>73</v>
      </c>
      <c r="C66" s="45">
        <v>225</v>
      </c>
      <c r="D66" s="45">
        <v>24</v>
      </c>
      <c r="E66" s="44">
        <v>2</v>
      </c>
      <c r="F66" s="44">
        <v>199</v>
      </c>
      <c r="G66" s="44">
        <v>67</v>
      </c>
      <c r="H66" s="44">
        <v>18</v>
      </c>
      <c r="I66" s="44">
        <v>114</v>
      </c>
      <c r="J66" s="44" t="s">
        <v>11</v>
      </c>
    </row>
    <row r="67" spans="1:10" ht="10.5" customHeight="1" x14ac:dyDescent="0.2">
      <c r="A67" s="97">
        <f>IF(D67&lt;&gt;"",COUNTA($D$10:D67),"")</f>
        <v>47</v>
      </c>
      <c r="B67" s="46" t="s">
        <v>74</v>
      </c>
      <c r="C67" s="44">
        <v>388</v>
      </c>
      <c r="D67" s="44">
        <v>36</v>
      </c>
      <c r="E67" s="44">
        <v>1</v>
      </c>
      <c r="F67" s="44">
        <v>351</v>
      </c>
      <c r="G67" s="44">
        <v>75</v>
      </c>
      <c r="H67" s="44">
        <v>10</v>
      </c>
      <c r="I67" s="44">
        <v>266</v>
      </c>
      <c r="J67" s="44" t="s">
        <v>11</v>
      </c>
    </row>
    <row r="68" spans="1:10" ht="10.5" customHeight="1" x14ac:dyDescent="0.2">
      <c r="A68" s="97">
        <f>IF(D68&lt;&gt;"",COUNTA($D$10:D68),"")</f>
        <v>48</v>
      </c>
      <c r="B68" s="40" t="s">
        <v>75</v>
      </c>
      <c r="C68" s="44">
        <v>243</v>
      </c>
      <c r="D68" s="44">
        <v>29</v>
      </c>
      <c r="E68" s="44" t="s">
        <v>11</v>
      </c>
      <c r="F68" s="44">
        <v>214</v>
      </c>
      <c r="G68" s="44">
        <v>57</v>
      </c>
      <c r="H68" s="44">
        <v>12</v>
      </c>
      <c r="I68" s="44">
        <v>60</v>
      </c>
      <c r="J68" s="44">
        <v>85</v>
      </c>
    </row>
    <row r="69" spans="1:10" ht="10.5" customHeight="1" x14ac:dyDescent="0.2">
      <c r="A69" s="97">
        <f>IF(D69&lt;&gt;"",COUNTA($D$10:D69),"")</f>
        <v>49</v>
      </c>
      <c r="B69" s="46" t="s">
        <v>76</v>
      </c>
      <c r="C69" s="44">
        <v>60</v>
      </c>
      <c r="D69" s="44">
        <v>-74</v>
      </c>
      <c r="E69" s="44">
        <v>2</v>
      </c>
      <c r="F69" s="44">
        <v>132</v>
      </c>
      <c r="G69" s="44">
        <v>40</v>
      </c>
      <c r="H69" s="44">
        <v>4</v>
      </c>
      <c r="I69" s="44">
        <v>88</v>
      </c>
      <c r="J69" s="44" t="s">
        <v>11</v>
      </c>
    </row>
    <row r="70" spans="1:10" ht="10.5" customHeight="1" x14ac:dyDescent="0.2">
      <c r="A70" s="97">
        <f>IF(D70&lt;&gt;"",COUNTA($D$10:D70),"")</f>
        <v>50</v>
      </c>
      <c r="B70" s="40" t="s">
        <v>77</v>
      </c>
      <c r="C70" s="44">
        <v>226</v>
      </c>
      <c r="D70" s="44">
        <v>47</v>
      </c>
      <c r="E70" s="44" t="s">
        <v>11</v>
      </c>
      <c r="F70" s="44">
        <v>179</v>
      </c>
      <c r="G70" s="44">
        <v>44</v>
      </c>
      <c r="H70" s="44">
        <v>14</v>
      </c>
      <c r="I70" s="44">
        <v>105</v>
      </c>
      <c r="J70" s="44">
        <v>16</v>
      </c>
    </row>
    <row r="71" spans="1:10" ht="10.5" customHeight="1" x14ac:dyDescent="0.2">
      <c r="A71" s="97">
        <f>IF(D71&lt;&gt;"",COUNTA($D$10:D71),"")</f>
        <v>51</v>
      </c>
      <c r="B71" s="40" t="s">
        <v>78</v>
      </c>
      <c r="C71" s="44">
        <v>259</v>
      </c>
      <c r="D71" s="44">
        <v>69</v>
      </c>
      <c r="E71" s="44">
        <v>97</v>
      </c>
      <c r="F71" s="44">
        <v>93</v>
      </c>
      <c r="G71" s="44">
        <v>51</v>
      </c>
      <c r="H71" s="44">
        <v>8</v>
      </c>
      <c r="I71" s="44">
        <v>32</v>
      </c>
      <c r="J71" s="44">
        <v>2</v>
      </c>
    </row>
    <row r="72" spans="1:10" ht="10.5" customHeight="1" x14ac:dyDescent="0.2">
      <c r="A72" s="97">
        <f>IF(D72&lt;&gt;"",COUNTA($D$10:D72),"")</f>
        <v>52</v>
      </c>
      <c r="B72" s="40" t="s">
        <v>79</v>
      </c>
      <c r="C72" s="44" t="s">
        <v>48</v>
      </c>
      <c r="D72" s="44" t="s">
        <v>48</v>
      </c>
      <c r="E72" s="44" t="s">
        <v>48</v>
      </c>
      <c r="F72" s="44" t="s">
        <v>48</v>
      </c>
      <c r="G72" s="44" t="s">
        <v>48</v>
      </c>
      <c r="H72" s="44" t="s">
        <v>48</v>
      </c>
      <c r="I72" s="44" t="s">
        <v>48</v>
      </c>
      <c r="J72" s="44" t="s">
        <v>48</v>
      </c>
    </row>
  </sheetData>
  <mergeCells count="17">
    <mergeCell ref="A1:B1"/>
    <mergeCell ref="C1:J1"/>
    <mergeCell ref="A2:B2"/>
    <mergeCell ref="C2:J2"/>
    <mergeCell ref="A3:A7"/>
    <mergeCell ref="B3:B7"/>
    <mergeCell ref="C3:C7"/>
    <mergeCell ref="D3:J3"/>
    <mergeCell ref="D4:D7"/>
    <mergeCell ref="E4:J4"/>
    <mergeCell ref="C41:J41"/>
    <mergeCell ref="E5:E7"/>
    <mergeCell ref="F5:F7"/>
    <mergeCell ref="G5:J5"/>
    <mergeCell ref="G6:I6"/>
    <mergeCell ref="J6:J7"/>
    <mergeCell ref="C9:J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7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x14ac:dyDescent="0.2"/>
  <cols>
    <col min="1" max="1" width="3.140625" style="32" customWidth="1"/>
    <col min="2" max="2" width="29.28515625" style="32" customWidth="1"/>
    <col min="3" max="3" width="7.7109375" style="32" customWidth="1"/>
    <col min="4" max="5" width="8.28515625" style="32" customWidth="1"/>
    <col min="6" max="6" width="9.140625" style="32" customWidth="1"/>
    <col min="7" max="7" width="8.7109375" style="32" customWidth="1"/>
    <col min="8" max="8" width="9" style="32" customWidth="1"/>
    <col min="9" max="9" width="8.5703125" style="32" customWidth="1"/>
    <col min="10" max="16384" width="11.42578125" style="32"/>
  </cols>
  <sheetData>
    <row r="1" spans="1:9" s="31" customFormat="1" ht="39.950000000000003" customHeight="1" x14ac:dyDescent="0.2">
      <c r="A1" s="136" t="s">
        <v>32</v>
      </c>
      <c r="B1" s="137"/>
      <c r="C1" s="138" t="s">
        <v>33</v>
      </c>
      <c r="D1" s="138"/>
      <c r="E1" s="138"/>
      <c r="F1" s="138"/>
      <c r="G1" s="138"/>
      <c r="H1" s="138"/>
      <c r="I1" s="139"/>
    </row>
    <row r="2" spans="1:9" ht="30" customHeight="1" x14ac:dyDescent="0.2">
      <c r="A2" s="140" t="s">
        <v>81</v>
      </c>
      <c r="B2" s="141"/>
      <c r="C2" s="147" t="s">
        <v>157</v>
      </c>
      <c r="D2" s="147"/>
      <c r="E2" s="147"/>
      <c r="F2" s="147"/>
      <c r="G2" s="147"/>
      <c r="H2" s="147"/>
      <c r="I2" s="148"/>
    </row>
    <row r="3" spans="1:9" ht="11.45" customHeight="1" x14ac:dyDescent="0.2">
      <c r="A3" s="144" t="s">
        <v>55</v>
      </c>
      <c r="B3" s="134" t="s">
        <v>82</v>
      </c>
      <c r="C3" s="134" t="s">
        <v>83</v>
      </c>
      <c r="D3" s="134" t="s">
        <v>84</v>
      </c>
      <c r="E3" s="134" t="s">
        <v>85</v>
      </c>
      <c r="F3" s="134" t="s">
        <v>80</v>
      </c>
      <c r="G3" s="145" t="s">
        <v>86</v>
      </c>
      <c r="H3" s="146" t="s">
        <v>87</v>
      </c>
      <c r="I3" s="135" t="s">
        <v>88</v>
      </c>
    </row>
    <row r="4" spans="1:9" ht="11.45" customHeight="1" x14ac:dyDescent="0.2">
      <c r="A4" s="144"/>
      <c r="B4" s="134"/>
      <c r="C4" s="134"/>
      <c r="D4" s="134"/>
      <c r="E4" s="134"/>
      <c r="F4" s="134"/>
      <c r="G4" s="145"/>
      <c r="H4" s="146"/>
      <c r="I4" s="135"/>
    </row>
    <row r="5" spans="1:9" ht="11.45" customHeight="1" x14ac:dyDescent="0.2">
      <c r="A5" s="144"/>
      <c r="B5" s="134"/>
      <c r="C5" s="134"/>
      <c r="D5" s="134"/>
      <c r="E5" s="134"/>
      <c r="F5" s="134"/>
      <c r="G5" s="145"/>
      <c r="H5" s="146"/>
      <c r="I5" s="135"/>
    </row>
    <row r="6" spans="1:9" ht="11.45" customHeight="1" x14ac:dyDescent="0.2">
      <c r="A6" s="144"/>
      <c r="B6" s="134"/>
      <c r="C6" s="134"/>
      <c r="D6" s="134"/>
      <c r="E6" s="134"/>
      <c r="F6" s="134"/>
      <c r="G6" s="145"/>
      <c r="H6" s="146"/>
      <c r="I6" s="135"/>
    </row>
    <row r="7" spans="1:9" ht="11.45" customHeight="1" x14ac:dyDescent="0.2">
      <c r="A7" s="144"/>
      <c r="B7" s="134"/>
      <c r="C7" s="50" t="s">
        <v>89</v>
      </c>
      <c r="D7" s="50" t="s">
        <v>90</v>
      </c>
      <c r="E7" s="50" t="s">
        <v>91</v>
      </c>
      <c r="F7" s="50" t="s">
        <v>89</v>
      </c>
      <c r="G7" s="51" t="s">
        <v>91</v>
      </c>
      <c r="H7" s="50" t="s">
        <v>89</v>
      </c>
      <c r="I7" s="52" t="s">
        <v>92</v>
      </c>
    </row>
    <row r="8" spans="1:9" s="37" customFormat="1" ht="11.45" customHeight="1" x14ac:dyDescent="0.15">
      <c r="A8" s="34">
        <v>1</v>
      </c>
      <c r="B8" s="35">
        <v>2</v>
      </c>
      <c r="C8" s="35">
        <v>3</v>
      </c>
      <c r="D8" s="35">
        <v>4</v>
      </c>
      <c r="E8" s="35">
        <v>5</v>
      </c>
      <c r="F8" s="35">
        <v>6</v>
      </c>
      <c r="G8" s="53">
        <v>7</v>
      </c>
      <c r="H8" s="35">
        <v>8</v>
      </c>
      <c r="I8" s="36">
        <v>9</v>
      </c>
    </row>
    <row r="9" spans="1:9" ht="11.45" customHeight="1" x14ac:dyDescent="0.2">
      <c r="A9" s="37"/>
      <c r="B9" s="54"/>
      <c r="C9" s="55"/>
      <c r="D9" s="55"/>
      <c r="E9" s="56"/>
      <c r="F9" s="55"/>
      <c r="G9" s="56"/>
      <c r="H9" s="55"/>
      <c r="I9" s="55"/>
    </row>
    <row r="10" spans="1:9" ht="11.1" customHeight="1" x14ac:dyDescent="0.2">
      <c r="A10" s="39">
        <f>IF(D10&lt;&gt;"",COUNTA($D$10:D10),"")</f>
        <v>1</v>
      </c>
      <c r="B10" s="57" t="s">
        <v>93</v>
      </c>
      <c r="C10" s="58">
        <v>62</v>
      </c>
      <c r="D10" s="58">
        <v>55</v>
      </c>
      <c r="E10" s="59">
        <v>26.1</v>
      </c>
      <c r="F10" s="58">
        <v>93</v>
      </c>
      <c r="G10" s="59">
        <v>99.8</v>
      </c>
      <c r="H10" s="58">
        <v>377</v>
      </c>
      <c r="I10" s="58">
        <v>23620</v>
      </c>
    </row>
    <row r="11" spans="1:9" ht="11.1" customHeight="1" x14ac:dyDescent="0.2">
      <c r="A11" s="39">
        <f>IF(D11&lt;&gt;"",COUNTA($D$10:D11),"")</f>
        <v>2</v>
      </c>
      <c r="B11" s="60" t="s">
        <v>94</v>
      </c>
      <c r="C11" s="55">
        <v>1</v>
      </c>
      <c r="D11" s="55">
        <v>5</v>
      </c>
      <c r="E11" s="98">
        <v>5.4</v>
      </c>
      <c r="F11" s="55">
        <v>10</v>
      </c>
      <c r="G11" s="56">
        <v>8.1</v>
      </c>
      <c r="H11" s="55">
        <v>28</v>
      </c>
      <c r="I11" s="55">
        <v>1622</v>
      </c>
    </row>
    <row r="12" spans="1:9" ht="11.1" customHeight="1" x14ac:dyDescent="0.2">
      <c r="A12" s="39" t="str">
        <f>IF(D12&lt;&gt;"",COUNTA($D$10:D12),"")</f>
        <v/>
      </c>
      <c r="B12" s="61"/>
      <c r="C12" s="55"/>
      <c r="D12" s="55"/>
      <c r="E12" s="98"/>
      <c r="F12" s="55"/>
      <c r="G12" s="56"/>
      <c r="H12" s="55"/>
      <c r="I12" s="55"/>
    </row>
    <row r="13" spans="1:9" ht="11.1" customHeight="1" x14ac:dyDescent="0.2">
      <c r="A13" s="39" t="str">
        <f>IF(D13&lt;&gt;"",COUNTA($D$10:D13),"")</f>
        <v/>
      </c>
      <c r="B13" s="61" t="s">
        <v>95</v>
      </c>
      <c r="C13" s="55"/>
      <c r="D13" s="55"/>
      <c r="E13" s="98"/>
      <c r="F13" s="55"/>
      <c r="G13" s="56"/>
      <c r="H13" s="55"/>
      <c r="I13" s="55"/>
    </row>
    <row r="14" spans="1:9" ht="11.1" customHeight="1" x14ac:dyDescent="0.2">
      <c r="A14" s="39">
        <f>IF(D14&lt;&gt;"",COUNTA($D$10:D14),"")</f>
        <v>3</v>
      </c>
      <c r="B14" s="60" t="s">
        <v>96</v>
      </c>
      <c r="C14" s="55">
        <v>51</v>
      </c>
      <c r="D14" s="55">
        <v>32</v>
      </c>
      <c r="E14" s="98">
        <v>9.6</v>
      </c>
      <c r="F14" s="55">
        <v>51</v>
      </c>
      <c r="G14" s="56">
        <v>61</v>
      </c>
      <c r="H14" s="55">
        <v>220</v>
      </c>
      <c r="I14" s="55">
        <v>13110</v>
      </c>
    </row>
    <row r="15" spans="1:9" ht="11.1" customHeight="1" x14ac:dyDescent="0.2">
      <c r="A15" s="39">
        <f>IF(D15&lt;&gt;"",COUNTA($D$10:D15),"")</f>
        <v>4</v>
      </c>
      <c r="B15" s="60" t="s">
        <v>97</v>
      </c>
      <c r="C15" s="55">
        <v>4</v>
      </c>
      <c r="D15" s="55">
        <v>6</v>
      </c>
      <c r="E15" s="98">
        <v>3.4</v>
      </c>
      <c r="F15" s="55">
        <v>8</v>
      </c>
      <c r="G15" s="56">
        <v>10.1</v>
      </c>
      <c r="H15" s="55">
        <v>30</v>
      </c>
      <c r="I15" s="55">
        <v>2617</v>
      </c>
    </row>
    <row r="16" spans="1:9" ht="11.1" customHeight="1" x14ac:dyDescent="0.2">
      <c r="A16" s="39">
        <f>IF(D16&lt;&gt;"",COUNTA($D$10:D16),"")</f>
        <v>5</v>
      </c>
      <c r="B16" s="60" t="s">
        <v>98</v>
      </c>
      <c r="C16" s="55">
        <v>5</v>
      </c>
      <c r="D16" s="55">
        <v>12</v>
      </c>
      <c r="E16" s="98">
        <v>10.3</v>
      </c>
      <c r="F16" s="55">
        <v>32</v>
      </c>
      <c r="G16" s="56">
        <v>22.1</v>
      </c>
      <c r="H16" s="55">
        <v>78</v>
      </c>
      <c r="I16" s="55">
        <v>5009</v>
      </c>
    </row>
    <row r="17" spans="1:9" ht="11.1" customHeight="1" x14ac:dyDescent="0.2">
      <c r="A17" s="39">
        <f>IF(D17&lt;&gt;"",COUNTA($D$10:D17),"")</f>
        <v>6</v>
      </c>
      <c r="B17" s="61" t="s">
        <v>99</v>
      </c>
      <c r="C17" s="55">
        <v>2</v>
      </c>
      <c r="D17" s="55">
        <v>5</v>
      </c>
      <c r="E17" s="98">
        <v>2.7</v>
      </c>
      <c r="F17" s="55">
        <v>2</v>
      </c>
      <c r="G17" s="56">
        <v>6.7</v>
      </c>
      <c r="H17" s="55">
        <v>49</v>
      </c>
      <c r="I17" s="55">
        <v>2884</v>
      </c>
    </row>
    <row r="18" spans="1:9" ht="11.45" customHeight="1" x14ac:dyDescent="0.2">
      <c r="A18" s="39" t="str">
        <f>IF(D18&lt;&gt;"",COUNTA($D$10:D18),"")</f>
        <v/>
      </c>
      <c r="B18" s="60"/>
      <c r="C18" s="55"/>
      <c r="D18" s="55"/>
      <c r="E18" s="98"/>
      <c r="F18" s="55"/>
      <c r="G18" s="56"/>
      <c r="H18" s="55"/>
      <c r="I18" s="55"/>
    </row>
    <row r="19" spans="1:9" ht="11.45" customHeight="1" x14ac:dyDescent="0.2">
      <c r="A19" s="39" t="str">
        <f>IF(D19&lt;&gt;"",COUNTA($D$10:D19),"")</f>
        <v/>
      </c>
      <c r="B19" s="60" t="s">
        <v>100</v>
      </c>
      <c r="C19" s="55"/>
      <c r="D19" s="55"/>
      <c r="E19" s="98"/>
      <c r="F19" s="55"/>
      <c r="G19" s="56"/>
      <c r="H19" s="55"/>
      <c r="I19" s="55"/>
    </row>
    <row r="20" spans="1:9" ht="11.1" customHeight="1" x14ac:dyDescent="0.2">
      <c r="A20" s="39">
        <f>IF(D20&lt;&gt;"",COUNTA($D$10:D20),"")</f>
        <v>7</v>
      </c>
      <c r="B20" s="61" t="s">
        <v>101</v>
      </c>
      <c r="C20" s="55" t="s">
        <v>11</v>
      </c>
      <c r="D20" s="55" t="s">
        <v>11</v>
      </c>
      <c r="E20" s="98" t="s">
        <v>11</v>
      </c>
      <c r="F20" s="55" t="s">
        <v>11</v>
      </c>
      <c r="G20" s="56" t="s">
        <v>11</v>
      </c>
      <c r="H20" s="55" t="s">
        <v>11</v>
      </c>
      <c r="I20" s="55" t="s">
        <v>11</v>
      </c>
    </row>
    <row r="21" spans="1:9" s="63" customFormat="1" ht="11.1" customHeight="1" x14ac:dyDescent="0.2">
      <c r="A21" s="39">
        <f>IF(D21&lt;&gt;"",COUNTA($D$10:D21),"")</f>
        <v>8</v>
      </c>
      <c r="B21" s="62" t="s">
        <v>102</v>
      </c>
      <c r="C21" s="55">
        <v>15</v>
      </c>
      <c r="D21" s="55">
        <v>12</v>
      </c>
      <c r="E21" s="98">
        <v>7.4</v>
      </c>
      <c r="F21" s="55">
        <v>29</v>
      </c>
      <c r="G21" s="56">
        <v>22.1</v>
      </c>
      <c r="H21" s="55">
        <v>77</v>
      </c>
      <c r="I21" s="55">
        <v>4548</v>
      </c>
    </row>
    <row r="22" spans="1:9" s="63" customFormat="1" ht="11.1" customHeight="1" x14ac:dyDescent="0.2">
      <c r="A22" s="39" t="str">
        <f>IF(D22&lt;&gt;"",COUNTA($D$10:D22),"")</f>
        <v/>
      </c>
      <c r="B22" s="62" t="s">
        <v>103</v>
      </c>
      <c r="C22" s="55"/>
      <c r="D22" s="55"/>
      <c r="E22" s="98"/>
      <c r="F22" s="55"/>
      <c r="G22" s="56"/>
      <c r="H22" s="55"/>
      <c r="I22" s="55"/>
    </row>
    <row r="23" spans="1:9" ht="11.1" customHeight="1" x14ac:dyDescent="0.2">
      <c r="A23" s="39">
        <f>IF(D23&lt;&gt;"",COUNTA($D$10:D23),"")</f>
        <v>9</v>
      </c>
      <c r="B23" s="64" t="s">
        <v>104</v>
      </c>
      <c r="C23" s="55">
        <v>12</v>
      </c>
      <c r="D23" s="55">
        <v>5</v>
      </c>
      <c r="E23" s="98">
        <v>1.1000000000000001</v>
      </c>
      <c r="F23" s="55">
        <v>15</v>
      </c>
      <c r="G23" s="56">
        <v>9.6</v>
      </c>
      <c r="H23" s="55">
        <v>35</v>
      </c>
      <c r="I23" s="55">
        <v>1779</v>
      </c>
    </row>
    <row r="24" spans="1:9" ht="11.1" customHeight="1" x14ac:dyDescent="0.2">
      <c r="A24" s="39">
        <f>IF(D24&lt;&gt;"",COUNTA($D$10:D24),"")</f>
        <v>10</v>
      </c>
      <c r="B24" s="64" t="s">
        <v>105</v>
      </c>
      <c r="C24" s="55" t="s">
        <v>11</v>
      </c>
      <c r="D24" s="55" t="s">
        <v>11</v>
      </c>
      <c r="E24" s="98" t="s">
        <v>11</v>
      </c>
      <c r="F24" s="55" t="s">
        <v>11</v>
      </c>
      <c r="G24" s="56" t="s">
        <v>11</v>
      </c>
      <c r="H24" s="55" t="s">
        <v>11</v>
      </c>
      <c r="I24" s="55" t="s">
        <v>11</v>
      </c>
    </row>
    <row r="25" spans="1:9" ht="22.5" customHeight="1" x14ac:dyDescent="0.2">
      <c r="A25" s="39">
        <f>IF(D25&lt;&gt;"",COUNTA($D$10:D25),"")</f>
        <v>11</v>
      </c>
      <c r="B25" s="64" t="s">
        <v>106</v>
      </c>
      <c r="C25" s="55">
        <v>1</v>
      </c>
      <c r="D25" s="55">
        <v>0</v>
      </c>
      <c r="E25" s="98" t="s">
        <v>11</v>
      </c>
      <c r="F25" s="55">
        <v>1</v>
      </c>
      <c r="G25" s="56">
        <v>0.3</v>
      </c>
      <c r="H25" s="55">
        <v>2</v>
      </c>
      <c r="I25" s="55">
        <v>80</v>
      </c>
    </row>
    <row r="26" spans="1:9" ht="11.1" customHeight="1" x14ac:dyDescent="0.2">
      <c r="A26" s="39">
        <f>IF(D26&lt;&gt;"",COUNTA($D$10:D26),"")</f>
        <v>12</v>
      </c>
      <c r="B26" s="64" t="s">
        <v>107</v>
      </c>
      <c r="C26" s="55">
        <v>1</v>
      </c>
      <c r="D26" s="55">
        <v>2</v>
      </c>
      <c r="E26" s="98">
        <v>0.8</v>
      </c>
      <c r="F26" s="55">
        <v>3</v>
      </c>
      <c r="G26" s="56">
        <v>4.0999999999999996</v>
      </c>
      <c r="H26" s="55">
        <v>12</v>
      </c>
      <c r="I26" s="55">
        <v>1067</v>
      </c>
    </row>
    <row r="27" spans="1:9" ht="33.6" customHeight="1" x14ac:dyDescent="0.2">
      <c r="A27" s="39">
        <f>IF(D27&lt;&gt;"",COUNTA($D$10:D27),"")</f>
        <v>13</v>
      </c>
      <c r="B27" s="38" t="s">
        <v>108</v>
      </c>
      <c r="C27" s="55">
        <v>1</v>
      </c>
      <c r="D27" s="55">
        <v>5</v>
      </c>
      <c r="E27" s="98">
        <v>5.4</v>
      </c>
      <c r="F27" s="55">
        <v>10</v>
      </c>
      <c r="G27" s="56">
        <v>8.1</v>
      </c>
      <c r="H27" s="55">
        <v>28</v>
      </c>
      <c r="I27" s="55">
        <v>1622</v>
      </c>
    </row>
    <row r="28" spans="1:9" ht="11.1" customHeight="1" x14ac:dyDescent="0.2">
      <c r="A28" s="39">
        <f>IF(D28&lt;&gt;"",COUNTA($D$10:D28),"")</f>
        <v>14</v>
      </c>
      <c r="B28" s="65" t="s">
        <v>109</v>
      </c>
      <c r="C28" s="55">
        <v>44</v>
      </c>
      <c r="D28" s="55">
        <v>38</v>
      </c>
      <c r="E28" s="98">
        <v>15.6</v>
      </c>
      <c r="F28" s="55">
        <v>55</v>
      </c>
      <c r="G28" s="56">
        <v>69</v>
      </c>
      <c r="H28" s="55">
        <v>244</v>
      </c>
      <c r="I28" s="55">
        <v>15688</v>
      </c>
    </row>
    <row r="29" spans="1:9" ht="11.1" customHeight="1" x14ac:dyDescent="0.2">
      <c r="A29" s="39">
        <f>IF(D29&lt;&gt;"",COUNTA($D$10:D29),"")</f>
        <v>15</v>
      </c>
      <c r="B29" s="61" t="s">
        <v>110</v>
      </c>
      <c r="C29" s="55">
        <v>3</v>
      </c>
      <c r="D29" s="55">
        <v>6</v>
      </c>
      <c r="E29" s="98">
        <v>3.2</v>
      </c>
      <c r="F29" s="55">
        <v>9</v>
      </c>
      <c r="G29" s="56">
        <v>8.8000000000000007</v>
      </c>
      <c r="H29" s="55">
        <v>56</v>
      </c>
      <c r="I29" s="55">
        <v>3384</v>
      </c>
    </row>
    <row r="30" spans="1:9" ht="11.45" customHeight="1" x14ac:dyDescent="0.2">
      <c r="A30" s="39" t="str">
        <f>IF(D30&lt;&gt;"",COUNTA($D$10:D30),"")</f>
        <v/>
      </c>
      <c r="B30" s="60"/>
      <c r="C30" s="55"/>
      <c r="D30" s="55"/>
      <c r="E30" s="98"/>
      <c r="F30" s="55"/>
      <c r="G30" s="56"/>
      <c r="H30" s="55"/>
      <c r="I30" s="55"/>
    </row>
    <row r="31" spans="1:9" ht="11.1" customHeight="1" x14ac:dyDescent="0.2">
      <c r="A31" s="39">
        <f>IF(D31&lt;&gt;"",COUNTA($D$10:D31),"")</f>
        <v>16</v>
      </c>
      <c r="B31" s="57" t="s">
        <v>111</v>
      </c>
      <c r="C31" s="103">
        <v>36</v>
      </c>
      <c r="D31" s="103">
        <v>173</v>
      </c>
      <c r="E31" s="104">
        <v>241.4</v>
      </c>
      <c r="F31" s="103">
        <v>97</v>
      </c>
      <c r="G31" s="104">
        <v>25</v>
      </c>
      <c r="H31" s="103">
        <v>102</v>
      </c>
      <c r="I31" s="103">
        <v>48172</v>
      </c>
    </row>
    <row r="32" spans="1:9" ht="11.1" customHeight="1" x14ac:dyDescent="0.2">
      <c r="A32" s="39" t="str">
        <f>IF(D32&lt;&gt;"",COUNTA($D$10:D32),"")</f>
        <v/>
      </c>
      <c r="B32" s="57"/>
      <c r="C32" s="55"/>
      <c r="D32" s="55"/>
      <c r="E32" s="98"/>
      <c r="F32" s="55"/>
      <c r="G32" s="56"/>
      <c r="H32" s="55"/>
      <c r="I32" s="55"/>
    </row>
    <row r="33" spans="1:9" ht="11.1" customHeight="1" x14ac:dyDescent="0.2">
      <c r="A33" s="39" t="str">
        <f>IF(D33&lt;&gt;"",COUNTA($D$10:D33),"")</f>
        <v/>
      </c>
      <c r="B33" s="61" t="s">
        <v>95</v>
      </c>
      <c r="C33" s="55"/>
      <c r="D33" s="55"/>
      <c r="E33" s="98"/>
      <c r="F33" s="55"/>
      <c r="G33" s="56"/>
      <c r="H33" s="55"/>
      <c r="I33" s="55"/>
    </row>
    <row r="34" spans="1:9" ht="11.1" customHeight="1" x14ac:dyDescent="0.2">
      <c r="A34" s="39">
        <f>IF(D34&lt;&gt;"",COUNTA($D$10:D34),"")</f>
        <v>17</v>
      </c>
      <c r="B34" s="61" t="s">
        <v>112</v>
      </c>
      <c r="C34" s="55">
        <v>5</v>
      </c>
      <c r="D34" s="55">
        <v>23</v>
      </c>
      <c r="E34" s="98">
        <v>30.9</v>
      </c>
      <c r="F34" s="55">
        <v>95</v>
      </c>
      <c r="G34" s="56">
        <v>22.8</v>
      </c>
      <c r="H34" s="55">
        <v>95</v>
      </c>
      <c r="I34" s="55">
        <v>17166</v>
      </c>
    </row>
    <row r="35" spans="1:9" ht="11.1" customHeight="1" x14ac:dyDescent="0.2">
      <c r="A35" s="39">
        <f>IF(D35&lt;&gt;"",COUNTA($D$10:D35),"")</f>
        <v>18</v>
      </c>
      <c r="B35" s="60" t="s">
        <v>113</v>
      </c>
      <c r="C35" s="55">
        <v>3</v>
      </c>
      <c r="D35" s="55">
        <v>9</v>
      </c>
      <c r="E35" s="98">
        <v>19.8</v>
      </c>
      <c r="F35" s="55" t="s">
        <v>11</v>
      </c>
      <c r="G35" s="56" t="s">
        <v>11</v>
      </c>
      <c r="H35" s="55" t="s">
        <v>11</v>
      </c>
      <c r="I35" s="55">
        <v>4253</v>
      </c>
    </row>
    <row r="36" spans="1:9" ht="11.1" customHeight="1" x14ac:dyDescent="0.2">
      <c r="A36" s="39">
        <f>IF(D36&lt;&gt;"",COUNTA($D$10:D36),"")</f>
        <v>19</v>
      </c>
      <c r="B36" s="66" t="s">
        <v>114</v>
      </c>
      <c r="C36" s="55">
        <v>3</v>
      </c>
      <c r="D36" s="55">
        <v>19</v>
      </c>
      <c r="E36" s="98">
        <v>25.8</v>
      </c>
      <c r="F36" s="55" t="s">
        <v>11</v>
      </c>
      <c r="G36" s="56" t="s">
        <v>11</v>
      </c>
      <c r="H36" s="55" t="s">
        <v>11</v>
      </c>
      <c r="I36" s="55">
        <v>1129</v>
      </c>
    </row>
    <row r="37" spans="1:9" ht="11.1" customHeight="1" x14ac:dyDescent="0.2">
      <c r="A37" s="39">
        <f>IF(D37&lt;&gt;"",COUNTA($D$10:D37),"")</f>
        <v>20</v>
      </c>
      <c r="B37" s="66" t="s">
        <v>115</v>
      </c>
      <c r="C37" s="55">
        <v>18</v>
      </c>
      <c r="D37" s="55">
        <v>90</v>
      </c>
      <c r="E37" s="98">
        <v>119.9</v>
      </c>
      <c r="F37" s="55">
        <v>2</v>
      </c>
      <c r="G37" s="56">
        <v>2.2000000000000002</v>
      </c>
      <c r="H37" s="55">
        <v>7</v>
      </c>
      <c r="I37" s="55">
        <v>15162</v>
      </c>
    </row>
    <row r="38" spans="1:9" ht="11.1" customHeight="1" x14ac:dyDescent="0.2">
      <c r="A38" s="39" t="str">
        <f>IF(D38&lt;&gt;"",COUNTA($D$10:D38),"")</f>
        <v/>
      </c>
      <c r="B38" s="60" t="s">
        <v>116</v>
      </c>
      <c r="C38" s="55"/>
      <c r="D38" s="55"/>
      <c r="E38" s="98"/>
      <c r="F38" s="55"/>
      <c r="G38" s="56"/>
      <c r="H38" s="55"/>
      <c r="I38" s="55"/>
    </row>
    <row r="39" spans="1:9" ht="11.1" customHeight="1" x14ac:dyDescent="0.2">
      <c r="A39" s="39">
        <f>IF(D39&lt;&gt;"",COUNTA($D$10:D39),"")</f>
        <v>21</v>
      </c>
      <c r="B39" s="60" t="s">
        <v>117</v>
      </c>
      <c r="C39" s="55">
        <v>6</v>
      </c>
      <c r="D39" s="55">
        <v>17</v>
      </c>
      <c r="E39" s="98">
        <v>28.8</v>
      </c>
      <c r="F39" s="55">
        <v>1</v>
      </c>
      <c r="G39" s="56">
        <v>1</v>
      </c>
      <c r="H39" s="55">
        <v>4</v>
      </c>
      <c r="I39" s="55">
        <v>6450</v>
      </c>
    </row>
    <row r="40" spans="1:9" ht="11.1" customHeight="1" x14ac:dyDescent="0.2">
      <c r="A40" s="39">
        <f>IF(D40&lt;&gt;"",COUNTA($D$10:D40),"")</f>
        <v>22</v>
      </c>
      <c r="B40" s="60" t="s">
        <v>118</v>
      </c>
      <c r="C40" s="55">
        <v>3</v>
      </c>
      <c r="D40" s="55">
        <v>24</v>
      </c>
      <c r="E40" s="98">
        <v>32.5</v>
      </c>
      <c r="F40" s="55" t="s">
        <v>11</v>
      </c>
      <c r="G40" s="56" t="s">
        <v>11</v>
      </c>
      <c r="H40" s="55" t="s">
        <v>11</v>
      </c>
      <c r="I40" s="55">
        <v>4813</v>
      </c>
    </row>
    <row r="41" spans="1:9" ht="11.1" customHeight="1" x14ac:dyDescent="0.2">
      <c r="A41" s="39">
        <f>IF(D41&lt;&gt;"",COUNTA($D$10:D41),"")</f>
        <v>23</v>
      </c>
      <c r="B41" s="60" t="s">
        <v>119</v>
      </c>
      <c r="C41" s="55">
        <v>6</v>
      </c>
      <c r="D41" s="55">
        <v>46</v>
      </c>
      <c r="E41" s="98">
        <v>51.4</v>
      </c>
      <c r="F41" s="55" t="s">
        <v>11</v>
      </c>
      <c r="G41" s="56" t="s">
        <v>11</v>
      </c>
      <c r="H41" s="55" t="s">
        <v>11</v>
      </c>
      <c r="I41" s="55">
        <v>3242</v>
      </c>
    </row>
    <row r="42" spans="1:9" ht="11.1" customHeight="1" x14ac:dyDescent="0.2">
      <c r="A42" s="39">
        <f>IF(D42&lt;&gt;"",COUNTA($D$10:D42),"")</f>
        <v>24</v>
      </c>
      <c r="B42" s="60" t="s">
        <v>120</v>
      </c>
      <c r="C42" s="55" t="s">
        <v>11</v>
      </c>
      <c r="D42" s="55" t="s">
        <v>11</v>
      </c>
      <c r="E42" s="98" t="s">
        <v>11</v>
      </c>
      <c r="F42" s="55" t="s">
        <v>11</v>
      </c>
      <c r="G42" s="56" t="s">
        <v>11</v>
      </c>
      <c r="H42" s="55" t="s">
        <v>11</v>
      </c>
      <c r="I42" s="55" t="s">
        <v>11</v>
      </c>
    </row>
    <row r="43" spans="1:9" ht="11.1" customHeight="1" x14ac:dyDescent="0.2">
      <c r="A43" s="39">
        <f>IF(D43&lt;&gt;"",COUNTA($D$10:D43),"")</f>
        <v>25</v>
      </c>
      <c r="B43" s="60" t="s">
        <v>121</v>
      </c>
      <c r="C43" s="55">
        <v>7</v>
      </c>
      <c r="D43" s="55">
        <v>32</v>
      </c>
      <c r="E43" s="98">
        <v>45</v>
      </c>
      <c r="F43" s="55" t="s">
        <v>11</v>
      </c>
      <c r="G43" s="56" t="s">
        <v>11</v>
      </c>
      <c r="H43" s="55" t="s">
        <v>11</v>
      </c>
      <c r="I43" s="55">
        <v>10462</v>
      </c>
    </row>
    <row r="44" spans="1:9" ht="11.45" customHeight="1" x14ac:dyDescent="0.2">
      <c r="A44" s="39" t="str">
        <f>IF(D44&lt;&gt;"",COUNTA($D$10:D44),"")</f>
        <v/>
      </c>
      <c r="B44" s="60"/>
      <c r="C44" s="55"/>
      <c r="D44" s="55"/>
      <c r="E44" s="98"/>
      <c r="F44" s="55"/>
      <c r="G44" s="56"/>
      <c r="H44" s="55"/>
      <c r="I44" s="55"/>
    </row>
    <row r="45" spans="1:9" ht="11.45" customHeight="1" x14ac:dyDescent="0.2">
      <c r="A45" s="39" t="str">
        <f>IF(D45&lt;&gt;"",COUNTA($D$10:D45),"")</f>
        <v/>
      </c>
      <c r="B45" s="60" t="s">
        <v>100</v>
      </c>
      <c r="C45" s="55"/>
      <c r="D45" s="55"/>
      <c r="E45" s="98"/>
      <c r="F45" s="55"/>
      <c r="G45" s="56"/>
      <c r="H45" s="55"/>
      <c r="I45" s="55"/>
    </row>
    <row r="46" spans="1:9" ht="11.1" customHeight="1" x14ac:dyDescent="0.2">
      <c r="A46" s="39">
        <f>IF(D46&lt;&gt;"",COUNTA($D$10:D46),"")</f>
        <v>26</v>
      </c>
      <c r="B46" s="65" t="s">
        <v>101</v>
      </c>
      <c r="C46" s="55">
        <v>8</v>
      </c>
      <c r="D46" s="55">
        <v>27</v>
      </c>
      <c r="E46" s="98">
        <v>43.2</v>
      </c>
      <c r="F46" s="55" t="s">
        <v>11</v>
      </c>
      <c r="G46" s="56" t="s">
        <v>11</v>
      </c>
      <c r="H46" s="55" t="s">
        <v>11</v>
      </c>
      <c r="I46" s="55">
        <v>9308</v>
      </c>
    </row>
    <row r="47" spans="1:9" ht="11.1" customHeight="1" x14ac:dyDescent="0.2">
      <c r="A47" s="39">
        <f>IF(D47&lt;&gt;"",COUNTA($D$10:D47),"")</f>
        <v>27</v>
      </c>
      <c r="B47" s="65" t="s">
        <v>102</v>
      </c>
      <c r="C47" s="55">
        <v>18</v>
      </c>
      <c r="D47" s="55">
        <v>115</v>
      </c>
      <c r="E47" s="98">
        <v>151.6</v>
      </c>
      <c r="F47" s="55">
        <v>1</v>
      </c>
      <c r="G47" s="56">
        <v>1</v>
      </c>
      <c r="H47" s="55">
        <v>4</v>
      </c>
      <c r="I47" s="55">
        <v>20954</v>
      </c>
    </row>
    <row r="48" spans="1:9" ht="11.1" customHeight="1" x14ac:dyDescent="0.2">
      <c r="A48" s="39" t="str">
        <f>IF(D48&lt;&gt;"",COUNTA($D$10:D48),"")</f>
        <v/>
      </c>
      <c r="B48" s="65" t="s">
        <v>103</v>
      </c>
      <c r="C48" s="55"/>
      <c r="D48" s="55"/>
      <c r="E48" s="98"/>
      <c r="F48" s="55"/>
      <c r="G48" s="56"/>
      <c r="H48" s="55"/>
      <c r="I48" s="55"/>
    </row>
    <row r="49" spans="1:9" ht="11.1" customHeight="1" x14ac:dyDescent="0.2">
      <c r="A49" s="39">
        <f>IF(D49&lt;&gt;"",COUNTA($D$10:D49),"")</f>
        <v>28</v>
      </c>
      <c r="B49" s="64" t="s">
        <v>104</v>
      </c>
      <c r="C49" s="55">
        <v>1</v>
      </c>
      <c r="D49" s="55">
        <v>0</v>
      </c>
      <c r="E49" s="98">
        <v>1.4</v>
      </c>
      <c r="F49" s="55" t="s">
        <v>11</v>
      </c>
      <c r="G49" s="56" t="s">
        <v>11</v>
      </c>
      <c r="H49" s="55" t="s">
        <v>11</v>
      </c>
      <c r="I49" s="55">
        <v>66</v>
      </c>
    </row>
    <row r="50" spans="1:9" ht="11.1" customHeight="1" x14ac:dyDescent="0.2">
      <c r="A50" s="39">
        <f>IF(D50&lt;&gt;"",COUNTA($D$10:D50),"")</f>
        <v>29</v>
      </c>
      <c r="B50" s="64" t="s">
        <v>105</v>
      </c>
      <c r="C50" s="55">
        <v>2</v>
      </c>
      <c r="D50" s="55">
        <v>19</v>
      </c>
      <c r="E50" s="98">
        <v>26.8</v>
      </c>
      <c r="F50" s="55" t="s">
        <v>11</v>
      </c>
      <c r="G50" s="56" t="s">
        <v>11</v>
      </c>
      <c r="H50" s="55" t="s">
        <v>11</v>
      </c>
      <c r="I50" s="55">
        <v>4028</v>
      </c>
    </row>
    <row r="51" spans="1:9" s="67" customFormat="1" ht="22.5" customHeight="1" x14ac:dyDescent="0.2">
      <c r="A51" s="39">
        <f>IF(D51&lt;&gt;"",COUNTA($D$10:D51),"")</f>
        <v>30</v>
      </c>
      <c r="B51" s="64" t="s">
        <v>106</v>
      </c>
      <c r="C51" s="55">
        <v>2</v>
      </c>
      <c r="D51" s="55">
        <v>13</v>
      </c>
      <c r="E51" s="98">
        <v>16.3</v>
      </c>
      <c r="F51" s="55" t="s">
        <v>11</v>
      </c>
      <c r="G51" s="56" t="s">
        <v>11</v>
      </c>
      <c r="H51" s="55" t="s">
        <v>11</v>
      </c>
      <c r="I51" s="55">
        <v>983</v>
      </c>
    </row>
    <row r="52" spans="1:9" s="67" customFormat="1" ht="11.45" customHeight="1" x14ac:dyDescent="0.2">
      <c r="A52" s="39">
        <f>IF(D52&lt;&gt;"",COUNTA($D$10:D52),"")</f>
        <v>31</v>
      </c>
      <c r="B52" s="64" t="s">
        <v>107</v>
      </c>
      <c r="C52" s="55">
        <v>5</v>
      </c>
      <c r="D52" s="55">
        <v>54</v>
      </c>
      <c r="E52" s="98">
        <v>69.099999999999994</v>
      </c>
      <c r="F52" s="55" t="s">
        <v>11</v>
      </c>
      <c r="G52" s="56" t="s">
        <v>11</v>
      </c>
      <c r="H52" s="55" t="s">
        <v>11</v>
      </c>
      <c r="I52" s="55">
        <v>4885</v>
      </c>
    </row>
    <row r="53" spans="1:9" s="67" customFormat="1" ht="33.6" customHeight="1" x14ac:dyDescent="0.2">
      <c r="A53" s="39">
        <f>IF(D53&lt;&gt;"",COUNTA($D$10:D53),"")</f>
        <v>32</v>
      </c>
      <c r="B53" s="38" t="s">
        <v>108</v>
      </c>
      <c r="C53" s="55">
        <v>8</v>
      </c>
      <c r="D53" s="55">
        <v>28</v>
      </c>
      <c r="E53" s="98">
        <v>38.1</v>
      </c>
      <c r="F53" s="55">
        <v>1</v>
      </c>
      <c r="G53" s="56">
        <v>1</v>
      </c>
      <c r="H53" s="55">
        <v>4</v>
      </c>
      <c r="I53" s="55">
        <v>10992</v>
      </c>
    </row>
    <row r="54" spans="1:9" ht="11.1" customHeight="1" x14ac:dyDescent="0.2">
      <c r="A54" s="39">
        <f>IF(D54&lt;&gt;"",COUNTA($D$10:D54),"")</f>
        <v>33</v>
      </c>
      <c r="B54" s="68" t="s">
        <v>109</v>
      </c>
      <c r="C54" s="55">
        <v>8</v>
      </c>
      <c r="D54" s="55">
        <v>9</v>
      </c>
      <c r="E54" s="98">
        <v>15.5</v>
      </c>
      <c r="F54" s="55">
        <v>1</v>
      </c>
      <c r="G54" s="56">
        <v>1.2</v>
      </c>
      <c r="H54" s="55">
        <v>3</v>
      </c>
      <c r="I54" s="55">
        <v>1079</v>
      </c>
    </row>
    <row r="55" spans="1:9" ht="11.1" customHeight="1" x14ac:dyDescent="0.2">
      <c r="A55" s="39">
        <f>IF(D55&lt;&gt;"",COUNTA($D$10:D55),"")</f>
        <v>34</v>
      </c>
      <c r="B55" s="65" t="s">
        <v>122</v>
      </c>
      <c r="C55" s="55">
        <v>2</v>
      </c>
      <c r="D55" s="55">
        <v>23</v>
      </c>
      <c r="E55" s="98">
        <v>31.1</v>
      </c>
      <c r="F55" s="55">
        <v>95</v>
      </c>
      <c r="G55" s="56">
        <v>22.8</v>
      </c>
      <c r="H55" s="55">
        <v>95</v>
      </c>
      <c r="I55" s="55">
        <v>16831</v>
      </c>
    </row>
    <row r="56" spans="1:9" x14ac:dyDescent="0.2">
      <c r="C56" s="48"/>
      <c r="D56" s="48"/>
      <c r="E56" s="69"/>
      <c r="F56" s="48"/>
      <c r="G56" s="69"/>
      <c r="H56" s="48"/>
      <c r="I56" s="48"/>
    </row>
    <row r="57" spans="1:9" x14ac:dyDescent="0.2">
      <c r="E57" s="69"/>
      <c r="G57" s="69"/>
    </row>
    <row r="58" spans="1:9" x14ac:dyDescent="0.2">
      <c r="E58" s="69"/>
      <c r="G58" s="69"/>
    </row>
    <row r="59" spans="1:9" x14ac:dyDescent="0.2">
      <c r="E59" s="69"/>
      <c r="G59" s="69"/>
    </row>
    <row r="60" spans="1:9" x14ac:dyDescent="0.2">
      <c r="E60" s="69"/>
      <c r="G60" s="69"/>
    </row>
    <row r="61" spans="1:9" x14ac:dyDescent="0.2">
      <c r="E61" s="69"/>
      <c r="G61" s="69"/>
    </row>
    <row r="62" spans="1:9" x14ac:dyDescent="0.2">
      <c r="E62" s="69"/>
      <c r="G62" s="69"/>
    </row>
    <row r="63" spans="1:9" x14ac:dyDescent="0.2">
      <c r="E63" s="69"/>
      <c r="G63" s="69"/>
    </row>
    <row r="64" spans="1:9" x14ac:dyDescent="0.2">
      <c r="E64" s="69"/>
      <c r="G64" s="69"/>
    </row>
    <row r="65" spans="5:7" x14ac:dyDescent="0.2">
      <c r="E65" s="69"/>
      <c r="G65" s="69"/>
    </row>
    <row r="66" spans="5:7" x14ac:dyDescent="0.2">
      <c r="E66" s="69"/>
    </row>
    <row r="67" spans="5:7" x14ac:dyDescent="0.2">
      <c r="E67" s="69"/>
    </row>
    <row r="68" spans="5:7" x14ac:dyDescent="0.2">
      <c r="E68" s="69"/>
    </row>
    <row r="69" spans="5:7" x14ac:dyDescent="0.2">
      <c r="E69" s="69"/>
    </row>
    <row r="70" spans="5:7" x14ac:dyDescent="0.2">
      <c r="E70" s="69"/>
    </row>
    <row r="71" spans="5:7" x14ac:dyDescent="0.2">
      <c r="E71" s="69"/>
    </row>
  </sheetData>
  <mergeCells count="13">
    <mergeCell ref="G3:G6"/>
    <mergeCell ref="H3:H6"/>
    <mergeCell ref="I3:I6"/>
    <mergeCell ref="A1:B1"/>
    <mergeCell ref="C1:I1"/>
    <mergeCell ref="A2:B2"/>
    <mergeCell ref="C2:I2"/>
    <mergeCell ref="A3:A7"/>
    <mergeCell ref="B3:B7"/>
    <mergeCell ref="C3:C6"/>
    <mergeCell ref="D3:D6"/>
    <mergeCell ref="E3:E6"/>
    <mergeCell ref="F3:F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H68"/>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28515625" defaultRowHeight="11.25" x14ac:dyDescent="0.2"/>
  <cols>
    <col min="1" max="1" width="3.7109375" style="32" customWidth="1"/>
    <col min="2" max="2" width="26.7109375" style="32" customWidth="1"/>
    <col min="3" max="3" width="10.7109375" style="32" customWidth="1"/>
    <col min="4" max="4" width="9.7109375" style="32" customWidth="1"/>
    <col min="5" max="8" width="10.28515625" style="32" customWidth="1"/>
    <col min="9" max="16384" width="11.28515625" style="32"/>
  </cols>
  <sheetData>
    <row r="1" spans="1:8" s="31" customFormat="1" ht="39.950000000000003" customHeight="1" x14ac:dyDescent="0.2">
      <c r="A1" s="136" t="s">
        <v>37</v>
      </c>
      <c r="B1" s="137"/>
      <c r="C1" s="138" t="s">
        <v>38</v>
      </c>
      <c r="D1" s="138"/>
      <c r="E1" s="138"/>
      <c r="F1" s="138"/>
      <c r="G1" s="138"/>
      <c r="H1" s="139"/>
    </row>
    <row r="2" spans="1:8" ht="30" customHeight="1" x14ac:dyDescent="0.2">
      <c r="A2" s="140" t="s">
        <v>123</v>
      </c>
      <c r="B2" s="141"/>
      <c r="C2" s="147" t="s">
        <v>124</v>
      </c>
      <c r="D2" s="142"/>
      <c r="E2" s="142"/>
      <c r="F2" s="142"/>
      <c r="G2" s="142"/>
      <c r="H2" s="143"/>
    </row>
    <row r="3" spans="1:8" ht="11.45" customHeight="1" x14ac:dyDescent="0.2">
      <c r="A3" s="144" t="s">
        <v>55</v>
      </c>
      <c r="B3" s="134" t="s">
        <v>125</v>
      </c>
      <c r="C3" s="145" t="s">
        <v>126</v>
      </c>
      <c r="D3" s="134" t="s">
        <v>59</v>
      </c>
      <c r="E3" s="134" t="s">
        <v>127</v>
      </c>
      <c r="F3" s="134" t="s">
        <v>58</v>
      </c>
      <c r="G3" s="134"/>
      <c r="H3" s="135"/>
    </row>
    <row r="4" spans="1:8" ht="11.45" customHeight="1" x14ac:dyDescent="0.2">
      <c r="A4" s="144"/>
      <c r="B4" s="134"/>
      <c r="C4" s="145"/>
      <c r="D4" s="134"/>
      <c r="E4" s="134"/>
      <c r="F4" s="134" t="s">
        <v>61</v>
      </c>
      <c r="G4" s="134" t="s">
        <v>62</v>
      </c>
      <c r="H4" s="71" t="s">
        <v>128</v>
      </c>
    </row>
    <row r="5" spans="1:8" ht="11.45" customHeight="1" x14ac:dyDescent="0.2">
      <c r="A5" s="144"/>
      <c r="B5" s="134"/>
      <c r="C5" s="145"/>
      <c r="D5" s="134"/>
      <c r="E5" s="134"/>
      <c r="F5" s="134"/>
      <c r="G5" s="134"/>
      <c r="H5" s="151" t="s">
        <v>129</v>
      </c>
    </row>
    <row r="6" spans="1:8" ht="11.45" customHeight="1" x14ac:dyDescent="0.2">
      <c r="A6" s="144"/>
      <c r="B6" s="134"/>
      <c r="C6" s="145"/>
      <c r="D6" s="134"/>
      <c r="E6" s="134"/>
      <c r="F6" s="134"/>
      <c r="G6" s="134"/>
      <c r="H6" s="151"/>
    </row>
    <row r="7" spans="1:8" s="37" customFormat="1" ht="11.45" customHeight="1" x14ac:dyDescent="0.15">
      <c r="A7" s="34">
        <v>1</v>
      </c>
      <c r="B7" s="35">
        <v>2</v>
      </c>
      <c r="C7" s="35">
        <v>3</v>
      </c>
      <c r="D7" s="35">
        <v>4</v>
      </c>
      <c r="E7" s="35">
        <v>5</v>
      </c>
      <c r="F7" s="35">
        <v>6</v>
      </c>
      <c r="G7" s="35">
        <v>7</v>
      </c>
      <c r="H7" s="36">
        <v>8</v>
      </c>
    </row>
    <row r="8" spans="1:8" ht="18" customHeight="1" x14ac:dyDescent="0.2">
      <c r="A8" s="37"/>
      <c r="B8" s="72"/>
      <c r="C8" s="149" t="s">
        <v>153</v>
      </c>
      <c r="D8" s="150"/>
      <c r="E8" s="150"/>
      <c r="F8" s="150"/>
      <c r="G8" s="150"/>
      <c r="H8" s="150"/>
    </row>
    <row r="9" spans="1:8" ht="11.45" customHeight="1" x14ac:dyDescent="0.2">
      <c r="A9" s="73">
        <f>IF(D9&lt;&gt;"",COUNTA($D$9:D9),"")</f>
        <v>1</v>
      </c>
      <c r="B9" s="74" t="s">
        <v>130</v>
      </c>
      <c r="C9" s="75">
        <v>167</v>
      </c>
      <c r="D9" s="75">
        <v>69</v>
      </c>
      <c r="E9" s="75">
        <v>98</v>
      </c>
      <c r="F9" s="75">
        <v>36</v>
      </c>
      <c r="G9" s="75">
        <v>62</v>
      </c>
      <c r="H9" s="75">
        <v>55</v>
      </c>
    </row>
    <row r="10" spans="1:8" ht="11.45" customHeight="1" x14ac:dyDescent="0.2">
      <c r="A10" s="73" t="str">
        <f>IF(D10&lt;&gt;"",COUNTA($D$9:D10),"")</f>
        <v/>
      </c>
      <c r="B10" s="74"/>
      <c r="C10" s="76"/>
      <c r="D10" s="76"/>
      <c r="E10" s="76"/>
      <c r="F10" s="76"/>
      <c r="G10" s="76"/>
      <c r="H10" s="76"/>
    </row>
    <row r="11" spans="1:8" ht="11.45" customHeight="1" x14ac:dyDescent="0.2">
      <c r="A11" s="73">
        <f>IF(D11&lt;&gt;"",COUNTA($D$9:D11),"")</f>
        <v>2</v>
      </c>
      <c r="B11" s="38" t="s">
        <v>131</v>
      </c>
      <c r="C11" s="76">
        <v>14</v>
      </c>
      <c r="D11" s="76">
        <v>8</v>
      </c>
      <c r="E11" s="76">
        <v>6</v>
      </c>
      <c r="F11" s="76">
        <v>3</v>
      </c>
      <c r="G11" s="76">
        <v>3</v>
      </c>
      <c r="H11" s="76">
        <v>2</v>
      </c>
    </row>
    <row r="12" spans="1:8" ht="11.45" customHeight="1" x14ac:dyDescent="0.2">
      <c r="A12" s="73">
        <f>IF(D12&lt;&gt;"",COUNTA($D$9:D12),"")</f>
        <v>3</v>
      </c>
      <c r="B12" s="38" t="s">
        <v>132</v>
      </c>
      <c r="C12" s="76">
        <v>4</v>
      </c>
      <c r="D12" s="76">
        <v>2</v>
      </c>
      <c r="E12" s="76">
        <v>2</v>
      </c>
      <c r="F12" s="76" t="s">
        <v>11</v>
      </c>
      <c r="G12" s="76">
        <v>2</v>
      </c>
      <c r="H12" s="76">
        <v>2</v>
      </c>
    </row>
    <row r="13" spans="1:8" ht="14.1" customHeight="1" x14ac:dyDescent="0.2">
      <c r="A13" s="73" t="str">
        <f>IF(D13&lt;&gt;"",COUNTA($D$9:D13),"")</f>
        <v/>
      </c>
      <c r="B13" s="38"/>
      <c r="C13" s="76"/>
      <c r="D13" s="76"/>
      <c r="E13" s="76"/>
      <c r="F13" s="76"/>
      <c r="G13" s="76"/>
      <c r="H13" s="76"/>
    </row>
    <row r="14" spans="1:8" ht="11.45" customHeight="1" x14ac:dyDescent="0.2">
      <c r="A14" s="73">
        <f>IF(D14&lt;&gt;"",COUNTA($D$9:D14),"")</f>
        <v>4</v>
      </c>
      <c r="B14" s="38" t="s">
        <v>133</v>
      </c>
      <c r="C14" s="76">
        <v>44</v>
      </c>
      <c r="D14" s="76">
        <v>20</v>
      </c>
      <c r="E14" s="76">
        <v>24</v>
      </c>
      <c r="F14" s="76">
        <v>13</v>
      </c>
      <c r="G14" s="76">
        <v>11</v>
      </c>
      <c r="H14" s="76">
        <v>11</v>
      </c>
    </row>
    <row r="15" spans="1:8" ht="11.45" customHeight="1" x14ac:dyDescent="0.2">
      <c r="A15" s="73">
        <f>IF(D15&lt;&gt;"",COUNTA($D$9:D15),"")</f>
        <v>5</v>
      </c>
      <c r="B15" s="38" t="s">
        <v>134</v>
      </c>
      <c r="C15" s="76">
        <v>33</v>
      </c>
      <c r="D15" s="76">
        <v>10</v>
      </c>
      <c r="E15" s="76">
        <v>23</v>
      </c>
      <c r="F15" s="76">
        <v>9</v>
      </c>
      <c r="G15" s="76">
        <v>14</v>
      </c>
      <c r="H15" s="76">
        <v>11</v>
      </c>
    </row>
    <row r="16" spans="1:8" ht="11.45" customHeight="1" x14ac:dyDescent="0.2">
      <c r="A16" s="73">
        <f>IF(D16&lt;&gt;"",COUNTA($D$9:D16),"")</f>
        <v>6</v>
      </c>
      <c r="B16" s="38" t="s">
        <v>135</v>
      </c>
      <c r="C16" s="76">
        <v>18</v>
      </c>
      <c r="D16" s="76">
        <v>9</v>
      </c>
      <c r="E16" s="76">
        <v>9</v>
      </c>
      <c r="F16" s="76">
        <v>4</v>
      </c>
      <c r="G16" s="76">
        <v>5</v>
      </c>
      <c r="H16" s="76">
        <v>4</v>
      </c>
    </row>
    <row r="17" spans="1:8" ht="11.45" customHeight="1" x14ac:dyDescent="0.2">
      <c r="A17" s="73">
        <f>IF(D17&lt;&gt;"",COUNTA($D$9:D17),"")</f>
        <v>7</v>
      </c>
      <c r="B17" s="38" t="s">
        <v>136</v>
      </c>
      <c r="C17" s="76">
        <v>29</v>
      </c>
      <c r="D17" s="76">
        <v>7</v>
      </c>
      <c r="E17" s="76">
        <v>22</v>
      </c>
      <c r="F17" s="76">
        <v>5</v>
      </c>
      <c r="G17" s="76">
        <v>17</v>
      </c>
      <c r="H17" s="76">
        <v>17</v>
      </c>
    </row>
    <row r="18" spans="1:8" ht="11.45" customHeight="1" x14ac:dyDescent="0.2">
      <c r="A18" s="73">
        <f>IF(D18&lt;&gt;"",COUNTA($D$9:D18),"")</f>
        <v>8</v>
      </c>
      <c r="B18" s="38" t="s">
        <v>137</v>
      </c>
      <c r="C18" s="76">
        <v>20</v>
      </c>
      <c r="D18" s="76">
        <v>9</v>
      </c>
      <c r="E18" s="76">
        <v>11</v>
      </c>
      <c r="F18" s="76">
        <v>1</v>
      </c>
      <c r="G18" s="76">
        <v>10</v>
      </c>
      <c r="H18" s="76">
        <v>8</v>
      </c>
    </row>
    <row r="19" spans="1:8" ht="11.45" customHeight="1" x14ac:dyDescent="0.2">
      <c r="A19" s="73">
        <f>IF(D19&lt;&gt;"",COUNTA($D$9:D19),"")</f>
        <v>9</v>
      </c>
      <c r="B19" s="38" t="s">
        <v>138</v>
      </c>
      <c r="C19" s="76">
        <v>5</v>
      </c>
      <c r="D19" s="76">
        <v>4</v>
      </c>
      <c r="E19" s="76">
        <v>1</v>
      </c>
      <c r="F19" s="76">
        <v>1</v>
      </c>
      <c r="G19" s="76" t="s">
        <v>11</v>
      </c>
      <c r="H19" s="76" t="s">
        <v>11</v>
      </c>
    </row>
    <row r="20" spans="1:8" ht="18" customHeight="1" x14ac:dyDescent="0.2">
      <c r="A20" s="73" t="str">
        <f>IF(D20&lt;&gt;"",COUNTA($D$9:D20),"")</f>
        <v/>
      </c>
      <c r="B20" s="38"/>
      <c r="C20" s="149" t="s">
        <v>158</v>
      </c>
      <c r="D20" s="150"/>
      <c r="E20" s="150"/>
      <c r="F20" s="150"/>
      <c r="G20" s="150"/>
      <c r="H20" s="150"/>
    </row>
    <row r="21" spans="1:8" ht="11.45" customHeight="1" x14ac:dyDescent="0.2">
      <c r="A21" s="73">
        <f>IF(D21&lt;&gt;"",COUNTA($D$9:D21),"")</f>
        <v>10</v>
      </c>
      <c r="B21" s="74" t="s">
        <v>130</v>
      </c>
      <c r="C21" s="75">
        <v>1963</v>
      </c>
      <c r="D21" s="75">
        <v>753</v>
      </c>
      <c r="E21" s="75">
        <v>1210</v>
      </c>
      <c r="F21" s="75">
        <v>381</v>
      </c>
      <c r="G21" s="75">
        <v>829</v>
      </c>
      <c r="H21" s="75">
        <v>702</v>
      </c>
    </row>
    <row r="22" spans="1:8" ht="11.45" customHeight="1" x14ac:dyDescent="0.2">
      <c r="A22" s="73" t="str">
        <f>IF(D22&lt;&gt;"",COUNTA($D$9:D22),"")</f>
        <v/>
      </c>
      <c r="B22" s="74"/>
      <c r="C22" s="76"/>
      <c r="D22" s="76"/>
      <c r="E22" s="76"/>
      <c r="F22" s="76"/>
      <c r="G22" s="76"/>
      <c r="H22" s="76"/>
    </row>
    <row r="23" spans="1:8" ht="11.45" customHeight="1" x14ac:dyDescent="0.2">
      <c r="A23" s="73">
        <f>IF(D23&lt;&gt;"",COUNTA($D$9:D23),"")</f>
        <v>11</v>
      </c>
      <c r="B23" s="38" t="s">
        <v>131</v>
      </c>
      <c r="C23" s="76">
        <v>125</v>
      </c>
      <c r="D23" s="76">
        <v>40</v>
      </c>
      <c r="E23" s="76">
        <v>85</v>
      </c>
      <c r="F23" s="76">
        <v>23</v>
      </c>
      <c r="G23" s="76">
        <v>62</v>
      </c>
      <c r="H23" s="76">
        <v>39</v>
      </c>
    </row>
    <row r="24" spans="1:8" ht="11.45" customHeight="1" x14ac:dyDescent="0.2">
      <c r="A24" s="73">
        <f>IF(D24&lt;&gt;"",COUNTA($D$9:D24),"")</f>
        <v>12</v>
      </c>
      <c r="B24" s="38" t="s">
        <v>132</v>
      </c>
      <c r="C24" s="76">
        <v>68</v>
      </c>
      <c r="D24" s="76">
        <v>39</v>
      </c>
      <c r="E24" s="76">
        <v>29</v>
      </c>
      <c r="F24" s="76">
        <v>5</v>
      </c>
      <c r="G24" s="76">
        <v>24</v>
      </c>
      <c r="H24" s="76">
        <v>22</v>
      </c>
    </row>
    <row r="25" spans="1:8" ht="14.1" customHeight="1" x14ac:dyDescent="0.2">
      <c r="A25" s="73" t="str">
        <f>IF(D25&lt;&gt;"",COUNTA($D$9:D25),"")</f>
        <v/>
      </c>
      <c r="B25" s="38"/>
      <c r="C25" s="76"/>
      <c r="D25" s="76"/>
      <c r="E25" s="76"/>
      <c r="F25" s="76"/>
      <c r="G25" s="76"/>
      <c r="H25" s="76"/>
    </row>
    <row r="26" spans="1:8" ht="11.45" customHeight="1" x14ac:dyDescent="0.2">
      <c r="A26" s="73">
        <f>IF(D26&lt;&gt;"",COUNTA($D$9:D26),"")</f>
        <v>13</v>
      </c>
      <c r="B26" s="38" t="s">
        <v>133</v>
      </c>
      <c r="C26" s="76">
        <v>347</v>
      </c>
      <c r="D26" s="76">
        <v>139</v>
      </c>
      <c r="E26" s="76">
        <v>208</v>
      </c>
      <c r="F26" s="76">
        <v>77</v>
      </c>
      <c r="G26" s="76">
        <v>131</v>
      </c>
      <c r="H26" s="76">
        <v>115</v>
      </c>
    </row>
    <row r="27" spans="1:8" ht="11.45" customHeight="1" x14ac:dyDescent="0.2">
      <c r="A27" s="73">
        <f>IF(D27&lt;&gt;"",COUNTA($D$9:D27),"")</f>
        <v>14</v>
      </c>
      <c r="B27" s="38" t="s">
        <v>134</v>
      </c>
      <c r="C27" s="76">
        <v>357</v>
      </c>
      <c r="D27" s="76">
        <v>124</v>
      </c>
      <c r="E27" s="76">
        <v>233</v>
      </c>
      <c r="F27" s="76">
        <v>66</v>
      </c>
      <c r="G27" s="76">
        <v>167</v>
      </c>
      <c r="H27" s="76">
        <v>142</v>
      </c>
    </row>
    <row r="28" spans="1:8" ht="11.45" customHeight="1" x14ac:dyDescent="0.2">
      <c r="A28" s="73">
        <f>IF(D28&lt;&gt;"",COUNTA($D$9:D28),"")</f>
        <v>15</v>
      </c>
      <c r="B28" s="38" t="s">
        <v>135</v>
      </c>
      <c r="C28" s="76">
        <v>348</v>
      </c>
      <c r="D28" s="76">
        <v>131</v>
      </c>
      <c r="E28" s="76">
        <v>217</v>
      </c>
      <c r="F28" s="76">
        <v>64</v>
      </c>
      <c r="G28" s="76">
        <v>153</v>
      </c>
      <c r="H28" s="76">
        <v>125</v>
      </c>
    </row>
    <row r="29" spans="1:8" ht="11.45" customHeight="1" x14ac:dyDescent="0.2">
      <c r="A29" s="73">
        <f>IF(D29&lt;&gt;"",COUNTA($D$9:D29),"")</f>
        <v>16</v>
      </c>
      <c r="B29" s="38" t="s">
        <v>136</v>
      </c>
      <c r="C29" s="76">
        <v>239</v>
      </c>
      <c r="D29" s="76">
        <v>94</v>
      </c>
      <c r="E29" s="76">
        <v>145</v>
      </c>
      <c r="F29" s="76">
        <v>49</v>
      </c>
      <c r="G29" s="76">
        <v>96</v>
      </c>
      <c r="H29" s="76">
        <v>90</v>
      </c>
    </row>
    <row r="30" spans="1:8" ht="11.45" customHeight="1" x14ac:dyDescent="0.2">
      <c r="A30" s="73">
        <f>IF(D30&lt;&gt;"",COUNTA($D$9:D30),"")</f>
        <v>17</v>
      </c>
      <c r="B30" s="38" t="s">
        <v>137</v>
      </c>
      <c r="C30" s="76">
        <v>306</v>
      </c>
      <c r="D30" s="76">
        <v>101</v>
      </c>
      <c r="E30" s="76">
        <v>205</v>
      </c>
      <c r="F30" s="76">
        <v>66</v>
      </c>
      <c r="G30" s="76">
        <v>139</v>
      </c>
      <c r="H30" s="76">
        <v>119</v>
      </c>
    </row>
    <row r="31" spans="1:8" ht="11.45" customHeight="1" x14ac:dyDescent="0.2">
      <c r="A31" s="73">
        <f>IF(D31&lt;&gt;"",COUNTA($D$9:D31),"")</f>
        <v>18</v>
      </c>
      <c r="B31" s="38" t="s">
        <v>138</v>
      </c>
      <c r="C31" s="76">
        <v>173</v>
      </c>
      <c r="D31" s="76">
        <v>85</v>
      </c>
      <c r="E31" s="76">
        <v>88</v>
      </c>
      <c r="F31" s="76">
        <v>31</v>
      </c>
      <c r="G31" s="76">
        <v>57</v>
      </c>
      <c r="H31" s="76">
        <v>50</v>
      </c>
    </row>
    <row r="32" spans="1:8" x14ac:dyDescent="0.2">
      <c r="C32" s="48"/>
      <c r="D32" s="48"/>
      <c r="E32" s="48"/>
      <c r="F32" s="48"/>
      <c r="G32" s="48"/>
      <c r="H32" s="77"/>
    </row>
    <row r="33" spans="3:8" x14ac:dyDescent="0.2">
      <c r="C33" s="48"/>
      <c r="D33" s="48"/>
      <c r="E33" s="48"/>
      <c r="F33" s="48"/>
      <c r="G33" s="48"/>
      <c r="H33" s="48"/>
    </row>
    <row r="34" spans="3:8" x14ac:dyDescent="0.2">
      <c r="C34" s="48"/>
      <c r="D34" s="48"/>
      <c r="E34" s="48"/>
      <c r="F34" s="48"/>
      <c r="G34" s="48"/>
      <c r="H34" s="48"/>
    </row>
    <row r="35" spans="3:8" x14ac:dyDescent="0.2">
      <c r="C35" s="48"/>
      <c r="D35" s="48"/>
      <c r="E35" s="48"/>
      <c r="F35" s="48"/>
      <c r="G35" s="48"/>
      <c r="H35" s="48"/>
    </row>
    <row r="36" spans="3:8" x14ac:dyDescent="0.2">
      <c r="C36" s="48"/>
      <c r="D36" s="48"/>
      <c r="E36" s="48"/>
      <c r="F36" s="48"/>
      <c r="G36" s="48"/>
      <c r="H36" s="48"/>
    </row>
    <row r="37" spans="3:8" x14ac:dyDescent="0.2">
      <c r="C37" s="48"/>
      <c r="D37" s="48"/>
      <c r="E37" s="48"/>
      <c r="F37" s="48"/>
      <c r="G37" s="48"/>
      <c r="H37" s="48"/>
    </row>
    <row r="38" spans="3:8" x14ac:dyDescent="0.2">
      <c r="C38" s="48"/>
      <c r="D38" s="48"/>
      <c r="E38" s="48"/>
      <c r="F38" s="48"/>
      <c r="G38" s="48"/>
      <c r="H38" s="48"/>
    </row>
    <row r="39" spans="3:8" x14ac:dyDescent="0.2">
      <c r="C39" s="48"/>
      <c r="D39" s="48"/>
      <c r="E39" s="48"/>
      <c r="F39" s="48"/>
      <c r="G39" s="48"/>
      <c r="H39" s="48"/>
    </row>
    <row r="40" spans="3:8" x14ac:dyDescent="0.2">
      <c r="C40" s="48"/>
      <c r="D40" s="48"/>
      <c r="E40" s="48"/>
      <c r="F40" s="48"/>
      <c r="G40" s="48"/>
      <c r="H40" s="48"/>
    </row>
    <row r="41" spans="3:8" x14ac:dyDescent="0.2">
      <c r="C41" s="48"/>
      <c r="D41" s="48"/>
      <c r="E41" s="48"/>
      <c r="F41" s="48"/>
      <c r="G41" s="48"/>
      <c r="H41" s="48"/>
    </row>
    <row r="42" spans="3:8" x14ac:dyDescent="0.2">
      <c r="C42" s="48"/>
      <c r="D42" s="48"/>
      <c r="E42" s="48"/>
      <c r="F42" s="48"/>
      <c r="G42" s="48"/>
      <c r="H42" s="48"/>
    </row>
    <row r="43" spans="3:8" x14ac:dyDescent="0.2">
      <c r="C43" s="48"/>
      <c r="D43" s="48"/>
      <c r="E43" s="48"/>
      <c r="F43" s="48"/>
      <c r="G43" s="48"/>
      <c r="H43" s="48"/>
    </row>
    <row r="44" spans="3:8" x14ac:dyDescent="0.2">
      <c r="C44" s="48"/>
      <c r="D44" s="48"/>
      <c r="E44" s="48"/>
      <c r="F44" s="48"/>
      <c r="G44" s="48"/>
      <c r="H44" s="48"/>
    </row>
    <row r="45" spans="3:8" x14ac:dyDescent="0.2">
      <c r="C45" s="48"/>
      <c r="D45" s="48"/>
      <c r="E45" s="48"/>
      <c r="F45" s="48"/>
      <c r="G45" s="48"/>
      <c r="H45" s="48"/>
    </row>
    <row r="46" spans="3:8" x14ac:dyDescent="0.2">
      <c r="C46" s="48"/>
      <c r="D46" s="48"/>
      <c r="E46" s="48"/>
      <c r="F46" s="48"/>
      <c r="G46" s="48"/>
      <c r="H46" s="48"/>
    </row>
    <row r="47" spans="3:8" x14ac:dyDescent="0.2">
      <c r="C47" s="48"/>
      <c r="D47" s="48"/>
      <c r="E47" s="48"/>
      <c r="F47" s="48"/>
      <c r="G47" s="48"/>
      <c r="H47" s="48"/>
    </row>
    <row r="48" spans="3:8" x14ac:dyDescent="0.2">
      <c r="C48" s="48"/>
      <c r="D48" s="48"/>
      <c r="E48" s="48"/>
      <c r="F48" s="48"/>
      <c r="G48" s="48"/>
      <c r="H48" s="48"/>
    </row>
    <row r="49" spans="3:8" x14ac:dyDescent="0.2">
      <c r="C49" s="48"/>
      <c r="D49" s="48"/>
      <c r="E49" s="48"/>
      <c r="F49" s="48"/>
      <c r="G49" s="48"/>
      <c r="H49" s="48"/>
    </row>
    <row r="50" spans="3:8" x14ac:dyDescent="0.2">
      <c r="C50" s="48"/>
      <c r="D50" s="48"/>
      <c r="E50" s="48"/>
      <c r="F50" s="48"/>
      <c r="G50" s="48"/>
      <c r="H50" s="48"/>
    </row>
    <row r="51" spans="3:8" x14ac:dyDescent="0.2">
      <c r="C51" s="48"/>
      <c r="D51" s="48"/>
      <c r="E51" s="48"/>
      <c r="F51" s="48"/>
      <c r="G51" s="48"/>
      <c r="H51" s="48"/>
    </row>
    <row r="52" spans="3:8" x14ac:dyDescent="0.2">
      <c r="C52" s="48"/>
      <c r="D52" s="48"/>
      <c r="E52" s="48"/>
      <c r="F52" s="48"/>
      <c r="G52" s="48"/>
      <c r="H52" s="48"/>
    </row>
    <row r="53" spans="3:8" x14ac:dyDescent="0.2">
      <c r="C53" s="48"/>
      <c r="D53" s="48"/>
      <c r="E53" s="48"/>
      <c r="F53" s="48"/>
      <c r="G53" s="48"/>
      <c r="H53" s="48"/>
    </row>
    <row r="54" spans="3:8" x14ac:dyDescent="0.2">
      <c r="C54" s="48"/>
      <c r="D54" s="48"/>
      <c r="E54" s="48"/>
      <c r="F54" s="48"/>
      <c r="G54" s="48"/>
      <c r="H54" s="48"/>
    </row>
    <row r="55" spans="3:8" x14ac:dyDescent="0.2">
      <c r="C55" s="48"/>
      <c r="D55" s="48"/>
      <c r="E55" s="48"/>
      <c r="F55" s="48"/>
      <c r="G55" s="48"/>
      <c r="H55" s="48"/>
    </row>
    <row r="56" spans="3:8" x14ac:dyDescent="0.2">
      <c r="C56" s="48"/>
      <c r="D56" s="48"/>
      <c r="E56" s="48"/>
      <c r="F56" s="48"/>
      <c r="G56" s="48"/>
      <c r="H56" s="48"/>
    </row>
    <row r="57" spans="3:8" x14ac:dyDescent="0.2">
      <c r="C57" s="48"/>
      <c r="D57" s="48"/>
      <c r="E57" s="48"/>
      <c r="F57" s="48"/>
      <c r="G57" s="48"/>
      <c r="H57" s="48"/>
    </row>
    <row r="58" spans="3:8" x14ac:dyDescent="0.2">
      <c r="C58" s="48"/>
      <c r="D58" s="48"/>
      <c r="E58" s="48"/>
      <c r="F58" s="48"/>
      <c r="G58" s="48"/>
      <c r="H58" s="48"/>
    </row>
    <row r="59" spans="3:8" x14ac:dyDescent="0.2">
      <c r="C59" s="48"/>
      <c r="D59" s="48"/>
      <c r="E59" s="48"/>
      <c r="F59" s="48"/>
      <c r="G59" s="48"/>
      <c r="H59" s="48"/>
    </row>
    <row r="60" spans="3:8" x14ac:dyDescent="0.2">
      <c r="C60" s="48"/>
      <c r="D60" s="48"/>
      <c r="E60" s="48"/>
      <c r="F60" s="48"/>
      <c r="G60" s="48"/>
      <c r="H60" s="48"/>
    </row>
    <row r="61" spans="3:8" x14ac:dyDescent="0.2">
      <c r="C61" s="48"/>
      <c r="D61" s="48"/>
      <c r="E61" s="48"/>
      <c r="F61" s="48"/>
      <c r="G61" s="48"/>
      <c r="H61" s="48"/>
    </row>
    <row r="62" spans="3:8" x14ac:dyDescent="0.2">
      <c r="C62" s="48"/>
      <c r="D62" s="48"/>
      <c r="E62" s="48"/>
      <c r="F62" s="48"/>
      <c r="G62" s="48"/>
      <c r="H62" s="48"/>
    </row>
    <row r="63" spans="3:8" x14ac:dyDescent="0.2">
      <c r="C63" s="48"/>
      <c r="D63" s="48"/>
      <c r="E63" s="48"/>
      <c r="F63" s="48"/>
      <c r="G63" s="48"/>
      <c r="H63" s="48"/>
    </row>
    <row r="64" spans="3:8" x14ac:dyDescent="0.2">
      <c r="C64" s="48"/>
      <c r="D64" s="48"/>
      <c r="E64" s="48"/>
      <c r="F64" s="48"/>
      <c r="G64" s="48"/>
      <c r="H64" s="48"/>
    </row>
    <row r="65" spans="3:8" x14ac:dyDescent="0.2">
      <c r="C65" s="48"/>
      <c r="D65" s="48"/>
      <c r="E65" s="48"/>
      <c r="F65" s="48"/>
      <c r="G65" s="48"/>
      <c r="H65" s="48"/>
    </row>
    <row r="66" spans="3:8" x14ac:dyDescent="0.2">
      <c r="C66" s="48"/>
      <c r="D66" s="48"/>
      <c r="E66" s="48"/>
      <c r="F66" s="48"/>
      <c r="G66" s="48"/>
      <c r="H66" s="48"/>
    </row>
    <row r="67" spans="3:8" x14ac:dyDescent="0.2">
      <c r="C67" s="48"/>
      <c r="D67" s="48"/>
      <c r="E67" s="48"/>
      <c r="F67" s="48"/>
      <c r="G67" s="48"/>
      <c r="H67" s="48"/>
    </row>
    <row r="68" spans="3:8" x14ac:dyDescent="0.2">
      <c r="C68" s="48"/>
      <c r="D68" s="48"/>
      <c r="E68" s="48"/>
      <c r="F68" s="48"/>
      <c r="G68" s="48"/>
      <c r="H68" s="48"/>
    </row>
  </sheetData>
  <mergeCells count="15">
    <mergeCell ref="C8:H8"/>
    <mergeCell ref="C20:H20"/>
    <mergeCell ref="A1:B1"/>
    <mergeCell ref="C1:H1"/>
    <mergeCell ref="A2:B2"/>
    <mergeCell ref="C2:H2"/>
    <mergeCell ref="A3:A6"/>
    <mergeCell ref="B3:B6"/>
    <mergeCell ref="C3:C6"/>
    <mergeCell ref="D3:D6"/>
    <mergeCell ref="E3:E6"/>
    <mergeCell ref="F3:H3"/>
    <mergeCell ref="F4:F6"/>
    <mergeCell ref="G4:G6"/>
    <mergeCell ref="H5:H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G37"/>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1.28515625" defaultRowHeight="11.25" x14ac:dyDescent="0.2"/>
  <cols>
    <col min="1" max="1" width="3.7109375" style="32" customWidth="1"/>
    <col min="2" max="2" width="26.7109375" style="32" customWidth="1"/>
    <col min="3" max="7" width="12.28515625" style="32" customWidth="1"/>
    <col min="8" max="16384" width="11.28515625" style="32"/>
  </cols>
  <sheetData>
    <row r="1" spans="1:7" s="31" customFormat="1" ht="39.950000000000003" customHeight="1" x14ac:dyDescent="0.2">
      <c r="A1" s="136" t="s">
        <v>37</v>
      </c>
      <c r="B1" s="137"/>
      <c r="C1" s="138" t="s">
        <v>38</v>
      </c>
      <c r="D1" s="138"/>
      <c r="E1" s="138"/>
      <c r="F1" s="138"/>
      <c r="G1" s="139"/>
    </row>
    <row r="2" spans="1:7" ht="30" customHeight="1" x14ac:dyDescent="0.2">
      <c r="A2" s="140" t="s">
        <v>139</v>
      </c>
      <c r="B2" s="141"/>
      <c r="C2" s="147" t="s">
        <v>140</v>
      </c>
      <c r="D2" s="142"/>
      <c r="E2" s="142"/>
      <c r="F2" s="142"/>
      <c r="G2" s="143"/>
    </row>
    <row r="3" spans="1:7" ht="11.45" customHeight="1" x14ac:dyDescent="0.2">
      <c r="A3" s="144" t="s">
        <v>55</v>
      </c>
      <c r="B3" s="134" t="s">
        <v>125</v>
      </c>
      <c r="C3" s="145" t="s">
        <v>141</v>
      </c>
      <c r="D3" s="134" t="s">
        <v>85</v>
      </c>
      <c r="E3" s="134" t="s">
        <v>80</v>
      </c>
      <c r="F3" s="134" t="s">
        <v>86</v>
      </c>
      <c r="G3" s="135" t="s">
        <v>142</v>
      </c>
    </row>
    <row r="4" spans="1:7" ht="11.45" customHeight="1" x14ac:dyDescent="0.2">
      <c r="A4" s="144"/>
      <c r="B4" s="134"/>
      <c r="C4" s="145"/>
      <c r="D4" s="134"/>
      <c r="E4" s="134"/>
      <c r="F4" s="134"/>
      <c r="G4" s="135"/>
    </row>
    <row r="5" spans="1:7" ht="11.45" customHeight="1" x14ac:dyDescent="0.2">
      <c r="A5" s="144"/>
      <c r="B5" s="134"/>
      <c r="C5" s="145"/>
      <c r="D5" s="134"/>
      <c r="E5" s="134"/>
      <c r="F5" s="134"/>
      <c r="G5" s="135"/>
    </row>
    <row r="6" spans="1:7" ht="11.45" customHeight="1" x14ac:dyDescent="0.2">
      <c r="A6" s="144"/>
      <c r="B6" s="134"/>
      <c r="C6" s="50" t="s">
        <v>89</v>
      </c>
      <c r="D6" s="50" t="s">
        <v>91</v>
      </c>
      <c r="E6" s="50" t="s">
        <v>89</v>
      </c>
      <c r="F6" s="50" t="s">
        <v>91</v>
      </c>
      <c r="G6" s="52" t="s">
        <v>92</v>
      </c>
    </row>
    <row r="7" spans="1:7" s="37" customFormat="1" ht="11.45" customHeight="1" x14ac:dyDescent="0.15">
      <c r="A7" s="34">
        <v>1</v>
      </c>
      <c r="B7" s="35">
        <v>2</v>
      </c>
      <c r="C7" s="35">
        <v>3</v>
      </c>
      <c r="D7" s="35">
        <v>4</v>
      </c>
      <c r="E7" s="35">
        <v>5</v>
      </c>
      <c r="F7" s="35">
        <v>6</v>
      </c>
      <c r="G7" s="36">
        <v>7</v>
      </c>
    </row>
    <row r="8" spans="1:7" ht="18" customHeight="1" x14ac:dyDescent="0.2">
      <c r="A8" s="37"/>
      <c r="B8" s="72"/>
      <c r="C8" s="152" t="s">
        <v>153</v>
      </c>
      <c r="D8" s="153"/>
      <c r="E8" s="153"/>
      <c r="F8" s="153"/>
      <c r="G8" s="153"/>
    </row>
    <row r="9" spans="1:7" ht="11.45" customHeight="1" x14ac:dyDescent="0.2">
      <c r="A9" s="73">
        <f>IF(D9&lt;&gt;"",COUNTA($D$9:D9),"")</f>
        <v>1</v>
      </c>
      <c r="B9" s="74" t="s">
        <v>130</v>
      </c>
      <c r="C9" s="78">
        <v>167</v>
      </c>
      <c r="D9" s="79">
        <v>257</v>
      </c>
      <c r="E9" s="75">
        <v>259</v>
      </c>
      <c r="F9" s="79">
        <v>196.3</v>
      </c>
      <c r="G9" s="78">
        <v>116886</v>
      </c>
    </row>
    <row r="10" spans="1:7" ht="11.45" customHeight="1" x14ac:dyDescent="0.2">
      <c r="A10" s="73" t="str">
        <f>IF(D10&lt;&gt;"",COUNTA($D$9:D10),"")</f>
        <v/>
      </c>
      <c r="B10" s="74"/>
      <c r="C10" s="80"/>
      <c r="D10" s="81"/>
      <c r="E10" s="76"/>
      <c r="F10" s="81"/>
      <c r="G10" s="80"/>
    </row>
    <row r="11" spans="1:7" ht="11.45" customHeight="1" x14ac:dyDescent="0.2">
      <c r="A11" s="73">
        <f>IF(D11&lt;&gt;"",COUNTA($D$9:D11),"")</f>
        <v>2</v>
      </c>
      <c r="B11" s="38" t="s">
        <v>131</v>
      </c>
      <c r="C11" s="80">
        <v>14</v>
      </c>
      <c r="D11" s="81">
        <v>60.3</v>
      </c>
      <c r="E11" s="76">
        <v>105</v>
      </c>
      <c r="F11" s="81">
        <v>28.2</v>
      </c>
      <c r="G11" s="80">
        <v>24715</v>
      </c>
    </row>
    <row r="12" spans="1:7" ht="11.45" customHeight="1" x14ac:dyDescent="0.2">
      <c r="A12" s="73">
        <f>IF(D12&lt;&gt;"",COUNTA($D$9:D12),"")</f>
        <v>3</v>
      </c>
      <c r="B12" s="38" t="s">
        <v>132</v>
      </c>
      <c r="C12" s="80">
        <v>4</v>
      </c>
      <c r="D12" s="99">
        <v>0</v>
      </c>
      <c r="E12" s="76">
        <v>1</v>
      </c>
      <c r="F12" s="99">
        <v>3.3</v>
      </c>
      <c r="G12" s="80">
        <v>1169</v>
      </c>
    </row>
    <row r="13" spans="1:7" ht="14.1" customHeight="1" x14ac:dyDescent="0.2">
      <c r="A13" s="73" t="str">
        <f>IF(D13&lt;&gt;"",COUNTA($D$9:D13),"")</f>
        <v/>
      </c>
      <c r="B13" s="38"/>
      <c r="D13" s="99"/>
      <c r="E13" s="76"/>
      <c r="F13" s="99"/>
      <c r="G13" s="80"/>
    </row>
    <row r="14" spans="1:7" ht="11.45" customHeight="1" x14ac:dyDescent="0.2">
      <c r="A14" s="73">
        <f>IF(D14&lt;&gt;"",COUNTA($D$9:D14),"")</f>
        <v>4</v>
      </c>
      <c r="B14" s="38" t="s">
        <v>133</v>
      </c>
      <c r="C14" s="80">
        <v>44</v>
      </c>
      <c r="D14" s="99">
        <v>61.6</v>
      </c>
      <c r="E14" s="76">
        <v>25</v>
      </c>
      <c r="F14" s="99">
        <v>31.1</v>
      </c>
      <c r="G14" s="80">
        <v>19602</v>
      </c>
    </row>
    <row r="15" spans="1:7" ht="11.45" customHeight="1" x14ac:dyDescent="0.2">
      <c r="A15" s="73">
        <f>IF(D15&lt;&gt;"",COUNTA($D$9:D15),"")</f>
        <v>5</v>
      </c>
      <c r="B15" s="38" t="s">
        <v>134</v>
      </c>
      <c r="C15" s="80">
        <v>33</v>
      </c>
      <c r="D15" s="99">
        <v>103.5</v>
      </c>
      <c r="E15" s="76">
        <v>19</v>
      </c>
      <c r="F15" s="99">
        <v>28.8</v>
      </c>
      <c r="G15" s="80">
        <v>24964</v>
      </c>
    </row>
    <row r="16" spans="1:7" ht="11.45" customHeight="1" x14ac:dyDescent="0.2">
      <c r="A16" s="73">
        <f>IF(D16&lt;&gt;"",COUNTA($D$9:D16),"")</f>
        <v>6</v>
      </c>
      <c r="B16" s="38" t="s">
        <v>135</v>
      </c>
      <c r="C16" s="80">
        <v>18</v>
      </c>
      <c r="D16" s="99">
        <v>15.4</v>
      </c>
      <c r="E16" s="76">
        <v>15</v>
      </c>
      <c r="F16" s="99">
        <v>11.4</v>
      </c>
      <c r="G16" s="80">
        <v>6658</v>
      </c>
    </row>
    <row r="17" spans="1:7" ht="11.45" customHeight="1" x14ac:dyDescent="0.2">
      <c r="A17" s="73">
        <f>IF(D17&lt;&gt;"",COUNTA($D$9:D17),"")</f>
        <v>7</v>
      </c>
      <c r="B17" s="38" t="s">
        <v>136</v>
      </c>
      <c r="C17" s="80">
        <v>29</v>
      </c>
      <c r="D17" s="99">
        <v>21.2</v>
      </c>
      <c r="E17" s="76">
        <v>14</v>
      </c>
      <c r="F17" s="99">
        <v>20.3</v>
      </c>
      <c r="G17" s="80">
        <v>12251</v>
      </c>
    </row>
    <row r="18" spans="1:7" ht="11.45" customHeight="1" x14ac:dyDescent="0.2">
      <c r="A18" s="73">
        <f>IF(D18&lt;&gt;"",COUNTA($D$9:D18),"")</f>
        <v>8</v>
      </c>
      <c r="B18" s="38" t="s">
        <v>137</v>
      </c>
      <c r="C18" s="80">
        <v>20</v>
      </c>
      <c r="D18" s="99">
        <v>-21.3</v>
      </c>
      <c r="E18" s="76">
        <v>99</v>
      </c>
      <c r="F18" s="99">
        <v>73.599999999999994</v>
      </c>
      <c r="G18" s="80">
        <v>23799</v>
      </c>
    </row>
    <row r="19" spans="1:7" ht="11.45" customHeight="1" x14ac:dyDescent="0.2">
      <c r="A19" s="73">
        <f>IF(D19&lt;&gt;"",COUNTA($D$9:D19),"")</f>
        <v>9</v>
      </c>
      <c r="B19" s="38" t="s">
        <v>138</v>
      </c>
      <c r="C19" s="80">
        <v>5</v>
      </c>
      <c r="D19" s="99">
        <v>16.399999999999999</v>
      </c>
      <c r="E19" s="76">
        <v>-19</v>
      </c>
      <c r="F19" s="99">
        <v>-0.3</v>
      </c>
      <c r="G19" s="80">
        <v>3728</v>
      </c>
    </row>
    <row r="20" spans="1:7" ht="18" customHeight="1" x14ac:dyDescent="0.2">
      <c r="A20" s="73" t="str">
        <f>IF(D20&lt;&gt;"",COUNTA($D$9:D20),"")</f>
        <v/>
      </c>
      <c r="B20" s="74"/>
      <c r="C20" s="149" t="s">
        <v>158</v>
      </c>
      <c r="D20" s="154"/>
      <c r="E20" s="154"/>
      <c r="F20" s="154"/>
      <c r="G20" s="154"/>
    </row>
    <row r="21" spans="1:7" ht="11.45" customHeight="1" x14ac:dyDescent="0.2">
      <c r="A21" s="73">
        <f>IF(D21&lt;&gt;"",COUNTA($D$9:D21),"")</f>
        <v>10</v>
      </c>
      <c r="B21" s="74" t="s">
        <v>130</v>
      </c>
      <c r="C21" s="78">
        <v>1963</v>
      </c>
      <c r="D21" s="79">
        <v>3296.7</v>
      </c>
      <c r="E21" s="75">
        <v>2820</v>
      </c>
      <c r="F21" s="79">
        <v>2661.8</v>
      </c>
      <c r="G21" s="78">
        <v>1344473</v>
      </c>
    </row>
    <row r="22" spans="1:7" ht="11.45" customHeight="1" x14ac:dyDescent="0.2">
      <c r="A22" s="73" t="str">
        <f>IF(D22&lt;&gt;"",COUNTA($D$9:D22),"")</f>
        <v/>
      </c>
      <c r="B22" s="74"/>
      <c r="C22" s="80"/>
      <c r="D22" s="81"/>
      <c r="E22" s="76"/>
      <c r="F22" s="81"/>
      <c r="G22" s="80"/>
    </row>
    <row r="23" spans="1:7" ht="11.45" customHeight="1" x14ac:dyDescent="0.2">
      <c r="A23" s="73">
        <f>IF(D23&lt;&gt;"",COUNTA($D$9:D23),"")</f>
        <v>11</v>
      </c>
      <c r="B23" s="38" t="s">
        <v>131</v>
      </c>
      <c r="C23" s="80">
        <v>125</v>
      </c>
      <c r="D23" s="99">
        <v>543.20000000000005</v>
      </c>
      <c r="E23" s="76">
        <v>544</v>
      </c>
      <c r="F23" s="99">
        <v>367</v>
      </c>
      <c r="G23" s="80">
        <v>207199</v>
      </c>
    </row>
    <row r="24" spans="1:7" ht="11.45" customHeight="1" x14ac:dyDescent="0.2">
      <c r="A24" s="73">
        <f>IF(D24&lt;&gt;"",COUNTA($D$9:D24),"")</f>
        <v>12</v>
      </c>
      <c r="B24" s="38" t="s">
        <v>132</v>
      </c>
      <c r="C24" s="80">
        <v>68</v>
      </c>
      <c r="D24" s="99">
        <v>30.8</v>
      </c>
      <c r="E24" s="76">
        <v>78</v>
      </c>
      <c r="F24" s="99">
        <v>68.7</v>
      </c>
      <c r="G24" s="80">
        <v>26367</v>
      </c>
    </row>
    <row r="25" spans="1:7" ht="14.1" customHeight="1" x14ac:dyDescent="0.2">
      <c r="A25" s="73" t="str">
        <f>IF(D25&lt;&gt;"",COUNTA($D$9:D25),"")</f>
        <v/>
      </c>
      <c r="B25" s="38"/>
      <c r="D25" s="99"/>
      <c r="E25" s="76"/>
      <c r="F25" s="99"/>
      <c r="G25" s="80"/>
    </row>
    <row r="26" spans="1:7" ht="11.45" customHeight="1" x14ac:dyDescent="0.2">
      <c r="A26" s="73">
        <f>IF(D26&lt;&gt;"",COUNTA($D$9:D26),"")</f>
        <v>13</v>
      </c>
      <c r="B26" s="38" t="s">
        <v>133</v>
      </c>
      <c r="C26" s="80">
        <v>347</v>
      </c>
      <c r="D26" s="99">
        <v>484.9</v>
      </c>
      <c r="E26" s="76">
        <v>483</v>
      </c>
      <c r="F26" s="99">
        <v>448.4</v>
      </c>
      <c r="G26" s="80">
        <v>184174</v>
      </c>
    </row>
    <row r="27" spans="1:7" ht="11.45" customHeight="1" x14ac:dyDescent="0.2">
      <c r="A27" s="73">
        <f>IF(D27&lt;&gt;"",COUNTA($D$9:D27),"")</f>
        <v>14</v>
      </c>
      <c r="B27" s="38" t="s">
        <v>134</v>
      </c>
      <c r="C27" s="80">
        <v>357</v>
      </c>
      <c r="D27" s="99">
        <v>517.9</v>
      </c>
      <c r="E27" s="76">
        <v>420</v>
      </c>
      <c r="F27" s="99">
        <v>431</v>
      </c>
      <c r="G27" s="80">
        <v>171260</v>
      </c>
    </row>
    <row r="28" spans="1:7" ht="11.45" customHeight="1" x14ac:dyDescent="0.2">
      <c r="A28" s="73">
        <f>IF(D28&lt;&gt;"",COUNTA($D$9:D28),"")</f>
        <v>15</v>
      </c>
      <c r="B28" s="38" t="s">
        <v>135</v>
      </c>
      <c r="C28" s="80">
        <v>348</v>
      </c>
      <c r="D28" s="99">
        <v>648</v>
      </c>
      <c r="E28" s="76">
        <v>519</v>
      </c>
      <c r="F28" s="99">
        <v>467</v>
      </c>
      <c r="G28" s="80">
        <v>291564</v>
      </c>
    </row>
    <row r="29" spans="1:7" ht="11.45" customHeight="1" x14ac:dyDescent="0.2">
      <c r="A29" s="73">
        <f>IF(D29&lt;&gt;"",COUNTA($D$9:D29),"")</f>
        <v>16</v>
      </c>
      <c r="B29" s="38" t="s">
        <v>136</v>
      </c>
      <c r="C29" s="80">
        <v>239</v>
      </c>
      <c r="D29" s="99">
        <v>330.2</v>
      </c>
      <c r="E29" s="76">
        <v>195</v>
      </c>
      <c r="F29" s="99">
        <v>197.7</v>
      </c>
      <c r="G29" s="80">
        <v>103122</v>
      </c>
    </row>
    <row r="30" spans="1:7" ht="11.45" customHeight="1" x14ac:dyDescent="0.2">
      <c r="A30" s="73">
        <f>IF(D30&lt;&gt;"",COUNTA($D$9:D30),"")</f>
        <v>17</v>
      </c>
      <c r="B30" s="38" t="s">
        <v>137</v>
      </c>
      <c r="C30" s="80">
        <v>306</v>
      </c>
      <c r="D30" s="99">
        <v>565.20000000000005</v>
      </c>
      <c r="E30" s="76">
        <v>439</v>
      </c>
      <c r="F30" s="99">
        <v>498.3</v>
      </c>
      <c r="G30" s="80">
        <v>300738</v>
      </c>
    </row>
    <row r="31" spans="1:7" ht="11.45" customHeight="1" x14ac:dyDescent="0.2">
      <c r="A31" s="73">
        <f>IF(D31&lt;&gt;"",COUNTA($D$9:D31),"")</f>
        <v>18</v>
      </c>
      <c r="B31" s="38" t="s">
        <v>138</v>
      </c>
      <c r="C31" s="80">
        <v>173</v>
      </c>
      <c r="D31" s="99">
        <v>176.4</v>
      </c>
      <c r="E31" s="76">
        <v>142</v>
      </c>
      <c r="F31" s="99">
        <v>183.7</v>
      </c>
      <c r="G31" s="80">
        <v>60049</v>
      </c>
    </row>
    <row r="32" spans="1:7" x14ac:dyDescent="0.2">
      <c r="C32" s="82"/>
      <c r="D32" s="83"/>
      <c r="E32" s="48"/>
      <c r="F32" s="48"/>
      <c r="G32" s="48"/>
    </row>
    <row r="33" spans="3:7" x14ac:dyDescent="0.2">
      <c r="C33" s="84"/>
      <c r="D33" s="84"/>
      <c r="E33" s="84"/>
      <c r="F33" s="84"/>
      <c r="G33" s="84"/>
    </row>
    <row r="34" spans="3:7" x14ac:dyDescent="0.2">
      <c r="C34" s="48"/>
      <c r="D34" s="48"/>
      <c r="E34" s="48"/>
      <c r="F34" s="48"/>
      <c r="G34" s="48"/>
    </row>
    <row r="35" spans="3:7" x14ac:dyDescent="0.2">
      <c r="C35" s="48"/>
      <c r="D35" s="48"/>
      <c r="E35" s="48"/>
      <c r="F35" s="48"/>
      <c r="G35" s="48"/>
    </row>
    <row r="36" spans="3:7" x14ac:dyDescent="0.2">
      <c r="C36" s="48"/>
      <c r="D36" s="48"/>
      <c r="E36" s="48"/>
      <c r="F36" s="48"/>
      <c r="G36" s="48"/>
    </row>
    <row r="37" spans="3:7" x14ac:dyDescent="0.2">
      <c r="C37" s="48"/>
      <c r="D37" s="48"/>
      <c r="E37" s="48"/>
      <c r="F37" s="48"/>
      <c r="G37" s="48"/>
    </row>
  </sheetData>
  <mergeCells count="13">
    <mergeCell ref="G3:G5"/>
    <mergeCell ref="C8:G8"/>
    <mergeCell ref="C20:G20"/>
    <mergeCell ref="A1:B1"/>
    <mergeCell ref="C1:G1"/>
    <mergeCell ref="A2:B2"/>
    <mergeCell ref="C2:G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H33"/>
  <sheetViews>
    <sheetView zoomScale="140" zoomScaleNormal="140" workbookViewId="0">
      <pane xSplit="2" ySplit="7" topLeftCell="C8" activePane="bottomRight" state="frozen"/>
      <selection sqref="A1:B1"/>
      <selection pane="topRight" sqref="A1:B1"/>
      <selection pane="bottomLeft" sqref="A1:B1"/>
      <selection pane="bottomRight" activeCell="C8" sqref="C8:H8"/>
    </sheetView>
  </sheetViews>
  <sheetFormatPr baseColWidth="10" defaultColWidth="11.42578125" defaultRowHeight="11.25" x14ac:dyDescent="0.2"/>
  <cols>
    <col min="1" max="1" width="3.7109375" style="32" customWidth="1"/>
    <col min="2" max="2" width="26.7109375" style="32" customWidth="1"/>
    <col min="3" max="8" width="10.28515625" style="32" customWidth="1"/>
    <col min="9" max="16384" width="11.42578125" style="32"/>
  </cols>
  <sheetData>
    <row r="1" spans="1:8" s="31" customFormat="1" ht="39.950000000000003" customHeight="1" x14ac:dyDescent="0.2">
      <c r="A1" s="136" t="s">
        <v>37</v>
      </c>
      <c r="B1" s="137"/>
      <c r="C1" s="138" t="s">
        <v>38</v>
      </c>
      <c r="D1" s="138"/>
      <c r="E1" s="138"/>
      <c r="F1" s="138"/>
      <c r="G1" s="138"/>
      <c r="H1" s="139"/>
    </row>
    <row r="2" spans="1:8" ht="30" customHeight="1" x14ac:dyDescent="0.2">
      <c r="A2" s="140" t="s">
        <v>143</v>
      </c>
      <c r="B2" s="141"/>
      <c r="C2" s="147" t="s">
        <v>44</v>
      </c>
      <c r="D2" s="142"/>
      <c r="E2" s="142"/>
      <c r="F2" s="142"/>
      <c r="G2" s="142"/>
      <c r="H2" s="143"/>
    </row>
    <row r="3" spans="1:8" ht="11.45" customHeight="1" x14ac:dyDescent="0.2">
      <c r="A3" s="144" t="s">
        <v>55</v>
      </c>
      <c r="B3" s="134" t="s">
        <v>125</v>
      </c>
      <c r="C3" s="134" t="s">
        <v>144</v>
      </c>
      <c r="D3" s="50" t="s">
        <v>145</v>
      </c>
      <c r="E3" s="134" t="s">
        <v>146</v>
      </c>
      <c r="F3" s="134" t="s">
        <v>80</v>
      </c>
      <c r="G3" s="134" t="s">
        <v>86</v>
      </c>
      <c r="H3" s="135" t="s">
        <v>142</v>
      </c>
    </row>
    <row r="4" spans="1:8" ht="11.45" customHeight="1" x14ac:dyDescent="0.2">
      <c r="A4" s="144"/>
      <c r="B4" s="134"/>
      <c r="C4" s="134"/>
      <c r="D4" s="134" t="s">
        <v>129</v>
      </c>
      <c r="E4" s="134"/>
      <c r="F4" s="134"/>
      <c r="G4" s="134"/>
      <c r="H4" s="135"/>
    </row>
    <row r="5" spans="1:8" ht="11.45" customHeight="1" x14ac:dyDescent="0.2">
      <c r="A5" s="144"/>
      <c r="B5" s="134"/>
      <c r="C5" s="134"/>
      <c r="D5" s="134"/>
      <c r="E5" s="134"/>
      <c r="F5" s="134"/>
      <c r="G5" s="134"/>
      <c r="H5" s="135"/>
    </row>
    <row r="6" spans="1:8" ht="11.45" customHeight="1" x14ac:dyDescent="0.2">
      <c r="A6" s="144"/>
      <c r="B6" s="134"/>
      <c r="C6" s="134" t="s">
        <v>89</v>
      </c>
      <c r="D6" s="134"/>
      <c r="E6" s="50" t="s">
        <v>90</v>
      </c>
      <c r="F6" s="50" t="s">
        <v>89</v>
      </c>
      <c r="G6" s="50" t="s">
        <v>91</v>
      </c>
      <c r="H6" s="52" t="s">
        <v>92</v>
      </c>
    </row>
    <row r="7" spans="1:8" s="37" customFormat="1" ht="11.45" customHeight="1" x14ac:dyDescent="0.15">
      <c r="A7" s="85">
        <v>1</v>
      </c>
      <c r="B7" s="35">
        <v>2</v>
      </c>
      <c r="C7" s="35">
        <v>3</v>
      </c>
      <c r="D7" s="35">
        <v>4</v>
      </c>
      <c r="E7" s="35">
        <v>5</v>
      </c>
      <c r="F7" s="35">
        <v>6</v>
      </c>
      <c r="G7" s="35">
        <v>7</v>
      </c>
      <c r="H7" s="36">
        <v>8</v>
      </c>
    </row>
    <row r="8" spans="1:8" ht="18" customHeight="1" x14ac:dyDescent="0.2">
      <c r="A8" s="37"/>
      <c r="B8" s="72"/>
      <c r="C8" s="149" t="s">
        <v>153</v>
      </c>
      <c r="D8" s="150"/>
      <c r="E8" s="150"/>
      <c r="F8" s="150"/>
      <c r="G8" s="150"/>
      <c r="H8" s="150"/>
    </row>
    <row r="9" spans="1:8" ht="11.45" customHeight="1" x14ac:dyDescent="0.2">
      <c r="A9" s="73">
        <f>IF(D9&lt;&gt;"",COUNTA($D$9:D9),"")</f>
        <v>1</v>
      </c>
      <c r="B9" s="74" t="s">
        <v>130</v>
      </c>
      <c r="C9" s="86">
        <v>62</v>
      </c>
      <c r="D9" s="86">
        <v>55</v>
      </c>
      <c r="E9" s="86">
        <v>55</v>
      </c>
      <c r="F9" s="86">
        <v>93</v>
      </c>
      <c r="G9" s="59">
        <v>99.8</v>
      </c>
      <c r="H9" s="58">
        <v>23620</v>
      </c>
    </row>
    <row r="10" spans="1:8" ht="11.45" customHeight="1" x14ac:dyDescent="0.2">
      <c r="A10" s="73" t="str">
        <f>IF(D10&lt;&gt;"",COUNTA($D$9:D10),"")</f>
        <v/>
      </c>
      <c r="B10" s="74"/>
      <c r="C10" s="87"/>
      <c r="D10" s="87"/>
      <c r="E10" s="87"/>
      <c r="F10" s="87"/>
      <c r="G10" s="56"/>
      <c r="H10" s="55"/>
    </row>
    <row r="11" spans="1:8" ht="11.45" customHeight="1" x14ac:dyDescent="0.2">
      <c r="A11" s="73">
        <f>IF(D11&lt;&gt;"",COUNTA($D$9:D11),"")</f>
        <v>2</v>
      </c>
      <c r="B11" s="38" t="s">
        <v>131</v>
      </c>
      <c r="C11" s="87">
        <v>3</v>
      </c>
      <c r="D11" s="87">
        <v>2</v>
      </c>
      <c r="E11" s="87">
        <v>3</v>
      </c>
      <c r="F11" s="87">
        <v>9</v>
      </c>
      <c r="G11" s="56">
        <v>4.4000000000000004</v>
      </c>
      <c r="H11" s="55">
        <v>1308</v>
      </c>
    </row>
    <row r="12" spans="1:8" ht="11.45" customHeight="1" x14ac:dyDescent="0.2">
      <c r="A12" s="73">
        <f>IF(D12&lt;&gt;"",COUNTA($D$9:D12),"")</f>
        <v>3</v>
      </c>
      <c r="B12" s="38" t="s">
        <v>132</v>
      </c>
      <c r="C12" s="87">
        <v>2</v>
      </c>
      <c r="D12" s="87">
        <v>2</v>
      </c>
      <c r="E12" s="87">
        <v>1</v>
      </c>
      <c r="F12" s="87">
        <v>2</v>
      </c>
      <c r="G12" s="100">
        <v>2.6</v>
      </c>
      <c r="H12" s="55">
        <v>620</v>
      </c>
    </row>
    <row r="13" spans="1:8" ht="14.1" customHeight="1" x14ac:dyDescent="0.2">
      <c r="A13" s="73" t="str">
        <f>IF(D13&lt;&gt;"",COUNTA($D$9:D13),"")</f>
        <v/>
      </c>
      <c r="B13" s="38"/>
      <c r="C13" s="87"/>
      <c r="D13" s="87"/>
      <c r="E13" s="87"/>
      <c r="F13" s="87"/>
      <c r="G13" s="100"/>
      <c r="H13" s="55"/>
    </row>
    <row r="14" spans="1:8" ht="11.45" customHeight="1" x14ac:dyDescent="0.2">
      <c r="A14" s="73">
        <f>IF(D14&lt;&gt;"",COUNTA($D$9:D14),"")</f>
        <v>4</v>
      </c>
      <c r="B14" s="38" t="s">
        <v>133</v>
      </c>
      <c r="C14" s="87">
        <v>11</v>
      </c>
      <c r="D14" s="87">
        <v>11</v>
      </c>
      <c r="E14" s="87">
        <v>10</v>
      </c>
      <c r="F14" s="87">
        <v>12</v>
      </c>
      <c r="G14" s="100">
        <v>14.5</v>
      </c>
      <c r="H14" s="55">
        <v>3479</v>
      </c>
    </row>
    <row r="15" spans="1:8" ht="11.45" customHeight="1" x14ac:dyDescent="0.2">
      <c r="A15" s="73">
        <f>IF(D15&lt;&gt;"",COUNTA($D$9:D15),"")</f>
        <v>5</v>
      </c>
      <c r="B15" s="38" t="s">
        <v>134</v>
      </c>
      <c r="C15" s="87">
        <v>14</v>
      </c>
      <c r="D15" s="87">
        <v>11</v>
      </c>
      <c r="E15" s="87">
        <v>15</v>
      </c>
      <c r="F15" s="87">
        <v>18</v>
      </c>
      <c r="G15" s="100">
        <v>27.5</v>
      </c>
      <c r="H15" s="55">
        <v>7658</v>
      </c>
    </row>
    <row r="16" spans="1:8" ht="11.45" customHeight="1" x14ac:dyDescent="0.2">
      <c r="A16" s="73">
        <f>IF(D16&lt;&gt;"",COUNTA($D$9:D16),"")</f>
        <v>6</v>
      </c>
      <c r="B16" s="38" t="s">
        <v>135</v>
      </c>
      <c r="C16" s="87">
        <v>5</v>
      </c>
      <c r="D16" s="87">
        <v>4</v>
      </c>
      <c r="E16" s="87">
        <v>4</v>
      </c>
      <c r="F16" s="87">
        <v>8</v>
      </c>
      <c r="G16" s="100">
        <v>7.9</v>
      </c>
      <c r="H16" s="55">
        <v>1007</v>
      </c>
    </row>
    <row r="17" spans="1:8" ht="11.45" customHeight="1" x14ac:dyDescent="0.2">
      <c r="A17" s="73">
        <f>IF(D17&lt;&gt;"",COUNTA($D$9:D17),"")</f>
        <v>7</v>
      </c>
      <c r="B17" s="38" t="s">
        <v>136</v>
      </c>
      <c r="C17" s="87">
        <v>17</v>
      </c>
      <c r="D17" s="87">
        <v>17</v>
      </c>
      <c r="E17" s="87">
        <v>8</v>
      </c>
      <c r="F17" s="87">
        <v>17</v>
      </c>
      <c r="G17" s="100">
        <v>15.6</v>
      </c>
      <c r="H17" s="55">
        <v>3205</v>
      </c>
    </row>
    <row r="18" spans="1:8" ht="11.45" customHeight="1" x14ac:dyDescent="0.2">
      <c r="A18" s="73">
        <f>IF(D18&lt;&gt;"",COUNTA($D$9:D18),"")</f>
        <v>8</v>
      </c>
      <c r="B18" s="38" t="s">
        <v>137</v>
      </c>
      <c r="C18" s="87">
        <v>10</v>
      </c>
      <c r="D18" s="87">
        <v>8</v>
      </c>
      <c r="E18" s="87">
        <v>15</v>
      </c>
      <c r="F18" s="87">
        <v>27</v>
      </c>
      <c r="G18" s="100">
        <v>27.4</v>
      </c>
      <c r="H18" s="55">
        <v>6343</v>
      </c>
    </row>
    <row r="19" spans="1:8" ht="11.45" customHeight="1" x14ac:dyDescent="0.2">
      <c r="A19" s="73">
        <f>IF(D19&lt;&gt;"",COUNTA($D$9:D19),"")</f>
        <v>9</v>
      </c>
      <c r="B19" s="38" t="s">
        <v>138</v>
      </c>
      <c r="C19" s="87" t="s">
        <v>11</v>
      </c>
      <c r="D19" s="87" t="s">
        <v>11</v>
      </c>
      <c r="E19" s="87" t="s">
        <v>11</v>
      </c>
      <c r="F19" s="87" t="s">
        <v>11</v>
      </c>
      <c r="G19" s="100" t="s">
        <v>11</v>
      </c>
      <c r="H19" s="55" t="s">
        <v>11</v>
      </c>
    </row>
    <row r="20" spans="1:8" ht="18" customHeight="1" x14ac:dyDescent="0.2">
      <c r="A20" s="73" t="str">
        <f>IF(D20&lt;&gt;"",COUNTA($D$9:D20),"")</f>
        <v/>
      </c>
      <c r="B20" s="74"/>
      <c r="C20" s="149" t="s">
        <v>158</v>
      </c>
      <c r="D20" s="150"/>
      <c r="E20" s="150"/>
      <c r="F20" s="150"/>
      <c r="G20" s="150"/>
      <c r="H20" s="150"/>
    </row>
    <row r="21" spans="1:8" ht="11.45" customHeight="1" x14ac:dyDescent="0.2">
      <c r="A21" s="73">
        <f>IF(D21&lt;&gt;"",COUNTA($D$9:D21),"")</f>
        <v>10</v>
      </c>
      <c r="B21" s="74" t="s">
        <v>130</v>
      </c>
      <c r="C21" s="86">
        <v>829</v>
      </c>
      <c r="D21" s="86">
        <v>702</v>
      </c>
      <c r="E21" s="86">
        <v>1127</v>
      </c>
      <c r="F21" s="86">
        <v>2354</v>
      </c>
      <c r="G21" s="59">
        <v>2154.5</v>
      </c>
      <c r="H21" s="58">
        <v>503074</v>
      </c>
    </row>
    <row r="22" spans="1:8" ht="11.45" customHeight="1" x14ac:dyDescent="0.2">
      <c r="A22" s="73" t="str">
        <f>IF(D22&lt;&gt;"",COUNTA($D$9:D22),"")</f>
        <v/>
      </c>
      <c r="B22" s="74"/>
      <c r="C22" s="87"/>
      <c r="D22" s="87"/>
      <c r="E22" s="87"/>
      <c r="F22" s="87"/>
      <c r="G22" s="56"/>
      <c r="H22" s="55"/>
    </row>
    <row r="23" spans="1:8" ht="11.45" customHeight="1" x14ac:dyDescent="0.2">
      <c r="A23" s="73">
        <f>IF(D23&lt;&gt;"",COUNTA($D$9:D23),"")</f>
        <v>11</v>
      </c>
      <c r="B23" s="38" t="s">
        <v>131</v>
      </c>
      <c r="C23" s="87">
        <v>62</v>
      </c>
      <c r="D23" s="87">
        <v>39</v>
      </c>
      <c r="E23" s="87">
        <v>160</v>
      </c>
      <c r="F23" s="87">
        <v>403</v>
      </c>
      <c r="G23" s="100">
        <v>320.3</v>
      </c>
      <c r="H23" s="55">
        <v>76708</v>
      </c>
    </row>
    <row r="24" spans="1:8" ht="11.45" customHeight="1" x14ac:dyDescent="0.2">
      <c r="A24" s="73">
        <f>IF(D24&lt;&gt;"",COUNTA($D$9:D24),"")</f>
        <v>12</v>
      </c>
      <c r="B24" s="38" t="s">
        <v>132</v>
      </c>
      <c r="C24" s="87">
        <v>24</v>
      </c>
      <c r="D24" s="87">
        <v>22</v>
      </c>
      <c r="E24" s="87">
        <v>20</v>
      </c>
      <c r="F24" s="87">
        <v>42</v>
      </c>
      <c r="G24" s="100">
        <v>43.2</v>
      </c>
      <c r="H24" s="55">
        <v>8982</v>
      </c>
    </row>
    <row r="25" spans="1:8" ht="14.1" customHeight="1" x14ac:dyDescent="0.2">
      <c r="A25" s="73" t="str">
        <f>IF(D25&lt;&gt;"",COUNTA($D$9:D25),"")</f>
        <v/>
      </c>
      <c r="B25" s="38"/>
      <c r="C25" s="87"/>
      <c r="D25" s="87"/>
      <c r="E25" s="87"/>
      <c r="F25" s="87"/>
      <c r="G25" s="100"/>
      <c r="H25" s="55"/>
    </row>
    <row r="26" spans="1:8" ht="11.45" customHeight="1" x14ac:dyDescent="0.2">
      <c r="A26" s="73">
        <f>IF(D26&lt;&gt;"",COUNTA($D$9:D26),"")</f>
        <v>13</v>
      </c>
      <c r="B26" s="38" t="s">
        <v>133</v>
      </c>
      <c r="C26" s="87">
        <v>131</v>
      </c>
      <c r="D26" s="87">
        <v>115</v>
      </c>
      <c r="E26" s="87">
        <v>212</v>
      </c>
      <c r="F26" s="87">
        <v>421</v>
      </c>
      <c r="G26" s="100">
        <v>376.6</v>
      </c>
      <c r="H26" s="55">
        <v>88345</v>
      </c>
    </row>
    <row r="27" spans="1:8" ht="11.45" customHeight="1" x14ac:dyDescent="0.2">
      <c r="A27" s="73">
        <f>IF(D27&lt;&gt;"",COUNTA($D$9:D27),"")</f>
        <v>14</v>
      </c>
      <c r="B27" s="38" t="s">
        <v>134</v>
      </c>
      <c r="C27" s="87">
        <v>167</v>
      </c>
      <c r="D27" s="87">
        <v>142</v>
      </c>
      <c r="E27" s="87">
        <v>191</v>
      </c>
      <c r="F27" s="87">
        <v>369</v>
      </c>
      <c r="G27" s="100">
        <v>370.6</v>
      </c>
      <c r="H27" s="55">
        <v>83359</v>
      </c>
    </row>
    <row r="28" spans="1:8" ht="11.45" customHeight="1" x14ac:dyDescent="0.2">
      <c r="A28" s="73">
        <f>IF(D28&lt;&gt;"",COUNTA($D$9:D28),"")</f>
        <v>15</v>
      </c>
      <c r="B28" s="38" t="s">
        <v>135</v>
      </c>
      <c r="C28" s="87">
        <v>153</v>
      </c>
      <c r="D28" s="87">
        <v>125</v>
      </c>
      <c r="E28" s="87">
        <v>186</v>
      </c>
      <c r="F28" s="87">
        <v>430</v>
      </c>
      <c r="G28" s="100">
        <v>375.8</v>
      </c>
      <c r="H28" s="55">
        <v>92808</v>
      </c>
    </row>
    <row r="29" spans="1:8" ht="11.45" customHeight="1" x14ac:dyDescent="0.2">
      <c r="A29" s="73">
        <f>IF(D29&lt;&gt;"",COUNTA($D$9:D29),"")</f>
        <v>16</v>
      </c>
      <c r="B29" s="38" t="s">
        <v>136</v>
      </c>
      <c r="C29" s="87">
        <v>96</v>
      </c>
      <c r="D29" s="87">
        <v>90</v>
      </c>
      <c r="E29" s="87">
        <v>76</v>
      </c>
      <c r="F29" s="87">
        <v>135</v>
      </c>
      <c r="G29" s="100">
        <v>147.5</v>
      </c>
      <c r="H29" s="55">
        <v>31540</v>
      </c>
    </row>
    <row r="30" spans="1:8" ht="11.45" customHeight="1" x14ac:dyDescent="0.2">
      <c r="A30" s="73">
        <f>IF(D30&lt;&gt;"",COUNTA($D$9:D30),"")</f>
        <v>17</v>
      </c>
      <c r="B30" s="38" t="s">
        <v>137</v>
      </c>
      <c r="C30" s="87">
        <v>139</v>
      </c>
      <c r="D30" s="87">
        <v>119</v>
      </c>
      <c r="E30" s="87">
        <v>217</v>
      </c>
      <c r="F30" s="87">
        <v>443</v>
      </c>
      <c r="G30" s="100">
        <v>395.2</v>
      </c>
      <c r="H30" s="55">
        <v>94502</v>
      </c>
    </row>
    <row r="31" spans="1:8" ht="11.45" customHeight="1" x14ac:dyDescent="0.2">
      <c r="A31" s="73">
        <f>IF(D31&lt;&gt;"",COUNTA($D$9:D31),"")</f>
        <v>18</v>
      </c>
      <c r="B31" s="38" t="s">
        <v>138</v>
      </c>
      <c r="C31" s="87">
        <v>57</v>
      </c>
      <c r="D31" s="87">
        <v>50</v>
      </c>
      <c r="E31" s="87">
        <v>66</v>
      </c>
      <c r="F31" s="87">
        <v>111</v>
      </c>
      <c r="G31" s="100">
        <v>125.4</v>
      </c>
      <c r="H31" s="55">
        <v>26830</v>
      </c>
    </row>
    <row r="32" spans="1:8" x14ac:dyDescent="0.2">
      <c r="C32" s="88"/>
      <c r="D32" s="88"/>
      <c r="E32" s="88"/>
      <c r="F32" s="88"/>
      <c r="G32" s="89"/>
      <c r="H32" s="88"/>
    </row>
    <row r="33" spans="3:8" x14ac:dyDescent="0.2">
      <c r="C33" s="70"/>
      <c r="D33" s="70"/>
      <c r="E33" s="70"/>
      <c r="F33" s="70"/>
      <c r="G33" s="70"/>
      <c r="H33" s="70"/>
    </row>
  </sheetData>
  <mergeCells count="15">
    <mergeCell ref="C8:H8"/>
    <mergeCell ref="C20:H20"/>
    <mergeCell ref="A1:B1"/>
    <mergeCell ref="C1:H1"/>
    <mergeCell ref="A2:B2"/>
    <mergeCell ref="C2:H2"/>
    <mergeCell ref="A3:A6"/>
    <mergeCell ref="B3:B6"/>
    <mergeCell ref="C3:C5"/>
    <mergeCell ref="E3:E5"/>
    <mergeCell ref="F3:F5"/>
    <mergeCell ref="G3:G5"/>
    <mergeCell ref="H3:H5"/>
    <mergeCell ref="D4:D5"/>
    <mergeCell ref="C6:D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36"/>
  <sheetViews>
    <sheetView zoomScale="140" zoomScaleNormal="140" workbookViewId="0">
      <pane xSplit="2" ySplit="7" topLeftCell="C8" activePane="bottomRight" state="frozen"/>
      <selection sqref="A1:B1"/>
      <selection pane="topRight" sqref="A1:B1"/>
      <selection pane="bottomLeft" sqref="A1:B1"/>
      <selection pane="bottomRight" activeCell="C8" sqref="C8:G8"/>
    </sheetView>
  </sheetViews>
  <sheetFormatPr baseColWidth="10" defaultColWidth="11.28515625" defaultRowHeight="11.25" x14ac:dyDescent="0.2"/>
  <cols>
    <col min="1" max="1" width="3.7109375" style="32" customWidth="1"/>
    <col min="2" max="2" width="26.7109375" style="32" customWidth="1"/>
    <col min="3" max="7" width="12.28515625" style="32" customWidth="1"/>
    <col min="8" max="16384" width="11.28515625" style="32"/>
  </cols>
  <sheetData>
    <row r="1" spans="1:7" s="90" customFormat="1" ht="39.950000000000003" customHeight="1" x14ac:dyDescent="0.2">
      <c r="A1" s="136" t="s">
        <v>37</v>
      </c>
      <c r="B1" s="137"/>
      <c r="C1" s="138" t="s">
        <v>38</v>
      </c>
      <c r="D1" s="138"/>
      <c r="E1" s="138"/>
      <c r="F1" s="138"/>
      <c r="G1" s="139"/>
    </row>
    <row r="2" spans="1:7" ht="30" customHeight="1" x14ac:dyDescent="0.2">
      <c r="A2" s="140" t="s">
        <v>147</v>
      </c>
      <c r="B2" s="141"/>
      <c r="C2" s="147" t="s">
        <v>46</v>
      </c>
      <c r="D2" s="142"/>
      <c r="E2" s="142"/>
      <c r="F2" s="142"/>
      <c r="G2" s="143"/>
    </row>
    <row r="3" spans="1:7" ht="11.45" customHeight="1" x14ac:dyDescent="0.2">
      <c r="A3" s="144" t="s">
        <v>55</v>
      </c>
      <c r="B3" s="134" t="s">
        <v>125</v>
      </c>
      <c r="C3" s="134" t="s">
        <v>148</v>
      </c>
      <c r="D3" s="134" t="s">
        <v>146</v>
      </c>
      <c r="E3" s="145" t="s">
        <v>85</v>
      </c>
      <c r="F3" s="134" t="s">
        <v>80</v>
      </c>
      <c r="G3" s="135" t="s">
        <v>142</v>
      </c>
    </row>
    <row r="4" spans="1:7" ht="11.45" customHeight="1" x14ac:dyDescent="0.2">
      <c r="A4" s="144"/>
      <c r="B4" s="134"/>
      <c r="C4" s="134"/>
      <c r="D4" s="134"/>
      <c r="E4" s="145"/>
      <c r="F4" s="134"/>
      <c r="G4" s="135"/>
    </row>
    <row r="5" spans="1:7" ht="11.45" customHeight="1" x14ac:dyDescent="0.2">
      <c r="A5" s="144"/>
      <c r="B5" s="134"/>
      <c r="C5" s="134"/>
      <c r="D5" s="134"/>
      <c r="E5" s="145"/>
      <c r="F5" s="134"/>
      <c r="G5" s="135"/>
    </row>
    <row r="6" spans="1:7" ht="11.45" customHeight="1" x14ac:dyDescent="0.2">
      <c r="A6" s="144"/>
      <c r="B6" s="134"/>
      <c r="C6" s="50" t="s">
        <v>89</v>
      </c>
      <c r="D6" s="50" t="s">
        <v>90</v>
      </c>
      <c r="E6" s="50" t="s">
        <v>91</v>
      </c>
      <c r="F6" s="51" t="s">
        <v>89</v>
      </c>
      <c r="G6" s="52" t="s">
        <v>92</v>
      </c>
    </row>
    <row r="7" spans="1:7" s="37" customFormat="1" ht="11.45" customHeight="1" x14ac:dyDescent="0.15">
      <c r="A7" s="34">
        <v>1</v>
      </c>
      <c r="B7" s="35">
        <v>2</v>
      </c>
      <c r="C7" s="35">
        <v>3</v>
      </c>
      <c r="D7" s="35">
        <v>4</v>
      </c>
      <c r="E7" s="35">
        <v>5</v>
      </c>
      <c r="F7" s="35">
        <v>6</v>
      </c>
      <c r="G7" s="36">
        <v>7</v>
      </c>
    </row>
    <row r="8" spans="1:7" ht="18" customHeight="1" x14ac:dyDescent="0.2">
      <c r="A8" s="37"/>
      <c r="B8" s="72"/>
      <c r="C8" s="149" t="s">
        <v>153</v>
      </c>
      <c r="D8" s="154"/>
      <c r="E8" s="154"/>
      <c r="F8" s="154"/>
      <c r="G8" s="154"/>
    </row>
    <row r="9" spans="1:7" ht="11.45" customHeight="1" x14ac:dyDescent="0.2">
      <c r="A9" s="73">
        <f>IF(D9&lt;&gt;"",COUNTA($D$9:D9),"")</f>
        <v>1</v>
      </c>
      <c r="B9" s="74" t="s">
        <v>130</v>
      </c>
      <c r="C9" s="75">
        <v>36</v>
      </c>
      <c r="D9" s="75">
        <v>173</v>
      </c>
      <c r="E9" s="79">
        <v>241.4</v>
      </c>
      <c r="F9" s="75">
        <v>97</v>
      </c>
      <c r="G9" s="75">
        <v>48172</v>
      </c>
    </row>
    <row r="10" spans="1:7" ht="11.45" customHeight="1" x14ac:dyDescent="0.2">
      <c r="A10" s="73" t="str">
        <f>IF(D10&lt;&gt;"",COUNTA($D$9:D10),"")</f>
        <v/>
      </c>
      <c r="B10" s="74"/>
      <c r="C10" s="76"/>
      <c r="D10" s="76"/>
      <c r="E10" s="102"/>
      <c r="F10" s="76"/>
      <c r="G10" s="76"/>
    </row>
    <row r="11" spans="1:7" ht="11.45" customHeight="1" x14ac:dyDescent="0.2">
      <c r="A11" s="73">
        <f>IF(D11&lt;&gt;"",COUNTA($D$9:D11),"")</f>
        <v>2</v>
      </c>
      <c r="B11" s="38" t="s">
        <v>131</v>
      </c>
      <c r="C11" s="76">
        <v>3</v>
      </c>
      <c r="D11" s="76">
        <v>30</v>
      </c>
      <c r="E11" s="102">
        <v>46.6</v>
      </c>
      <c r="F11" s="76">
        <v>95</v>
      </c>
      <c r="G11" s="76">
        <v>20564</v>
      </c>
    </row>
    <row r="12" spans="1:7" ht="11.45" customHeight="1" x14ac:dyDescent="0.2">
      <c r="A12" s="73">
        <f>IF(D12&lt;&gt;"",COUNTA($D$9:D12),"")</f>
        <v>3</v>
      </c>
      <c r="B12" s="38" t="s">
        <v>132</v>
      </c>
      <c r="C12" s="76" t="s">
        <v>11</v>
      </c>
      <c r="D12" s="76" t="s">
        <v>11</v>
      </c>
      <c r="E12" s="102" t="s">
        <v>11</v>
      </c>
      <c r="F12" s="76" t="s">
        <v>11</v>
      </c>
      <c r="G12" s="76" t="s">
        <v>11</v>
      </c>
    </row>
    <row r="13" spans="1:7" ht="14.1" customHeight="1" x14ac:dyDescent="0.2">
      <c r="A13" s="73" t="str">
        <f>IF(D13&lt;&gt;"",COUNTA($D$9:D13),"")</f>
        <v/>
      </c>
      <c r="B13" s="38"/>
      <c r="C13" s="76"/>
      <c r="D13" s="76"/>
      <c r="E13" s="102"/>
      <c r="F13" s="76"/>
      <c r="G13" s="76"/>
    </row>
    <row r="14" spans="1:7" ht="11.45" customHeight="1" x14ac:dyDescent="0.2">
      <c r="A14" s="73">
        <f>IF(D14&lt;&gt;"",COUNTA($D$9:D14),"")</f>
        <v>4</v>
      </c>
      <c r="B14" s="38" t="s">
        <v>133</v>
      </c>
      <c r="C14" s="76">
        <v>13</v>
      </c>
      <c r="D14" s="76">
        <v>53</v>
      </c>
      <c r="E14" s="101">
        <v>69.900000000000006</v>
      </c>
      <c r="F14" s="76">
        <v>1</v>
      </c>
      <c r="G14" s="76">
        <v>11614</v>
      </c>
    </row>
    <row r="15" spans="1:7" ht="11.45" customHeight="1" x14ac:dyDescent="0.2">
      <c r="A15" s="73">
        <f>IF(D15&lt;&gt;"",COUNTA($D$9:D15),"")</f>
        <v>5</v>
      </c>
      <c r="B15" s="38" t="s">
        <v>134</v>
      </c>
      <c r="C15" s="76">
        <v>9</v>
      </c>
      <c r="D15" s="76">
        <v>52</v>
      </c>
      <c r="E15" s="102">
        <v>75.2</v>
      </c>
      <c r="F15" s="76" t="s">
        <v>11</v>
      </c>
      <c r="G15" s="76">
        <v>5304</v>
      </c>
    </row>
    <row r="16" spans="1:7" ht="11.45" customHeight="1" x14ac:dyDescent="0.2">
      <c r="A16" s="73">
        <f>IF(D16&lt;&gt;"",COUNTA($D$9:D16),"")</f>
        <v>6</v>
      </c>
      <c r="B16" s="38" t="s">
        <v>135</v>
      </c>
      <c r="C16" s="76">
        <v>4</v>
      </c>
      <c r="D16" s="76">
        <v>6</v>
      </c>
      <c r="E16" s="102">
        <v>12</v>
      </c>
      <c r="F16" s="76" t="s">
        <v>11</v>
      </c>
      <c r="G16" s="76">
        <v>1550</v>
      </c>
    </row>
    <row r="17" spans="1:7" ht="11.45" customHeight="1" x14ac:dyDescent="0.2">
      <c r="A17" s="73">
        <f>IF(D17&lt;&gt;"",COUNTA($D$9:D17),"")</f>
        <v>7</v>
      </c>
      <c r="B17" s="38" t="s">
        <v>136</v>
      </c>
      <c r="C17" s="76">
        <v>5</v>
      </c>
      <c r="D17" s="76">
        <v>14</v>
      </c>
      <c r="E17" s="102">
        <v>21.8</v>
      </c>
      <c r="F17" s="76">
        <v>1</v>
      </c>
      <c r="G17" s="76">
        <v>7477</v>
      </c>
    </row>
    <row r="18" spans="1:7" ht="11.45" customHeight="1" x14ac:dyDescent="0.2">
      <c r="A18" s="73">
        <f>IF(D18&lt;&gt;"",COUNTA($D$9:D18),"")</f>
        <v>8</v>
      </c>
      <c r="B18" s="38" t="s">
        <v>137</v>
      </c>
      <c r="C18" s="76">
        <v>1</v>
      </c>
      <c r="D18" s="76">
        <v>0</v>
      </c>
      <c r="E18" s="102">
        <v>0.7</v>
      </c>
      <c r="F18" s="76" t="s">
        <v>11</v>
      </c>
      <c r="G18" s="76">
        <v>189</v>
      </c>
    </row>
    <row r="19" spans="1:7" ht="11.45" customHeight="1" x14ac:dyDescent="0.2">
      <c r="A19" s="73">
        <f>IF(D19&lt;&gt;"",COUNTA($D$9:D19),"")</f>
        <v>9</v>
      </c>
      <c r="B19" s="38" t="s">
        <v>138</v>
      </c>
      <c r="C19" s="76">
        <v>1</v>
      </c>
      <c r="D19" s="76">
        <v>18</v>
      </c>
      <c r="E19" s="102">
        <v>15.2</v>
      </c>
      <c r="F19" s="76" t="s">
        <v>11</v>
      </c>
      <c r="G19" s="76">
        <v>1474</v>
      </c>
    </row>
    <row r="20" spans="1:7" ht="18" customHeight="1" x14ac:dyDescent="0.2">
      <c r="A20" s="73" t="str">
        <f>IF(D20&lt;&gt;"",COUNTA($D$9:D20),"")</f>
        <v/>
      </c>
      <c r="B20" s="74"/>
      <c r="C20" s="149" t="s">
        <v>158</v>
      </c>
      <c r="D20" s="154"/>
      <c r="E20" s="154"/>
      <c r="F20" s="154"/>
      <c r="G20" s="154"/>
    </row>
    <row r="21" spans="1:7" ht="11.45" customHeight="1" x14ac:dyDescent="0.2">
      <c r="A21" s="73">
        <f>IF(D21&lt;&gt;"",COUNTA($D$9:D21),"")</f>
        <v>10</v>
      </c>
      <c r="B21" s="74" t="s">
        <v>130</v>
      </c>
      <c r="C21" s="75">
        <v>381</v>
      </c>
      <c r="D21" s="75">
        <v>1986</v>
      </c>
      <c r="E21" s="79">
        <v>2923.1</v>
      </c>
      <c r="F21" s="75">
        <v>119</v>
      </c>
      <c r="G21" s="75">
        <v>554174</v>
      </c>
    </row>
    <row r="22" spans="1:7" ht="11.45" customHeight="1" x14ac:dyDescent="0.2">
      <c r="A22" s="73" t="str">
        <f>IF(D22&lt;&gt;"",COUNTA($D$9:D22),"")</f>
        <v/>
      </c>
      <c r="B22" s="74"/>
      <c r="C22" s="76"/>
      <c r="D22" s="76"/>
      <c r="E22" s="102"/>
      <c r="F22" s="76"/>
      <c r="G22" s="76"/>
    </row>
    <row r="23" spans="1:7" ht="11.45" customHeight="1" x14ac:dyDescent="0.2">
      <c r="A23" s="73">
        <f>IF(D23&lt;&gt;"",COUNTA($D$9:D23),"")</f>
        <v>11</v>
      </c>
      <c r="B23" s="38" t="s">
        <v>131</v>
      </c>
      <c r="C23" s="76">
        <v>23</v>
      </c>
      <c r="D23" s="76">
        <v>396</v>
      </c>
      <c r="E23" s="102">
        <v>480.9</v>
      </c>
      <c r="F23" s="76">
        <v>97</v>
      </c>
      <c r="G23" s="76">
        <v>106514</v>
      </c>
    </row>
    <row r="24" spans="1:7" ht="11.45" customHeight="1" x14ac:dyDescent="0.2">
      <c r="A24" s="73">
        <f>IF(D24&lt;&gt;"",COUNTA($D$9:D24),"")</f>
        <v>12</v>
      </c>
      <c r="B24" s="38" t="s">
        <v>132</v>
      </c>
      <c r="C24" s="76">
        <v>5</v>
      </c>
      <c r="D24" s="76">
        <v>60</v>
      </c>
      <c r="E24" s="102">
        <v>54.3</v>
      </c>
      <c r="F24" s="76" t="s">
        <v>11</v>
      </c>
      <c r="G24" s="76">
        <v>8704</v>
      </c>
    </row>
    <row r="25" spans="1:7" ht="14.1" customHeight="1" x14ac:dyDescent="0.2">
      <c r="A25" s="73" t="str">
        <f>IF(D25&lt;&gt;"",COUNTA($D$9:D25),"")</f>
        <v/>
      </c>
      <c r="B25" s="38"/>
      <c r="C25" s="76"/>
      <c r="D25" s="76"/>
      <c r="E25" s="102"/>
      <c r="F25" s="76"/>
      <c r="G25" s="76"/>
    </row>
    <row r="26" spans="1:7" ht="11.45" customHeight="1" x14ac:dyDescent="0.2">
      <c r="A26" s="73">
        <f>IF(D26&lt;&gt;"",COUNTA($D$9:D26),"")</f>
        <v>13</v>
      </c>
      <c r="B26" s="38" t="s">
        <v>133</v>
      </c>
      <c r="C26" s="76">
        <v>77</v>
      </c>
      <c r="D26" s="76">
        <v>297</v>
      </c>
      <c r="E26" s="102">
        <v>375.5</v>
      </c>
      <c r="F26" s="76">
        <v>1</v>
      </c>
      <c r="G26" s="76">
        <v>50355</v>
      </c>
    </row>
    <row r="27" spans="1:7" ht="11.45" customHeight="1" x14ac:dyDescent="0.2">
      <c r="A27" s="73">
        <f>IF(D27&lt;&gt;"",COUNTA($D$9:D27),"")</f>
        <v>14</v>
      </c>
      <c r="B27" s="38" t="s">
        <v>134</v>
      </c>
      <c r="C27" s="76">
        <v>66</v>
      </c>
      <c r="D27" s="76">
        <v>306</v>
      </c>
      <c r="E27" s="102">
        <v>438.9</v>
      </c>
      <c r="F27" s="76">
        <v>4</v>
      </c>
      <c r="G27" s="76">
        <v>46738</v>
      </c>
    </row>
    <row r="28" spans="1:7" ht="11.45" customHeight="1" x14ac:dyDescent="0.2">
      <c r="A28" s="73">
        <f>IF(D28&lt;&gt;"",COUNTA($D$9:D28),"")</f>
        <v>15</v>
      </c>
      <c r="B28" s="38" t="s">
        <v>135</v>
      </c>
      <c r="C28" s="76">
        <v>64</v>
      </c>
      <c r="D28" s="76">
        <v>325</v>
      </c>
      <c r="E28" s="102">
        <v>621.70000000000005</v>
      </c>
      <c r="F28" s="76">
        <v>1</v>
      </c>
      <c r="G28" s="76">
        <v>129738</v>
      </c>
    </row>
    <row r="29" spans="1:7" ht="11.45" customHeight="1" x14ac:dyDescent="0.2">
      <c r="A29" s="73">
        <f>IF(D29&lt;&gt;"",COUNTA($D$9:D29),"")</f>
        <v>16</v>
      </c>
      <c r="B29" s="38" t="s">
        <v>136</v>
      </c>
      <c r="C29" s="76">
        <v>49</v>
      </c>
      <c r="D29" s="76">
        <v>178</v>
      </c>
      <c r="E29" s="102">
        <v>311</v>
      </c>
      <c r="F29" s="76">
        <v>15</v>
      </c>
      <c r="G29" s="76">
        <v>52784</v>
      </c>
    </row>
    <row r="30" spans="1:7" ht="11.45" customHeight="1" x14ac:dyDescent="0.2">
      <c r="A30" s="73">
        <f>IF(D30&lt;&gt;"",COUNTA($D$9:D30),"")</f>
        <v>17</v>
      </c>
      <c r="B30" s="38" t="s">
        <v>137</v>
      </c>
      <c r="C30" s="76">
        <v>66</v>
      </c>
      <c r="D30" s="76">
        <v>302</v>
      </c>
      <c r="E30" s="102">
        <v>472.7</v>
      </c>
      <c r="F30" s="76" t="s">
        <v>11</v>
      </c>
      <c r="G30" s="76">
        <v>145839</v>
      </c>
    </row>
    <row r="31" spans="1:7" ht="11.45" customHeight="1" x14ac:dyDescent="0.2">
      <c r="A31" s="73">
        <f>IF(D31&lt;&gt;"",COUNTA($D$9:D31),"")</f>
        <v>18</v>
      </c>
      <c r="B31" s="38" t="s">
        <v>138</v>
      </c>
      <c r="C31" s="76">
        <v>31</v>
      </c>
      <c r="D31" s="76">
        <v>121</v>
      </c>
      <c r="E31" s="102">
        <v>168.3</v>
      </c>
      <c r="F31" s="76">
        <v>1</v>
      </c>
      <c r="G31" s="76">
        <v>13502</v>
      </c>
    </row>
    <row r="32" spans="1:7" x14ac:dyDescent="0.2">
      <c r="C32" s="84"/>
      <c r="D32" s="84"/>
      <c r="E32" s="84"/>
      <c r="F32" s="84"/>
      <c r="G32" s="84"/>
    </row>
    <row r="33" spans="3:7" x14ac:dyDescent="0.2">
      <c r="C33" s="48"/>
      <c r="D33" s="48"/>
      <c r="E33" s="48"/>
      <c r="F33" s="48"/>
      <c r="G33" s="48"/>
    </row>
    <row r="34" spans="3:7" x14ac:dyDescent="0.2">
      <c r="C34" s="48"/>
      <c r="D34" s="48"/>
      <c r="E34" s="48"/>
      <c r="F34" s="48"/>
      <c r="G34" s="48"/>
    </row>
    <row r="35" spans="3:7" x14ac:dyDescent="0.2">
      <c r="C35" s="48"/>
      <c r="D35" s="48"/>
      <c r="E35" s="48"/>
      <c r="F35" s="48"/>
      <c r="G35" s="48"/>
    </row>
    <row r="36" spans="3:7" x14ac:dyDescent="0.2">
      <c r="C36" s="48"/>
      <c r="D36" s="48"/>
      <c r="E36" s="48"/>
      <c r="F36" s="48"/>
      <c r="G36" s="48"/>
    </row>
  </sheetData>
  <mergeCells count="13">
    <mergeCell ref="G3:G5"/>
    <mergeCell ref="C8:G8"/>
    <mergeCell ref="C20:G20"/>
    <mergeCell ref="A1:B1"/>
    <mergeCell ref="C1:G1"/>
    <mergeCell ref="A2:B2"/>
    <mergeCell ref="C2:G2"/>
    <mergeCell ref="A3:A6"/>
    <mergeCell ref="B3:B6"/>
    <mergeCell ref="C3:C5"/>
    <mergeCell ref="D3:D5"/>
    <mergeCell ref="E3:E5"/>
    <mergeCell ref="F3: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F213 2024 11&amp;R&amp;"-,Standard"&amp;7&amp;P</oddFooter>
    <evenFooter>&amp;L&amp;"-,Standard"&amp;7&amp;P&amp;R&amp;"-,Standard"&amp;7StatA MV, Statistischer Bericht F213 2024 11</evenFooter>
    <firstFooter>&amp;R&amp;7StatA MV, Stat. Bericht F213 2013 01</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Deckblatt</vt:lpstr>
      <vt:lpstr>Inhalt</vt:lpstr>
      <vt:lpstr>Vorbemerkg_Begriffe_Definition</vt:lpstr>
      <vt:lpstr>1.1</vt:lpstr>
      <vt:lpstr>1.2</vt:lpstr>
      <vt:lpstr>2.1</vt:lpstr>
      <vt:lpstr>2.2</vt:lpstr>
      <vt:lpstr>2.3</vt:lpstr>
      <vt:lpstr>2.4</vt:lpstr>
      <vt:lpstr>Fußnotenerläut.</vt:lpstr>
      <vt:lpstr>Vorbemerkg_Begriffe_Definition!Druckbereich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F213 Baugenehmigungen 11/2024</dc:title>
  <dc:subject>Bautätigkeit</dc:subject>
  <dc:creator>FB 423</dc:creator>
  <cp:lastModifiedBy> </cp:lastModifiedBy>
  <cp:lastPrinted>2024-11-11T05:51:51Z</cp:lastPrinted>
  <dcterms:created xsi:type="dcterms:W3CDTF">2024-08-21T11:20:38Z</dcterms:created>
  <dcterms:modified xsi:type="dcterms:W3CDTF">2025-01-27T12:25:31Z</dcterms:modified>
</cp:coreProperties>
</file>