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Pdf-Uebergabe\Doc\"/>
    </mc:Choice>
  </mc:AlternateContent>
  <bookViews>
    <workbookView xWindow="0" yWindow="0" windowWidth="28800" windowHeight="11055"/>
  </bookViews>
  <sheets>
    <sheet name="Deckblatt" sheetId="1" r:id="rId1"/>
    <sheet name="Inhalt" sheetId="2" r:id="rId2"/>
    <sheet name="Vorbemerkg_Begriffe_Definition" sheetId="3" r:id="rId3"/>
    <sheet name="1.1" sheetId="4" r:id="rId4"/>
    <sheet name="1.2" sheetId="5" r:id="rId5"/>
    <sheet name="2.1" sheetId="6" r:id="rId6"/>
    <sheet name="2.2" sheetId="7" r:id="rId7"/>
    <sheet name="2.3" sheetId="8" r:id="rId8"/>
    <sheet name="2.4" sheetId="9" r:id="rId9"/>
    <sheet name="Fußnotenerläut." sheetId="10" r:id="rId10"/>
  </sheets>
  <definedNames>
    <definedName name="_FilterDatabase" localSheetId="6" hidden="1">'2.2'!$A$7:$G$19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29" i="9" l="1"/>
  <c r="A28" i="9"/>
  <c r="A25" i="9"/>
  <c r="A23" i="9"/>
  <c r="A22" i="9"/>
  <c r="A21" i="9"/>
  <c r="A20" i="9"/>
  <c r="A19" i="9"/>
  <c r="A16" i="9"/>
  <c r="A27" i="9"/>
  <c r="A14" i="9"/>
  <c r="A13" i="9"/>
  <c r="A11" i="9"/>
  <c r="A10" i="9"/>
  <c r="A9" i="9"/>
  <c r="A31" i="8"/>
  <c r="A30" i="8"/>
  <c r="A29" i="8"/>
  <c r="A28" i="8"/>
  <c r="A25" i="8"/>
  <c r="A22" i="8"/>
  <c r="A20" i="8"/>
  <c r="A16" i="8"/>
  <c r="A15" i="8"/>
  <c r="A14" i="8"/>
  <c r="A13" i="8"/>
  <c r="A27" i="8"/>
  <c r="A11" i="8"/>
  <c r="A10" i="8"/>
  <c r="A17" i="8"/>
  <c r="A9" i="8"/>
  <c r="A29" i="7"/>
  <c r="A28" i="7"/>
  <c r="A25" i="7"/>
  <c r="A23" i="7"/>
  <c r="A22" i="7"/>
  <c r="A21" i="7"/>
  <c r="A20" i="7"/>
  <c r="A19" i="7"/>
  <c r="A18" i="7"/>
  <c r="A16" i="7"/>
  <c r="A27" i="7"/>
  <c r="A14" i="7"/>
  <c r="A13" i="7"/>
  <c r="A11" i="7"/>
  <c r="A10" i="7"/>
  <c r="A9" i="7"/>
  <c r="A31" i="6"/>
  <c r="A30" i="6"/>
  <c r="A29" i="6"/>
  <c r="A25" i="6"/>
  <c r="A22" i="6"/>
  <c r="A20" i="6"/>
  <c r="A16" i="6"/>
  <c r="A15" i="6"/>
  <c r="A14" i="6"/>
  <c r="A13" i="6"/>
  <c r="A27" i="6"/>
  <c r="A11" i="6"/>
  <c r="A10" i="6"/>
  <c r="A17" i="6"/>
  <c r="A9" i="6"/>
  <c r="A55" i="5"/>
  <c r="A54" i="5"/>
  <c r="A53" i="5"/>
  <c r="A52" i="5"/>
  <c r="A51" i="5"/>
  <c r="A50" i="5"/>
  <c r="A49" i="5"/>
  <c r="A48" i="5"/>
  <c r="A47" i="5"/>
  <c r="A46" i="5"/>
  <c r="A45" i="5"/>
  <c r="A44" i="5"/>
  <c r="A38" i="5"/>
  <c r="A33" i="5"/>
  <c r="A32" i="5"/>
  <c r="A30" i="5"/>
  <c r="A29" i="5"/>
  <c r="A28" i="5"/>
  <c r="A27" i="5"/>
  <c r="A26" i="5"/>
  <c r="A25" i="5"/>
  <c r="A24" i="5"/>
  <c r="A23" i="5"/>
  <c r="A22" i="5"/>
  <c r="A21" i="5"/>
  <c r="A31" i="5"/>
  <c r="A19" i="5"/>
  <c r="A18" i="5"/>
  <c r="A17" i="5"/>
  <c r="A16" i="5"/>
  <c r="A15" i="5"/>
  <c r="A14" i="5"/>
  <c r="A13" i="5"/>
  <c r="A12" i="5"/>
  <c r="A11" i="5"/>
  <c r="A43" i="5"/>
  <c r="A10" i="5"/>
  <c r="A70" i="4"/>
  <c r="A69" i="4"/>
  <c r="A68" i="4"/>
  <c r="A62" i="4"/>
  <c r="A61" i="4"/>
  <c r="A59" i="4"/>
  <c r="A58" i="4"/>
  <c r="A57" i="4"/>
  <c r="A54" i="4"/>
  <c r="A53" i="4"/>
  <c r="A52" i="4"/>
  <c r="A46" i="4"/>
  <c r="A45" i="4"/>
  <c r="A43" i="4"/>
  <c r="A42" i="4"/>
  <c r="A41" i="4"/>
  <c r="A38" i="4"/>
  <c r="A37" i="4"/>
  <c r="A36" i="4"/>
  <c r="A30" i="4"/>
  <c r="A29" i="4"/>
  <c r="A28" i="4"/>
  <c r="A26" i="4"/>
  <c r="A25" i="4"/>
  <c r="A23" i="4"/>
  <c r="A22" i="4"/>
  <c r="A21" i="4"/>
  <c r="A16" i="4"/>
  <c r="A15" i="4"/>
  <c r="A14" i="4"/>
  <c r="A13" i="4"/>
  <c r="A12" i="4"/>
  <c r="A67" i="4"/>
  <c r="A11" i="4"/>
  <c r="A10" i="4"/>
  <c r="A31" i="4" l="1"/>
  <c r="A55" i="4"/>
  <c r="A63" i="4"/>
  <c r="A28" i="6"/>
  <c r="A17" i="4"/>
  <c r="A40" i="4"/>
  <c r="A48" i="4"/>
  <c r="A20" i="5"/>
  <c r="A12" i="6"/>
  <c r="A15" i="7"/>
  <c r="A12" i="8"/>
  <c r="A15" i="9"/>
  <c r="A39" i="4"/>
  <c r="A71" i="4"/>
  <c r="A64" i="4"/>
  <c r="A18" i="9"/>
  <c r="A33" i="4"/>
  <c r="A49" i="4"/>
  <c r="A65" i="4"/>
  <c r="A19" i="6"/>
  <c r="A24" i="6"/>
  <c r="A26" i="6"/>
  <c r="A12" i="7"/>
  <c r="A19" i="8"/>
  <c r="A24" i="8"/>
  <c r="A26" i="8"/>
  <c r="A12" i="9"/>
  <c r="A72" i="4"/>
  <c r="A34" i="4"/>
  <c r="A50" i="4"/>
  <c r="A66" i="4"/>
  <c r="A34" i="5"/>
  <c r="A35" i="5"/>
  <c r="A36" i="5"/>
  <c r="A37" i="5"/>
  <c r="A18" i="6"/>
  <c r="A21" i="6"/>
  <c r="A23" i="6"/>
  <c r="A17" i="7"/>
  <c r="A26" i="7"/>
  <c r="A30" i="7"/>
  <c r="A18" i="8"/>
  <c r="A21" i="8"/>
  <c r="A23" i="8"/>
  <c r="A17" i="9"/>
  <c r="A26" i="9"/>
  <c r="A30" i="9"/>
  <c r="A24" i="4"/>
  <c r="A32" i="4"/>
  <c r="A56" i="4"/>
  <c r="A31" i="7"/>
  <c r="A31" i="9"/>
  <c r="A19" i="4"/>
  <c r="A27" i="4"/>
  <c r="A20" i="4"/>
  <c r="A35" i="4"/>
  <c r="A51" i="4"/>
  <c r="A39" i="5"/>
  <c r="A40" i="5"/>
  <c r="A41" i="5"/>
  <c r="A42" i="5"/>
  <c r="A24" i="7"/>
  <c r="A24" i="9"/>
  <c r="A18" i="4"/>
  <c r="A47" i="4"/>
</calcChain>
</file>

<file path=xl/comments1.xml><?xml version="1.0" encoding="utf-8"?>
<comments xmlns="http://schemas.openxmlformats.org/spreadsheetml/2006/main">
  <authors>
    <author>USER  für Installationen</author>
  </authors>
  <commentList>
    <comment ref="C2" authorId="0" shapeId="0">
      <text>
        <r>
          <rPr>
            <sz val="7"/>
            <color indexed="81"/>
            <rFont val="Calibri"/>
            <family val="2"/>
            <scheme val="minor"/>
          </rPr>
          <t>Errichtung neuer Gebäude und Baumaßnahmen an bestehenden Gebäuden; bei auftretenden Minuswerten vgl. Definition zu "Baumaßnahmen an bestehenden Gebäuden" im Abschnitt "Begriffe und Definitionen".</t>
        </r>
      </text>
    </comment>
  </commentList>
</comments>
</file>

<file path=xl/comments2.xml><?xml version="1.0" encoding="utf-8"?>
<comments xmlns="http://schemas.openxmlformats.org/spreadsheetml/2006/main">
  <authors>
    <author>Etzien, Angelika</author>
  </authors>
  <commentList>
    <comment ref="C2" authorId="0" shapeId="0">
      <text>
        <r>
          <rPr>
            <sz val="7"/>
            <color indexed="81"/>
            <rFont val="Calibri"/>
            <family val="2"/>
            <scheme val="minor"/>
          </rPr>
          <t>Errichtung neuer Gebäude und Baumaßnahmen an bestehenden Gebäuden; bei auftretenden Minuswerten vgl. Definition zu "Baumaßnahmen an bestehenden Gebäuden" im Abschnitt "Begriffe und Definitionen".</t>
        </r>
      </text>
    </comment>
  </commentList>
</comments>
</file>

<file path=xl/comments3.xml><?xml version="1.0" encoding="utf-8"?>
<comments xmlns="http://schemas.openxmlformats.org/spreadsheetml/2006/main">
  <authors>
    <author>USER  für Installationen</author>
  </authors>
  <commentList>
    <comment ref="C2" authorId="0" shapeId="0">
      <text>
        <r>
          <rPr>
            <sz val="7"/>
            <color indexed="81"/>
            <rFont val="Calibri"/>
            <family val="2"/>
            <scheme val="minor"/>
          </rPr>
          <t>Errichtung neuer Gebäude und Baumaßnahmen an bestehenden Gebäuden; bei auftretenden Minuswerten vgl. Definition zu "Baumaßnahmen an bestehenden Gebäuden" im Abschnitt "Begriffe und Definitionen".</t>
        </r>
      </text>
    </comment>
  </commentList>
</comments>
</file>

<file path=xl/sharedStrings.xml><?xml version="1.0" encoding="utf-8"?>
<sst xmlns="http://schemas.openxmlformats.org/spreadsheetml/2006/main" count="464" uniqueCount="164">
  <si>
    <t>Statistische Berichte</t>
  </si>
  <si>
    <t>Bautätigkeit</t>
  </si>
  <si>
    <t>F II - m</t>
  </si>
  <si>
    <t>Baugenehmigungen</t>
  </si>
  <si>
    <t>in Mecklenburg-Vorpommern</t>
  </si>
  <si>
    <t>Kennziffer:</t>
  </si>
  <si>
    <t>Herausgabe:</t>
  </si>
  <si>
    <t>Herausgeber: Statistisches Amt Mecklenburg-Vorpommern, Lübecker Straße 287, 19059 Schwerin,</t>
  </si>
  <si>
    <t>Telefon: 0385 588-0, Telefax: 0385 588-56909, www.statistik-mv.de, statistik.post@statistik-mv.de</t>
  </si>
  <si>
    <t>Zuständiger Dezernent: Steffen Schubert, Telefon: 0385 588-56431</t>
  </si>
  <si>
    <t xml:space="preserve">     Auszugsweise Vervielfältigung und Verbreitung mit Quellenangabe gestattet.</t>
  </si>
  <si>
    <t>Zeichenerklärungen und Abkürzungen</t>
  </si>
  <si>
    <t>-</t>
  </si>
  <si>
    <t>Nichts vorhanden</t>
  </si>
  <si>
    <t>Weniger als die Hälfte von 1 in der letzten besetzten Stelle, jedoch mehr als nichts</t>
  </si>
  <si>
    <t>.</t>
  </si>
  <si>
    <t>Zahlenwert unbekannt oder geheim zu halten</t>
  </si>
  <si>
    <t>…</t>
  </si>
  <si>
    <t>Zahl lag bei Redaktionsschluss noch nicht vor</t>
  </si>
  <si>
    <t>x</t>
  </si>
  <si>
    <t>Aussage nicht sinnvoll oder Fragestellung nicht zutreffend</t>
  </si>
  <si>
    <t>/</t>
  </si>
  <si>
    <t>Keine Angabe, da Zahlenwert nicht ausreichend genau oder nicht repräsentativ</t>
  </si>
  <si>
    <t>( )</t>
  </si>
  <si>
    <t>Zahl hat eingeschränkte Aussagefähigkeit</t>
  </si>
  <si>
    <t>[rot]</t>
  </si>
  <si>
    <t>Berichtigte Zahl</t>
  </si>
  <si>
    <t>Abweichungen in den Summen erklären sich aus dem Auf- und Abrunden der Einzelwerte.</t>
  </si>
  <si>
    <t>Seite</t>
  </si>
  <si>
    <t>Vorbemerkungen</t>
  </si>
  <si>
    <t>Kapitel 1</t>
  </si>
  <si>
    <t>Landesergebnisse</t>
  </si>
  <si>
    <t xml:space="preserve">   Tabelle 1.1</t>
  </si>
  <si>
    <t xml:space="preserve">   Tabelle 1.2</t>
  </si>
  <si>
    <t>Kapitel 2</t>
  </si>
  <si>
    <t>Kreisergebnisse</t>
  </si>
  <si>
    <t xml:space="preserve">   Tabelle 2.1</t>
  </si>
  <si>
    <t xml:space="preserve">   Tabelle 2.2</t>
  </si>
  <si>
    <t xml:space="preserve">   Tabelle 2.3</t>
  </si>
  <si>
    <t>Baugenehmigungen für die Errichtung neuer Wohngebäude</t>
  </si>
  <si>
    <t xml:space="preserve">   Tabelle 2.4</t>
  </si>
  <si>
    <t>Baugenehmigungen für die Errichtung neuer Nichtwohngebäude</t>
  </si>
  <si>
    <t xml:space="preserve"> </t>
  </si>
  <si>
    <t>Weitere Informationen zum Themenbereich "Bauen" finden Sie in unserem kostenfreien Internetangebot</t>
  </si>
  <si>
    <t>&gt; www.statistik-mv.de</t>
  </si>
  <si>
    <t>Angaben für alle Länder sowie Deutschland insgesamt enthält z. B. die Fachserie 5, Reihe 1, "Bautätigkeit", herausgegeben vom
Statistischen Bundesamt</t>
  </si>
  <si>
    <t>&gt; www.destatis.de</t>
  </si>
  <si>
    <t>Tabelle 1.1</t>
  </si>
  <si>
    <r>
      <t xml:space="preserve">Baugenehmigungen </t>
    </r>
    <r>
      <rPr>
        <b/>
        <sz val="6"/>
        <rFont val="Calibri"/>
        <family val="2"/>
        <scheme val="minor"/>
      </rPr>
      <t>1)</t>
    </r>
    <r>
      <rPr>
        <b/>
        <sz val="8.5"/>
        <rFont val="Calibri"/>
        <family val="2"/>
        <scheme val="minor"/>
      </rPr>
      <t xml:space="preserve"> im Zeitvergleich</t>
    </r>
  </si>
  <si>
    <t>Lfd. Nr.</t>
  </si>
  <si>
    <t>Zeitraum</t>
  </si>
  <si>
    <t>Insgesamt</t>
  </si>
  <si>
    <t>Davon</t>
  </si>
  <si>
    <t>Baumaß-
nahmen an
bestehenden
Gebäuden</t>
  </si>
  <si>
    <t>neu errichtete Gebäude</t>
  </si>
  <si>
    <t>Nichtwohn­
gebäude</t>
  </si>
  <si>
    <t>Wohn­
gebäude</t>
  </si>
  <si>
    <t>davon</t>
  </si>
  <si>
    <t>Gebäude mit … Wohnungen</t>
  </si>
  <si>
    <t>Wohn-
heime</t>
  </si>
  <si>
    <t>3 und mehr</t>
  </si>
  <si>
    <t>Gebäude/Baumaßnahmen</t>
  </si>
  <si>
    <t xml:space="preserve">   Januar </t>
  </si>
  <si>
    <t xml:space="preserve">   Februar </t>
  </si>
  <si>
    <t xml:space="preserve">   März </t>
  </si>
  <si>
    <t xml:space="preserve">   April </t>
  </si>
  <si>
    <t xml:space="preserve">   Mai </t>
  </si>
  <si>
    <t xml:space="preserve">   Juni </t>
  </si>
  <si>
    <t xml:space="preserve">   Juli </t>
  </si>
  <si>
    <t xml:space="preserve">   August </t>
  </si>
  <si>
    <t xml:space="preserve">   September </t>
  </si>
  <si>
    <t xml:space="preserve">   Oktober </t>
  </si>
  <si>
    <t xml:space="preserve">   November </t>
  </si>
  <si>
    <t xml:space="preserve">   Dezember </t>
  </si>
  <si>
    <t>Wohnungen</t>
  </si>
  <si>
    <t>Tabelle 1.2</t>
  </si>
  <si>
    <t>Merkmal</t>
  </si>
  <si>
    <t>Gebäude</t>
  </si>
  <si>
    <t>Rauminhalt</t>
  </si>
  <si>
    <t>Nutzfläche</t>
  </si>
  <si>
    <t>Wohnfläche</t>
  </si>
  <si>
    <r>
      <t>Wohnräume</t>
    </r>
    <r>
      <rPr>
        <vertAlign val="superscript"/>
        <sz val="8.5"/>
        <rFont val="Calibri"/>
        <family val="2"/>
        <scheme val="minor"/>
      </rPr>
      <t xml:space="preserve"> </t>
    </r>
  </si>
  <si>
    <t>Veran-
schlagte
Kosten der
Bauwerke</t>
  </si>
  <si>
    <t>Anzahl</t>
  </si>
  <si>
    <t>100 m²</t>
  </si>
  <si>
    <t>Wohngebäude</t>
  </si>
  <si>
    <t xml:space="preserve">  darunter mit Eigentumswohnungen </t>
  </si>
  <si>
    <t xml:space="preserve">  Gebäudearten</t>
  </si>
  <si>
    <t xml:space="preserve">    mit 1 Wohnung </t>
  </si>
  <si>
    <t xml:space="preserve">    mit 2 Wohnungen </t>
  </si>
  <si>
    <t xml:space="preserve">    mit 3 und mehr Wohnungen </t>
  </si>
  <si>
    <t xml:space="preserve">    Wohnheime </t>
  </si>
  <si>
    <t xml:space="preserve">  Bauherren</t>
  </si>
  <si>
    <t xml:space="preserve">    öffentliche Bauherren </t>
  </si>
  <si>
    <t xml:space="preserve">    Unternehmen </t>
  </si>
  <si>
    <t xml:space="preserve">      davon</t>
  </si>
  <si>
    <t xml:space="preserve">      Wohnungsunternehmen</t>
  </si>
  <si>
    <t xml:space="preserve">      Immobilienfonds</t>
  </si>
  <si>
    <t xml:space="preserve">      Land- und Forstwirtschaft, Tier-
        haltung, Fischerei</t>
  </si>
  <si>
    <t xml:space="preserve">      Produzierendes Gewerbe</t>
  </si>
  <si>
    <t xml:space="preserve">      Handel, Kreditinstitute, Versicherungs-
        gewerbe, Dienstleistungen, Verkehr 
        und Nachrichtenübermittlung</t>
  </si>
  <si>
    <t xml:space="preserve">    private Haushalte </t>
  </si>
  <si>
    <t xml:space="preserve">    Organisationen ohne Erwerbszweck</t>
  </si>
  <si>
    <t>Nichtwohngebäude</t>
  </si>
  <si>
    <t xml:space="preserve">    Anstaltsgebäude </t>
  </si>
  <si>
    <t xml:space="preserve">    Büro- und Verwaltungsgebäude </t>
  </si>
  <si>
    <t xml:space="preserve">    landwirtschaftliche Betriebsgebäude </t>
  </si>
  <si>
    <t xml:space="preserve">    nichtlandwirtschaftliche Betriebsgebäude</t>
  </si>
  <si>
    <t xml:space="preserve">      darunter</t>
  </si>
  <si>
    <t xml:space="preserve">      Fabrik- und Werkstattgebäude</t>
  </si>
  <si>
    <t xml:space="preserve">      Handelsgebäude</t>
  </si>
  <si>
    <t xml:space="preserve">      Warenlagergebäude</t>
  </si>
  <si>
    <t xml:space="preserve">      Hotels und Gaststätten</t>
  </si>
  <si>
    <t xml:space="preserve">    sonstige Nichtwohngebäude</t>
  </si>
  <si>
    <t xml:space="preserve">    Organisationen ohne Erwerbszweck </t>
  </si>
  <si>
    <t>Tabelle 2.1</t>
  </si>
  <si>
    <r>
      <t xml:space="preserve">Baugenehmigungen </t>
    </r>
    <r>
      <rPr>
        <b/>
        <sz val="6"/>
        <rFont val="Calibri"/>
        <family val="2"/>
        <scheme val="minor"/>
      </rPr>
      <t>1)</t>
    </r>
    <r>
      <rPr>
        <b/>
        <sz val="8.5"/>
        <rFont val="Calibri"/>
        <family val="2"/>
        <scheme val="minor"/>
      </rPr>
      <t xml:space="preserve"> nach Gebäudearten</t>
    </r>
  </si>
  <si>
    <t>Land
Kreisfreie Stadt
Landkreis</t>
  </si>
  <si>
    <t>Gebäude/
Baumaß-
nahmen
insgesamt</t>
  </si>
  <si>
    <t>Neu errichtete
Gebäude
zusammen</t>
  </si>
  <si>
    <t>darunter</t>
  </si>
  <si>
    <t>mit 1 und 2
Wohnungen</t>
  </si>
  <si>
    <t xml:space="preserve">Mecklenburg-Vorpommern </t>
  </si>
  <si>
    <t xml:space="preserve">   Rostock</t>
  </si>
  <si>
    <t xml:space="preserve">   Schwerin</t>
  </si>
  <si>
    <t xml:space="preserve">   Mecklenburgische Seenplatte</t>
  </si>
  <si>
    <t xml:space="preserve">   Landkreis Rostock</t>
  </si>
  <si>
    <t xml:space="preserve">   Vorpommern-Rügen</t>
  </si>
  <si>
    <t xml:space="preserve">   Nordwestmecklenburg</t>
  </si>
  <si>
    <t xml:space="preserve">   Vorpommern-Greifswald</t>
  </si>
  <si>
    <t xml:space="preserve">   Ludwigslust-Parchim</t>
  </si>
  <si>
    <t>Tabelle 2.2</t>
  </si>
  <si>
    <r>
      <t xml:space="preserve">Baugenehmigungen im Wohn- und Nichtwohnbau </t>
    </r>
    <r>
      <rPr>
        <b/>
        <sz val="6"/>
        <rFont val="Calibri"/>
        <family val="2"/>
        <scheme val="minor"/>
      </rPr>
      <t>1)</t>
    </r>
  </si>
  <si>
    <t>Gebäude/
Baumaßnahmen
insgesamt</t>
  </si>
  <si>
    <t>Veranschlagte
Kosten
der Bauwerke</t>
  </si>
  <si>
    <t>Tabelle 2.3</t>
  </si>
  <si>
    <t>Wohn-
gebäude</t>
  </si>
  <si>
    <t>Darunter</t>
  </si>
  <si>
    <t>Tabelle 2.4</t>
  </si>
  <si>
    <t>Nichtwohn-
gebäude</t>
  </si>
  <si>
    <t xml:space="preserve">1)  </t>
  </si>
  <si>
    <t>Um die Lesbarkeit der Texte, Tabellen und Grafiken zu erhalten, wird – soweit keine geschlechtsneutrale Formu-
lierung vorhanden ist – von der Benennung der Geschlechter abgesehen. Die verwendeten Bezeichnungen gelten
demnach gleichermaßen für weiblich, männlich und divers.</t>
  </si>
  <si>
    <t xml:space="preserve">Inhaltsverzeichnis  </t>
  </si>
  <si>
    <t xml:space="preserve">Vorbemerkungen  </t>
  </si>
  <si>
    <t xml:space="preserve">Begriffe und Definitionen  </t>
  </si>
  <si>
    <t xml:space="preserve">Landesergebnisse  </t>
  </si>
  <si>
    <t xml:space="preserve">Baugenehmigungen im Zeitvergleich  </t>
  </si>
  <si>
    <t xml:space="preserve">Kreisergebnisse  </t>
  </si>
  <si>
    <t xml:space="preserve">Baugenehmigungen nach Gebäudearten  </t>
  </si>
  <si>
    <t xml:space="preserve">Baugenehmigungen im Wohn- und Nichtwohnbau  </t>
  </si>
  <si>
    <t xml:space="preserve">Baugenehmigungen für die Errichtung neuer Wohngebäude  </t>
  </si>
  <si>
    <t xml:space="preserve">Baugenehmigungen für die Errichtung neuer Nichtwohngebäude  </t>
  </si>
  <si>
    <t xml:space="preserve">Fußnotenerläuterungen  </t>
  </si>
  <si>
    <t xml:space="preserve">Errichtung neuer Gebäude und Baumaßnahmen an bestehenden Gebäuden; bei auftretenden Minuswerten  
vgl. Definition zu "Baumaßnahmen an bestehenden Gebäuden" im Abschnitt "Begriffe und Definitionen".  </t>
  </si>
  <si>
    <t>©  Statistisches Amt Mecklenburg-Vorpommern, Schwerin, 2024</t>
  </si>
  <si>
    <t>1.000 m³</t>
  </si>
  <si>
    <t>1.000 EUR</t>
  </si>
  <si>
    <t>Dezember 2023</t>
  </si>
  <si>
    <t>F213 2023 12</t>
  </si>
  <si>
    <t xml:space="preserve">Baugenehmigungen im Wohn- und Nichtwohnbau für die Errichtung 
   neuer Gebäude im Dezember 2023 nach Gebäudearten und Bauherren  </t>
  </si>
  <si>
    <t>Januar - Dezember</t>
  </si>
  <si>
    <t>Baugenehmigungen im Wohn- und Nichtwohnbau für die Errichtung
neuer Gebäude im Dezember 2023 nach Gebäudearten und Bauherren</t>
  </si>
  <si>
    <t>Januar bis Dezember 2023</t>
  </si>
  <si>
    <t>25. März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</si>
</sst>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164" formatCode="#,##0&quot;  &quot;;\-\ #,##0&quot;  &quot;;0&quot;  &quot;;@&quot;  &quot;"/>
    <numFmt numFmtId="165" formatCode="#,##0&quot;    &quot;;\-\ #,##0&quot;    &quot;;0&quot;    &quot;;@&quot;    &quot;"/>
    <numFmt numFmtId="166" formatCode="#,##0.0&quot;    &quot;;\-\ #,##0.0&quot;    &quot;;0.0&quot;    &quot;;@&quot;    &quot;"/>
    <numFmt numFmtId="167" formatCode="#,##0&quot;       &quot;;\-\ #,##0&quot;       &quot;;0&quot;       &quot;;@&quot;       &quot;"/>
    <numFmt numFmtId="168" formatCode="#,##0.0&quot;       &quot;;\-\ #,##0.0&quot;       &quot;;0.0&quot;       &quot;;@&quot;       &quot;"/>
    <numFmt numFmtId="169" formatCode="#,##0&quot;    &quot;;\-#,##0&quot;    &quot;;0&quot;    &quot;;@&quot;    &quot;"/>
    <numFmt numFmtId="170" formatCode="#,##0.0&quot;    &quot;;\-#,##0.0&quot;    &quot;;0.0&quot;    &quot;;@&quot;    &quot;"/>
    <numFmt numFmtId="171" formatCode="#,##0&quot;       &quot;;\-#,##0&quot;       &quot;;0&quot;       &quot;;@&quot;       &quot;"/>
    <numFmt numFmtId="172" formatCode="#,##0.0&quot;       &quot;;\-#,##0.0&quot;       &quot;;0.0&quot;       &quot;;@&quot;       &quot;"/>
    <numFmt numFmtId="173" formatCode="#,##0&quot;     &quot;;\-#,##0&quot;     &quot;;0&quot;     &quot;;@&quot;     &quot;"/>
    <numFmt numFmtId="174" formatCode="#,##0&quot;      &quot;;\-\ #,##0&quot;      &quot;;0&quot;      &quot;;@&quot;      &quot;"/>
  </numFmts>
  <fonts count="34" x14ac:knownFonts="1">
    <font>
      <sz val="10"/>
      <color theme="1"/>
      <name val="Arial"/>
      <family val="2"/>
    </font>
    <font>
      <sz val="10"/>
      <color theme="1"/>
      <name val="Arial"/>
      <family val="2"/>
    </font>
    <font>
      <b/>
      <sz val="35"/>
      <name val="Calibri"/>
      <family val="2"/>
      <scheme val="minor"/>
    </font>
    <font>
      <sz val="10"/>
      <name val="Calibri"/>
      <family val="2"/>
      <scheme val="minor"/>
    </font>
    <font>
      <sz val="10"/>
      <name val="Arial"/>
      <family val="2"/>
    </font>
    <font>
      <b/>
      <sz val="13"/>
      <name val="Calibri"/>
      <family val="2"/>
      <scheme val="minor"/>
    </font>
    <font>
      <sz val="13"/>
      <name val="Calibri"/>
      <family val="2"/>
      <scheme val="minor"/>
    </font>
    <font>
      <b/>
      <sz val="12"/>
      <name val="Calibri"/>
      <family val="2"/>
      <scheme val="minor"/>
    </font>
    <font>
      <b/>
      <sz val="21"/>
      <name val="Calibri"/>
      <family val="2"/>
      <scheme val="minor"/>
    </font>
    <font>
      <sz val="21"/>
      <name val="Calibri"/>
      <family val="2"/>
      <scheme val="minor"/>
    </font>
    <font>
      <sz val="20"/>
      <name val="Calibri"/>
      <family val="2"/>
      <scheme val="minor"/>
    </font>
    <font>
      <b/>
      <sz val="20"/>
      <name val="Calibri"/>
      <family val="2"/>
      <scheme val="minor"/>
    </font>
    <font>
      <b/>
      <sz val="10"/>
      <name val="Calibri"/>
      <family val="2"/>
      <scheme val="minor"/>
    </font>
    <font>
      <sz val="10"/>
      <color theme="1"/>
      <name val="Calibri"/>
      <family val="2"/>
      <scheme val="minor"/>
    </font>
    <font>
      <b/>
      <sz val="11"/>
      <name val="Calibri"/>
      <family val="2"/>
      <scheme val="minor"/>
    </font>
    <font>
      <sz val="11"/>
      <name val="Calibri"/>
      <family val="2"/>
      <scheme val="minor"/>
    </font>
    <font>
      <sz val="9"/>
      <name val="Calibri"/>
      <family val="2"/>
      <scheme val="minor"/>
    </font>
    <font>
      <b/>
      <sz val="9"/>
      <name val="Calibri"/>
      <family val="2"/>
      <scheme val="minor"/>
    </font>
    <font>
      <b/>
      <sz val="11"/>
      <color theme="1"/>
      <name val="Calibri"/>
      <family val="2"/>
      <scheme val="minor"/>
    </font>
    <font>
      <sz val="9"/>
      <color theme="1"/>
      <name val="Calibri"/>
      <family val="2"/>
      <scheme val="minor"/>
    </font>
    <font>
      <sz val="10"/>
      <color rgb="FF0000FF"/>
      <name val="Calibri"/>
      <family val="2"/>
      <scheme val="minor"/>
    </font>
    <font>
      <u/>
      <sz val="10"/>
      <color theme="10"/>
      <name val="Arial"/>
      <family val="2"/>
    </font>
    <font>
      <sz val="9"/>
      <color rgb="FF005E90"/>
      <name val="Calibri"/>
      <family val="2"/>
      <scheme val="minor"/>
    </font>
    <font>
      <sz val="9"/>
      <color rgb="FF000000"/>
      <name val="Calibri"/>
      <family val="2"/>
      <scheme val="minor"/>
    </font>
    <font>
      <b/>
      <sz val="8.5"/>
      <name val="Calibri"/>
      <family val="2"/>
      <scheme val="minor"/>
    </font>
    <font>
      <b/>
      <sz val="6"/>
      <name val="Calibri"/>
      <family val="2"/>
      <scheme val="minor"/>
    </font>
    <font>
      <sz val="8.5"/>
      <name val="Calibri"/>
      <family val="2"/>
      <scheme val="minor"/>
    </font>
    <font>
      <sz val="6"/>
      <name val="Calibri"/>
      <family val="2"/>
      <scheme val="minor"/>
    </font>
    <font>
      <sz val="8.5"/>
      <color rgb="FFFF0000"/>
      <name val="Calibri"/>
      <family val="2"/>
      <scheme val="minor"/>
    </font>
    <font>
      <sz val="7"/>
      <color indexed="81"/>
      <name val="Calibri"/>
      <family val="2"/>
      <scheme val="minor"/>
    </font>
    <font>
      <vertAlign val="superscript"/>
      <sz val="8.5"/>
      <name val="Calibri"/>
      <family val="2"/>
      <scheme val="minor"/>
    </font>
    <font>
      <sz val="8.5"/>
      <color theme="1"/>
      <name val="Calibri"/>
      <family val="2"/>
      <scheme val="minor"/>
    </font>
    <font>
      <b/>
      <sz val="8.5"/>
      <color rgb="FFFF0000"/>
      <name val="Calibri"/>
      <family val="2"/>
      <scheme val="minor"/>
    </font>
    <font>
      <b/>
      <sz val="31"/>
      <name val="Calibri"/>
      <family val="2"/>
      <scheme val="minor"/>
    </font>
  </fonts>
  <fills count="2">
    <fill>
      <patternFill patternType="none"/>
    </fill>
    <fill>
      <patternFill patternType="gray125"/>
    </fill>
  </fills>
  <borders count="14">
    <border>
      <left/>
      <right/>
      <top/>
      <bottom/>
      <diagonal/>
    </border>
    <border>
      <left/>
      <right/>
      <top/>
      <bottom style="thick">
        <color indexed="64"/>
      </bottom>
      <diagonal/>
    </border>
    <border>
      <left/>
      <right/>
      <top style="thick">
        <color indexed="64"/>
      </top>
      <bottom/>
      <diagonal/>
    </border>
    <border>
      <left/>
      <right/>
      <top/>
      <bottom style="thin">
        <color indexed="64"/>
      </bottom>
      <diagonal/>
    </border>
    <border>
      <left/>
      <right/>
      <top style="thin">
        <color indexed="64"/>
      </top>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bottom/>
      <diagonal/>
    </border>
    <border>
      <left/>
      <right style="hair">
        <color indexed="64"/>
      </right>
      <top/>
      <bottom/>
      <diagonal/>
    </border>
    <border>
      <left style="hair">
        <color indexed="64"/>
      </left>
      <right style="hair">
        <color indexed="64"/>
      </right>
      <top style="hair">
        <color indexed="64"/>
      </top>
      <bottom/>
      <diagonal/>
    </border>
    <border>
      <left style="hair">
        <color indexed="64"/>
      </left>
      <right/>
      <top/>
      <bottom/>
      <diagonal/>
    </border>
    <border>
      <left style="hair">
        <color indexed="64"/>
      </left>
      <right/>
      <top style="hair">
        <color indexed="64"/>
      </top>
      <bottom/>
      <diagonal/>
    </border>
    <border>
      <left/>
      <right/>
      <top style="hair">
        <color indexed="64"/>
      </top>
      <bottom/>
      <diagonal/>
    </border>
  </borders>
  <cellStyleXfs count="5">
    <xf numFmtId="0" fontId="0" fillId="0" borderId="0"/>
    <xf numFmtId="0" fontId="1" fillId="0" borderId="0"/>
    <xf numFmtId="0" fontId="4" fillId="0" borderId="0"/>
    <xf numFmtId="0" fontId="21" fillId="0" borderId="0" applyNumberFormat="0" applyFill="0" applyBorder="0" applyAlignment="0" applyProtection="0"/>
    <xf numFmtId="0" fontId="4" fillId="0" borderId="0"/>
  </cellStyleXfs>
  <cellXfs count="150">
    <xf numFmtId="0" fontId="0" fillId="0" borderId="0" xfId="0"/>
    <xf numFmtId="0" fontId="3" fillId="0" borderId="0" xfId="1" applyFont="1"/>
    <xf numFmtId="0" fontId="3" fillId="0" borderId="0" xfId="1" applyFont="1" applyAlignment="1">
      <alignment horizontal="left" vertical="center" indent="33"/>
    </xf>
    <xf numFmtId="49" fontId="3" fillId="0" borderId="0" xfId="1" applyNumberFormat="1" applyFont="1" applyAlignment="1">
      <alignment horizontal="right"/>
    </xf>
    <xf numFmtId="0" fontId="12" fillId="0" borderId="0" xfId="1" applyFont="1" applyAlignment="1">
      <alignment vertical="center"/>
    </xf>
    <xf numFmtId="0" fontId="3" fillId="0" borderId="0" xfId="1" applyFont="1" applyAlignment="1"/>
    <xf numFmtId="49" fontId="3" fillId="0" borderId="0" xfId="1" applyNumberFormat="1" applyFont="1" applyAlignment="1">
      <alignment horizontal="left" vertical="center"/>
    </xf>
    <xf numFmtId="0" fontId="3" fillId="0" borderId="0" xfId="1" applyNumberFormat="1" applyFont="1" applyAlignment="1">
      <alignment horizontal="left" vertical="center"/>
    </xf>
    <xf numFmtId="0" fontId="3" fillId="0" borderId="0" xfId="1" applyFont="1" applyAlignment="1">
      <alignment horizontal="left" vertical="center"/>
    </xf>
    <xf numFmtId="0" fontId="15" fillId="0" borderId="0" xfId="0" applyFont="1"/>
    <xf numFmtId="0" fontId="16" fillId="0" borderId="0" xfId="0" applyFont="1" applyAlignment="1">
      <alignment horizontal="center"/>
    </xf>
    <xf numFmtId="0" fontId="16" fillId="0" borderId="0" xfId="0" applyFont="1"/>
    <xf numFmtId="0" fontId="16" fillId="0" borderId="0" xfId="0" applyFont="1" applyAlignment="1">
      <alignment vertical="center"/>
    </xf>
    <xf numFmtId="0" fontId="16" fillId="0" borderId="0" xfId="0" applyFont="1" applyAlignment="1">
      <alignment horizontal="right" vertical="center" indent="1"/>
    </xf>
    <xf numFmtId="0" fontId="16" fillId="0" borderId="0" xfId="0" applyFont="1" applyAlignment="1">
      <alignment horizontal="left" vertical="center"/>
    </xf>
    <xf numFmtId="0" fontId="16" fillId="0" borderId="0" xfId="0" applyFont="1" applyAlignment="1">
      <alignment horizontal="right" indent="1"/>
    </xf>
    <xf numFmtId="0" fontId="17" fillId="0" borderId="0" xfId="0" applyFont="1"/>
    <xf numFmtId="0" fontId="17" fillId="0" borderId="0" xfId="0" applyFont="1" applyAlignment="1">
      <alignment vertical="center"/>
    </xf>
    <xf numFmtId="0" fontId="17" fillId="0" borderId="0" xfId="0" applyFont="1" applyAlignment="1">
      <alignment horizontal="right" indent="1"/>
    </xf>
    <xf numFmtId="0" fontId="16" fillId="0" borderId="0" xfId="0" applyFont="1" applyAlignment="1">
      <alignment horizontal="justify" vertical="center"/>
    </xf>
    <xf numFmtId="0" fontId="16" fillId="0" borderId="0" xfId="0" applyFont="1" applyAlignment="1">
      <alignment horizontal="justify" vertical="top"/>
    </xf>
    <xf numFmtId="0" fontId="3" fillId="0" borderId="0" xfId="0" applyFont="1"/>
    <xf numFmtId="0" fontId="3" fillId="0" borderId="0" xfId="0" applyFont="1" applyAlignment="1">
      <alignment horizontal="center"/>
    </xf>
    <xf numFmtId="0" fontId="18" fillId="0" borderId="0" xfId="0" applyFont="1" applyAlignment="1">
      <alignment horizontal="justify" vertical="center"/>
    </xf>
    <xf numFmtId="0" fontId="13" fillId="0" borderId="0" xfId="0" applyFont="1"/>
    <xf numFmtId="0" fontId="19" fillId="0" borderId="0" xfId="0" applyFont="1" applyAlignment="1">
      <alignment horizontal="justify" vertical="center"/>
    </xf>
    <xf numFmtId="0" fontId="13" fillId="0" borderId="0" xfId="0" applyFont="1" applyAlignment="1">
      <alignment wrapText="1"/>
    </xf>
    <xf numFmtId="0" fontId="20" fillId="0" borderId="0" xfId="0" applyFont="1"/>
    <xf numFmtId="0" fontId="19" fillId="0" borderId="0" xfId="0" applyFont="1"/>
    <xf numFmtId="0" fontId="22" fillId="0" borderId="0" xfId="3" applyFont="1"/>
    <xf numFmtId="0" fontId="23" fillId="0" borderId="0" xfId="0" applyFont="1" applyAlignment="1">
      <alignment wrapText="1"/>
    </xf>
    <xf numFmtId="0" fontId="12" fillId="0" borderId="0" xfId="0" applyFont="1" applyAlignment="1">
      <alignment vertical="center"/>
    </xf>
    <xf numFmtId="0" fontId="26" fillId="0" borderId="0" xfId="0" applyFont="1"/>
    <xf numFmtId="0" fontId="26" fillId="0" borderId="6" xfId="0" applyFont="1" applyBorder="1" applyAlignment="1">
      <alignment horizontal="center" vertical="center"/>
    </xf>
    <xf numFmtId="0" fontId="27" fillId="0" borderId="5" xfId="0" applyFont="1" applyBorder="1" applyAlignment="1">
      <alignment horizontal="center" vertical="center" wrapText="1"/>
    </xf>
    <xf numFmtId="0" fontId="27" fillId="0" borderId="6" xfId="0" applyFont="1" applyBorder="1" applyAlignment="1">
      <alignment horizontal="center" vertical="center" wrapText="1"/>
    </xf>
    <xf numFmtId="0" fontId="27" fillId="0" borderId="7" xfId="0" applyFont="1" applyBorder="1" applyAlignment="1">
      <alignment horizontal="center" vertical="center" wrapText="1"/>
    </xf>
    <xf numFmtId="0" fontId="27" fillId="0" borderId="0" xfId="0" applyFont="1"/>
    <xf numFmtId="0" fontId="26" fillId="0" borderId="8" xfId="0" applyFont="1" applyBorder="1" applyAlignment="1">
      <alignment horizontal="left" wrapText="1"/>
    </xf>
    <xf numFmtId="164" fontId="27" fillId="0" borderId="9" xfId="0" applyNumberFormat="1" applyFont="1" applyBorder="1" applyAlignment="1" applyProtection="1">
      <alignment horizontal="right"/>
    </xf>
    <xf numFmtId="0" fontId="26" fillId="0" borderId="9" xfId="0" applyFont="1" applyBorder="1" applyAlignment="1">
      <alignment horizontal="left" wrapText="1"/>
    </xf>
    <xf numFmtId="0" fontId="24" fillId="0" borderId="9" xfId="0" applyFont="1" applyFill="1" applyBorder="1" applyAlignment="1">
      <alignment horizontal="left" wrapText="1"/>
    </xf>
    <xf numFmtId="0" fontId="26" fillId="0" borderId="9" xfId="0" applyFont="1" applyFill="1" applyBorder="1" applyAlignment="1">
      <alignment horizontal="left" wrapText="1"/>
    </xf>
    <xf numFmtId="0" fontId="28" fillId="0" borderId="0" xfId="0" applyFont="1"/>
    <xf numFmtId="0" fontId="26" fillId="0" borderId="6" xfId="0" applyFont="1" applyBorder="1" applyAlignment="1">
      <alignment horizontal="center" vertical="center" wrapText="1"/>
    </xf>
    <xf numFmtId="0" fontId="26" fillId="0" borderId="6" xfId="0" applyFont="1" applyFill="1" applyBorder="1" applyAlignment="1">
      <alignment horizontal="center" vertical="center" wrapText="1"/>
    </xf>
    <xf numFmtId="0" fontId="26" fillId="0" borderId="7" xfId="0" applyFont="1" applyBorder="1" applyAlignment="1">
      <alignment horizontal="center" vertical="center" wrapText="1"/>
    </xf>
    <xf numFmtId="0" fontId="27" fillId="0" borderId="6" xfId="0" applyFont="1" applyFill="1" applyBorder="1" applyAlignment="1">
      <alignment horizontal="center" vertical="center" wrapText="1"/>
    </xf>
    <xf numFmtId="0" fontId="26" fillId="0" borderId="10" xfId="0" applyFont="1" applyBorder="1" applyAlignment="1">
      <alignment horizontal="left" vertical="center" wrapText="1"/>
    </xf>
    <xf numFmtId="0" fontId="24" fillId="0" borderId="9" xfId="0" applyFont="1" applyBorder="1" applyAlignment="1">
      <alignment horizontal="justify" vertical="center" wrapText="1"/>
    </xf>
    <xf numFmtId="0" fontId="26" fillId="0" borderId="9" xfId="0" applyFont="1" applyBorder="1" applyAlignment="1">
      <alignment horizontal="left" vertical="center" wrapText="1"/>
    </xf>
    <xf numFmtId="0" fontId="26" fillId="0" borderId="9" xfId="0" applyFont="1" applyBorder="1" applyAlignment="1">
      <alignment horizontal="justify" vertical="center" wrapText="1"/>
    </xf>
    <xf numFmtId="0" fontId="26" fillId="0" borderId="9" xfId="0" applyFont="1" applyFill="1" applyBorder="1" applyAlignment="1">
      <alignment horizontal="justify" vertical="center" wrapText="1"/>
    </xf>
    <xf numFmtId="0" fontId="26" fillId="0" borderId="0" xfId="0" applyFont="1" applyFill="1"/>
    <xf numFmtId="0" fontId="26" fillId="0" borderId="8" xfId="0" applyFont="1" applyBorder="1" applyAlignment="1">
      <alignment horizontal="left" vertical="center" wrapText="1"/>
    </xf>
    <xf numFmtId="0" fontId="26" fillId="0" borderId="8" xfId="0" applyFont="1" applyBorder="1" applyAlignment="1">
      <alignment horizontal="justify" vertical="center" wrapText="1"/>
    </xf>
    <xf numFmtId="0" fontId="26" fillId="0" borderId="9" xfId="0" applyFont="1" applyBorder="1" applyAlignment="1">
      <alignment vertical="center"/>
    </xf>
    <xf numFmtId="0" fontId="26" fillId="0" borderId="0" xfId="0" applyFont="1" applyAlignment="1"/>
    <xf numFmtId="0" fontId="26" fillId="0" borderId="8" xfId="0" applyFont="1" applyFill="1" applyBorder="1" applyAlignment="1">
      <alignment horizontal="justify" vertical="center" wrapText="1"/>
    </xf>
    <xf numFmtId="166" fontId="28" fillId="0" borderId="0" xfId="0" applyNumberFormat="1" applyFont="1" applyFill="1" applyAlignment="1">
      <alignment horizontal="right"/>
    </xf>
    <xf numFmtId="165" fontId="28" fillId="0" borderId="0" xfId="0" applyNumberFormat="1" applyFont="1" applyFill="1" applyAlignment="1">
      <alignment horizontal="right"/>
    </xf>
    <xf numFmtId="0" fontId="31" fillId="0" borderId="7" xfId="0" applyFont="1" applyBorder="1" applyAlignment="1">
      <alignment horizontal="center" vertical="center" wrapText="1"/>
    </xf>
    <xf numFmtId="0" fontId="24" fillId="0" borderId="10" xfId="0" applyFont="1" applyBorder="1" applyAlignment="1">
      <alignment horizontal="left" wrapText="1"/>
    </xf>
    <xf numFmtId="164" fontId="27" fillId="0" borderId="0" xfId="0" applyNumberFormat="1" applyFont="1" applyBorder="1" applyAlignment="1" applyProtection="1">
      <alignment horizontal="right"/>
    </xf>
    <xf numFmtId="0" fontId="24" fillId="0" borderId="8" xfId="0" applyFont="1" applyBorder="1" applyAlignment="1">
      <alignment horizontal="left" wrapText="1"/>
    </xf>
    <xf numFmtId="167" fontId="24" fillId="0" borderId="0" xfId="0" applyNumberFormat="1" applyFont="1" applyFill="1" applyAlignment="1">
      <alignment horizontal="right"/>
    </xf>
    <xf numFmtId="167" fontId="26" fillId="0" borderId="0" xfId="0" applyNumberFormat="1" applyFont="1" applyFill="1" applyAlignment="1">
      <alignment horizontal="right"/>
    </xf>
    <xf numFmtId="0" fontId="28" fillId="0" borderId="0" xfId="0" applyFont="1" applyAlignment="1">
      <alignment horizontal="center"/>
    </xf>
    <xf numFmtId="167" fontId="28" fillId="0" borderId="0" xfId="0" applyNumberFormat="1" applyFont="1"/>
    <xf numFmtId="168" fontId="28" fillId="0" borderId="0" xfId="0" applyNumberFormat="1" applyFont="1"/>
    <xf numFmtId="167" fontId="28" fillId="0" borderId="0" xfId="0" applyNumberFormat="1" applyFont="1" applyFill="1" applyAlignment="1">
      <alignment horizontal="right"/>
    </xf>
    <xf numFmtId="0" fontId="27" fillId="0" borderId="5" xfId="0" applyFont="1" applyBorder="1" applyAlignment="1">
      <alignment horizontal="center" vertical="center"/>
    </xf>
    <xf numFmtId="165" fontId="32" fillId="0" borderId="0" xfId="0" applyNumberFormat="1" applyFont="1" applyAlignment="1">
      <alignment horizontal="right"/>
    </xf>
    <xf numFmtId="166" fontId="32" fillId="0" borderId="0" xfId="0" applyNumberFormat="1" applyFont="1" applyAlignment="1">
      <alignment horizontal="right"/>
    </xf>
    <xf numFmtId="0" fontId="12" fillId="0" borderId="0" xfId="0" applyFont="1" applyAlignment="1">
      <alignment horizontal="center" vertical="center"/>
    </xf>
    <xf numFmtId="0" fontId="15" fillId="0" borderId="0" xfId="4" applyFont="1" applyAlignment="1">
      <alignment vertical="center"/>
    </xf>
    <xf numFmtId="0" fontId="16" fillId="0" borderId="0" xfId="4" applyFont="1" applyAlignment="1">
      <alignment horizontal="right" vertical="top"/>
    </xf>
    <xf numFmtId="0" fontId="16" fillId="0" borderId="0" xfId="4" applyFont="1" applyAlignment="1">
      <alignment vertical="center" wrapText="1"/>
    </xf>
    <xf numFmtId="0" fontId="16" fillId="0" borderId="0" xfId="4" applyFont="1"/>
    <xf numFmtId="0" fontId="16" fillId="0" borderId="0" xfId="4" applyFont="1" applyAlignment="1">
      <alignment vertical="top" wrapText="1"/>
    </xf>
    <xf numFmtId="169" fontId="26" fillId="0" borderId="0" xfId="0" applyNumberFormat="1" applyFont="1" applyAlignment="1">
      <alignment horizontal="right" vertical="center"/>
    </xf>
    <xf numFmtId="169" fontId="24" fillId="0" borderId="0" xfId="0" applyNumberFormat="1" applyFont="1" applyFill="1" applyAlignment="1">
      <alignment horizontal="right" vertical="center"/>
    </xf>
    <xf numFmtId="169" fontId="26" fillId="0" borderId="0" xfId="0" applyNumberFormat="1" applyFont="1" applyFill="1" applyAlignment="1">
      <alignment horizontal="right" vertical="center"/>
    </xf>
    <xf numFmtId="169" fontId="24" fillId="0" borderId="0" xfId="0" applyNumberFormat="1" applyFont="1" applyAlignment="1">
      <alignment horizontal="right" vertical="center"/>
    </xf>
    <xf numFmtId="169" fontId="26" fillId="0" borderId="0" xfId="0" applyNumberFormat="1" applyFont="1" applyFill="1" applyAlignment="1">
      <alignment horizontal="right"/>
    </xf>
    <xf numFmtId="169" fontId="24" fillId="0" borderId="0" xfId="0" applyNumberFormat="1" applyFont="1" applyFill="1" applyAlignment="1">
      <alignment horizontal="right"/>
    </xf>
    <xf numFmtId="170" fontId="26" fillId="0" borderId="0" xfId="0" applyNumberFormat="1" applyFont="1" applyFill="1" applyAlignment="1">
      <alignment horizontal="right"/>
    </xf>
    <xf numFmtId="170" fontId="24" fillId="0" borderId="0" xfId="0" applyNumberFormat="1" applyFont="1" applyFill="1" applyAlignment="1">
      <alignment horizontal="right"/>
    </xf>
    <xf numFmtId="171" fontId="24" fillId="0" borderId="0" xfId="0" applyNumberFormat="1" applyFont="1" applyFill="1" applyAlignment="1">
      <alignment horizontal="right"/>
    </xf>
    <xf numFmtId="171" fontId="26" fillId="0" borderId="0" xfId="0" applyNumberFormat="1" applyFont="1" applyFill="1" applyAlignment="1">
      <alignment horizontal="right"/>
    </xf>
    <xf numFmtId="172" fontId="24" fillId="0" borderId="0" xfId="0" applyNumberFormat="1" applyFont="1" applyFill="1" applyAlignment="1">
      <alignment horizontal="right"/>
    </xf>
    <xf numFmtId="172" fontId="26" fillId="0" borderId="0" xfId="0" applyNumberFormat="1" applyFont="1" applyFill="1" applyAlignment="1">
      <alignment horizontal="right"/>
    </xf>
    <xf numFmtId="173" fontId="24" fillId="0" borderId="0" xfId="0" applyNumberFormat="1" applyFont="1" applyFill="1" applyAlignment="1">
      <alignment horizontal="right"/>
    </xf>
    <xf numFmtId="173" fontId="26" fillId="0" borderId="0" xfId="0" applyNumberFormat="1" applyFont="1" applyFill="1" applyAlignment="1">
      <alignment horizontal="right"/>
    </xf>
    <xf numFmtId="174" fontId="26" fillId="0" borderId="0" xfId="0" applyNumberFormat="1" applyFont="1" applyFill="1" applyAlignment="1">
      <alignment horizontal="right"/>
    </xf>
    <xf numFmtId="174" fontId="24" fillId="0" borderId="0" xfId="0" applyNumberFormat="1" applyFont="1" applyFill="1" applyAlignment="1">
      <alignment horizontal="right"/>
    </xf>
    <xf numFmtId="0" fontId="16" fillId="0" borderId="0" xfId="0" applyFont="1" applyAlignment="1">
      <alignment horizontal="right" indent="1"/>
    </xf>
    <xf numFmtId="0" fontId="16" fillId="0" borderId="0" xfId="0" applyFont="1" applyAlignment="1">
      <alignment horizontal="justify" vertical="center" wrapText="1"/>
    </xf>
    <xf numFmtId="0" fontId="24" fillId="0" borderId="9" xfId="0" applyFont="1" applyFill="1" applyBorder="1" applyAlignment="1">
      <alignment horizontal="left" wrapText="1"/>
    </xf>
    <xf numFmtId="0" fontId="3" fillId="0" borderId="0" xfId="1" applyFont="1" applyAlignment="1">
      <alignment horizontal="left" vertical="center"/>
    </xf>
    <xf numFmtId="49" fontId="3" fillId="0" borderId="0" xfId="1" applyNumberFormat="1" applyFont="1" applyAlignment="1">
      <alignment horizontal="left" vertical="center"/>
    </xf>
    <xf numFmtId="0" fontId="13" fillId="0" borderId="0" xfId="1" applyFont="1" applyAlignment="1">
      <alignment horizontal="left" wrapText="1"/>
    </xf>
    <xf numFmtId="0" fontId="3" fillId="0" borderId="0" xfId="1" applyFont="1" applyBorder="1" applyAlignment="1">
      <alignment horizontal="center" vertical="center"/>
    </xf>
    <xf numFmtId="0" fontId="3" fillId="0" borderId="0" xfId="1" applyFont="1" applyBorder="1" applyAlignment="1">
      <alignment horizontal="left" vertical="center"/>
    </xf>
    <xf numFmtId="0" fontId="3" fillId="0" borderId="3" xfId="1" applyFont="1" applyBorder="1" applyAlignment="1">
      <alignment horizontal="center" vertical="center"/>
    </xf>
    <xf numFmtId="0" fontId="3" fillId="0" borderId="4" xfId="1" applyFont="1" applyBorder="1" applyAlignment="1">
      <alignment horizontal="center" vertical="center"/>
    </xf>
    <xf numFmtId="0" fontId="12" fillId="0" borderId="0" xfId="1" applyFont="1" applyAlignment="1">
      <alignment horizontal="center" vertical="center"/>
    </xf>
    <xf numFmtId="0" fontId="3" fillId="0" borderId="0" xfId="1" applyFont="1" applyAlignment="1">
      <alignment horizontal="center" vertical="center"/>
    </xf>
    <xf numFmtId="0" fontId="3" fillId="0" borderId="0" xfId="2" applyFont="1" applyBorder="1" applyAlignment="1">
      <alignment horizontal="center" vertical="center"/>
    </xf>
    <xf numFmtId="0" fontId="11" fillId="0" borderId="0" xfId="1" applyFont="1" applyAlignment="1">
      <alignment horizontal="left" vertical="center"/>
    </xf>
    <xf numFmtId="0" fontId="3" fillId="0" borderId="0" xfId="1" applyFont="1" applyAlignment="1">
      <alignment horizontal="right"/>
    </xf>
    <xf numFmtId="0" fontId="12" fillId="0" borderId="3" xfId="1" applyFont="1" applyBorder="1" applyAlignment="1">
      <alignment horizontal="right"/>
    </xf>
    <xf numFmtId="0" fontId="2" fillId="0" borderId="1" xfId="1" applyFont="1" applyBorder="1" applyAlignment="1">
      <alignment horizontal="center" vertical="center" wrapText="1"/>
    </xf>
    <xf numFmtId="0" fontId="5" fillId="0" borderId="2" xfId="2" applyFont="1" applyBorder="1" applyAlignment="1">
      <alignment horizontal="left" vertical="center" wrapText="1"/>
    </xf>
    <xf numFmtId="0" fontId="6" fillId="0" borderId="2" xfId="2" applyFont="1" applyBorder="1" applyAlignment="1">
      <alignment horizontal="right" vertical="center" wrapText="1"/>
    </xf>
    <xf numFmtId="0" fontId="7" fillId="0" borderId="0" xfId="2" applyFont="1" applyBorder="1" applyAlignment="1">
      <alignment horizontal="center" vertical="center" wrapText="1"/>
    </xf>
    <xf numFmtId="0" fontId="8" fillId="0" borderId="0" xfId="2" applyFont="1" applyAlignment="1">
      <alignment vertical="center" wrapText="1"/>
    </xf>
    <xf numFmtId="0" fontId="8" fillId="0" borderId="0" xfId="2" applyFont="1" applyAlignment="1">
      <alignment vertical="center"/>
    </xf>
    <xf numFmtId="0" fontId="9" fillId="0" borderId="0" xfId="1" quotePrefix="1" applyNumberFormat="1" applyFont="1" applyAlignment="1">
      <alignment horizontal="left"/>
    </xf>
    <xf numFmtId="0" fontId="9" fillId="0" borderId="0" xfId="1" applyNumberFormat="1" applyFont="1" applyAlignment="1">
      <alignment horizontal="left"/>
    </xf>
    <xf numFmtId="49" fontId="10" fillId="0" borderId="0" xfId="1" quotePrefix="1" applyNumberFormat="1" applyFont="1" applyAlignment="1">
      <alignment horizontal="left"/>
    </xf>
    <xf numFmtId="0" fontId="14" fillId="0" borderId="0" xfId="0" applyFont="1" applyAlignment="1">
      <alignment horizontal="left" vertical="center"/>
    </xf>
    <xf numFmtId="0" fontId="16" fillId="0" borderId="0" xfId="0" applyFont="1" applyAlignment="1">
      <alignment horizontal="center"/>
    </xf>
    <xf numFmtId="0" fontId="16" fillId="0" borderId="0" xfId="0" applyFont="1" applyAlignment="1">
      <alignment horizontal="left" vertical="center"/>
    </xf>
    <xf numFmtId="0" fontId="16" fillId="0" borderId="0" xfId="0" applyFont="1" applyAlignment="1">
      <alignment horizontal="left"/>
    </xf>
    <xf numFmtId="0" fontId="24" fillId="0" borderId="0" xfId="0" applyFont="1" applyBorder="1" applyAlignment="1">
      <alignment horizontal="center" vertical="center" wrapText="1"/>
    </xf>
    <xf numFmtId="0" fontId="26" fillId="0" borderId="6" xfId="0" applyFont="1" applyBorder="1" applyAlignment="1">
      <alignment horizontal="center" vertical="center" wrapText="1"/>
    </xf>
    <xf numFmtId="0" fontId="26" fillId="0" borderId="7" xfId="0" applyFont="1" applyBorder="1" applyAlignment="1">
      <alignment horizontal="center" vertical="center" wrapText="1"/>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6" xfId="0" applyFont="1" applyBorder="1" applyAlignment="1">
      <alignment horizontal="center" vertical="center"/>
    </xf>
    <xf numFmtId="0" fontId="12" fillId="0" borderId="7" xfId="0" applyFont="1" applyBorder="1" applyAlignment="1">
      <alignment horizontal="center" vertical="center"/>
    </xf>
    <xf numFmtId="0" fontId="24" fillId="0" borderId="5" xfId="0" applyFont="1" applyBorder="1" applyAlignment="1">
      <alignment horizontal="left" vertical="center"/>
    </xf>
    <xf numFmtId="0" fontId="24" fillId="0" borderId="6" xfId="0" applyFont="1" applyBorder="1" applyAlignment="1">
      <alignment horizontal="left" vertical="center"/>
    </xf>
    <xf numFmtId="0" fontId="24" fillId="0" borderId="6" xfId="0" applyFont="1" applyBorder="1" applyAlignment="1">
      <alignment horizontal="center" vertical="center"/>
    </xf>
    <xf numFmtId="0" fontId="24" fillId="0" borderId="7" xfId="0" applyFont="1" applyBorder="1" applyAlignment="1">
      <alignment horizontal="center" vertical="center"/>
    </xf>
    <xf numFmtId="0" fontId="26" fillId="0" borderId="5" xfId="0" applyFont="1" applyBorder="1" applyAlignment="1">
      <alignment horizontal="center" vertical="center" wrapText="1"/>
    </xf>
    <xf numFmtId="0" fontId="26" fillId="0" borderId="6" xfId="0" applyFont="1" applyFill="1" applyBorder="1" applyAlignment="1">
      <alignment horizontal="center" vertical="center" wrapText="1"/>
    </xf>
    <xf numFmtId="0" fontId="26" fillId="0" borderId="6" xfId="0" applyFont="1" applyBorder="1" applyAlignment="1">
      <alignment horizontal="center" vertical="center"/>
    </xf>
    <xf numFmtId="0" fontId="24" fillId="0" borderId="6" xfId="0" applyFont="1" applyBorder="1" applyAlignment="1">
      <alignment horizontal="center" vertical="center" wrapText="1"/>
    </xf>
    <xf numFmtId="0" fontId="24" fillId="0" borderId="7" xfId="0" applyFont="1" applyBorder="1" applyAlignment="1">
      <alignment horizontal="center" vertical="center" wrapText="1"/>
    </xf>
    <xf numFmtId="0" fontId="24" fillId="0" borderId="11" xfId="0" quotePrefix="1" applyNumberFormat="1" applyFont="1" applyBorder="1" applyAlignment="1">
      <alignment horizontal="center" vertical="center"/>
    </xf>
    <xf numFmtId="0" fontId="24" fillId="0" borderId="0" xfId="0" applyNumberFormat="1" applyFont="1" applyAlignment="1">
      <alignment horizontal="center" vertical="center"/>
    </xf>
    <xf numFmtId="0" fontId="31" fillId="0" borderId="7" xfId="0" applyFont="1" applyBorder="1" applyAlignment="1">
      <alignment horizontal="center" vertical="center" wrapText="1"/>
    </xf>
    <xf numFmtId="0" fontId="24" fillId="0" borderId="12" xfId="0" quotePrefix="1" applyNumberFormat="1" applyFont="1" applyBorder="1" applyAlignment="1">
      <alignment horizontal="center" vertical="center"/>
    </xf>
    <xf numFmtId="0" fontId="24" fillId="0" borderId="13" xfId="0" quotePrefix="1" applyNumberFormat="1" applyFont="1" applyBorder="1" applyAlignment="1">
      <alignment horizontal="center" vertical="center"/>
    </xf>
    <xf numFmtId="0" fontId="24" fillId="0" borderId="0" xfId="0" quotePrefix="1" applyNumberFormat="1" applyFont="1" applyBorder="1" applyAlignment="1">
      <alignment horizontal="center" vertical="center"/>
    </xf>
    <xf numFmtId="0" fontId="14" fillId="0" borderId="0" xfId="4" applyFont="1" applyAlignment="1">
      <alignment horizontal="left" vertical="center"/>
    </xf>
    <xf numFmtId="0" fontId="33" fillId="0" borderId="1" xfId="1" applyFont="1" applyBorder="1" applyAlignment="1">
      <alignment horizontal="left" wrapText="1"/>
    </xf>
    <xf numFmtId="49" fontId="3" fillId="0" borderId="0" xfId="1" quotePrefix="1" applyNumberFormat="1" applyFont="1" applyAlignment="1">
      <alignment horizontal="right"/>
    </xf>
  </cellXfs>
  <cellStyles count="5">
    <cellStyle name="Link" xfId="3" builtinId="8"/>
    <cellStyle name="Standard" xfId="0" builtinId="0"/>
    <cellStyle name="Standard 2" xfId="2"/>
    <cellStyle name="Standard 2 2 2 2" xfId="4"/>
    <cellStyle name="Standard 2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3705225</xdr:colOff>
      <xdr:row>0</xdr:row>
      <xdr:rowOff>38100</xdr:rowOff>
    </xdr:from>
    <xdr:to>
      <xdr:col>3</xdr:col>
      <xdr:colOff>1104900</xdr:colOff>
      <xdr:row>0</xdr:row>
      <xdr:rowOff>600075</xdr:rowOff>
    </xdr:to>
    <xdr:pic>
      <xdr:nvPicPr>
        <xdr:cNvPr id="2" name="Grafik 3" descr="Logo_Stala-Schwarzweiß"/>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19600" y="38100"/>
          <a:ext cx="1695450"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2990</xdr:colOff>
      <xdr:row>1</xdr:row>
      <xdr:rowOff>15243</xdr:rowOff>
    </xdr:from>
    <xdr:to>
      <xdr:col>0</xdr:col>
      <xdr:colOff>6126900</xdr:colOff>
      <xdr:row>60</xdr:row>
      <xdr:rowOff>129268</xdr:rowOff>
    </xdr:to>
    <xdr:sp macro="" textlink="">
      <xdr:nvSpPr>
        <xdr:cNvPr id="2" name="Textfeld 1"/>
        <xdr:cNvSpPr txBox="1"/>
      </xdr:nvSpPr>
      <xdr:spPr>
        <a:xfrm>
          <a:off x="2990" y="396243"/>
          <a:ext cx="6123910" cy="85436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a:lnSpc>
              <a:spcPts val="1100"/>
            </a:lnSpc>
          </a:pPr>
          <a:r>
            <a:rPr lang="de-DE" sz="950" b="0" i="0" u="none" strike="noStrike">
              <a:solidFill>
                <a:sysClr val="windowText" lastClr="000000"/>
              </a:solidFill>
              <a:effectLst/>
              <a:latin typeface="+mn-lt"/>
              <a:ea typeface="+mn-ea"/>
              <a:cs typeface="Arial" pitchFamily="34" charset="0"/>
            </a:rPr>
            <a:t>Die </a:t>
          </a:r>
          <a:r>
            <a:rPr lang="de-DE" sz="950" b="0" i="0" u="none" strike="noStrike" baseline="0">
              <a:solidFill>
                <a:sysClr val="windowText" lastClr="000000"/>
              </a:solidFill>
              <a:effectLst/>
              <a:latin typeface="+mn-lt"/>
              <a:ea typeface="+mn-ea"/>
              <a:cs typeface="Arial" pitchFamily="34" charset="0"/>
            </a:rPr>
            <a:t>Statistik der Baugenehmigungen ist Bestandteil der Bautätigkeitsstatistik in Mecklenburg-Vorpommern. Erfasst werden alle genehmigungs- bzw. zustimmungsbedürftigen, kenntnisgabe- bzw. anzeigepflichtigen sowie einem Genehmigungsfrei­stellungs­verfahren unterliegenden Baumaßnahmen im Hochbau, bei denen Wohnraum oder sonstiger Nutzraum geschaf­fen oder verän­dert wird.</a:t>
          </a:r>
        </a:p>
        <a:p>
          <a:pPr>
            <a:lnSpc>
              <a:spcPts val="1100"/>
            </a:lnSpc>
          </a:pPr>
          <a:r>
            <a:rPr lang="de-DE" sz="950" b="0" i="0" u="none" strike="noStrike" baseline="0">
              <a:solidFill>
                <a:sysClr val="windowText" lastClr="000000"/>
              </a:solidFill>
              <a:effectLst/>
              <a:latin typeface="+mn-lt"/>
              <a:ea typeface="+mn-ea"/>
              <a:cs typeface="Arial" pitchFamily="34" charset="0"/>
            </a:rPr>
            <a:t>Ausgenommen sind Bagatellbauten. Bagatellbauten sind alle Nichtwohngebäude ohne Wohnraum, deren Volumen kleiner oder gleich 350 m³ Rauminhalt ist oder deren veranschlagte Kosten 18.000 EUR nicht überschreiten.</a:t>
          </a:r>
        </a:p>
        <a:p>
          <a:pPr>
            <a:lnSpc>
              <a:spcPct val="100000"/>
            </a:lnSpc>
          </a:pPr>
          <a:endParaRPr lang="de-DE" sz="400" b="0" i="0" u="none" strike="noStrike" baseline="0">
            <a:solidFill>
              <a:sysClr val="windowText" lastClr="000000"/>
            </a:solidFill>
            <a:effectLst/>
            <a:latin typeface="+mn-lt"/>
            <a:ea typeface="+mn-ea"/>
            <a:cs typeface="Arial" pitchFamily="34" charset="0"/>
          </a:endParaRPr>
        </a:p>
        <a:p>
          <a:pPr>
            <a:lnSpc>
              <a:spcPts val="1100"/>
            </a:lnSpc>
          </a:pPr>
          <a:r>
            <a:rPr lang="de-DE" sz="950" b="0" i="0" u="none" strike="noStrike" baseline="0">
              <a:solidFill>
                <a:sysClr val="windowText" lastClr="000000"/>
              </a:solidFill>
              <a:effectLst/>
              <a:latin typeface="+mn-lt"/>
              <a:ea typeface="+mn-ea"/>
              <a:cs typeface="Arial" pitchFamily="34" charset="0"/>
            </a:rPr>
            <a:t>Bei baurechtlichen Genehmigungsverfahren stammen die Daten sowohl aus Verwaltungsunterlagen der Bauaufsichts­behörden als auch von den Bauherren. Der Bauherr füllt das Erhebungsformular im Rahmen der Antragstellung einer Baugenehmigung aus und übergibt das Formular dem Bauamt. Das Bauamt leitet das Erhebungsformular an das Statis­tische Amt Mecklenburg-Vorpom­mern weiter. </a:t>
          </a:r>
        </a:p>
        <a:p>
          <a:pPr>
            <a:lnSpc>
              <a:spcPct val="100000"/>
            </a:lnSpc>
          </a:pPr>
          <a:endParaRPr lang="de-DE" sz="500" b="1" i="0" u="none" strike="noStrike">
            <a:solidFill>
              <a:sysClr val="windowText" lastClr="000000"/>
            </a:solidFill>
            <a:effectLst/>
            <a:latin typeface="+mn-lt"/>
            <a:ea typeface="+mn-ea"/>
            <a:cs typeface="Arial" pitchFamily="34" charset="0"/>
          </a:endParaRPr>
        </a:p>
        <a:p>
          <a:pPr>
            <a:lnSpc>
              <a:spcPts val="1100"/>
            </a:lnSpc>
          </a:pPr>
          <a:r>
            <a:rPr lang="de-DE" sz="950" b="1" i="0" u="none" strike="noStrike">
              <a:solidFill>
                <a:sysClr val="windowText" lastClr="000000"/>
              </a:solidFill>
              <a:effectLst/>
              <a:latin typeface="+mn-lt"/>
              <a:ea typeface="+mn-ea"/>
              <a:cs typeface="Arial" pitchFamily="34" charset="0"/>
            </a:rPr>
            <a:t>Rechtsgrundlagen</a:t>
          </a:r>
          <a:r>
            <a:rPr lang="de-DE" sz="950">
              <a:solidFill>
                <a:sysClr val="windowText" lastClr="000000"/>
              </a:solidFill>
              <a:latin typeface="+mn-lt"/>
              <a:cs typeface="Arial" pitchFamily="34" charset="0"/>
            </a:rPr>
            <a:t> </a:t>
          </a:r>
        </a:p>
        <a:p>
          <a:pPr>
            <a:lnSpc>
              <a:spcPts val="1100"/>
            </a:lnSpc>
          </a:pPr>
          <a:r>
            <a:rPr lang="de-DE" sz="950" b="0" i="0">
              <a:solidFill>
                <a:schemeClr val="dk1"/>
              </a:solidFill>
              <a:effectLst/>
              <a:latin typeface="+mn-lt"/>
              <a:ea typeface="+mn-ea"/>
              <a:cs typeface="Arial" panose="020B0604020202020204" pitchFamily="34" charset="0"/>
            </a:rPr>
            <a:t>Hochbaustatistikgesetz </a:t>
          </a:r>
          <a:r>
            <a:rPr lang="de-DE" sz="950">
              <a:solidFill>
                <a:schemeClr val="dk1"/>
              </a:solidFill>
              <a:effectLst/>
              <a:latin typeface="+mn-lt"/>
              <a:ea typeface="+mn-ea"/>
              <a:cs typeface="Arial" panose="020B0604020202020204" pitchFamily="34" charset="0"/>
            </a:rPr>
            <a:t>(HBauStatG)</a:t>
          </a:r>
          <a:r>
            <a:rPr lang="de-DE" sz="950" baseline="0">
              <a:solidFill>
                <a:schemeClr val="dk1"/>
              </a:solidFill>
              <a:effectLst/>
              <a:latin typeface="+mn-lt"/>
              <a:ea typeface="+mn-ea"/>
              <a:cs typeface="Arial" panose="020B0604020202020204" pitchFamily="34" charset="0"/>
            </a:rPr>
            <a:t> </a:t>
          </a:r>
          <a:r>
            <a:rPr lang="de-DE" sz="950" b="0" i="0">
              <a:solidFill>
                <a:schemeClr val="dk1"/>
              </a:solidFill>
              <a:effectLst/>
              <a:latin typeface="+mn-lt"/>
              <a:ea typeface="+mn-ea"/>
              <a:cs typeface="Arial" panose="020B0604020202020204" pitchFamily="34" charset="0"/>
            </a:rPr>
            <a:t>vom 5. Mai 1998 (BGBl. I S. 869) in Verbindung mit dem Bundesstatistikgesetz (BStatG) vom 22. Januar 1987 (BGBl. I S. 462, 565) und dem Erneuerbare-Energien-Wärmegesetz (EEWärmeG) vom 7. August 2008 (BGBl. I S. 1.658).</a:t>
          </a:r>
          <a:endParaRPr lang="de-DE" sz="950">
            <a:effectLst/>
            <a:latin typeface="+mn-lt"/>
            <a:cs typeface="Arial" panose="020B0604020202020204" pitchFamily="34" charset="0"/>
          </a:endParaRPr>
        </a:p>
        <a:p>
          <a:pPr>
            <a:lnSpc>
              <a:spcPct val="100000"/>
            </a:lnSpc>
          </a:pPr>
          <a:endParaRPr lang="de-DE" sz="400" b="0" i="0" u="none" strike="noStrike">
            <a:solidFill>
              <a:sysClr val="windowText" lastClr="000000"/>
            </a:solidFill>
            <a:effectLst/>
            <a:latin typeface="+mn-lt"/>
            <a:ea typeface="+mn-ea"/>
            <a:cs typeface="Arial" pitchFamily="34" charset="0"/>
          </a:endParaRPr>
        </a:p>
        <a:p>
          <a:pPr marL="0" marR="0" lvl="0" indent="0" defTabSz="914400" eaLnBrk="1" fontAlgn="auto" latinLnBrk="0" hangingPunct="1">
            <a:lnSpc>
              <a:spcPts val="1100"/>
            </a:lnSpc>
            <a:spcBef>
              <a:spcPts val="0"/>
            </a:spcBef>
            <a:spcAft>
              <a:spcPts val="0"/>
            </a:spcAft>
            <a:buClrTx/>
            <a:buSzTx/>
            <a:buFontTx/>
            <a:buNone/>
            <a:tabLst/>
            <a:defRPr/>
          </a:pPr>
          <a:r>
            <a:rPr lang="de-DE" sz="950" b="0" i="0">
              <a:solidFill>
                <a:sysClr val="windowText" lastClr="000000"/>
              </a:solidFill>
              <a:effectLst/>
              <a:latin typeface="+mn-lt"/>
              <a:ea typeface="+mn-ea"/>
              <a:cs typeface="Arial" panose="020B0604020202020204" pitchFamily="34" charset="0"/>
            </a:rPr>
            <a:t>Genehmigungsfreie Wohngebäude sind in der Darstellung enthalten. Die </a:t>
          </a:r>
          <a:r>
            <a:rPr lang="de-DE" sz="950" b="0" i="0" baseline="0">
              <a:solidFill>
                <a:sysClr val="windowText" lastClr="000000"/>
              </a:solidFill>
              <a:effectLst/>
              <a:latin typeface="+mn-lt"/>
              <a:ea typeface="+mn-ea"/>
              <a:cs typeface="Arial" panose="020B0604020202020204" pitchFamily="34" charset="0"/>
            </a:rPr>
            <a:t>Genehmigungsfreistellung von Bauvorhaben für die Errichtung, Änderung und Nutzungsänderung von Wohngebäuden ist in </a:t>
          </a:r>
          <a:r>
            <a:rPr lang="de-DE" sz="950">
              <a:solidFill>
                <a:schemeClr val="dk1"/>
              </a:solidFill>
              <a:effectLst/>
              <a:latin typeface="+mn-lt"/>
              <a:ea typeface="+mn-ea"/>
              <a:cs typeface="+mn-cs"/>
            </a:rPr>
            <a:t>§ </a:t>
          </a:r>
          <a:r>
            <a:rPr lang="de-DE" sz="950" b="0" i="0" baseline="0">
              <a:solidFill>
                <a:sysClr val="windowText" lastClr="000000"/>
              </a:solidFill>
              <a:effectLst/>
              <a:latin typeface="+mn-lt"/>
              <a:ea typeface="+mn-ea"/>
              <a:cs typeface="Arial" panose="020B0604020202020204" pitchFamily="34" charset="0"/>
            </a:rPr>
            <a:t>62 der </a:t>
          </a:r>
          <a:r>
            <a:rPr lang="de-DE" sz="950" b="0" i="0">
              <a:solidFill>
                <a:sysClr val="windowText" lastClr="000000"/>
              </a:solidFill>
              <a:effectLst/>
              <a:latin typeface="+mn-lt"/>
              <a:ea typeface="+mn-ea"/>
              <a:cs typeface="Arial" panose="020B0604020202020204" pitchFamily="34" charset="0"/>
            </a:rPr>
            <a:t>Landesbauordnung Mecklenburg-Vorpommern (LBauO M-V) in der Fassung der Bekanntmachung vom 15. Oktober 2015 (GVOBl. M-V S. 590) geregelt.</a:t>
          </a:r>
          <a:endParaRPr lang="de-DE" sz="950">
            <a:solidFill>
              <a:sysClr val="windowText" lastClr="000000"/>
            </a:solidFill>
            <a:effectLst/>
            <a:latin typeface="+mn-lt"/>
            <a:cs typeface="Arial" panose="020B0604020202020204" pitchFamily="34" charset="0"/>
          </a:endParaRPr>
        </a:p>
        <a:p>
          <a:pPr>
            <a:lnSpc>
              <a:spcPct val="100000"/>
            </a:lnSpc>
          </a:pPr>
          <a:endParaRPr lang="de-DE" sz="500" b="1" i="0" u="none" strike="noStrike">
            <a:solidFill>
              <a:sysClr val="windowText" lastClr="000000"/>
            </a:solidFill>
            <a:effectLst/>
            <a:latin typeface="+mn-lt"/>
            <a:ea typeface="+mn-ea"/>
            <a:cs typeface="Arial" pitchFamily="34" charset="0"/>
          </a:endParaRPr>
        </a:p>
        <a:p>
          <a:pPr>
            <a:lnSpc>
              <a:spcPct val="100000"/>
            </a:lnSpc>
          </a:pPr>
          <a:r>
            <a:rPr lang="de-DE" sz="950" b="1" i="0" u="none" strike="noStrike">
              <a:solidFill>
                <a:sysClr val="windowText" lastClr="000000"/>
              </a:solidFill>
              <a:effectLst/>
              <a:latin typeface="+mn-lt"/>
              <a:ea typeface="+mn-ea"/>
              <a:cs typeface="Arial" pitchFamily="34" charset="0"/>
            </a:rPr>
            <a:t>Begriffe und Definitionen </a:t>
          </a:r>
        </a:p>
        <a:p>
          <a:pPr>
            <a:lnSpc>
              <a:spcPct val="100000"/>
            </a:lnSpc>
          </a:pPr>
          <a:endParaRPr lang="de-DE" sz="400" b="1" i="0" u="none" strike="noStrike">
            <a:solidFill>
              <a:sysClr val="windowText" lastClr="000000"/>
            </a:solidFill>
            <a:effectLst/>
            <a:latin typeface="+mn-lt"/>
            <a:ea typeface="+mn-ea"/>
            <a:cs typeface="Arial" pitchFamily="34" charset="0"/>
          </a:endParaRPr>
        </a:p>
        <a:p>
          <a:pPr>
            <a:lnSpc>
              <a:spcPts val="1100"/>
            </a:lnSpc>
          </a:pPr>
          <a:r>
            <a:rPr lang="de-DE" sz="950" b="1" i="0" u="none" strike="noStrike">
              <a:solidFill>
                <a:sysClr val="windowText" lastClr="000000"/>
              </a:solidFill>
              <a:effectLst/>
              <a:latin typeface="+mn-lt"/>
              <a:ea typeface="+mn-ea"/>
              <a:cs typeface="Arial" pitchFamily="34" charset="0"/>
            </a:rPr>
            <a:t>Wohngebäude/Nichtwohngebäude</a:t>
          </a:r>
        </a:p>
        <a:p>
          <a:pPr>
            <a:lnSpc>
              <a:spcPts val="1100"/>
            </a:lnSpc>
          </a:pPr>
          <a:r>
            <a:rPr lang="de-DE" sz="950" b="0" i="0" u="none" strike="noStrike">
              <a:solidFill>
                <a:sysClr val="windowText" lastClr="000000"/>
              </a:solidFill>
              <a:effectLst/>
              <a:latin typeface="+mn-lt"/>
              <a:ea typeface="+mn-ea"/>
              <a:cs typeface="Arial" pitchFamily="34" charset="0"/>
            </a:rPr>
            <a:t>Wohngebäude sind Gebäude, die mindestens zur Hälfte Wohnzwecken dienen. Wird weniger als die Hälfte der Gesamt­nutz­fläche für Wohnzwecke genutzt, handelt es sich um ein Nichtwohngebäude.</a:t>
          </a:r>
          <a:r>
            <a:rPr lang="de-DE" sz="950">
              <a:solidFill>
                <a:sysClr val="windowText" lastClr="000000"/>
              </a:solidFill>
              <a:latin typeface="+mn-lt"/>
              <a:cs typeface="Arial" pitchFamily="34" charset="0"/>
            </a:rPr>
            <a:t> </a:t>
          </a:r>
        </a:p>
        <a:p>
          <a:pPr>
            <a:lnSpc>
              <a:spcPct val="100000"/>
            </a:lnSpc>
          </a:pPr>
          <a:endParaRPr lang="de-DE" sz="400" b="1" i="0" u="none" strike="noStrike">
            <a:solidFill>
              <a:sysClr val="windowText" lastClr="000000"/>
            </a:solidFill>
            <a:effectLst/>
            <a:latin typeface="+mn-lt"/>
            <a:ea typeface="+mn-ea"/>
            <a:cs typeface="Arial" pitchFamily="34" charset="0"/>
          </a:endParaRPr>
        </a:p>
        <a:p>
          <a:pPr>
            <a:lnSpc>
              <a:spcPts val="1100"/>
            </a:lnSpc>
          </a:pPr>
          <a:r>
            <a:rPr lang="de-DE" sz="950" b="1" i="0" u="none" strike="noStrike">
              <a:solidFill>
                <a:sysClr val="windowText" lastClr="000000"/>
              </a:solidFill>
              <a:effectLst/>
              <a:latin typeface="+mn-lt"/>
              <a:ea typeface="+mn-ea"/>
              <a:cs typeface="Arial" pitchFamily="34" charset="0"/>
            </a:rPr>
            <a:t>Wohnheime</a:t>
          </a:r>
          <a:r>
            <a:rPr lang="de-DE" sz="950">
              <a:solidFill>
                <a:sysClr val="windowText" lastClr="000000"/>
              </a:solidFill>
              <a:latin typeface="+mn-lt"/>
              <a:cs typeface="Arial" pitchFamily="34" charset="0"/>
            </a:rPr>
            <a:t> </a:t>
          </a:r>
        </a:p>
        <a:p>
          <a:pPr>
            <a:lnSpc>
              <a:spcPts val="1100"/>
            </a:lnSpc>
          </a:pPr>
          <a:r>
            <a:rPr lang="de-DE" sz="950" b="0" i="0" u="none" strike="noStrike">
              <a:solidFill>
                <a:sysClr val="windowText" lastClr="000000"/>
              </a:solidFill>
              <a:effectLst/>
              <a:latin typeface="+mn-lt"/>
              <a:ea typeface="+mn-ea"/>
              <a:cs typeface="Arial" pitchFamily="34" charset="0"/>
            </a:rPr>
            <a:t>Wohnheime sind Wohngebäude, die Bedürfnissen bestimmter Bevölkerungskreise</a:t>
          </a:r>
          <a:r>
            <a:rPr lang="de-DE" sz="950" b="0" i="0" u="none" strike="noStrike" baseline="0">
              <a:solidFill>
                <a:sysClr val="windowText" lastClr="000000"/>
              </a:solidFill>
              <a:effectLst/>
              <a:latin typeface="+mn-lt"/>
              <a:ea typeface="+mn-ea"/>
              <a:cs typeface="Arial" pitchFamily="34" charset="0"/>
            </a:rPr>
            <a:t> dienen (z. B. Studentenwohnheim, Arbeiter­wohnheim, Seniorenwohnheim). Die Bewohner von Wohnheimen führen einen eigenen Haushalt. Wohnheime besitzen Gemein­schaftsräume. Die Zweckbestimmung eines Wohnheimes entscheidet über die Zuordnung zu den Wohn­gebäuden (Wohnen steht im Vordergrund) oder zu den Nichtwohngebäuden (Betreuung, Rehabilitation steht im Vorder­grund) wie z. B. in Pflegeheimen.</a:t>
          </a:r>
        </a:p>
        <a:p>
          <a:pPr>
            <a:lnSpc>
              <a:spcPct val="100000"/>
            </a:lnSpc>
          </a:pPr>
          <a:endParaRPr lang="de-DE" sz="400" b="1" i="0" u="none" strike="noStrike">
            <a:solidFill>
              <a:sysClr val="windowText" lastClr="000000"/>
            </a:solidFill>
            <a:effectLst/>
            <a:latin typeface="+mn-lt"/>
            <a:ea typeface="+mn-ea"/>
            <a:cs typeface="Arial" pitchFamily="34" charset="0"/>
          </a:endParaRPr>
        </a:p>
        <a:p>
          <a:pPr>
            <a:lnSpc>
              <a:spcPts val="1100"/>
            </a:lnSpc>
          </a:pPr>
          <a:r>
            <a:rPr lang="de-DE" sz="950" b="1" i="0" u="none" strike="noStrike">
              <a:solidFill>
                <a:sysClr val="windowText" lastClr="000000"/>
              </a:solidFill>
              <a:effectLst/>
              <a:latin typeface="+mn-lt"/>
              <a:ea typeface="+mn-ea"/>
              <a:cs typeface="Arial" pitchFamily="34" charset="0"/>
            </a:rPr>
            <a:t>Wohnungen</a:t>
          </a:r>
          <a:r>
            <a:rPr lang="de-DE" sz="950">
              <a:solidFill>
                <a:sysClr val="windowText" lastClr="000000"/>
              </a:solidFill>
              <a:latin typeface="+mn-lt"/>
              <a:cs typeface="Arial" pitchFamily="34" charset="0"/>
            </a:rPr>
            <a:t> </a:t>
          </a:r>
        </a:p>
        <a:p>
          <a:pPr>
            <a:lnSpc>
              <a:spcPts val="1100"/>
            </a:lnSpc>
          </a:pPr>
          <a:r>
            <a:rPr lang="de-DE" sz="950" b="0" i="0" u="none" strike="noStrike">
              <a:solidFill>
                <a:sysClr val="windowText" lastClr="000000"/>
              </a:solidFill>
              <a:effectLst/>
              <a:latin typeface="+mn-lt"/>
              <a:ea typeface="+mn-ea"/>
              <a:cs typeface="Arial" pitchFamily="34" charset="0"/>
            </a:rPr>
            <a:t>Unter einer Wohnung sind nach außen abgeschlossene, zu Wohnzwecken bestimmte, in der Regel zusammen liegende Räume zu verstehen, die die Führung eines eigenen Haushalts ermöglichen. Wohnungen haben einen eigenen Eingang unmittelbar vom Freien, von einem Treppenhaus oder einem Vorraum. Zur Wohnung können aber auch außerhalb des eigentlichen Wohnungs­abschlusses liegende zu Wohnzwecken ausgebaute Keller- oder Bodenräume (z. B. Mansarden) gehören.</a:t>
          </a:r>
          <a:r>
            <a:rPr lang="de-DE" sz="950" i="0">
              <a:solidFill>
                <a:sysClr val="windowText" lastClr="000000"/>
              </a:solidFill>
              <a:latin typeface="+mn-lt"/>
              <a:cs typeface="Arial" pitchFamily="34" charset="0"/>
            </a:rPr>
            <a:t> </a:t>
          </a:r>
        </a:p>
        <a:p>
          <a:pPr>
            <a:lnSpc>
              <a:spcPts val="1100"/>
            </a:lnSpc>
          </a:pPr>
          <a:r>
            <a:rPr lang="de-DE" sz="950" b="0" i="0" u="none" strike="noStrike">
              <a:solidFill>
                <a:sysClr val="windowText" lastClr="000000"/>
              </a:solidFill>
              <a:effectLst/>
              <a:latin typeface="+mn-lt"/>
              <a:ea typeface="+mn-ea"/>
              <a:cs typeface="Arial" pitchFamily="34" charset="0"/>
            </a:rPr>
            <a:t>Die Unterscheidung in Wohnung (mit Küche oder Kochgelegenheit) und sonstige Wohneinheit (ohne Küche oder Kochgele­gen­heit) ist seit 2011 weggefallen.</a:t>
          </a:r>
        </a:p>
        <a:p>
          <a:pPr>
            <a:lnSpc>
              <a:spcPts val="1100"/>
            </a:lnSpc>
          </a:pPr>
          <a:r>
            <a:rPr lang="de-DE" sz="950" b="0" i="0" u="none" strike="noStrike">
              <a:solidFill>
                <a:sysClr val="windowText" lastClr="000000"/>
              </a:solidFill>
              <a:effectLst/>
              <a:latin typeface="+mn-lt"/>
              <a:ea typeface="+mn-ea"/>
              <a:cs typeface="Arial" pitchFamily="34" charset="0"/>
            </a:rPr>
            <a:t>Die Zahl der </a:t>
          </a:r>
          <a:r>
            <a:rPr lang="de-DE" sz="950" b="1" i="0" u="none" strike="noStrike">
              <a:solidFill>
                <a:sysClr val="windowText" lastClr="000000"/>
              </a:solidFill>
              <a:effectLst/>
              <a:latin typeface="+mn-lt"/>
              <a:ea typeface="+mn-ea"/>
              <a:cs typeface="Arial" pitchFamily="34" charset="0"/>
            </a:rPr>
            <a:t>Räume</a:t>
          </a:r>
          <a:r>
            <a:rPr lang="de-DE" sz="950" b="0" i="0" u="none" strike="noStrike">
              <a:solidFill>
                <a:sysClr val="windowText" lastClr="000000"/>
              </a:solidFill>
              <a:effectLst/>
              <a:latin typeface="+mn-lt"/>
              <a:ea typeface="+mn-ea"/>
              <a:cs typeface="Arial" pitchFamily="34" charset="0"/>
            </a:rPr>
            <a:t> umfasst alle Wohn-, Ess- und Schlafzimmer und andere separate bewohnbare Räume</a:t>
          </a:r>
          <a:r>
            <a:rPr lang="de-DE" sz="950" b="0" i="0" u="none" strike="noStrike" baseline="0">
              <a:solidFill>
                <a:sysClr val="windowText" lastClr="000000"/>
              </a:solidFill>
              <a:effectLst/>
              <a:latin typeface="+mn-lt"/>
              <a:ea typeface="+mn-ea"/>
              <a:cs typeface="Arial" pitchFamily="34" charset="0"/>
            </a:rPr>
            <a:t> von mindestens 6 m² Größe sowie abgeschlossene Küchen unabhängig von deren Größe. Bad, Toilette, Flur und Wirtschaftsräume werden nicht mit­gezählt. </a:t>
          </a:r>
          <a:endParaRPr lang="de-DE" sz="950" b="0" i="0" u="none" strike="noStrike">
            <a:solidFill>
              <a:sysClr val="windowText" lastClr="000000"/>
            </a:solidFill>
            <a:effectLst/>
            <a:latin typeface="+mn-lt"/>
            <a:ea typeface="+mn-ea"/>
            <a:cs typeface="Arial" pitchFamily="34" charset="0"/>
          </a:endParaRPr>
        </a:p>
        <a:p>
          <a:pPr>
            <a:lnSpc>
              <a:spcPct val="100000"/>
            </a:lnSpc>
          </a:pPr>
          <a:endParaRPr lang="de-DE" sz="400" b="0" i="1" u="none" strike="noStrike">
            <a:solidFill>
              <a:sysClr val="windowText" lastClr="000000"/>
            </a:solidFill>
            <a:effectLst/>
            <a:latin typeface="+mn-lt"/>
            <a:ea typeface="+mn-ea"/>
            <a:cs typeface="Arial" pitchFamily="34" charset="0"/>
          </a:endParaRPr>
        </a:p>
        <a:p>
          <a:pPr>
            <a:lnSpc>
              <a:spcPts val="1100"/>
            </a:lnSpc>
          </a:pPr>
          <a:r>
            <a:rPr lang="de-DE" sz="950" b="1" i="0" u="none" strike="noStrike">
              <a:solidFill>
                <a:sysClr val="windowText" lastClr="000000"/>
              </a:solidFill>
              <a:effectLst/>
              <a:latin typeface="+mn-lt"/>
              <a:ea typeface="+mn-ea"/>
              <a:cs typeface="Arial" pitchFamily="34" charset="0"/>
            </a:rPr>
            <a:t>Veranschlagte Kosten, Rauminhalt, Wohn- und Nutzfläche</a:t>
          </a:r>
        </a:p>
        <a:p>
          <a:pPr>
            <a:lnSpc>
              <a:spcPts val="1100"/>
            </a:lnSpc>
          </a:pPr>
          <a:r>
            <a:rPr lang="de-DE" sz="950" b="0" i="0" u="none" strike="noStrike">
              <a:solidFill>
                <a:sysClr val="windowText" lastClr="000000"/>
              </a:solidFill>
              <a:effectLst/>
              <a:latin typeface="+mn-lt"/>
              <a:ea typeface="+mn-ea"/>
              <a:cs typeface="Arial" pitchFamily="34" charset="0"/>
            </a:rPr>
            <a:t>Als </a:t>
          </a:r>
          <a:r>
            <a:rPr lang="de-DE" sz="950" b="1" i="0" u="none" strike="noStrike">
              <a:solidFill>
                <a:sysClr val="windowText" lastClr="000000"/>
              </a:solidFill>
              <a:effectLst/>
              <a:latin typeface="+mn-lt"/>
              <a:ea typeface="+mn-ea"/>
              <a:cs typeface="Arial" pitchFamily="34" charset="0"/>
            </a:rPr>
            <a:t>Kosten</a:t>
          </a:r>
          <a:r>
            <a:rPr lang="de-DE" sz="950" b="0" i="0" u="none" strike="noStrike">
              <a:solidFill>
                <a:sysClr val="windowText" lastClr="000000"/>
              </a:solidFill>
              <a:effectLst/>
              <a:latin typeface="+mn-lt"/>
              <a:ea typeface="+mn-ea"/>
              <a:cs typeface="Arial" pitchFamily="34" charset="0"/>
            </a:rPr>
            <a:t> des Bauwerkes werden die zum Zeitpunkt der Baugenehmigung veranschlagten Kosten der Baukonstruktion (einschl. Erdarbeiten), die Kosten der Installation, deren betriebstechnische Anlagen und die Kosten für betriebliche Ein­bauten sowie für besondere Bauausführungen erfasst. Sie schließen die Umsatzsteuer ein.</a:t>
          </a:r>
        </a:p>
        <a:p>
          <a:pPr>
            <a:lnSpc>
              <a:spcPts val="1100"/>
            </a:lnSpc>
          </a:pPr>
          <a:r>
            <a:rPr lang="de-DE" sz="950" b="0" i="0" u="none" strike="noStrike">
              <a:solidFill>
                <a:sysClr val="windowText" lastClr="000000"/>
              </a:solidFill>
              <a:effectLst/>
              <a:latin typeface="+mn-lt"/>
              <a:ea typeface="+mn-ea"/>
              <a:cs typeface="Arial" pitchFamily="34" charset="0"/>
            </a:rPr>
            <a:t>Der </a:t>
          </a:r>
          <a:r>
            <a:rPr lang="de-DE" sz="950" b="1" i="0" u="none" strike="noStrike">
              <a:solidFill>
                <a:sysClr val="windowText" lastClr="000000"/>
              </a:solidFill>
              <a:effectLst/>
              <a:latin typeface="+mn-lt"/>
              <a:ea typeface="+mn-ea"/>
              <a:cs typeface="Arial" pitchFamily="34" charset="0"/>
            </a:rPr>
            <a:t>Rauminhalt</a:t>
          </a:r>
          <a:r>
            <a:rPr lang="de-DE" sz="950" b="0" i="0" u="none" strike="noStrike">
              <a:solidFill>
                <a:sysClr val="windowText" lastClr="000000"/>
              </a:solidFill>
              <a:effectLst/>
              <a:latin typeface="+mn-lt"/>
              <a:ea typeface="+mn-ea"/>
              <a:cs typeface="Arial" pitchFamily="34" charset="0"/>
            </a:rPr>
            <a:t> von Bauwerken ist entsprechend DIN 277 das von den äußeren Begrenzungsflächen eines Gebäudes ein­geschlos­sene Volumen, d. h. das Produkt aus der überbauten Fläche und der anzusetzenden Höhe.</a:t>
          </a:r>
        </a:p>
        <a:p>
          <a:pPr>
            <a:lnSpc>
              <a:spcPts val="1100"/>
            </a:lnSpc>
          </a:pPr>
          <a:r>
            <a:rPr lang="de-DE" sz="950" b="0" i="0" u="none" strike="noStrike" smtClean="0">
              <a:solidFill>
                <a:sysClr val="windowText" lastClr="000000"/>
              </a:solidFill>
              <a:effectLst/>
              <a:latin typeface="+mn-lt"/>
              <a:ea typeface="+mn-ea"/>
              <a:cs typeface="Arial" pitchFamily="34" charset="0"/>
            </a:rPr>
            <a:t>Die </a:t>
          </a:r>
          <a:r>
            <a:rPr lang="de-DE" sz="950" b="1" i="0" u="none" strike="noStrike" smtClean="0">
              <a:solidFill>
                <a:sysClr val="windowText" lastClr="000000"/>
              </a:solidFill>
              <a:effectLst/>
              <a:latin typeface="+mn-lt"/>
              <a:ea typeface="+mn-ea"/>
              <a:cs typeface="Arial" pitchFamily="34" charset="0"/>
            </a:rPr>
            <a:t>Wohnfläche</a:t>
          </a:r>
          <a:r>
            <a:rPr lang="de-DE" sz="950" b="0" i="0" u="none" strike="noStrike" smtClean="0">
              <a:solidFill>
                <a:sysClr val="windowText" lastClr="000000"/>
              </a:solidFill>
              <a:effectLst/>
              <a:latin typeface="+mn-lt"/>
              <a:ea typeface="+mn-ea"/>
              <a:cs typeface="Arial" pitchFamily="34" charset="0"/>
            </a:rPr>
            <a:t> (zu berechnen nach der Verordnung der Wohnfläche (Wohnflächenverordnung – WoFIV) vom 25.</a:t>
          </a:r>
          <a:r>
            <a:rPr lang="de-DE" sz="950" b="0" i="0" u="none" strike="noStrike" baseline="0" smtClean="0">
              <a:solidFill>
                <a:sysClr val="windowText" lastClr="000000"/>
              </a:solidFill>
              <a:effectLst/>
              <a:latin typeface="+mn-lt"/>
              <a:ea typeface="+mn-ea"/>
              <a:cs typeface="Arial" pitchFamily="34" charset="0"/>
            </a:rPr>
            <a:t> </a:t>
          </a:r>
          <a:r>
            <a:rPr lang="de-DE" sz="950" b="0" i="0" u="none" strike="noStrike" smtClean="0">
              <a:solidFill>
                <a:sysClr val="windowText" lastClr="000000"/>
              </a:solidFill>
              <a:effectLst/>
              <a:latin typeface="+mn-lt"/>
              <a:ea typeface="+mn-ea"/>
              <a:cs typeface="Arial" pitchFamily="34" charset="0"/>
            </a:rPr>
            <a:t>Novem­ber 2003 (BGBI. I S. 2.346)) umfasst die Grundflächen der Räume,</a:t>
          </a:r>
          <a:r>
            <a:rPr lang="de-DE" sz="950" b="0" i="0" u="none" strike="noStrike" baseline="0" smtClean="0">
              <a:solidFill>
                <a:sysClr val="windowText" lastClr="000000"/>
              </a:solidFill>
              <a:effectLst/>
              <a:latin typeface="+mn-lt"/>
              <a:ea typeface="+mn-ea"/>
              <a:cs typeface="Arial" pitchFamily="34" charset="0"/>
            </a:rPr>
            <a:t> </a:t>
          </a:r>
          <a:r>
            <a:rPr lang="de-DE" sz="950" b="0" i="0" u="none" strike="noStrike" smtClean="0">
              <a:solidFill>
                <a:sysClr val="windowText" lastClr="000000"/>
              </a:solidFill>
              <a:effectLst/>
              <a:latin typeface="+mn-lt"/>
              <a:ea typeface="+mn-ea"/>
              <a:cs typeface="Arial" pitchFamily="34" charset="0"/>
            </a:rPr>
            <a:t>auch der Nebenräume wie Bad, Diele, Wirtschaftsraum, die aus­schließ­lich zu dieser Wohnung gehören. Auch die Flächen von Wintergärten</a:t>
          </a:r>
          <a:r>
            <a:rPr lang="de-DE" sz="950" b="0" i="0" u="none" strike="noStrike" baseline="0" smtClean="0">
              <a:solidFill>
                <a:sysClr val="windowText" lastClr="000000"/>
              </a:solidFill>
              <a:effectLst/>
              <a:latin typeface="+mn-lt"/>
              <a:ea typeface="+mn-ea"/>
              <a:cs typeface="Arial" pitchFamily="34" charset="0"/>
            </a:rPr>
            <a:t>, Balkonen u. Ä. sind in die Berechnung der Wohn­fläche einzubeziehen.</a:t>
          </a:r>
        </a:p>
        <a:p>
          <a:pPr marL="0" indent="0">
            <a:lnSpc>
              <a:spcPts val="1100"/>
            </a:lnSpc>
          </a:pPr>
          <a:r>
            <a:rPr lang="de-DE" sz="950" b="0" i="0" u="none" strike="noStrike" baseline="0" smtClean="0">
              <a:solidFill>
                <a:sysClr val="windowText" lastClr="000000"/>
              </a:solidFill>
              <a:effectLst/>
              <a:latin typeface="+mn-lt"/>
              <a:ea typeface="+mn-ea"/>
              <a:cs typeface="Arial" pitchFamily="34" charset="0"/>
            </a:rPr>
            <a:t>Als </a:t>
          </a:r>
          <a:r>
            <a:rPr lang="de-DE" sz="950" b="1" i="0" u="none" strike="noStrike" baseline="0" smtClean="0">
              <a:solidFill>
                <a:sysClr val="windowText" lastClr="000000"/>
              </a:solidFill>
              <a:effectLst/>
              <a:latin typeface="+mn-lt"/>
              <a:ea typeface="+mn-ea"/>
              <a:cs typeface="Arial" pitchFamily="34" charset="0"/>
            </a:rPr>
            <a:t>Nutzfläche</a:t>
          </a:r>
          <a:r>
            <a:rPr lang="de-DE" sz="950" b="0" i="0" u="none" strike="noStrike" baseline="0" smtClean="0">
              <a:solidFill>
                <a:sysClr val="windowText" lastClr="000000"/>
              </a:solidFill>
              <a:effectLst/>
              <a:latin typeface="+mn-lt"/>
              <a:ea typeface="+mn-ea"/>
              <a:cs typeface="Arial" pitchFamily="34" charset="0"/>
            </a:rPr>
            <a:t> gilt entsprechend DIN 277 derjenige Teil der Netto-Grundfläche, der der Nutzung des Bauwerkes aufgrund seiner Zweckbestimmung dient. Im Sinne der Bautätigkeitsstatistik versteht man darunter nur die anrechenbaren Flächen, die nicht Wohnzwecken dienen. Zur Nutzfläche gehören nicht die Konstruktions-, Funktions- und Verkehrsflächen.</a:t>
          </a:r>
          <a:endParaRPr lang="de-DE" sz="950" b="0" i="0" u="none" strike="noStrike">
            <a:solidFill>
              <a:sysClr val="windowText" lastClr="000000"/>
            </a:solidFill>
            <a:effectLst/>
            <a:latin typeface="+mn-lt"/>
            <a:ea typeface="+mn-ea"/>
            <a:cs typeface="Arial" pitchFamily="34" charset="0"/>
          </a:endParaRPr>
        </a:p>
        <a:p>
          <a:pPr>
            <a:lnSpc>
              <a:spcPct val="100000"/>
            </a:lnSpc>
          </a:pPr>
          <a:endParaRPr lang="de-DE" sz="400" b="1" i="0" u="none" strike="noStrike">
            <a:solidFill>
              <a:sysClr val="windowText" lastClr="000000"/>
            </a:solidFill>
            <a:effectLst/>
            <a:latin typeface="+mn-lt"/>
            <a:ea typeface="+mn-ea"/>
            <a:cs typeface="Arial" pitchFamily="34" charset="0"/>
          </a:endParaRPr>
        </a:p>
        <a:p>
          <a:pPr>
            <a:lnSpc>
              <a:spcPts val="1100"/>
            </a:lnSpc>
          </a:pPr>
          <a:r>
            <a:rPr lang="de-DE" sz="950" b="1" i="0" u="none" strike="noStrike">
              <a:solidFill>
                <a:sysClr val="windowText" lastClr="000000"/>
              </a:solidFill>
              <a:effectLst/>
              <a:latin typeface="+mn-lt"/>
              <a:ea typeface="+mn-ea"/>
              <a:cs typeface="Arial" pitchFamily="34" charset="0"/>
            </a:rPr>
            <a:t>Baumaßnahmen an bestehenden Gebäuden</a:t>
          </a:r>
          <a:r>
            <a:rPr lang="de-DE" sz="950">
              <a:solidFill>
                <a:sysClr val="windowText" lastClr="000000"/>
              </a:solidFill>
              <a:latin typeface="+mn-lt"/>
              <a:cs typeface="Arial" pitchFamily="34" charset="0"/>
            </a:rPr>
            <a:t> </a:t>
          </a:r>
        </a:p>
        <a:p>
          <a:pPr>
            <a:lnSpc>
              <a:spcPts val="1100"/>
            </a:lnSpc>
          </a:pPr>
          <a:r>
            <a:rPr lang="de-DE" sz="950" b="0" i="0" u="none" strike="noStrike">
              <a:solidFill>
                <a:sysClr val="windowText" lastClr="000000"/>
              </a:solidFill>
              <a:effectLst/>
              <a:latin typeface="+mn-lt"/>
              <a:ea typeface="+mn-ea"/>
              <a:cs typeface="Arial" pitchFamily="34" charset="0"/>
            </a:rPr>
            <a:t>Baumaßnahmen an bestehenden Gebäuden sind bauliche Veränderungen an bestehenden Gebäuden durch Umbau-, Aus­bau‑, Erweiterungs- oder Wiederherstellungsmaßnahmen. Dies kann zur Verringerung der Anzahl der Wohnungen bzw. der Wohn- oder Nutzfläche führen. Aus diesem Grund können bei der Ergebnisdarstellung der Bautätigkeit insgesamt (Errich­tung neuer Gebäude und Baumaßnahmen an bestehenden Gebäuden) in Einzelfällen negative Werte auftreten.</a:t>
          </a:r>
          <a:endParaRPr lang="de-DE" sz="950">
            <a:solidFill>
              <a:sysClr val="windowText" lastClr="000000"/>
            </a:solidFill>
            <a:latin typeface="+mn-lt"/>
            <a:cs typeface="Arial" pitchFamily="34" charset="0"/>
          </a:endParaRPr>
        </a:p>
      </xdr:txBody>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ww.laiv-mv.de/Statistik/Zahlen-und-Fakten/Wirtschaftsbereiche/Bauen" TargetMode="External"/><Relationship Id="rId1" Type="http://schemas.openxmlformats.org/officeDocument/2006/relationships/hyperlink" Target="https://www.destatis.de/DE/Service/Bibliothek/_publikationen-fachserienliste-5.html?nn=206136" TargetMode="External"/><Relationship Id="rId4"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dimension ref="A1:D45"/>
  <sheetViews>
    <sheetView tabSelected="1" zoomScale="140" zoomScaleNormal="140" workbookViewId="0">
      <selection sqref="A1:B1"/>
    </sheetView>
  </sheetViews>
  <sheetFormatPr baseColWidth="10" defaultColWidth="11.42578125" defaultRowHeight="12.75" x14ac:dyDescent="0.2"/>
  <cols>
    <col min="1" max="1" width="10.7109375" style="1" customWidth="1"/>
    <col min="2" max="2" width="55.7109375" style="1" customWidth="1"/>
    <col min="3" max="3" width="8.7109375" style="1" customWidth="1"/>
    <col min="4" max="4" width="16.7109375" style="1" customWidth="1"/>
    <col min="5" max="16384" width="11.42578125" style="1"/>
  </cols>
  <sheetData>
    <row r="1" spans="1:4" ht="50.1" customHeight="1" thickBot="1" x14ac:dyDescent="0.65">
      <c r="A1" s="148" t="s">
        <v>0</v>
      </c>
      <c r="B1" s="148"/>
      <c r="C1" s="112"/>
      <c r="D1" s="112"/>
    </row>
    <row r="2" spans="1:4" ht="35.1" customHeight="1" thickTop="1" x14ac:dyDescent="0.2">
      <c r="A2" s="113" t="s">
        <v>1</v>
      </c>
      <c r="B2" s="113"/>
      <c r="C2" s="114" t="s">
        <v>2</v>
      </c>
      <c r="D2" s="114"/>
    </row>
    <row r="3" spans="1:4" ht="24.95" customHeight="1" x14ac:dyDescent="0.2">
      <c r="A3" s="115"/>
      <c r="B3" s="115"/>
      <c r="C3" s="115"/>
      <c r="D3" s="115"/>
    </row>
    <row r="4" spans="1:4" ht="24.95" customHeight="1" x14ac:dyDescent="0.2">
      <c r="A4" s="116" t="s">
        <v>3</v>
      </c>
      <c r="B4" s="116"/>
      <c r="C4" s="116"/>
      <c r="D4" s="117"/>
    </row>
    <row r="5" spans="1:4" ht="24.95" customHeight="1" x14ac:dyDescent="0.2">
      <c r="A5" s="116" t="s">
        <v>4</v>
      </c>
      <c r="B5" s="116"/>
      <c r="C5" s="116"/>
      <c r="D5" s="117"/>
    </row>
    <row r="6" spans="1:4" ht="39.950000000000003" customHeight="1" x14ac:dyDescent="0.45">
      <c r="A6" s="118" t="s">
        <v>157</v>
      </c>
      <c r="B6" s="119"/>
      <c r="C6" s="119"/>
      <c r="D6" s="119"/>
    </row>
    <row r="7" spans="1:4" ht="24.95" customHeight="1" x14ac:dyDescent="0.4">
      <c r="A7" s="120"/>
      <c r="B7" s="120"/>
      <c r="C7" s="120"/>
      <c r="D7" s="120"/>
    </row>
    <row r="8" spans="1:4" ht="24.95" customHeight="1" x14ac:dyDescent="0.4">
      <c r="A8" s="120"/>
      <c r="B8" s="120"/>
      <c r="C8" s="120"/>
      <c r="D8" s="120"/>
    </row>
    <row r="9" spans="1:4" ht="24.95" customHeight="1" x14ac:dyDescent="0.4">
      <c r="A9" s="120"/>
      <c r="B9" s="120"/>
      <c r="C9" s="120"/>
      <c r="D9" s="120"/>
    </row>
    <row r="10" spans="1:4" ht="24.95" customHeight="1" x14ac:dyDescent="0.2">
      <c r="A10" s="109"/>
      <c r="B10" s="109"/>
      <c r="C10" s="109"/>
      <c r="D10" s="109"/>
    </row>
    <row r="11" spans="1:4" ht="24.95" customHeight="1" x14ac:dyDescent="0.2">
      <c r="A11" s="109"/>
      <c r="B11" s="109"/>
      <c r="C11" s="109"/>
      <c r="D11" s="109"/>
    </row>
    <row r="12" spans="1:4" ht="24.95" customHeight="1" x14ac:dyDescent="0.2">
      <c r="A12" s="109"/>
      <c r="B12" s="109"/>
      <c r="C12" s="109"/>
      <c r="D12" s="109"/>
    </row>
    <row r="13" spans="1:4" ht="12" customHeight="1" x14ac:dyDescent="0.2">
      <c r="A13" s="2"/>
      <c r="B13" s="110" t="s">
        <v>5</v>
      </c>
      <c r="C13" s="110"/>
      <c r="D13" s="3" t="s">
        <v>158</v>
      </c>
    </row>
    <row r="14" spans="1:4" ht="12" customHeight="1" x14ac:dyDescent="0.2">
      <c r="A14" s="2"/>
      <c r="B14" s="110"/>
      <c r="C14" s="110"/>
      <c r="D14" s="3"/>
    </row>
    <row r="15" spans="1:4" ht="12" customHeight="1" x14ac:dyDescent="0.2">
      <c r="A15" s="2"/>
      <c r="B15" s="110" t="s">
        <v>6</v>
      </c>
      <c r="C15" s="110"/>
      <c r="D15" s="149" t="s">
        <v>163</v>
      </c>
    </row>
    <row r="16" spans="1:4" ht="12" customHeight="1" x14ac:dyDescent="0.2">
      <c r="A16" s="2"/>
      <c r="B16" s="110"/>
      <c r="C16" s="110"/>
      <c r="D16" s="3"/>
    </row>
    <row r="17" spans="1:4" ht="12" customHeight="1" x14ac:dyDescent="0.2">
      <c r="A17" s="4"/>
      <c r="B17" s="111"/>
      <c r="C17" s="111"/>
      <c r="D17" s="5"/>
    </row>
    <row r="18" spans="1:4" ht="12" customHeight="1" x14ac:dyDescent="0.2">
      <c r="A18" s="105"/>
      <c r="B18" s="105"/>
      <c r="C18" s="105"/>
      <c r="D18" s="105"/>
    </row>
    <row r="19" spans="1:4" ht="12" customHeight="1" x14ac:dyDescent="0.2">
      <c r="A19" s="102" t="s">
        <v>7</v>
      </c>
      <c r="B19" s="102"/>
      <c r="C19" s="102"/>
      <c r="D19" s="102"/>
    </row>
    <row r="20" spans="1:4" ht="12" customHeight="1" x14ac:dyDescent="0.2">
      <c r="A20" s="102" t="s">
        <v>8</v>
      </c>
      <c r="B20" s="102"/>
      <c r="C20" s="102"/>
      <c r="D20" s="102"/>
    </row>
    <row r="21" spans="1:4" ht="12" customHeight="1" x14ac:dyDescent="0.2">
      <c r="A21" s="102"/>
      <c r="B21" s="102"/>
      <c r="C21" s="102"/>
      <c r="D21" s="102"/>
    </row>
    <row r="22" spans="1:4" ht="12" customHeight="1" x14ac:dyDescent="0.2">
      <c r="A22" s="108" t="s">
        <v>9</v>
      </c>
      <c r="B22" s="108"/>
      <c r="C22" s="108"/>
      <c r="D22" s="108"/>
    </row>
    <row r="23" spans="1:4" ht="12" customHeight="1" x14ac:dyDescent="0.2">
      <c r="A23" s="102"/>
      <c r="B23" s="102"/>
      <c r="C23" s="102"/>
      <c r="D23" s="102"/>
    </row>
    <row r="24" spans="1:4" ht="12" customHeight="1" x14ac:dyDescent="0.2">
      <c r="A24" s="103" t="s">
        <v>154</v>
      </c>
      <c r="B24" s="103"/>
      <c r="C24" s="103"/>
      <c r="D24" s="103"/>
    </row>
    <row r="25" spans="1:4" ht="12" customHeight="1" x14ac:dyDescent="0.2">
      <c r="A25" s="103" t="s">
        <v>10</v>
      </c>
      <c r="B25" s="103"/>
      <c r="C25" s="103"/>
      <c r="D25" s="103"/>
    </row>
    <row r="26" spans="1:4" ht="12" customHeight="1" x14ac:dyDescent="0.2">
      <c r="A26" s="104"/>
      <c r="B26" s="104"/>
      <c r="C26" s="104"/>
      <c r="D26" s="104"/>
    </row>
    <row r="27" spans="1:4" ht="12" customHeight="1" x14ac:dyDescent="0.2">
      <c r="A27" s="105"/>
      <c r="B27" s="105"/>
      <c r="C27" s="105"/>
      <c r="D27" s="105"/>
    </row>
    <row r="28" spans="1:4" ht="12" customHeight="1" x14ac:dyDescent="0.2">
      <c r="A28" s="106" t="s">
        <v>11</v>
      </c>
      <c r="B28" s="106"/>
      <c r="C28" s="106"/>
      <c r="D28" s="106"/>
    </row>
    <row r="29" spans="1:4" ht="12" customHeight="1" x14ac:dyDescent="0.2">
      <c r="A29" s="107"/>
      <c r="B29" s="107"/>
      <c r="C29" s="107"/>
      <c r="D29" s="107"/>
    </row>
    <row r="30" spans="1:4" ht="12" customHeight="1" x14ac:dyDescent="0.2">
      <c r="A30" s="6" t="s">
        <v>12</v>
      </c>
      <c r="B30" s="100" t="s">
        <v>13</v>
      </c>
      <c r="C30" s="100"/>
      <c r="D30" s="100"/>
    </row>
    <row r="31" spans="1:4" ht="12" customHeight="1" x14ac:dyDescent="0.2">
      <c r="A31" s="7">
        <v>0</v>
      </c>
      <c r="B31" s="100" t="s">
        <v>14</v>
      </c>
      <c r="C31" s="100"/>
      <c r="D31" s="100"/>
    </row>
    <row r="32" spans="1:4" ht="12" customHeight="1" x14ac:dyDescent="0.2">
      <c r="A32" s="6" t="s">
        <v>15</v>
      </c>
      <c r="B32" s="100" t="s">
        <v>16</v>
      </c>
      <c r="C32" s="100"/>
      <c r="D32" s="100"/>
    </row>
    <row r="33" spans="1:4" ht="12" customHeight="1" x14ac:dyDescent="0.2">
      <c r="A33" s="6" t="s">
        <v>17</v>
      </c>
      <c r="B33" s="100" t="s">
        <v>18</v>
      </c>
      <c r="C33" s="100"/>
      <c r="D33" s="100"/>
    </row>
    <row r="34" spans="1:4" ht="12" customHeight="1" x14ac:dyDescent="0.2">
      <c r="A34" s="6" t="s">
        <v>19</v>
      </c>
      <c r="B34" s="100" t="s">
        <v>20</v>
      </c>
      <c r="C34" s="100"/>
      <c r="D34" s="100"/>
    </row>
    <row r="35" spans="1:4" ht="12" customHeight="1" x14ac:dyDescent="0.2">
      <c r="A35" s="6" t="s">
        <v>21</v>
      </c>
      <c r="B35" s="100" t="s">
        <v>22</v>
      </c>
      <c r="C35" s="100"/>
      <c r="D35" s="100"/>
    </row>
    <row r="36" spans="1:4" ht="12" customHeight="1" x14ac:dyDescent="0.2">
      <c r="A36" s="6" t="s">
        <v>23</v>
      </c>
      <c r="B36" s="100" t="s">
        <v>24</v>
      </c>
      <c r="C36" s="100"/>
      <c r="D36" s="100"/>
    </row>
    <row r="37" spans="1:4" ht="12" customHeight="1" x14ac:dyDescent="0.2">
      <c r="A37" s="6" t="s">
        <v>25</v>
      </c>
      <c r="B37" s="100" t="s">
        <v>26</v>
      </c>
      <c r="C37" s="100"/>
      <c r="D37" s="100"/>
    </row>
    <row r="38" spans="1:4" ht="12" customHeight="1" x14ac:dyDescent="0.2">
      <c r="A38" s="6"/>
      <c r="B38" s="100"/>
      <c r="C38" s="100"/>
      <c r="D38" s="100"/>
    </row>
    <row r="39" spans="1:4" ht="12" customHeight="1" x14ac:dyDescent="0.2">
      <c r="A39" s="6"/>
      <c r="B39" s="6"/>
      <c r="C39" s="6"/>
      <c r="D39" s="6"/>
    </row>
    <row r="40" spans="1:4" ht="12" customHeight="1" x14ac:dyDescent="0.2">
      <c r="A40" s="6"/>
      <c r="B40" s="6"/>
      <c r="C40" s="6"/>
      <c r="D40" s="6"/>
    </row>
    <row r="41" spans="1:4" ht="12" customHeight="1" x14ac:dyDescent="0.2">
      <c r="A41" s="6"/>
      <c r="B41" s="100"/>
      <c r="C41" s="100"/>
      <c r="D41" s="100"/>
    </row>
    <row r="42" spans="1:4" ht="12" customHeight="1" x14ac:dyDescent="0.2">
      <c r="A42" s="8"/>
      <c r="B42" s="99"/>
      <c r="C42" s="99"/>
      <c r="D42" s="99"/>
    </row>
    <row r="43" spans="1:4" ht="12" customHeight="1" x14ac:dyDescent="0.2">
      <c r="A43" s="8"/>
      <c r="B43" s="99"/>
      <c r="C43" s="99"/>
      <c r="D43" s="99"/>
    </row>
    <row r="44" spans="1:4" x14ac:dyDescent="0.2">
      <c r="A44" s="100" t="s">
        <v>27</v>
      </c>
      <c r="B44" s="100"/>
      <c r="C44" s="100"/>
      <c r="D44" s="100"/>
    </row>
    <row r="45" spans="1:4" ht="39.950000000000003" customHeight="1" x14ac:dyDescent="0.2">
      <c r="A45" s="101" t="s">
        <v>141</v>
      </c>
      <c r="B45" s="101"/>
      <c r="C45" s="101"/>
      <c r="D45" s="101"/>
    </row>
  </sheetData>
  <mergeCells count="45">
    <mergeCell ref="A10:D10"/>
    <mergeCell ref="A1:B1"/>
    <mergeCell ref="C1:D1"/>
    <mergeCell ref="A2:B2"/>
    <mergeCell ref="C2:D2"/>
    <mergeCell ref="A3:D3"/>
    <mergeCell ref="A4:D4"/>
    <mergeCell ref="A5:D5"/>
    <mergeCell ref="A6:D6"/>
    <mergeCell ref="A7:D7"/>
    <mergeCell ref="A8:D8"/>
    <mergeCell ref="A9:D9"/>
    <mergeCell ref="A22:D22"/>
    <mergeCell ref="A11:D11"/>
    <mergeCell ref="A12:D12"/>
    <mergeCell ref="B13:C13"/>
    <mergeCell ref="B14:C14"/>
    <mergeCell ref="B15:C15"/>
    <mergeCell ref="B16:C16"/>
    <mergeCell ref="B17:C17"/>
    <mergeCell ref="A18:D18"/>
    <mergeCell ref="A19:D19"/>
    <mergeCell ref="A20:D20"/>
    <mergeCell ref="A21:D21"/>
    <mergeCell ref="B34:D34"/>
    <mergeCell ref="A23:D23"/>
    <mergeCell ref="A24:D24"/>
    <mergeCell ref="A25:D25"/>
    <mergeCell ref="A26:D26"/>
    <mergeCell ref="A27:D27"/>
    <mergeCell ref="A28:D28"/>
    <mergeCell ref="A29:D29"/>
    <mergeCell ref="B30:D30"/>
    <mergeCell ref="B31:D31"/>
    <mergeCell ref="B32:D32"/>
    <mergeCell ref="B33:D33"/>
    <mergeCell ref="B43:D43"/>
    <mergeCell ref="A44:D44"/>
    <mergeCell ref="A45:D45"/>
    <mergeCell ref="B35:D35"/>
    <mergeCell ref="B36:D36"/>
    <mergeCell ref="B37:D37"/>
    <mergeCell ref="B38:D38"/>
    <mergeCell ref="B41:D41"/>
    <mergeCell ref="B42:D42"/>
  </mergeCells>
  <pageMargins left="0.59055118110236227" right="0.59055118110236227" top="0.59055118110236227" bottom="0.59055118110236227" header="0.39370078740157483" footer="0.39370078740157483"/>
  <pageSetup paperSize="9" orientation="portrait" r:id="rId1"/>
  <headerFooter scaleWithDoc="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1"/>
  <dimension ref="A1:B152"/>
  <sheetViews>
    <sheetView zoomScale="140" zoomScaleNormal="140" workbookViewId="0">
      <selection sqref="A1:B1"/>
    </sheetView>
  </sheetViews>
  <sheetFormatPr baseColWidth="10" defaultRowHeight="12.75" x14ac:dyDescent="0.2"/>
  <cols>
    <col min="1" max="1" width="5.7109375" style="24" customWidth="1"/>
    <col min="2" max="2" width="80.7109375" style="24" customWidth="1"/>
    <col min="3" max="16384" width="11.42578125" style="24"/>
  </cols>
  <sheetData>
    <row r="1" spans="1:2" s="75" customFormat="1" ht="39.950000000000003" customHeight="1" x14ac:dyDescent="0.2">
      <c r="A1" s="147" t="s">
        <v>152</v>
      </c>
      <c r="B1" s="147"/>
    </row>
    <row r="2" spans="1:2" s="78" customFormat="1" ht="24" customHeight="1" x14ac:dyDescent="0.2">
      <c r="A2" s="76" t="s">
        <v>140</v>
      </c>
      <c r="B2" s="77" t="s">
        <v>153</v>
      </c>
    </row>
    <row r="3" spans="1:2" s="78" customFormat="1" ht="8.1" customHeight="1" x14ac:dyDescent="0.2">
      <c r="A3" s="76"/>
      <c r="B3" s="79"/>
    </row>
    <row r="4" spans="1:2" ht="12" customHeight="1" x14ac:dyDescent="0.2"/>
    <row r="5" spans="1:2" ht="8.1" customHeight="1" x14ac:dyDescent="0.2"/>
    <row r="6" spans="1:2" ht="12" customHeight="1" x14ac:dyDescent="0.2"/>
    <row r="7" spans="1:2" ht="8.1" customHeight="1" x14ac:dyDescent="0.2"/>
    <row r="8" spans="1:2" ht="12" customHeight="1" x14ac:dyDescent="0.2"/>
    <row r="9" spans="1:2" ht="12" customHeight="1" x14ac:dyDescent="0.2"/>
    <row r="10" spans="1:2" ht="12" customHeight="1" x14ac:dyDescent="0.2"/>
    <row r="11" spans="1:2" ht="12" customHeight="1" x14ac:dyDescent="0.2">
      <c r="B11" s="26"/>
    </row>
    <row r="12" spans="1:2" ht="12" customHeight="1" x14ac:dyDescent="0.2"/>
    <row r="13" spans="1:2" ht="12" customHeight="1" x14ac:dyDescent="0.2"/>
    <row r="14" spans="1:2" ht="12" customHeight="1" x14ac:dyDescent="0.2"/>
    <row r="15" spans="1:2" ht="12" customHeight="1" x14ac:dyDescent="0.2"/>
    <row r="16" spans="1:2" ht="12" customHeight="1" x14ac:dyDescent="0.2"/>
    <row r="17" ht="12" customHeight="1" x14ac:dyDescent="0.2"/>
    <row r="18" ht="12" customHeight="1" x14ac:dyDescent="0.2"/>
    <row r="19" ht="12" customHeight="1" x14ac:dyDescent="0.2"/>
    <row r="20" ht="12" customHeight="1" x14ac:dyDescent="0.2"/>
    <row r="21" ht="12" customHeight="1" x14ac:dyDescent="0.2"/>
    <row r="22" ht="12" customHeight="1" x14ac:dyDescent="0.2"/>
    <row r="23" ht="12" customHeight="1" x14ac:dyDescent="0.2"/>
    <row r="24" ht="12" customHeight="1" x14ac:dyDescent="0.2"/>
    <row r="25" ht="12" customHeight="1" x14ac:dyDescent="0.2"/>
    <row r="26" ht="12" customHeight="1" x14ac:dyDescent="0.2"/>
    <row r="27" ht="12" customHeight="1" x14ac:dyDescent="0.2"/>
    <row r="28" ht="12" customHeight="1" x14ac:dyDescent="0.2"/>
    <row r="29" ht="12" customHeight="1" x14ac:dyDescent="0.2"/>
    <row r="30" ht="12" customHeight="1" x14ac:dyDescent="0.2"/>
    <row r="31" ht="12" customHeight="1" x14ac:dyDescent="0.2"/>
    <row r="32" ht="12" customHeight="1" x14ac:dyDescent="0.2"/>
    <row r="33" ht="12" customHeight="1" x14ac:dyDescent="0.2"/>
    <row r="34" ht="12" customHeight="1" x14ac:dyDescent="0.2"/>
    <row r="35" ht="12" customHeight="1" x14ac:dyDescent="0.2"/>
    <row r="36" ht="12" customHeight="1" x14ac:dyDescent="0.2"/>
    <row r="37" ht="12" customHeight="1" x14ac:dyDescent="0.2"/>
    <row r="38" ht="12" customHeight="1" x14ac:dyDescent="0.2"/>
    <row r="39" ht="12" customHeight="1" x14ac:dyDescent="0.2"/>
    <row r="40" ht="12" customHeight="1" x14ac:dyDescent="0.2"/>
    <row r="41" ht="12" customHeight="1" x14ac:dyDescent="0.2"/>
    <row r="42" ht="12" customHeight="1" x14ac:dyDescent="0.2"/>
    <row r="43" ht="12" customHeight="1" x14ac:dyDescent="0.2"/>
    <row r="44" ht="12" customHeight="1" x14ac:dyDescent="0.2"/>
    <row r="45" ht="12" customHeight="1" x14ac:dyDescent="0.2"/>
    <row r="46" ht="12" customHeight="1" x14ac:dyDescent="0.2"/>
    <row r="47" ht="12" customHeight="1" x14ac:dyDescent="0.2"/>
    <row r="48" ht="12" customHeight="1" x14ac:dyDescent="0.2"/>
    <row r="49" ht="12" customHeight="1" x14ac:dyDescent="0.2"/>
    <row r="50" ht="12" customHeight="1" x14ac:dyDescent="0.2"/>
    <row r="51" ht="12" customHeight="1" x14ac:dyDescent="0.2"/>
    <row r="52" ht="12" customHeight="1" x14ac:dyDescent="0.2"/>
    <row r="53" ht="12" customHeight="1" x14ac:dyDescent="0.2"/>
    <row r="54" ht="12" customHeight="1" x14ac:dyDescent="0.2"/>
    <row r="55" ht="12" customHeight="1" x14ac:dyDescent="0.2"/>
    <row r="56" ht="12" customHeight="1" x14ac:dyDescent="0.2"/>
    <row r="57" ht="12" customHeight="1" x14ac:dyDescent="0.2"/>
    <row r="58" ht="12" customHeight="1" x14ac:dyDescent="0.2"/>
    <row r="59" ht="12" customHeight="1" x14ac:dyDescent="0.2"/>
    <row r="60" ht="12" customHeight="1" x14ac:dyDescent="0.2"/>
    <row r="61" ht="12" customHeight="1" x14ac:dyDescent="0.2"/>
    <row r="62" ht="12" customHeight="1" x14ac:dyDescent="0.2"/>
    <row r="63" ht="12" customHeight="1" x14ac:dyDescent="0.2"/>
    <row r="64" ht="12" customHeight="1" x14ac:dyDescent="0.2"/>
    <row r="65" ht="12" customHeight="1" x14ac:dyDescent="0.2"/>
    <row r="66" ht="12" customHeight="1" x14ac:dyDescent="0.2"/>
    <row r="67" ht="12" customHeight="1" x14ac:dyDescent="0.2"/>
    <row r="68" ht="12" customHeight="1" x14ac:dyDescent="0.2"/>
    <row r="69" ht="12" customHeight="1" x14ac:dyDescent="0.2"/>
    <row r="70" ht="12" customHeight="1" x14ac:dyDescent="0.2"/>
    <row r="71" ht="12" customHeight="1" x14ac:dyDescent="0.2"/>
    <row r="72" ht="12" customHeight="1" x14ac:dyDescent="0.2"/>
    <row r="73" ht="12" customHeight="1" x14ac:dyDescent="0.2"/>
    <row r="74" ht="12" customHeight="1" x14ac:dyDescent="0.2"/>
    <row r="75" ht="12" customHeight="1" x14ac:dyDescent="0.2"/>
    <row r="76" ht="12" customHeight="1" x14ac:dyDescent="0.2"/>
    <row r="77" ht="12" customHeight="1" x14ac:dyDescent="0.2"/>
    <row r="78" ht="12" customHeight="1" x14ac:dyDescent="0.2"/>
    <row r="79" ht="12" customHeight="1" x14ac:dyDescent="0.2"/>
    <row r="80" ht="12" customHeight="1" x14ac:dyDescent="0.2"/>
    <row r="81" ht="12" customHeight="1" x14ac:dyDescent="0.2"/>
    <row r="82" ht="12" customHeight="1" x14ac:dyDescent="0.2"/>
    <row r="83" ht="12" customHeight="1" x14ac:dyDescent="0.2"/>
    <row r="84" ht="12" customHeight="1" x14ac:dyDescent="0.2"/>
    <row r="85" ht="12" customHeight="1" x14ac:dyDescent="0.2"/>
    <row r="86" ht="12" customHeight="1" x14ac:dyDescent="0.2"/>
    <row r="87" ht="12" customHeight="1" x14ac:dyDescent="0.2"/>
    <row r="88" ht="12" customHeight="1" x14ac:dyDescent="0.2"/>
    <row r="89" ht="12" customHeight="1" x14ac:dyDescent="0.2"/>
    <row r="90" ht="12" customHeight="1" x14ac:dyDescent="0.2"/>
    <row r="91" ht="12" customHeight="1" x14ac:dyDescent="0.2"/>
    <row r="92" ht="12" customHeight="1" x14ac:dyDescent="0.2"/>
    <row r="93" ht="12" customHeight="1" x14ac:dyDescent="0.2"/>
    <row r="94" ht="12" customHeight="1" x14ac:dyDescent="0.2"/>
    <row r="95" ht="12" customHeight="1" x14ac:dyDescent="0.2"/>
    <row r="96" ht="12" customHeight="1" x14ac:dyDescent="0.2"/>
    <row r="97" ht="12" customHeight="1" x14ac:dyDescent="0.2"/>
    <row r="98" ht="12" customHeight="1" x14ac:dyDescent="0.2"/>
    <row r="99" ht="12" customHeight="1" x14ac:dyDescent="0.2"/>
    <row r="100" ht="12" customHeight="1" x14ac:dyDescent="0.2"/>
    <row r="101" ht="12" customHeight="1" x14ac:dyDescent="0.2"/>
    <row r="102" ht="12" customHeight="1" x14ac:dyDescent="0.2"/>
    <row r="103" ht="12" customHeight="1" x14ac:dyDescent="0.2"/>
    <row r="104" ht="12" customHeight="1" x14ac:dyDescent="0.2"/>
    <row r="105" ht="12" customHeight="1" x14ac:dyDescent="0.2"/>
    <row r="106" ht="12" customHeight="1" x14ac:dyDescent="0.2"/>
    <row r="107" ht="12" customHeight="1" x14ac:dyDescent="0.2"/>
    <row r="108" ht="12" customHeight="1" x14ac:dyDescent="0.2"/>
    <row r="109" ht="12" customHeight="1" x14ac:dyDescent="0.2"/>
    <row r="110" ht="12" customHeight="1" x14ac:dyDescent="0.2"/>
    <row r="111" ht="12" customHeight="1" x14ac:dyDescent="0.2"/>
    <row r="112" ht="12" customHeight="1" x14ac:dyDescent="0.2"/>
    <row r="113" ht="12" customHeight="1" x14ac:dyDescent="0.2"/>
    <row r="114" ht="12" customHeight="1" x14ac:dyDescent="0.2"/>
    <row r="115" ht="12" customHeight="1" x14ac:dyDescent="0.2"/>
    <row r="116" ht="12" customHeight="1" x14ac:dyDescent="0.2"/>
    <row r="117" ht="12" customHeight="1" x14ac:dyDescent="0.2"/>
    <row r="118" ht="12" customHeight="1" x14ac:dyDescent="0.2"/>
    <row r="119" ht="12" customHeight="1" x14ac:dyDescent="0.2"/>
    <row r="120" ht="12" customHeight="1" x14ac:dyDescent="0.2"/>
    <row r="121" ht="12" customHeight="1" x14ac:dyDescent="0.2"/>
    <row r="122" ht="12" customHeight="1" x14ac:dyDescent="0.2"/>
    <row r="123" ht="12" customHeight="1" x14ac:dyDescent="0.2"/>
    <row r="124" ht="12" customHeight="1" x14ac:dyDescent="0.2"/>
    <row r="125" ht="12" customHeight="1" x14ac:dyDescent="0.2"/>
    <row r="126" ht="12" customHeight="1" x14ac:dyDescent="0.2"/>
    <row r="127" ht="12" customHeight="1" x14ac:dyDescent="0.2"/>
    <row r="128" ht="12" customHeight="1" x14ac:dyDescent="0.2"/>
    <row r="129" ht="12" customHeight="1" x14ac:dyDescent="0.2"/>
    <row r="130" ht="12" customHeight="1" x14ac:dyDescent="0.2"/>
    <row r="131" ht="12" customHeight="1" x14ac:dyDescent="0.2"/>
    <row r="132" ht="12" customHeight="1" x14ac:dyDescent="0.2"/>
    <row r="133" ht="12" customHeight="1" x14ac:dyDescent="0.2"/>
    <row r="134" ht="12" customHeight="1" x14ac:dyDescent="0.2"/>
    <row r="135" ht="12" customHeight="1" x14ac:dyDescent="0.2"/>
    <row r="136" ht="12" customHeight="1" x14ac:dyDescent="0.2"/>
    <row r="137" ht="12" customHeight="1" x14ac:dyDescent="0.2"/>
    <row r="138" ht="12" customHeight="1" x14ac:dyDescent="0.2"/>
    <row r="139" ht="12" customHeight="1" x14ac:dyDescent="0.2"/>
    <row r="140" ht="12" customHeight="1" x14ac:dyDescent="0.2"/>
    <row r="141" ht="12" customHeight="1" x14ac:dyDescent="0.2"/>
    <row r="142" ht="12" customHeight="1" x14ac:dyDescent="0.2"/>
    <row r="143" ht="12" customHeight="1" x14ac:dyDescent="0.2"/>
    <row r="144" ht="12" customHeight="1" x14ac:dyDescent="0.2"/>
    <row r="145" ht="12" customHeight="1" x14ac:dyDescent="0.2"/>
    <row r="146" ht="12" customHeight="1" x14ac:dyDescent="0.2"/>
    <row r="147" ht="12" customHeight="1" x14ac:dyDescent="0.2"/>
    <row r="148" ht="12" customHeight="1" x14ac:dyDescent="0.2"/>
    <row r="149" ht="12" customHeight="1" x14ac:dyDescent="0.2"/>
    <row r="150" ht="12" customHeight="1" x14ac:dyDescent="0.2"/>
    <row r="151" ht="12" customHeight="1" x14ac:dyDescent="0.2"/>
    <row r="152" ht="12" customHeight="1" x14ac:dyDescent="0.2"/>
  </sheetData>
  <mergeCells count="1">
    <mergeCell ref="A1:B1"/>
  </mergeCells>
  <pageMargins left="0.59055118110236227" right="0.59055118110236227" top="0.59055118110236227" bottom="0.59055118110236227" header="0.39370078740157483" footer="0.39370078740157483"/>
  <pageSetup paperSize="9" orientation="portrait" r:id="rId1"/>
  <headerFooter differentOddEven="1">
    <oddFooter>&amp;L&amp;"-,Standard"&amp;7StatA MV, Statistischer Bericht F213 2023 12&amp;R&amp;"-,Standard"&amp;7&amp;P</oddFooter>
    <evenFooter>&amp;L&amp;"-,Standard"&amp;7&amp;P&amp;R&amp;"-,Standard"&amp;7StatA MV, Statistischer Bericht F213 2023 12</evenFooter>
    <firstFooter>&amp;R&amp;7StatA MV, Stat. Bericht F213 2013 01</first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dimension ref="A1:C134"/>
  <sheetViews>
    <sheetView zoomScale="140" zoomScaleNormal="140" workbookViewId="0">
      <selection sqref="A1:C1"/>
    </sheetView>
  </sheetViews>
  <sheetFormatPr baseColWidth="10" defaultColWidth="11.42578125" defaultRowHeight="12.75" customHeight="1" x14ac:dyDescent="0.2"/>
  <cols>
    <col min="1" max="1" width="10.7109375" style="21" customWidth="1"/>
    <col min="2" max="2" width="72.7109375" style="21" customWidth="1"/>
    <col min="3" max="3" width="8.7109375" style="22" customWidth="1"/>
    <col min="4" max="16384" width="11.42578125" style="21"/>
  </cols>
  <sheetData>
    <row r="1" spans="1:3" s="9" customFormat="1" ht="39.950000000000003" customHeight="1" x14ac:dyDescent="0.25">
      <c r="A1" s="121" t="s">
        <v>142</v>
      </c>
      <c r="B1" s="121"/>
      <c r="C1" s="121"/>
    </row>
    <row r="2" spans="1:3" s="11" customFormat="1" ht="12" customHeight="1" x14ac:dyDescent="0.2">
      <c r="A2" s="122"/>
      <c r="B2" s="122"/>
      <c r="C2" s="96" t="s">
        <v>28</v>
      </c>
    </row>
    <row r="3" spans="1:3" s="11" customFormat="1" ht="12" customHeight="1" x14ac:dyDescent="0.2">
      <c r="A3" s="12"/>
      <c r="B3" s="12"/>
      <c r="C3" s="12"/>
    </row>
    <row r="4" spans="1:3" s="11" customFormat="1" ht="12" customHeight="1" x14ac:dyDescent="0.2">
      <c r="A4" s="123" t="s">
        <v>143</v>
      </c>
      <c r="B4" s="123"/>
      <c r="C4" s="13">
        <v>3</v>
      </c>
    </row>
    <row r="5" spans="1:3" s="11" customFormat="1" ht="12" customHeight="1" x14ac:dyDescent="0.2">
      <c r="A5" s="14"/>
      <c r="B5" s="14"/>
      <c r="C5" s="13"/>
    </row>
    <row r="6" spans="1:3" s="11" customFormat="1" ht="12" customHeight="1" x14ac:dyDescent="0.2">
      <c r="A6" s="124" t="s">
        <v>144</v>
      </c>
      <c r="B6" s="124"/>
      <c r="C6" s="15">
        <v>3</v>
      </c>
    </row>
    <row r="7" spans="1:3" s="11" customFormat="1" ht="12" customHeight="1" x14ac:dyDescent="0.2">
      <c r="C7" s="15"/>
    </row>
    <row r="8" spans="1:3" s="16" customFormat="1" ht="12" customHeight="1" x14ac:dyDescent="0.2">
      <c r="A8" s="16" t="s">
        <v>30</v>
      </c>
      <c r="B8" s="17" t="s">
        <v>145</v>
      </c>
      <c r="C8" s="18"/>
    </row>
    <row r="9" spans="1:3" s="11" customFormat="1" ht="12" customHeight="1" x14ac:dyDescent="0.2">
      <c r="C9" s="15"/>
    </row>
    <row r="10" spans="1:3" s="11" customFormat="1" ht="12" customHeight="1" x14ac:dyDescent="0.2">
      <c r="A10" s="19" t="s">
        <v>32</v>
      </c>
      <c r="B10" s="19" t="s">
        <v>146</v>
      </c>
      <c r="C10" s="13">
        <v>4</v>
      </c>
    </row>
    <row r="11" spans="1:3" s="11" customFormat="1" ht="12" customHeight="1" x14ac:dyDescent="0.2">
      <c r="C11" s="15"/>
    </row>
    <row r="12" spans="1:3" s="11" customFormat="1" ht="24" customHeight="1" x14ac:dyDescent="0.2">
      <c r="A12" s="20" t="s">
        <v>33</v>
      </c>
      <c r="B12" s="97" t="s">
        <v>159</v>
      </c>
      <c r="C12" s="15">
        <v>5</v>
      </c>
    </row>
    <row r="13" spans="1:3" s="11" customFormat="1" ht="12" customHeight="1" x14ac:dyDescent="0.2">
      <c r="C13" s="15"/>
    </row>
    <row r="14" spans="1:3" s="11" customFormat="1" ht="12" customHeight="1" x14ac:dyDescent="0.2">
      <c r="C14" s="15"/>
    </row>
    <row r="15" spans="1:3" s="16" customFormat="1" ht="12" customHeight="1" x14ac:dyDescent="0.2">
      <c r="A15" s="16" t="s">
        <v>34</v>
      </c>
      <c r="B15" s="17" t="s">
        <v>147</v>
      </c>
      <c r="C15" s="18"/>
    </row>
    <row r="16" spans="1:3" s="11" customFormat="1" ht="12" customHeight="1" x14ac:dyDescent="0.2">
      <c r="C16" s="15"/>
    </row>
    <row r="17" spans="1:3" s="11" customFormat="1" ht="12" customHeight="1" x14ac:dyDescent="0.2">
      <c r="A17" s="19" t="s">
        <v>36</v>
      </c>
      <c r="B17" s="19" t="s">
        <v>148</v>
      </c>
      <c r="C17" s="13">
        <v>6</v>
      </c>
    </row>
    <row r="18" spans="1:3" s="11" customFormat="1" ht="12" customHeight="1" x14ac:dyDescent="0.2">
      <c r="C18" s="15"/>
    </row>
    <row r="19" spans="1:3" s="11" customFormat="1" ht="12" customHeight="1" x14ac:dyDescent="0.2">
      <c r="A19" s="19" t="s">
        <v>37</v>
      </c>
      <c r="B19" s="19" t="s">
        <v>149</v>
      </c>
      <c r="C19" s="13">
        <v>7</v>
      </c>
    </row>
    <row r="20" spans="1:3" s="11" customFormat="1" ht="12" customHeight="1" x14ac:dyDescent="0.2">
      <c r="C20" s="15"/>
    </row>
    <row r="21" spans="1:3" s="11" customFormat="1" ht="12" customHeight="1" x14ac:dyDescent="0.2">
      <c r="A21" s="19" t="s">
        <v>38</v>
      </c>
      <c r="B21" s="19" t="s">
        <v>150</v>
      </c>
      <c r="C21" s="13">
        <v>8</v>
      </c>
    </row>
    <row r="22" spans="1:3" s="11" customFormat="1" ht="12" customHeight="1" x14ac:dyDescent="0.2">
      <c r="C22" s="15"/>
    </row>
    <row r="23" spans="1:3" s="11" customFormat="1" ht="12" customHeight="1" x14ac:dyDescent="0.2">
      <c r="A23" s="19" t="s">
        <v>40</v>
      </c>
      <c r="B23" s="19" t="s">
        <v>151</v>
      </c>
      <c r="C23" s="13">
        <v>9</v>
      </c>
    </row>
    <row r="24" spans="1:3" s="11" customFormat="1" ht="12" customHeight="1" x14ac:dyDescent="0.2">
      <c r="C24" s="13"/>
    </row>
    <row r="25" spans="1:3" s="11" customFormat="1" ht="12" customHeight="1" x14ac:dyDescent="0.2">
      <c r="A25" s="124" t="s">
        <v>152</v>
      </c>
      <c r="B25" s="124"/>
      <c r="C25" s="13">
        <v>10</v>
      </c>
    </row>
    <row r="26" spans="1:3" s="11" customFormat="1" ht="12.75" customHeight="1" x14ac:dyDescent="0.2">
      <c r="C26" s="10"/>
    </row>
    <row r="27" spans="1:3" s="11" customFormat="1" ht="12.75" customHeight="1" x14ac:dyDescent="0.2">
      <c r="C27" s="10"/>
    </row>
    <row r="28" spans="1:3" s="11" customFormat="1" ht="12.75" customHeight="1" x14ac:dyDescent="0.2">
      <c r="C28" s="10"/>
    </row>
    <row r="29" spans="1:3" s="11" customFormat="1" ht="12.75" customHeight="1" x14ac:dyDescent="0.2">
      <c r="C29" s="10"/>
    </row>
    <row r="30" spans="1:3" s="11" customFormat="1" ht="12.75" customHeight="1" x14ac:dyDescent="0.2">
      <c r="C30" s="10"/>
    </row>
    <row r="31" spans="1:3" s="11" customFormat="1" ht="12.75" customHeight="1" x14ac:dyDescent="0.2">
      <c r="C31" s="10"/>
    </row>
    <row r="32" spans="1:3" s="11" customFormat="1" ht="12.75" customHeight="1" x14ac:dyDescent="0.2">
      <c r="C32" s="10"/>
    </row>
    <row r="33" spans="3:3" s="11" customFormat="1" ht="12.75" customHeight="1" x14ac:dyDescent="0.2">
      <c r="C33" s="10"/>
    </row>
    <row r="34" spans="3:3" s="11" customFormat="1" ht="12.75" customHeight="1" x14ac:dyDescent="0.2">
      <c r="C34" s="10"/>
    </row>
    <row r="35" spans="3:3" s="11" customFormat="1" ht="12.75" customHeight="1" x14ac:dyDescent="0.2">
      <c r="C35" s="10"/>
    </row>
    <row r="36" spans="3:3" s="11" customFormat="1" ht="12.75" customHeight="1" x14ac:dyDescent="0.2">
      <c r="C36" s="10"/>
    </row>
    <row r="37" spans="3:3" s="11" customFormat="1" ht="12.75" customHeight="1" x14ac:dyDescent="0.2">
      <c r="C37" s="10"/>
    </row>
    <row r="38" spans="3:3" s="11" customFormat="1" ht="12.75" customHeight="1" x14ac:dyDescent="0.2">
      <c r="C38" s="10"/>
    </row>
    <row r="39" spans="3:3" s="11" customFormat="1" ht="12.75" customHeight="1" x14ac:dyDescent="0.2">
      <c r="C39" s="10"/>
    </row>
    <row r="40" spans="3:3" s="11" customFormat="1" ht="12.75" customHeight="1" x14ac:dyDescent="0.2">
      <c r="C40" s="10"/>
    </row>
    <row r="41" spans="3:3" s="11" customFormat="1" ht="12.75" customHeight="1" x14ac:dyDescent="0.2">
      <c r="C41" s="10"/>
    </row>
    <row r="42" spans="3:3" s="11" customFormat="1" ht="12.75" customHeight="1" x14ac:dyDescent="0.2">
      <c r="C42" s="10"/>
    </row>
    <row r="43" spans="3:3" s="11" customFormat="1" ht="12.75" customHeight="1" x14ac:dyDescent="0.2">
      <c r="C43" s="10"/>
    </row>
    <row r="44" spans="3:3" s="11" customFormat="1" ht="12.75" customHeight="1" x14ac:dyDescent="0.2">
      <c r="C44" s="10"/>
    </row>
    <row r="45" spans="3:3" s="11" customFormat="1" ht="12.75" customHeight="1" x14ac:dyDescent="0.2">
      <c r="C45" s="10"/>
    </row>
    <row r="46" spans="3:3" s="11" customFormat="1" ht="12.75" customHeight="1" x14ac:dyDescent="0.2">
      <c r="C46" s="10"/>
    </row>
    <row r="47" spans="3:3" s="11" customFormat="1" ht="12.75" customHeight="1" x14ac:dyDescent="0.2">
      <c r="C47" s="10"/>
    </row>
    <row r="48" spans="3:3" s="11" customFormat="1" ht="12.75" customHeight="1" x14ac:dyDescent="0.2">
      <c r="C48" s="10"/>
    </row>
    <row r="49" spans="3:3" s="11" customFormat="1" ht="12.75" customHeight="1" x14ac:dyDescent="0.2">
      <c r="C49" s="10"/>
    </row>
    <row r="50" spans="3:3" s="11" customFormat="1" ht="12.75" customHeight="1" x14ac:dyDescent="0.2">
      <c r="C50" s="10"/>
    </row>
    <row r="51" spans="3:3" s="11" customFormat="1" ht="12.75" customHeight="1" x14ac:dyDescent="0.2">
      <c r="C51" s="10"/>
    </row>
    <row r="52" spans="3:3" s="11" customFormat="1" ht="12.75" customHeight="1" x14ac:dyDescent="0.2">
      <c r="C52" s="10"/>
    </row>
    <row r="53" spans="3:3" s="11" customFormat="1" ht="12.75" customHeight="1" x14ac:dyDescent="0.2">
      <c r="C53" s="10"/>
    </row>
    <row r="54" spans="3:3" s="11" customFormat="1" ht="12.75" customHeight="1" x14ac:dyDescent="0.2">
      <c r="C54" s="10"/>
    </row>
    <row r="55" spans="3:3" s="11" customFormat="1" ht="12.75" customHeight="1" x14ac:dyDescent="0.2">
      <c r="C55" s="10"/>
    </row>
    <row r="56" spans="3:3" s="11" customFormat="1" ht="12.75" customHeight="1" x14ac:dyDescent="0.2">
      <c r="C56" s="10"/>
    </row>
    <row r="57" spans="3:3" s="11" customFormat="1" ht="12.75" customHeight="1" x14ac:dyDescent="0.2">
      <c r="C57" s="10"/>
    </row>
    <row r="58" spans="3:3" s="11" customFormat="1" ht="12.75" customHeight="1" x14ac:dyDescent="0.2">
      <c r="C58" s="10"/>
    </row>
    <row r="59" spans="3:3" s="11" customFormat="1" ht="12.75" customHeight="1" x14ac:dyDescent="0.2">
      <c r="C59" s="10"/>
    </row>
    <row r="60" spans="3:3" s="11" customFormat="1" ht="12.75" customHeight="1" x14ac:dyDescent="0.2">
      <c r="C60" s="10"/>
    </row>
    <row r="61" spans="3:3" s="11" customFormat="1" ht="12.75" customHeight="1" x14ac:dyDescent="0.2">
      <c r="C61" s="10"/>
    </row>
    <row r="62" spans="3:3" s="11" customFormat="1" ht="12.75" customHeight="1" x14ac:dyDescent="0.2">
      <c r="C62" s="10"/>
    </row>
    <row r="63" spans="3:3" s="11" customFormat="1" ht="12.75" customHeight="1" x14ac:dyDescent="0.2">
      <c r="C63" s="10"/>
    </row>
    <row r="64" spans="3:3" s="11" customFormat="1" ht="12.75" customHeight="1" x14ac:dyDescent="0.2">
      <c r="C64" s="10"/>
    </row>
    <row r="65" spans="3:3" s="11" customFormat="1" ht="12.75" customHeight="1" x14ac:dyDescent="0.2">
      <c r="C65" s="10"/>
    </row>
    <row r="66" spans="3:3" s="11" customFormat="1" ht="12.75" customHeight="1" x14ac:dyDescent="0.2">
      <c r="C66" s="10"/>
    </row>
    <row r="67" spans="3:3" s="11" customFormat="1" ht="12.75" customHeight="1" x14ac:dyDescent="0.2">
      <c r="C67" s="10"/>
    </row>
    <row r="68" spans="3:3" s="11" customFormat="1" ht="12.75" customHeight="1" x14ac:dyDescent="0.2">
      <c r="C68" s="10"/>
    </row>
    <row r="69" spans="3:3" s="11" customFormat="1" ht="12.75" customHeight="1" x14ac:dyDescent="0.2">
      <c r="C69" s="10"/>
    </row>
    <row r="70" spans="3:3" s="11" customFormat="1" ht="12.75" customHeight="1" x14ac:dyDescent="0.2">
      <c r="C70" s="10"/>
    </row>
    <row r="71" spans="3:3" s="11" customFormat="1" ht="12.75" customHeight="1" x14ac:dyDescent="0.2">
      <c r="C71" s="10"/>
    </row>
    <row r="72" spans="3:3" s="11" customFormat="1" ht="12.75" customHeight="1" x14ac:dyDescent="0.2">
      <c r="C72" s="10"/>
    </row>
    <row r="73" spans="3:3" s="11" customFormat="1" ht="12.75" customHeight="1" x14ac:dyDescent="0.2">
      <c r="C73" s="10"/>
    </row>
    <row r="74" spans="3:3" s="11" customFormat="1" ht="12.75" customHeight="1" x14ac:dyDescent="0.2">
      <c r="C74" s="10"/>
    </row>
    <row r="75" spans="3:3" s="11" customFormat="1" ht="12.75" customHeight="1" x14ac:dyDescent="0.2">
      <c r="C75" s="10"/>
    </row>
    <row r="76" spans="3:3" s="11" customFormat="1" ht="12.75" customHeight="1" x14ac:dyDescent="0.2">
      <c r="C76" s="10"/>
    </row>
    <row r="77" spans="3:3" s="11" customFormat="1" ht="12.75" customHeight="1" x14ac:dyDescent="0.2">
      <c r="C77" s="10"/>
    </row>
    <row r="78" spans="3:3" s="11" customFormat="1" ht="12.75" customHeight="1" x14ac:dyDescent="0.2">
      <c r="C78" s="10"/>
    </row>
    <row r="79" spans="3:3" s="11" customFormat="1" ht="12.75" customHeight="1" x14ac:dyDescent="0.2">
      <c r="C79" s="10"/>
    </row>
    <row r="80" spans="3:3" s="11" customFormat="1" ht="12.75" customHeight="1" x14ac:dyDescent="0.2">
      <c r="C80" s="10"/>
    </row>
    <row r="81" spans="3:3" s="11" customFormat="1" ht="12.75" customHeight="1" x14ac:dyDescent="0.2">
      <c r="C81" s="10"/>
    </row>
    <row r="82" spans="3:3" s="11" customFormat="1" ht="12.75" customHeight="1" x14ac:dyDescent="0.2">
      <c r="C82" s="10"/>
    </row>
    <row r="83" spans="3:3" s="11" customFormat="1" ht="12.75" customHeight="1" x14ac:dyDescent="0.2">
      <c r="C83" s="10"/>
    </row>
    <row r="84" spans="3:3" s="11" customFormat="1" ht="12.75" customHeight="1" x14ac:dyDescent="0.2">
      <c r="C84" s="10"/>
    </row>
    <row r="85" spans="3:3" s="11" customFormat="1" ht="12.75" customHeight="1" x14ac:dyDescent="0.2">
      <c r="C85" s="10"/>
    </row>
    <row r="86" spans="3:3" s="11" customFormat="1" ht="12.75" customHeight="1" x14ac:dyDescent="0.2">
      <c r="C86" s="10"/>
    </row>
    <row r="87" spans="3:3" s="11" customFormat="1" ht="12.75" customHeight="1" x14ac:dyDescent="0.2">
      <c r="C87" s="10"/>
    </row>
    <row r="88" spans="3:3" s="11" customFormat="1" ht="12.75" customHeight="1" x14ac:dyDescent="0.2">
      <c r="C88" s="10"/>
    </row>
    <row r="89" spans="3:3" s="11" customFormat="1" ht="12.75" customHeight="1" x14ac:dyDescent="0.2">
      <c r="C89" s="10"/>
    </row>
    <row r="90" spans="3:3" s="11" customFormat="1" ht="12.75" customHeight="1" x14ac:dyDescent="0.2">
      <c r="C90" s="10"/>
    </row>
    <row r="91" spans="3:3" s="11" customFormat="1" ht="12.75" customHeight="1" x14ac:dyDescent="0.2">
      <c r="C91" s="10"/>
    </row>
    <row r="92" spans="3:3" s="11" customFormat="1" ht="12.75" customHeight="1" x14ac:dyDescent="0.2">
      <c r="C92" s="10"/>
    </row>
    <row r="93" spans="3:3" s="11" customFormat="1" ht="12.75" customHeight="1" x14ac:dyDescent="0.2">
      <c r="C93" s="10"/>
    </row>
    <row r="94" spans="3:3" s="11" customFormat="1" ht="12.75" customHeight="1" x14ac:dyDescent="0.2">
      <c r="C94" s="10"/>
    </row>
    <row r="95" spans="3:3" s="11" customFormat="1" ht="12.75" customHeight="1" x14ac:dyDescent="0.2">
      <c r="C95" s="10"/>
    </row>
    <row r="96" spans="3:3" s="11" customFormat="1" ht="12.75" customHeight="1" x14ac:dyDescent="0.2">
      <c r="C96" s="10"/>
    </row>
    <row r="97" spans="3:3" s="11" customFormat="1" ht="12.75" customHeight="1" x14ac:dyDescent="0.2">
      <c r="C97" s="10"/>
    </row>
    <row r="98" spans="3:3" s="11" customFormat="1" ht="12.75" customHeight="1" x14ac:dyDescent="0.2">
      <c r="C98" s="10"/>
    </row>
    <row r="99" spans="3:3" s="11" customFormat="1" ht="12.75" customHeight="1" x14ac:dyDescent="0.2">
      <c r="C99" s="10"/>
    </row>
    <row r="100" spans="3:3" s="11" customFormat="1" ht="12.75" customHeight="1" x14ac:dyDescent="0.2">
      <c r="C100" s="10"/>
    </row>
    <row r="101" spans="3:3" s="11" customFormat="1" ht="12.75" customHeight="1" x14ac:dyDescent="0.2">
      <c r="C101" s="10"/>
    </row>
    <row r="102" spans="3:3" s="11" customFormat="1" ht="12.75" customHeight="1" x14ac:dyDescent="0.2">
      <c r="C102" s="10"/>
    </row>
    <row r="103" spans="3:3" s="11" customFormat="1" ht="12.75" customHeight="1" x14ac:dyDescent="0.2">
      <c r="C103" s="10"/>
    </row>
    <row r="104" spans="3:3" s="11" customFormat="1" ht="12.75" customHeight="1" x14ac:dyDescent="0.2">
      <c r="C104" s="10"/>
    </row>
    <row r="105" spans="3:3" s="11" customFormat="1" ht="12.75" customHeight="1" x14ac:dyDescent="0.2">
      <c r="C105" s="10"/>
    </row>
    <row r="106" spans="3:3" s="11" customFormat="1" ht="12.75" customHeight="1" x14ac:dyDescent="0.2">
      <c r="C106" s="10"/>
    </row>
    <row r="107" spans="3:3" s="11" customFormat="1" ht="12.75" customHeight="1" x14ac:dyDescent="0.2">
      <c r="C107" s="10"/>
    </row>
    <row r="108" spans="3:3" s="11" customFormat="1" ht="12.75" customHeight="1" x14ac:dyDescent="0.2">
      <c r="C108" s="10"/>
    </row>
    <row r="109" spans="3:3" s="11" customFormat="1" ht="12.75" customHeight="1" x14ac:dyDescent="0.2">
      <c r="C109" s="10"/>
    </row>
    <row r="110" spans="3:3" s="11" customFormat="1" ht="12.75" customHeight="1" x14ac:dyDescent="0.2">
      <c r="C110" s="10"/>
    </row>
    <row r="111" spans="3:3" s="11" customFormat="1" ht="12.75" customHeight="1" x14ac:dyDescent="0.2">
      <c r="C111" s="10"/>
    </row>
    <row r="112" spans="3:3" s="11" customFormat="1" ht="12.75" customHeight="1" x14ac:dyDescent="0.2">
      <c r="C112" s="10"/>
    </row>
    <row r="113" spans="3:3" s="11" customFormat="1" ht="12.75" customHeight="1" x14ac:dyDescent="0.2">
      <c r="C113" s="10"/>
    </row>
    <row r="114" spans="3:3" s="11" customFormat="1" ht="12.75" customHeight="1" x14ac:dyDescent="0.2">
      <c r="C114" s="10"/>
    </row>
    <row r="115" spans="3:3" s="11" customFormat="1" ht="12.75" customHeight="1" x14ac:dyDescent="0.2">
      <c r="C115" s="10"/>
    </row>
    <row r="116" spans="3:3" s="11" customFormat="1" ht="12.75" customHeight="1" x14ac:dyDescent="0.2">
      <c r="C116" s="10"/>
    </row>
    <row r="117" spans="3:3" s="11" customFormat="1" ht="12.75" customHeight="1" x14ac:dyDescent="0.2">
      <c r="C117" s="10"/>
    </row>
    <row r="118" spans="3:3" s="11" customFormat="1" ht="12.75" customHeight="1" x14ac:dyDescent="0.2">
      <c r="C118" s="10"/>
    </row>
    <row r="119" spans="3:3" s="11" customFormat="1" ht="12.75" customHeight="1" x14ac:dyDescent="0.2">
      <c r="C119" s="10"/>
    </row>
    <row r="120" spans="3:3" s="11" customFormat="1" ht="12.75" customHeight="1" x14ac:dyDescent="0.2">
      <c r="C120" s="10"/>
    </row>
    <row r="121" spans="3:3" s="11" customFormat="1" ht="12.75" customHeight="1" x14ac:dyDescent="0.2">
      <c r="C121" s="10"/>
    </row>
    <row r="122" spans="3:3" s="11" customFormat="1" ht="12.75" customHeight="1" x14ac:dyDescent="0.2">
      <c r="C122" s="10"/>
    </row>
    <row r="123" spans="3:3" s="11" customFormat="1" ht="12.75" customHeight="1" x14ac:dyDescent="0.2">
      <c r="C123" s="10"/>
    </row>
    <row r="124" spans="3:3" s="11" customFormat="1" ht="12.75" customHeight="1" x14ac:dyDescent="0.2">
      <c r="C124" s="10"/>
    </row>
    <row r="125" spans="3:3" s="11" customFormat="1" ht="12.75" customHeight="1" x14ac:dyDescent="0.2">
      <c r="C125" s="10"/>
    </row>
    <row r="126" spans="3:3" s="11" customFormat="1" ht="12.75" customHeight="1" x14ac:dyDescent="0.2">
      <c r="C126" s="10"/>
    </row>
    <row r="127" spans="3:3" s="11" customFormat="1" ht="12.75" customHeight="1" x14ac:dyDescent="0.2">
      <c r="C127" s="10"/>
    </row>
    <row r="128" spans="3:3" s="11" customFormat="1" ht="12.75" customHeight="1" x14ac:dyDescent="0.2">
      <c r="C128" s="10"/>
    </row>
    <row r="129" spans="3:3" s="11" customFormat="1" ht="12.75" customHeight="1" x14ac:dyDescent="0.2">
      <c r="C129" s="10"/>
    </row>
    <row r="130" spans="3:3" s="11" customFormat="1" ht="12.75" customHeight="1" x14ac:dyDescent="0.2">
      <c r="C130" s="10"/>
    </row>
    <row r="131" spans="3:3" s="11" customFormat="1" ht="12.75" customHeight="1" x14ac:dyDescent="0.2">
      <c r="C131" s="10"/>
    </row>
    <row r="132" spans="3:3" s="11" customFormat="1" ht="12.75" customHeight="1" x14ac:dyDescent="0.2">
      <c r="C132" s="10"/>
    </row>
    <row r="133" spans="3:3" s="11" customFormat="1" ht="12.75" customHeight="1" x14ac:dyDescent="0.2">
      <c r="C133" s="10"/>
    </row>
    <row r="134" spans="3:3" s="11" customFormat="1" ht="12.75" customHeight="1" x14ac:dyDescent="0.2">
      <c r="C134" s="10"/>
    </row>
  </sheetData>
  <mergeCells count="5">
    <mergeCell ref="A1:C1"/>
    <mergeCell ref="A2:B2"/>
    <mergeCell ref="A4:B4"/>
    <mergeCell ref="A6:B6"/>
    <mergeCell ref="A25:B25"/>
  </mergeCells>
  <pageMargins left="0.59055118110236227" right="0.59055118110236227" top="0.59055118110236227" bottom="0.59055118110236227" header="0.39370078740157483" footer="0.39370078740157483"/>
  <pageSetup paperSize="9" orientation="portrait" r:id="rId1"/>
  <headerFooter differentOddEven="1">
    <oddFooter>&amp;L&amp;"-,Standard"&amp;7StatA MV, Statistischer Bericht F213 2023 12&amp;R&amp;"-,Standard"&amp;7&amp;P</oddFooter>
    <evenFooter>&amp;L&amp;"-,Standard"&amp;7&amp;P&amp;R&amp;"-,Standard"&amp;7StatA MV, Statistischer Bericht F213 2023 12</evenFooter>
    <firstFooter>&amp;R&amp;7StatA MV, Stat. Bericht F213 2013 01</first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dimension ref="A1:B66"/>
  <sheetViews>
    <sheetView zoomScale="140" zoomScaleNormal="140" workbookViewId="0"/>
  </sheetViews>
  <sheetFormatPr baseColWidth="10" defaultRowHeight="12.75" x14ac:dyDescent="0.2"/>
  <cols>
    <col min="1" max="1" width="95.7109375" style="24" customWidth="1"/>
    <col min="2" max="16384" width="11.42578125" style="24"/>
  </cols>
  <sheetData>
    <row r="1" spans="1:2" ht="30" customHeight="1" x14ac:dyDescent="0.2">
      <c r="A1" s="23" t="s">
        <v>29</v>
      </c>
    </row>
    <row r="2" spans="1:2" ht="11.45" customHeight="1" x14ac:dyDescent="0.2">
      <c r="A2" s="25"/>
    </row>
    <row r="3" spans="1:2" ht="11.45" customHeight="1" x14ac:dyDescent="0.2"/>
    <row r="4" spans="1:2" ht="11.45" customHeight="1" x14ac:dyDescent="0.2"/>
    <row r="5" spans="1:2" ht="11.45" customHeight="1" x14ac:dyDescent="0.2"/>
    <row r="6" spans="1:2" ht="11.45" customHeight="1" x14ac:dyDescent="0.2"/>
    <row r="7" spans="1:2" ht="11.45" customHeight="1" x14ac:dyDescent="0.2"/>
    <row r="8" spans="1:2" ht="11.45" customHeight="1" x14ac:dyDescent="0.2"/>
    <row r="9" spans="1:2" ht="11.45" customHeight="1" x14ac:dyDescent="0.2"/>
    <row r="10" spans="1:2" ht="11.45" customHeight="1" x14ac:dyDescent="0.2">
      <c r="A10" s="24" t="s">
        <v>42</v>
      </c>
    </row>
    <row r="11" spans="1:2" ht="11.45" customHeight="1" x14ac:dyDescent="0.2"/>
    <row r="12" spans="1:2" ht="11.45" customHeight="1" x14ac:dyDescent="0.2">
      <c r="B12" s="26"/>
    </row>
    <row r="13" spans="1:2" ht="11.45" customHeight="1" x14ac:dyDescent="0.2"/>
    <row r="14" spans="1:2" ht="11.45" customHeight="1" x14ac:dyDescent="0.2"/>
    <row r="15" spans="1:2" ht="11.45" customHeight="1" x14ac:dyDescent="0.2"/>
    <row r="16" spans="1:2" ht="11.45" customHeight="1" x14ac:dyDescent="0.2"/>
    <row r="17" spans="2:2" ht="11.45" customHeight="1" x14ac:dyDescent="0.2"/>
    <row r="18" spans="2:2" ht="11.45" customHeight="1" x14ac:dyDescent="0.2">
      <c r="B18" s="27"/>
    </row>
    <row r="19" spans="2:2" ht="11.45" customHeight="1" x14ac:dyDescent="0.2"/>
    <row r="20" spans="2:2" ht="11.45" customHeight="1" x14ac:dyDescent="0.2"/>
    <row r="21" spans="2:2" ht="11.45" customHeight="1" x14ac:dyDescent="0.2"/>
    <row r="22" spans="2:2" ht="11.45" customHeight="1" x14ac:dyDescent="0.2"/>
    <row r="23" spans="2:2" ht="11.45" customHeight="1" x14ac:dyDescent="0.2"/>
    <row r="24" spans="2:2" ht="11.45" customHeight="1" x14ac:dyDescent="0.2"/>
    <row r="25" spans="2:2" ht="11.45" customHeight="1" x14ac:dyDescent="0.2"/>
    <row r="26" spans="2:2" ht="11.45" customHeight="1" x14ac:dyDescent="0.2"/>
    <row r="27" spans="2:2" ht="11.45" customHeight="1" x14ac:dyDescent="0.2"/>
    <row r="28" spans="2:2" ht="11.45" customHeight="1" x14ac:dyDescent="0.2"/>
    <row r="29" spans="2:2" ht="11.45" customHeight="1" x14ac:dyDescent="0.2"/>
    <row r="30" spans="2:2" ht="11.45" customHeight="1" x14ac:dyDescent="0.2"/>
    <row r="31" spans="2:2" ht="11.45" customHeight="1" x14ac:dyDescent="0.2"/>
    <row r="32" spans="2:2" ht="11.45" customHeight="1" x14ac:dyDescent="0.2"/>
    <row r="33" ht="11.45" customHeight="1" x14ac:dyDescent="0.2"/>
    <row r="34" ht="11.45" customHeight="1" x14ac:dyDescent="0.2"/>
    <row r="35" ht="11.45" customHeight="1" x14ac:dyDescent="0.2"/>
    <row r="36" ht="11.45" customHeight="1" x14ac:dyDescent="0.2"/>
    <row r="37" ht="11.45" customHeight="1" x14ac:dyDescent="0.2"/>
    <row r="38" ht="11.45" customHeight="1" x14ac:dyDescent="0.2"/>
    <row r="39" ht="11.45" customHeight="1" x14ac:dyDescent="0.2"/>
    <row r="40" ht="11.45" customHeight="1" x14ac:dyDescent="0.2"/>
    <row r="41" ht="11.45" customHeight="1" x14ac:dyDescent="0.2"/>
    <row r="42" ht="11.45" customHeight="1" x14ac:dyDescent="0.2"/>
    <row r="43" ht="11.45" customHeight="1" x14ac:dyDescent="0.2"/>
    <row r="44" ht="11.45" customHeight="1" x14ac:dyDescent="0.2"/>
    <row r="45" ht="11.45" customHeight="1" x14ac:dyDescent="0.2"/>
    <row r="46" ht="11.45" customHeight="1" x14ac:dyDescent="0.2"/>
    <row r="47" ht="11.45" customHeight="1" x14ac:dyDescent="0.2"/>
    <row r="48" ht="11.45" customHeight="1" x14ac:dyDescent="0.2"/>
    <row r="49" spans="1:1" ht="11.45" customHeight="1" x14ac:dyDescent="0.2"/>
    <row r="50" spans="1:1" ht="11.45" customHeight="1" x14ac:dyDescent="0.2"/>
    <row r="51" spans="1:1" ht="11.45" customHeight="1" x14ac:dyDescent="0.2"/>
    <row r="52" spans="1:1" ht="11.45" customHeight="1" x14ac:dyDescent="0.2"/>
    <row r="53" spans="1:1" ht="11.45" customHeight="1" x14ac:dyDescent="0.2"/>
    <row r="54" spans="1:1" ht="11.45" customHeight="1" x14ac:dyDescent="0.2"/>
    <row r="55" spans="1:1" ht="11.45" customHeight="1" x14ac:dyDescent="0.2"/>
    <row r="56" spans="1:1" ht="11.45" customHeight="1" x14ac:dyDescent="0.2"/>
    <row r="57" spans="1:1" ht="11.45" customHeight="1" x14ac:dyDescent="0.2"/>
    <row r="58" spans="1:1" ht="11.45" customHeight="1" x14ac:dyDescent="0.2"/>
    <row r="59" spans="1:1" ht="11.45" customHeight="1" x14ac:dyDescent="0.2"/>
    <row r="60" spans="1:1" ht="11.45" customHeight="1" x14ac:dyDescent="0.2">
      <c r="A60" s="26"/>
    </row>
    <row r="61" spans="1:1" ht="11.45" customHeight="1" x14ac:dyDescent="0.2"/>
    <row r="62" spans="1:1" x14ac:dyDescent="0.2">
      <c r="A62" s="28" t="s">
        <v>43</v>
      </c>
    </row>
    <row r="63" spans="1:1" x14ac:dyDescent="0.2">
      <c r="A63" s="29" t="s">
        <v>44</v>
      </c>
    </row>
    <row r="64" spans="1:1" ht="24" customHeight="1" x14ac:dyDescent="0.2">
      <c r="A64" s="30" t="s">
        <v>45</v>
      </c>
    </row>
    <row r="65" spans="1:1" x14ac:dyDescent="0.2">
      <c r="A65" s="29" t="s">
        <v>46</v>
      </c>
    </row>
    <row r="66" spans="1:1" x14ac:dyDescent="0.2">
      <c r="A66" s="28"/>
    </row>
  </sheetData>
  <hyperlinks>
    <hyperlink ref="A65" r:id="rId1" tooltip="Fachserie 5 - Bauen und Wohnen"/>
    <hyperlink ref="A63" r:id="rId2" tooltip="Statistisches Amt MV - Bauen"/>
  </hyperlinks>
  <pageMargins left="0.59055118110236227" right="0.59055118110236227" top="0.59055118110236227" bottom="0.59055118110236227" header="0.39370078740157483" footer="0.39370078740157483"/>
  <pageSetup paperSize="9" orientation="portrait" r:id="rId3"/>
  <headerFooter differentOddEven="1">
    <oddFooter>&amp;L&amp;"-,Standard"&amp;7StatA MV, Statistischer Bericht F213 2023 12&amp;R&amp;"-,Standard"&amp;7&amp;P</oddFooter>
    <evenFooter>&amp;L&amp;"-,Standard"&amp;7&amp;P&amp;R&amp;"-,Standard"&amp;7StatA MV, Statistischer Bericht F213 2023 12</evenFooter>
    <firstFooter>&amp;R&amp;7StatA MV, Stat. Bericht F213 2013 01</firstFooter>
  </headerFooter>
  <drawing r:id="rId4"/>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5"/>
  <dimension ref="A1:J72"/>
  <sheetViews>
    <sheetView zoomScale="140" zoomScaleNormal="140" workbookViewId="0">
      <pane xSplit="2" ySplit="8" topLeftCell="C9" activePane="bottomRight" state="frozen"/>
      <selection sqref="A1:B1"/>
      <selection pane="topRight" sqref="A1:B1"/>
      <selection pane="bottomLeft" sqref="A1:B1"/>
      <selection pane="bottomRight" activeCell="C9" sqref="C9:J9"/>
    </sheetView>
  </sheetViews>
  <sheetFormatPr baseColWidth="10" defaultColWidth="11.42578125" defaultRowHeight="11.1" customHeight="1" x14ac:dyDescent="0.2"/>
  <cols>
    <col min="1" max="1" width="3.7109375" style="32" customWidth="1"/>
    <col min="2" max="2" width="16.28515625" style="32" customWidth="1"/>
    <col min="3" max="3" width="8.7109375" style="32" customWidth="1"/>
    <col min="4" max="4" width="9.7109375" style="32" customWidth="1"/>
    <col min="5" max="6" width="8.7109375" style="32" customWidth="1"/>
    <col min="7" max="9" width="9.28515625" style="32" customWidth="1"/>
    <col min="10" max="10" width="8.28515625" style="32" customWidth="1"/>
    <col min="11" max="16384" width="11.42578125" style="32"/>
  </cols>
  <sheetData>
    <row r="1" spans="1:10" s="31" customFormat="1" ht="39.950000000000003" customHeight="1" x14ac:dyDescent="0.2">
      <c r="A1" s="128" t="s">
        <v>30</v>
      </c>
      <c r="B1" s="129"/>
      <c r="C1" s="130" t="s">
        <v>31</v>
      </c>
      <c r="D1" s="130"/>
      <c r="E1" s="130"/>
      <c r="F1" s="130"/>
      <c r="G1" s="130"/>
      <c r="H1" s="130"/>
      <c r="I1" s="130"/>
      <c r="J1" s="131"/>
    </row>
    <row r="2" spans="1:10" ht="30" customHeight="1" x14ac:dyDescent="0.2">
      <c r="A2" s="132" t="s">
        <v>47</v>
      </c>
      <c r="B2" s="133"/>
      <c r="C2" s="134" t="s">
        <v>48</v>
      </c>
      <c r="D2" s="134"/>
      <c r="E2" s="134"/>
      <c r="F2" s="134"/>
      <c r="G2" s="134"/>
      <c r="H2" s="134"/>
      <c r="I2" s="134"/>
      <c r="J2" s="135"/>
    </row>
    <row r="3" spans="1:10" ht="11.45" customHeight="1" x14ac:dyDescent="0.2">
      <c r="A3" s="136" t="s">
        <v>49</v>
      </c>
      <c r="B3" s="126" t="s">
        <v>50</v>
      </c>
      <c r="C3" s="126" t="s">
        <v>51</v>
      </c>
      <c r="D3" s="126" t="s">
        <v>52</v>
      </c>
      <c r="E3" s="126"/>
      <c r="F3" s="126"/>
      <c r="G3" s="126"/>
      <c r="H3" s="126"/>
      <c r="I3" s="126"/>
      <c r="J3" s="127"/>
    </row>
    <row r="4" spans="1:10" ht="11.45" customHeight="1" x14ac:dyDescent="0.2">
      <c r="A4" s="136"/>
      <c r="B4" s="126"/>
      <c r="C4" s="126"/>
      <c r="D4" s="126" t="s">
        <v>53</v>
      </c>
      <c r="E4" s="126" t="s">
        <v>54</v>
      </c>
      <c r="F4" s="126"/>
      <c r="G4" s="126"/>
      <c r="H4" s="126"/>
      <c r="I4" s="126"/>
      <c r="J4" s="127"/>
    </row>
    <row r="5" spans="1:10" ht="11.45" customHeight="1" x14ac:dyDescent="0.2">
      <c r="A5" s="136"/>
      <c r="B5" s="126"/>
      <c r="C5" s="126"/>
      <c r="D5" s="126"/>
      <c r="E5" s="126" t="s">
        <v>55</v>
      </c>
      <c r="F5" s="126" t="s">
        <v>56</v>
      </c>
      <c r="G5" s="126" t="s">
        <v>57</v>
      </c>
      <c r="H5" s="126"/>
      <c r="I5" s="126"/>
      <c r="J5" s="127"/>
    </row>
    <row r="6" spans="1:10" ht="11.45" customHeight="1" x14ac:dyDescent="0.2">
      <c r="A6" s="136"/>
      <c r="B6" s="126"/>
      <c r="C6" s="126"/>
      <c r="D6" s="126"/>
      <c r="E6" s="126"/>
      <c r="F6" s="126"/>
      <c r="G6" s="126" t="s">
        <v>58</v>
      </c>
      <c r="H6" s="126"/>
      <c r="I6" s="126"/>
      <c r="J6" s="127" t="s">
        <v>59</v>
      </c>
    </row>
    <row r="7" spans="1:10" ht="11.45" customHeight="1" x14ac:dyDescent="0.2">
      <c r="A7" s="136"/>
      <c r="B7" s="126"/>
      <c r="C7" s="126"/>
      <c r="D7" s="126"/>
      <c r="E7" s="126"/>
      <c r="F7" s="126"/>
      <c r="G7" s="33">
        <v>1</v>
      </c>
      <c r="H7" s="33">
        <v>2</v>
      </c>
      <c r="I7" s="33" t="s">
        <v>60</v>
      </c>
      <c r="J7" s="127"/>
    </row>
    <row r="8" spans="1:10" s="37" customFormat="1" ht="11.45" customHeight="1" x14ac:dyDescent="0.15">
      <c r="A8" s="34">
        <v>1</v>
      </c>
      <c r="B8" s="35">
        <v>2</v>
      </c>
      <c r="C8" s="35">
        <v>3</v>
      </c>
      <c r="D8" s="35">
        <v>4</v>
      </c>
      <c r="E8" s="35">
        <v>5</v>
      </c>
      <c r="F8" s="35">
        <v>6</v>
      </c>
      <c r="G8" s="35">
        <v>7</v>
      </c>
      <c r="H8" s="35">
        <v>8</v>
      </c>
      <c r="I8" s="35">
        <v>9</v>
      </c>
      <c r="J8" s="36">
        <v>10</v>
      </c>
    </row>
    <row r="9" spans="1:10" ht="18" customHeight="1" x14ac:dyDescent="0.2">
      <c r="A9" s="37"/>
      <c r="B9" s="38"/>
      <c r="C9" s="125" t="s">
        <v>61</v>
      </c>
      <c r="D9" s="125"/>
      <c r="E9" s="125"/>
      <c r="F9" s="125"/>
      <c r="G9" s="125"/>
      <c r="H9" s="125"/>
      <c r="I9" s="125"/>
      <c r="J9" s="125"/>
    </row>
    <row r="10" spans="1:10" ht="10.5" customHeight="1" x14ac:dyDescent="0.2">
      <c r="A10" s="39" t="str">
        <f>IF(D10&lt;&gt;"",COUNTA($D$10:D10),"")</f>
        <v/>
      </c>
      <c r="B10" s="40">
        <v>2022</v>
      </c>
      <c r="C10" s="80"/>
      <c r="D10" s="80"/>
      <c r="E10" s="80"/>
      <c r="F10" s="80"/>
      <c r="G10" s="80"/>
      <c r="H10" s="80"/>
      <c r="I10" s="80"/>
      <c r="J10" s="80"/>
    </row>
    <row r="11" spans="1:10" ht="10.5" customHeight="1" x14ac:dyDescent="0.2">
      <c r="A11" s="39">
        <f>IF(D11&lt;&gt;"",COUNTA($D$10:D11),"")</f>
        <v>1</v>
      </c>
      <c r="B11" s="41" t="s">
        <v>160</v>
      </c>
      <c r="C11" s="81">
        <v>4556</v>
      </c>
      <c r="D11" s="81">
        <v>999</v>
      </c>
      <c r="E11" s="81">
        <v>564</v>
      </c>
      <c r="F11" s="81">
        <v>2993</v>
      </c>
      <c r="G11" s="81">
        <v>2489</v>
      </c>
      <c r="H11" s="81">
        <v>220</v>
      </c>
      <c r="I11" s="81">
        <v>282</v>
      </c>
      <c r="J11" s="81">
        <v>2</v>
      </c>
    </row>
    <row r="12" spans="1:10" ht="3" customHeight="1" x14ac:dyDescent="0.2">
      <c r="A12" s="39" t="str">
        <f>IF(D12&lt;&gt;"",COUNTA($D$10:D12),"")</f>
        <v/>
      </c>
      <c r="B12" s="40"/>
      <c r="C12" s="80"/>
      <c r="D12" s="80"/>
      <c r="E12" s="80"/>
      <c r="F12" s="80"/>
      <c r="G12" s="80"/>
      <c r="H12" s="80"/>
      <c r="I12" s="80"/>
      <c r="J12" s="80"/>
    </row>
    <row r="13" spans="1:10" ht="10.5" customHeight="1" x14ac:dyDescent="0.2">
      <c r="A13" s="39">
        <f>IF(D13&lt;&gt;"",COUNTA($D$10:D13),"")</f>
        <v>2</v>
      </c>
      <c r="B13" s="40" t="s">
        <v>62</v>
      </c>
      <c r="C13" s="80">
        <v>215</v>
      </c>
      <c r="D13" s="80">
        <v>42</v>
      </c>
      <c r="E13" s="80">
        <v>27</v>
      </c>
      <c r="F13" s="80">
        <v>146</v>
      </c>
      <c r="G13" s="80">
        <v>127</v>
      </c>
      <c r="H13" s="80">
        <v>9</v>
      </c>
      <c r="I13" s="80">
        <v>10</v>
      </c>
      <c r="J13" s="80" t="s">
        <v>12</v>
      </c>
    </row>
    <row r="14" spans="1:10" ht="10.5" customHeight="1" x14ac:dyDescent="0.2">
      <c r="A14" s="39">
        <f>IF(D14&lt;&gt;"",COUNTA($D$10:D14),"")</f>
        <v>3</v>
      </c>
      <c r="B14" s="40" t="s">
        <v>63</v>
      </c>
      <c r="C14" s="80">
        <v>541</v>
      </c>
      <c r="D14" s="80">
        <v>113</v>
      </c>
      <c r="E14" s="80">
        <v>64</v>
      </c>
      <c r="F14" s="80">
        <v>364</v>
      </c>
      <c r="G14" s="80">
        <v>292</v>
      </c>
      <c r="H14" s="80">
        <v>38</v>
      </c>
      <c r="I14" s="80">
        <v>33</v>
      </c>
      <c r="J14" s="80">
        <v>1</v>
      </c>
    </row>
    <row r="15" spans="1:10" ht="10.5" customHeight="1" x14ac:dyDescent="0.2">
      <c r="A15" s="39">
        <f>IF(D15&lt;&gt;"",COUNTA($D$10:D15),"")</f>
        <v>4</v>
      </c>
      <c r="B15" s="40" t="s">
        <v>64</v>
      </c>
      <c r="C15" s="80">
        <v>398</v>
      </c>
      <c r="D15" s="80">
        <v>98</v>
      </c>
      <c r="E15" s="80">
        <v>49</v>
      </c>
      <c r="F15" s="80">
        <v>251</v>
      </c>
      <c r="G15" s="80">
        <v>196</v>
      </c>
      <c r="H15" s="80">
        <v>16</v>
      </c>
      <c r="I15" s="80">
        <v>39</v>
      </c>
      <c r="J15" s="80" t="s">
        <v>12</v>
      </c>
    </row>
    <row r="16" spans="1:10" ht="10.5" customHeight="1" x14ac:dyDescent="0.2">
      <c r="A16" s="39">
        <f>IF(D16&lt;&gt;"",COUNTA($D$10:D16),"")</f>
        <v>5</v>
      </c>
      <c r="B16" s="40" t="s">
        <v>65</v>
      </c>
      <c r="C16" s="80">
        <v>436</v>
      </c>
      <c r="D16" s="80">
        <v>108</v>
      </c>
      <c r="E16" s="80">
        <v>44</v>
      </c>
      <c r="F16" s="80">
        <v>284</v>
      </c>
      <c r="G16" s="80">
        <v>235</v>
      </c>
      <c r="H16" s="80">
        <v>12</v>
      </c>
      <c r="I16" s="80">
        <v>37</v>
      </c>
      <c r="J16" s="80" t="s">
        <v>12</v>
      </c>
    </row>
    <row r="17" spans="1:10" ht="10.5" customHeight="1" x14ac:dyDescent="0.2">
      <c r="A17" s="39">
        <f>IF(D17&lt;&gt;"",COUNTA($D$10:D17),"")</f>
        <v>6</v>
      </c>
      <c r="B17" s="40" t="s">
        <v>66</v>
      </c>
      <c r="C17" s="80">
        <v>311</v>
      </c>
      <c r="D17" s="80">
        <v>83</v>
      </c>
      <c r="E17" s="80">
        <v>47</v>
      </c>
      <c r="F17" s="80">
        <v>181</v>
      </c>
      <c r="G17" s="80">
        <v>145</v>
      </c>
      <c r="H17" s="80">
        <v>24</v>
      </c>
      <c r="I17" s="80">
        <v>12</v>
      </c>
      <c r="J17" s="80" t="s">
        <v>12</v>
      </c>
    </row>
    <row r="18" spans="1:10" ht="10.5" customHeight="1" x14ac:dyDescent="0.2">
      <c r="A18" s="39">
        <f>IF(D18&lt;&gt;"",COUNTA($D$10:D18),"")</f>
        <v>7</v>
      </c>
      <c r="B18" s="40" t="s">
        <v>67</v>
      </c>
      <c r="C18" s="82">
        <v>338</v>
      </c>
      <c r="D18" s="82">
        <v>85</v>
      </c>
      <c r="E18" s="80">
        <v>39</v>
      </c>
      <c r="F18" s="80">
        <v>214</v>
      </c>
      <c r="G18" s="80">
        <v>180</v>
      </c>
      <c r="H18" s="80">
        <v>14</v>
      </c>
      <c r="I18" s="80">
        <v>20</v>
      </c>
      <c r="J18" s="80" t="s">
        <v>12</v>
      </c>
    </row>
    <row r="19" spans="1:10" ht="10.5" customHeight="1" x14ac:dyDescent="0.2">
      <c r="A19" s="39">
        <f>IF(D19&lt;&gt;"",COUNTA($D$10:D19),"")</f>
        <v>8</v>
      </c>
      <c r="B19" s="40" t="s">
        <v>68</v>
      </c>
      <c r="C19" s="80">
        <v>314</v>
      </c>
      <c r="D19" s="80">
        <v>87</v>
      </c>
      <c r="E19" s="80">
        <v>34</v>
      </c>
      <c r="F19" s="80">
        <v>193</v>
      </c>
      <c r="G19" s="80">
        <v>159</v>
      </c>
      <c r="H19" s="80">
        <v>21</v>
      </c>
      <c r="I19" s="80">
        <v>13</v>
      </c>
      <c r="J19" s="80" t="s">
        <v>12</v>
      </c>
    </row>
    <row r="20" spans="1:10" ht="10.5" customHeight="1" x14ac:dyDescent="0.2">
      <c r="A20" s="39">
        <f>IF(D20&lt;&gt;"",COUNTA($D$10:D20),"")</f>
        <v>9</v>
      </c>
      <c r="B20" s="40" t="s">
        <v>69</v>
      </c>
      <c r="C20" s="80">
        <v>354</v>
      </c>
      <c r="D20" s="80">
        <v>99</v>
      </c>
      <c r="E20" s="80">
        <v>45</v>
      </c>
      <c r="F20" s="80">
        <v>210</v>
      </c>
      <c r="G20" s="80">
        <v>179</v>
      </c>
      <c r="H20" s="80">
        <v>18</v>
      </c>
      <c r="I20" s="80">
        <v>13</v>
      </c>
      <c r="J20" s="80" t="s">
        <v>12</v>
      </c>
    </row>
    <row r="21" spans="1:10" ht="10.5" customHeight="1" x14ac:dyDescent="0.2">
      <c r="A21" s="39">
        <f>IF(D21&lt;&gt;"",COUNTA($D$10:D21),"")</f>
        <v>10</v>
      </c>
      <c r="B21" s="42" t="s">
        <v>70</v>
      </c>
      <c r="C21" s="80">
        <v>418</v>
      </c>
      <c r="D21" s="80">
        <v>62</v>
      </c>
      <c r="E21" s="80">
        <v>72</v>
      </c>
      <c r="F21" s="80">
        <v>284</v>
      </c>
      <c r="G21" s="80">
        <v>244</v>
      </c>
      <c r="H21" s="80">
        <v>17</v>
      </c>
      <c r="I21" s="80">
        <v>22</v>
      </c>
      <c r="J21" s="80">
        <v>1</v>
      </c>
    </row>
    <row r="22" spans="1:10" ht="10.5" customHeight="1" x14ac:dyDescent="0.2">
      <c r="A22" s="39">
        <f>IF(D22&lt;&gt;"",COUNTA($D$10:D22),"")</f>
        <v>11</v>
      </c>
      <c r="B22" s="40" t="s">
        <v>71</v>
      </c>
      <c r="C22" s="80">
        <v>300</v>
      </c>
      <c r="D22" s="80">
        <v>62</v>
      </c>
      <c r="E22" s="80">
        <v>38</v>
      </c>
      <c r="F22" s="80">
        <v>200</v>
      </c>
      <c r="G22" s="80">
        <v>164</v>
      </c>
      <c r="H22" s="80">
        <v>13</v>
      </c>
      <c r="I22" s="80">
        <v>23</v>
      </c>
      <c r="J22" s="80" t="s">
        <v>12</v>
      </c>
    </row>
    <row r="23" spans="1:10" ht="10.5" customHeight="1" x14ac:dyDescent="0.2">
      <c r="A23" s="39">
        <f>IF(D23&lt;&gt;"",COUNTA($D$10:D23),"")</f>
        <v>12</v>
      </c>
      <c r="B23" s="40" t="s">
        <v>72</v>
      </c>
      <c r="C23" s="80">
        <v>366</v>
      </c>
      <c r="D23" s="80">
        <v>90</v>
      </c>
      <c r="E23" s="80">
        <v>62</v>
      </c>
      <c r="F23" s="80">
        <v>214</v>
      </c>
      <c r="G23" s="80">
        <v>180</v>
      </c>
      <c r="H23" s="80">
        <v>7</v>
      </c>
      <c r="I23" s="80">
        <v>27</v>
      </c>
      <c r="J23" s="80" t="s">
        <v>12</v>
      </c>
    </row>
    <row r="24" spans="1:10" ht="10.5" customHeight="1" x14ac:dyDescent="0.2">
      <c r="A24" s="39">
        <f>IF(D24&lt;&gt;"",COUNTA($D$10:D24),"")</f>
        <v>13</v>
      </c>
      <c r="B24" s="40" t="s">
        <v>73</v>
      </c>
      <c r="C24" s="80">
        <v>565</v>
      </c>
      <c r="D24" s="80">
        <v>70</v>
      </c>
      <c r="E24" s="80">
        <v>43</v>
      </c>
      <c r="F24" s="80">
        <v>452</v>
      </c>
      <c r="G24" s="80">
        <v>388</v>
      </c>
      <c r="H24" s="80">
        <v>31</v>
      </c>
      <c r="I24" s="80">
        <v>33</v>
      </c>
      <c r="J24" s="80" t="s">
        <v>12</v>
      </c>
    </row>
    <row r="25" spans="1:10" ht="6" customHeight="1" x14ac:dyDescent="0.2">
      <c r="A25" s="39" t="str">
        <f>IF(D25&lt;&gt;"",COUNTA($D$10:D25),"")</f>
        <v/>
      </c>
      <c r="B25" s="42"/>
      <c r="C25" s="82"/>
      <c r="D25" s="82"/>
      <c r="E25" s="82"/>
      <c r="F25" s="82"/>
      <c r="G25" s="82"/>
      <c r="H25" s="82"/>
      <c r="I25" s="82"/>
      <c r="J25" s="80"/>
    </row>
    <row r="26" spans="1:10" ht="10.5" customHeight="1" x14ac:dyDescent="0.2">
      <c r="A26" s="39" t="str">
        <f>IF(D26&lt;&gt;"",COUNTA($D$10:D26),"")</f>
        <v/>
      </c>
      <c r="B26" s="40">
        <v>2023</v>
      </c>
      <c r="C26" s="80"/>
      <c r="D26" s="80"/>
      <c r="E26" s="80"/>
      <c r="F26" s="80"/>
      <c r="G26" s="80"/>
      <c r="H26" s="80"/>
      <c r="I26" s="80"/>
      <c r="J26" s="80"/>
    </row>
    <row r="27" spans="1:10" ht="10.5" customHeight="1" x14ac:dyDescent="0.2">
      <c r="A27" s="39">
        <f>IF(D27&lt;&gt;"",COUNTA($D$10:D27),"")</f>
        <v>14</v>
      </c>
      <c r="B27" s="98" t="s">
        <v>160</v>
      </c>
      <c r="C27" s="81">
        <v>3377</v>
      </c>
      <c r="D27" s="81">
        <v>964</v>
      </c>
      <c r="E27" s="81">
        <v>643</v>
      </c>
      <c r="F27" s="81">
        <v>1770</v>
      </c>
      <c r="G27" s="81">
        <v>1423</v>
      </c>
      <c r="H27" s="81">
        <v>137</v>
      </c>
      <c r="I27" s="81">
        <v>202</v>
      </c>
      <c r="J27" s="83">
        <v>8</v>
      </c>
    </row>
    <row r="28" spans="1:10" ht="2.1" customHeight="1" x14ac:dyDescent="0.2">
      <c r="A28" s="39" t="str">
        <f>IF(D28&lt;&gt;"",COUNTA($D$10:D28),"")</f>
        <v/>
      </c>
      <c r="B28" s="40"/>
      <c r="C28" s="80"/>
      <c r="D28" s="80"/>
      <c r="E28" s="80"/>
      <c r="F28" s="80"/>
      <c r="G28" s="80"/>
      <c r="H28" s="80"/>
      <c r="I28" s="80"/>
      <c r="J28" s="80"/>
    </row>
    <row r="29" spans="1:10" ht="10.5" customHeight="1" x14ac:dyDescent="0.2">
      <c r="A29" s="39">
        <f>IF(D29&lt;&gt;"",COUNTA($D$10:D29),"")</f>
        <v>15</v>
      </c>
      <c r="B29" s="40" t="s">
        <v>62</v>
      </c>
      <c r="C29" s="80">
        <v>283</v>
      </c>
      <c r="D29" s="80">
        <v>78</v>
      </c>
      <c r="E29" s="80">
        <v>40</v>
      </c>
      <c r="F29" s="80">
        <v>165</v>
      </c>
      <c r="G29" s="80">
        <v>142</v>
      </c>
      <c r="H29" s="80">
        <v>10</v>
      </c>
      <c r="I29" s="80">
        <v>8</v>
      </c>
      <c r="J29" s="80">
        <v>5</v>
      </c>
    </row>
    <row r="30" spans="1:10" ht="10.5" customHeight="1" x14ac:dyDescent="0.2">
      <c r="A30" s="39">
        <f>IF(D30&lt;&gt;"",COUNTA($D$10:D30),"")</f>
        <v>16</v>
      </c>
      <c r="B30" s="40" t="s">
        <v>63</v>
      </c>
      <c r="C30" s="80">
        <v>283</v>
      </c>
      <c r="D30" s="80">
        <v>70</v>
      </c>
      <c r="E30" s="80">
        <v>45</v>
      </c>
      <c r="F30" s="80">
        <v>168</v>
      </c>
      <c r="G30" s="80">
        <v>141</v>
      </c>
      <c r="H30" s="80">
        <v>10</v>
      </c>
      <c r="I30" s="80">
        <v>17</v>
      </c>
      <c r="J30" s="80" t="s">
        <v>12</v>
      </c>
    </row>
    <row r="31" spans="1:10" ht="10.5" customHeight="1" x14ac:dyDescent="0.2">
      <c r="A31" s="39">
        <f>IF(D31&lt;&gt;"",COUNTA($D$10:D31),"")</f>
        <v>17</v>
      </c>
      <c r="B31" s="40" t="s">
        <v>64</v>
      </c>
      <c r="C31" s="80">
        <v>243</v>
      </c>
      <c r="D31" s="80">
        <v>67</v>
      </c>
      <c r="E31" s="80">
        <v>24</v>
      </c>
      <c r="F31" s="80">
        <v>152</v>
      </c>
      <c r="G31" s="80">
        <v>122</v>
      </c>
      <c r="H31" s="80">
        <v>12</v>
      </c>
      <c r="I31" s="80">
        <v>18</v>
      </c>
      <c r="J31" s="80" t="s">
        <v>12</v>
      </c>
    </row>
    <row r="32" spans="1:10" ht="10.5" customHeight="1" x14ac:dyDescent="0.2">
      <c r="A32" s="39">
        <f>IF(D32&lt;&gt;"",COUNTA($D$10:D32),"")</f>
        <v>18</v>
      </c>
      <c r="B32" s="40" t="s">
        <v>65</v>
      </c>
      <c r="C32" s="80">
        <v>299</v>
      </c>
      <c r="D32" s="80">
        <v>61</v>
      </c>
      <c r="E32" s="80">
        <v>40</v>
      </c>
      <c r="F32" s="80">
        <v>198</v>
      </c>
      <c r="G32" s="80">
        <v>142</v>
      </c>
      <c r="H32" s="80">
        <v>42</v>
      </c>
      <c r="I32" s="80">
        <v>14</v>
      </c>
      <c r="J32" s="80" t="s">
        <v>12</v>
      </c>
    </row>
    <row r="33" spans="1:10" s="43" customFormat="1" ht="10.5" customHeight="1" x14ac:dyDescent="0.2">
      <c r="A33" s="39">
        <f>IF(D33&lt;&gt;"",COUNTA($D$10:D33),"")</f>
        <v>19</v>
      </c>
      <c r="B33" s="40" t="s">
        <v>66</v>
      </c>
      <c r="C33" s="80">
        <v>340</v>
      </c>
      <c r="D33" s="80">
        <v>88</v>
      </c>
      <c r="E33" s="80">
        <v>104</v>
      </c>
      <c r="F33" s="80">
        <v>148</v>
      </c>
      <c r="G33" s="80">
        <v>124</v>
      </c>
      <c r="H33" s="80">
        <v>8</v>
      </c>
      <c r="I33" s="80">
        <v>15</v>
      </c>
      <c r="J33" s="80">
        <v>1</v>
      </c>
    </row>
    <row r="34" spans="1:10" ht="10.5" customHeight="1" x14ac:dyDescent="0.2">
      <c r="A34" s="39">
        <f>IF(D34&lt;&gt;"",COUNTA($D$10:D34),"")</f>
        <v>20</v>
      </c>
      <c r="B34" s="40" t="s">
        <v>67</v>
      </c>
      <c r="C34" s="80">
        <v>302</v>
      </c>
      <c r="D34" s="82">
        <v>91</v>
      </c>
      <c r="E34" s="80">
        <v>78</v>
      </c>
      <c r="F34" s="80">
        <v>133</v>
      </c>
      <c r="G34" s="80">
        <v>103</v>
      </c>
      <c r="H34" s="80">
        <v>6</v>
      </c>
      <c r="I34" s="80">
        <v>23</v>
      </c>
      <c r="J34" s="80">
        <v>1</v>
      </c>
    </row>
    <row r="35" spans="1:10" ht="10.5" customHeight="1" x14ac:dyDescent="0.2">
      <c r="A35" s="39">
        <f>IF(D35&lt;&gt;"",COUNTA($D$10:D35),"")</f>
        <v>21</v>
      </c>
      <c r="B35" s="42" t="s">
        <v>68</v>
      </c>
      <c r="C35" s="80">
        <v>287</v>
      </c>
      <c r="D35" s="80">
        <v>99</v>
      </c>
      <c r="E35" s="80">
        <v>41</v>
      </c>
      <c r="F35" s="80">
        <v>147</v>
      </c>
      <c r="G35" s="80">
        <v>115</v>
      </c>
      <c r="H35" s="80">
        <v>9</v>
      </c>
      <c r="I35" s="80">
        <v>23</v>
      </c>
      <c r="J35" s="80" t="s">
        <v>12</v>
      </c>
    </row>
    <row r="36" spans="1:10" ht="10.5" customHeight="1" x14ac:dyDescent="0.2">
      <c r="A36" s="39">
        <f>IF(D36&lt;&gt;"",COUNTA($D$10:D36),"")</f>
        <v>22</v>
      </c>
      <c r="B36" s="40" t="s">
        <v>69</v>
      </c>
      <c r="C36" s="80">
        <v>287</v>
      </c>
      <c r="D36" s="80">
        <v>90</v>
      </c>
      <c r="E36" s="80">
        <v>62</v>
      </c>
      <c r="F36" s="80">
        <v>135</v>
      </c>
      <c r="G36" s="80">
        <v>114</v>
      </c>
      <c r="H36" s="80">
        <v>6</v>
      </c>
      <c r="I36" s="80">
        <v>15</v>
      </c>
      <c r="J36" s="80" t="s">
        <v>12</v>
      </c>
    </row>
    <row r="37" spans="1:10" ht="10.5" customHeight="1" x14ac:dyDescent="0.2">
      <c r="A37" s="39">
        <f>IF(D37&lt;&gt;"",COUNTA($D$10:D37),"")</f>
        <v>23</v>
      </c>
      <c r="B37" s="42" t="s">
        <v>70</v>
      </c>
      <c r="C37" s="80">
        <v>284</v>
      </c>
      <c r="D37" s="80">
        <v>94</v>
      </c>
      <c r="E37" s="80">
        <v>40</v>
      </c>
      <c r="F37" s="80">
        <v>150</v>
      </c>
      <c r="G37" s="80">
        <v>123</v>
      </c>
      <c r="H37" s="80">
        <v>12</v>
      </c>
      <c r="I37" s="80">
        <v>15</v>
      </c>
      <c r="J37" s="80" t="s">
        <v>12</v>
      </c>
    </row>
    <row r="38" spans="1:10" ht="10.5" customHeight="1" x14ac:dyDescent="0.2">
      <c r="A38" s="39">
        <f>IF(D38&lt;&gt;"",COUNTA($D$10:D38),"")</f>
        <v>24</v>
      </c>
      <c r="B38" s="40" t="s">
        <v>71</v>
      </c>
      <c r="C38" s="80">
        <v>254</v>
      </c>
      <c r="D38" s="80">
        <v>68</v>
      </c>
      <c r="E38" s="80">
        <v>57</v>
      </c>
      <c r="F38" s="80">
        <v>129</v>
      </c>
      <c r="G38" s="80">
        <v>107</v>
      </c>
      <c r="H38" s="80">
        <v>5</v>
      </c>
      <c r="I38" s="80">
        <v>17</v>
      </c>
      <c r="J38" s="80" t="s">
        <v>12</v>
      </c>
    </row>
    <row r="39" spans="1:10" ht="10.5" customHeight="1" x14ac:dyDescent="0.2">
      <c r="A39" s="39">
        <f>IF(D39&lt;&gt;"",COUNTA($D$10:D39),"")</f>
        <v>25</v>
      </c>
      <c r="B39" s="40" t="s">
        <v>72</v>
      </c>
      <c r="C39" s="80">
        <v>237</v>
      </c>
      <c r="D39" s="80">
        <v>78</v>
      </c>
      <c r="E39" s="80">
        <v>45</v>
      </c>
      <c r="F39" s="80">
        <v>114</v>
      </c>
      <c r="G39" s="80">
        <v>92</v>
      </c>
      <c r="H39" s="80">
        <v>6</v>
      </c>
      <c r="I39" s="80">
        <v>16</v>
      </c>
      <c r="J39" s="80" t="s">
        <v>12</v>
      </c>
    </row>
    <row r="40" spans="1:10" ht="10.5" customHeight="1" x14ac:dyDescent="0.2">
      <c r="A40" s="39">
        <f>IF(D40&lt;&gt;"",COUNTA($D$10:D40),"")</f>
        <v>26</v>
      </c>
      <c r="B40" s="40" t="s">
        <v>73</v>
      </c>
      <c r="C40" s="80">
        <v>278</v>
      </c>
      <c r="D40" s="80">
        <v>80</v>
      </c>
      <c r="E40" s="80">
        <v>67</v>
      </c>
      <c r="F40" s="80">
        <v>131</v>
      </c>
      <c r="G40" s="80">
        <v>98</v>
      </c>
      <c r="H40" s="80">
        <v>11</v>
      </c>
      <c r="I40" s="80">
        <v>21</v>
      </c>
      <c r="J40" s="80">
        <v>1</v>
      </c>
    </row>
    <row r="41" spans="1:10" ht="18" customHeight="1" x14ac:dyDescent="0.2">
      <c r="A41" s="39" t="str">
        <f>IF(D41&lt;&gt;"",COUNTA($D$10:D41),"")</f>
        <v/>
      </c>
      <c r="B41" s="40"/>
      <c r="C41" s="125" t="s">
        <v>74</v>
      </c>
      <c r="D41" s="125"/>
      <c r="E41" s="125"/>
      <c r="F41" s="125"/>
      <c r="G41" s="125"/>
      <c r="H41" s="125"/>
      <c r="I41" s="125"/>
      <c r="J41" s="125"/>
    </row>
    <row r="42" spans="1:10" ht="10.5" customHeight="1" x14ac:dyDescent="0.2">
      <c r="A42" s="39" t="str">
        <f>IF(D42&lt;&gt;"",COUNTA($D$10:D42),"")</f>
        <v/>
      </c>
      <c r="B42" s="40">
        <v>2022</v>
      </c>
      <c r="C42" s="80"/>
      <c r="D42" s="80"/>
      <c r="E42" s="80"/>
      <c r="F42" s="80"/>
      <c r="G42" s="80"/>
      <c r="H42" s="80"/>
      <c r="I42" s="80"/>
      <c r="J42" s="80"/>
    </row>
    <row r="43" spans="1:10" ht="10.5" customHeight="1" x14ac:dyDescent="0.2">
      <c r="A43" s="39">
        <f>IF(D43&lt;&gt;"",COUNTA($D$10:D43),"")</f>
        <v>27</v>
      </c>
      <c r="B43" s="98" t="s">
        <v>160</v>
      </c>
      <c r="C43" s="81">
        <v>7531</v>
      </c>
      <c r="D43" s="81">
        <v>577</v>
      </c>
      <c r="E43" s="81">
        <v>82</v>
      </c>
      <c r="F43" s="81">
        <v>6872</v>
      </c>
      <c r="G43" s="81">
        <v>2489</v>
      </c>
      <c r="H43" s="81">
        <v>440</v>
      </c>
      <c r="I43" s="81">
        <v>3901</v>
      </c>
      <c r="J43" s="81">
        <v>42</v>
      </c>
    </row>
    <row r="44" spans="1:10" ht="2.1" customHeight="1" x14ac:dyDescent="0.2">
      <c r="A44" s="39"/>
      <c r="B44" s="40"/>
      <c r="C44" s="80"/>
      <c r="D44" s="80"/>
      <c r="E44" s="80"/>
      <c r="F44" s="80"/>
      <c r="G44" s="80"/>
      <c r="H44" s="80"/>
      <c r="I44" s="80"/>
      <c r="J44" s="80"/>
    </row>
    <row r="45" spans="1:10" ht="10.5" customHeight="1" x14ac:dyDescent="0.2">
      <c r="A45" s="39">
        <f>IF(D45&lt;&gt;"",COUNTA($D$10:D45),"")</f>
        <v>28</v>
      </c>
      <c r="B45" s="40" t="s">
        <v>62</v>
      </c>
      <c r="C45" s="80">
        <v>206</v>
      </c>
      <c r="D45" s="80">
        <v>-39</v>
      </c>
      <c r="E45" s="80">
        <v>1</v>
      </c>
      <c r="F45" s="80">
        <v>244</v>
      </c>
      <c r="G45" s="80">
        <v>127</v>
      </c>
      <c r="H45" s="80">
        <v>18</v>
      </c>
      <c r="I45" s="80">
        <v>99</v>
      </c>
      <c r="J45" s="80" t="s">
        <v>12</v>
      </c>
    </row>
    <row r="46" spans="1:10" ht="10.5" customHeight="1" x14ac:dyDescent="0.2">
      <c r="A46" s="39">
        <f>IF(D46&lt;&gt;"",COUNTA($D$10:D46),"")</f>
        <v>29</v>
      </c>
      <c r="B46" s="40" t="s">
        <v>63</v>
      </c>
      <c r="C46" s="80">
        <v>791</v>
      </c>
      <c r="D46" s="80">
        <v>39</v>
      </c>
      <c r="E46" s="80">
        <v>3</v>
      </c>
      <c r="F46" s="80">
        <v>749</v>
      </c>
      <c r="G46" s="80">
        <v>292</v>
      </c>
      <c r="H46" s="80">
        <v>76</v>
      </c>
      <c r="I46" s="80">
        <v>365</v>
      </c>
      <c r="J46" s="80">
        <v>16</v>
      </c>
    </row>
    <row r="47" spans="1:10" ht="10.5" customHeight="1" x14ac:dyDescent="0.2">
      <c r="A47" s="39">
        <f>IF(D47&lt;&gt;"",COUNTA($D$10:D47),"")</f>
        <v>30</v>
      </c>
      <c r="B47" s="40" t="s">
        <v>64</v>
      </c>
      <c r="C47" s="80">
        <v>800</v>
      </c>
      <c r="D47" s="80">
        <v>64</v>
      </c>
      <c r="E47" s="80">
        <v>42</v>
      </c>
      <c r="F47" s="80">
        <v>694</v>
      </c>
      <c r="G47" s="80">
        <v>196</v>
      </c>
      <c r="H47" s="80">
        <v>32</v>
      </c>
      <c r="I47" s="80">
        <v>466</v>
      </c>
      <c r="J47" s="80" t="s">
        <v>12</v>
      </c>
    </row>
    <row r="48" spans="1:10" ht="10.5" customHeight="1" x14ac:dyDescent="0.2">
      <c r="A48" s="39">
        <f>IF(D48&lt;&gt;"",COUNTA($D$10:D48),"")</f>
        <v>31</v>
      </c>
      <c r="B48" s="40" t="s">
        <v>65</v>
      </c>
      <c r="C48" s="80">
        <v>674</v>
      </c>
      <c r="D48" s="80">
        <v>69</v>
      </c>
      <c r="E48" s="80">
        <v>8</v>
      </c>
      <c r="F48" s="80">
        <v>597</v>
      </c>
      <c r="G48" s="80">
        <v>235</v>
      </c>
      <c r="H48" s="80">
        <v>24</v>
      </c>
      <c r="I48" s="80">
        <v>338</v>
      </c>
      <c r="J48" s="80" t="s">
        <v>12</v>
      </c>
    </row>
    <row r="49" spans="1:10" ht="10.5" customHeight="1" x14ac:dyDescent="0.2">
      <c r="A49" s="39">
        <f>IF(D49&lt;&gt;"",COUNTA($D$10:D49),"")</f>
        <v>32</v>
      </c>
      <c r="B49" s="40" t="s">
        <v>66</v>
      </c>
      <c r="C49" s="80">
        <v>361</v>
      </c>
      <c r="D49" s="80">
        <v>36</v>
      </c>
      <c r="E49" s="80">
        <v>6</v>
      </c>
      <c r="F49" s="80">
        <v>319</v>
      </c>
      <c r="G49" s="80">
        <v>145</v>
      </c>
      <c r="H49" s="80">
        <v>48</v>
      </c>
      <c r="I49" s="80">
        <v>126</v>
      </c>
      <c r="J49" s="80" t="s">
        <v>12</v>
      </c>
    </row>
    <row r="50" spans="1:10" ht="10.5" customHeight="1" x14ac:dyDescent="0.2">
      <c r="A50" s="39">
        <f>IF(D50&lt;&gt;"",COUNTA($D$10:D50),"")</f>
        <v>33</v>
      </c>
      <c r="B50" s="40" t="s">
        <v>67</v>
      </c>
      <c r="C50" s="82">
        <v>553</v>
      </c>
      <c r="D50" s="82">
        <v>104</v>
      </c>
      <c r="E50" s="80">
        <v>10</v>
      </c>
      <c r="F50" s="80">
        <v>439</v>
      </c>
      <c r="G50" s="80">
        <v>180</v>
      </c>
      <c r="H50" s="80">
        <v>28</v>
      </c>
      <c r="I50" s="80">
        <v>231</v>
      </c>
      <c r="J50" s="80" t="s">
        <v>12</v>
      </c>
    </row>
    <row r="51" spans="1:10" ht="10.5" customHeight="1" x14ac:dyDescent="0.2">
      <c r="A51" s="39">
        <f>IF(D51&lt;&gt;"",COUNTA($D$10:D51),"")</f>
        <v>34</v>
      </c>
      <c r="B51" s="42" t="s">
        <v>68</v>
      </c>
      <c r="C51" s="80">
        <v>385</v>
      </c>
      <c r="D51" s="80">
        <v>32</v>
      </c>
      <c r="E51" s="80">
        <v>3</v>
      </c>
      <c r="F51" s="80">
        <v>350</v>
      </c>
      <c r="G51" s="80">
        <v>159</v>
      </c>
      <c r="H51" s="80">
        <v>42</v>
      </c>
      <c r="I51" s="80">
        <v>149</v>
      </c>
      <c r="J51" s="80" t="s">
        <v>12</v>
      </c>
    </row>
    <row r="52" spans="1:10" ht="10.5" customHeight="1" x14ac:dyDescent="0.2">
      <c r="A52" s="39">
        <f>IF(D52&lt;&gt;"",COUNTA($D$10:D52),"")</f>
        <v>35</v>
      </c>
      <c r="B52" s="40" t="s">
        <v>69</v>
      </c>
      <c r="C52" s="80">
        <v>294</v>
      </c>
      <c r="D52" s="80">
        <v>-31</v>
      </c>
      <c r="E52" s="80">
        <v>6</v>
      </c>
      <c r="F52" s="80">
        <v>319</v>
      </c>
      <c r="G52" s="80">
        <v>179</v>
      </c>
      <c r="H52" s="80">
        <v>36</v>
      </c>
      <c r="I52" s="80">
        <v>104</v>
      </c>
      <c r="J52" s="80" t="s">
        <v>12</v>
      </c>
    </row>
    <row r="53" spans="1:10" ht="10.5" customHeight="1" x14ac:dyDescent="0.2">
      <c r="A53" s="39">
        <f>IF(D53&lt;&gt;"",COUNTA($D$10:D53),"")</f>
        <v>36</v>
      </c>
      <c r="B53" s="42" t="s">
        <v>70</v>
      </c>
      <c r="C53" s="80">
        <v>882</v>
      </c>
      <c r="D53" s="80">
        <v>23</v>
      </c>
      <c r="E53" s="80" t="s">
        <v>12</v>
      </c>
      <c r="F53" s="80">
        <v>859</v>
      </c>
      <c r="G53" s="80">
        <v>244</v>
      </c>
      <c r="H53" s="80">
        <v>34</v>
      </c>
      <c r="I53" s="80">
        <v>555</v>
      </c>
      <c r="J53" s="80">
        <v>26</v>
      </c>
    </row>
    <row r="54" spans="1:10" ht="10.5" customHeight="1" x14ac:dyDescent="0.2">
      <c r="A54" s="39">
        <f>IF(D54&lt;&gt;"",COUNTA($D$10:D54),"")</f>
        <v>37</v>
      </c>
      <c r="B54" s="40" t="s">
        <v>71</v>
      </c>
      <c r="C54" s="80">
        <v>728</v>
      </c>
      <c r="D54" s="80">
        <v>42</v>
      </c>
      <c r="E54" s="80">
        <v>2</v>
      </c>
      <c r="F54" s="80">
        <v>684</v>
      </c>
      <c r="G54" s="80">
        <v>164</v>
      </c>
      <c r="H54" s="80">
        <v>26</v>
      </c>
      <c r="I54" s="80">
        <v>494</v>
      </c>
      <c r="J54" s="80" t="s">
        <v>12</v>
      </c>
    </row>
    <row r="55" spans="1:10" ht="10.5" customHeight="1" x14ac:dyDescent="0.2">
      <c r="A55" s="39">
        <f>IF(D55&lt;&gt;"",COUNTA($D$10:D55),"")</f>
        <v>38</v>
      </c>
      <c r="B55" s="40" t="s">
        <v>72</v>
      </c>
      <c r="C55" s="80">
        <v>844</v>
      </c>
      <c r="D55" s="80">
        <v>195</v>
      </c>
      <c r="E55" s="80">
        <v>1</v>
      </c>
      <c r="F55" s="80">
        <v>648</v>
      </c>
      <c r="G55" s="80">
        <v>180</v>
      </c>
      <c r="H55" s="80">
        <v>14</v>
      </c>
      <c r="I55" s="80">
        <v>454</v>
      </c>
      <c r="J55" s="80" t="s">
        <v>12</v>
      </c>
    </row>
    <row r="56" spans="1:10" ht="10.5" customHeight="1" x14ac:dyDescent="0.2">
      <c r="A56" s="39">
        <f>IF(D56&lt;&gt;"",COUNTA($D$10:D56),"")</f>
        <v>39</v>
      </c>
      <c r="B56" s="40" t="s">
        <v>73</v>
      </c>
      <c r="C56" s="80">
        <v>1013</v>
      </c>
      <c r="D56" s="80">
        <v>43</v>
      </c>
      <c r="E56" s="80" t="s">
        <v>12</v>
      </c>
      <c r="F56" s="80">
        <v>970</v>
      </c>
      <c r="G56" s="80">
        <v>388</v>
      </c>
      <c r="H56" s="80">
        <v>62</v>
      </c>
      <c r="I56" s="80">
        <v>520</v>
      </c>
      <c r="J56" s="80" t="s">
        <v>12</v>
      </c>
    </row>
    <row r="57" spans="1:10" ht="6" customHeight="1" x14ac:dyDescent="0.2">
      <c r="A57" s="39" t="str">
        <f>IF(D57&lt;&gt;"",COUNTA($D$10:D57),"")</f>
        <v/>
      </c>
      <c r="B57" s="42"/>
      <c r="C57" s="82"/>
      <c r="D57" s="82"/>
      <c r="E57" s="82"/>
      <c r="F57" s="82"/>
      <c r="G57" s="82"/>
      <c r="H57" s="82"/>
      <c r="I57" s="82"/>
      <c r="J57" s="80"/>
    </row>
    <row r="58" spans="1:10" ht="10.5" customHeight="1" x14ac:dyDescent="0.2">
      <c r="A58" s="39" t="str">
        <f>IF(D58&lt;&gt;"",COUNTA($D$10:D58),"")</f>
        <v/>
      </c>
      <c r="B58" s="40">
        <v>2023</v>
      </c>
      <c r="C58" s="80"/>
      <c r="D58" s="80"/>
      <c r="E58" s="80"/>
      <c r="F58" s="80"/>
      <c r="G58" s="80"/>
      <c r="H58" s="80"/>
      <c r="I58" s="80"/>
      <c r="J58" s="80"/>
    </row>
    <row r="59" spans="1:10" ht="10.5" customHeight="1" x14ac:dyDescent="0.2">
      <c r="A59" s="39">
        <f>IF(D59&lt;&gt;"",COUNTA($D$10:D59),"")</f>
        <v>40</v>
      </c>
      <c r="B59" s="98" t="s">
        <v>160</v>
      </c>
      <c r="C59" s="81">
        <v>4995</v>
      </c>
      <c r="D59" s="81">
        <v>567</v>
      </c>
      <c r="E59" s="81">
        <v>42</v>
      </c>
      <c r="F59" s="81">
        <v>4386</v>
      </c>
      <c r="G59" s="81">
        <v>1423</v>
      </c>
      <c r="H59" s="81">
        <v>274</v>
      </c>
      <c r="I59" s="81">
        <v>2312</v>
      </c>
      <c r="J59" s="83">
        <v>377</v>
      </c>
    </row>
    <row r="60" spans="1:10" ht="2.1" customHeight="1" x14ac:dyDescent="0.2">
      <c r="A60" s="39"/>
      <c r="B60" s="40"/>
      <c r="C60" s="80"/>
      <c r="D60" s="80"/>
      <c r="E60" s="80"/>
      <c r="F60" s="80"/>
      <c r="G60" s="80"/>
      <c r="H60" s="80"/>
      <c r="I60" s="80"/>
      <c r="J60" s="80"/>
    </row>
    <row r="61" spans="1:10" ht="10.5" customHeight="1" x14ac:dyDescent="0.2">
      <c r="A61" s="39">
        <f>IF(D61&lt;&gt;"",COUNTA($D$10:D61),"")</f>
        <v>41</v>
      </c>
      <c r="B61" s="40" t="s">
        <v>62</v>
      </c>
      <c r="C61" s="80">
        <v>425</v>
      </c>
      <c r="D61" s="80">
        <v>31</v>
      </c>
      <c r="E61" s="80">
        <v>2</v>
      </c>
      <c r="F61" s="80">
        <v>392</v>
      </c>
      <c r="G61" s="80">
        <v>142</v>
      </c>
      <c r="H61" s="80">
        <v>20</v>
      </c>
      <c r="I61" s="80">
        <v>79</v>
      </c>
      <c r="J61" s="80">
        <v>151</v>
      </c>
    </row>
    <row r="62" spans="1:10" ht="10.5" customHeight="1" x14ac:dyDescent="0.2">
      <c r="A62" s="39">
        <f>IF(D62&lt;&gt;"",COUNTA($D$10:D62),"")</f>
        <v>42</v>
      </c>
      <c r="B62" s="40" t="s">
        <v>63</v>
      </c>
      <c r="C62" s="80">
        <v>394</v>
      </c>
      <c r="D62" s="80">
        <v>65</v>
      </c>
      <c r="E62" s="80">
        <v>7</v>
      </c>
      <c r="F62" s="80">
        <v>322</v>
      </c>
      <c r="G62" s="80">
        <v>141</v>
      </c>
      <c r="H62" s="80">
        <v>20</v>
      </c>
      <c r="I62" s="80">
        <v>161</v>
      </c>
      <c r="J62" s="80" t="s">
        <v>12</v>
      </c>
    </row>
    <row r="63" spans="1:10" ht="10.5" customHeight="1" x14ac:dyDescent="0.2">
      <c r="A63" s="39">
        <f>IF(D63&lt;&gt;"",COUNTA($D$10:D63),"")</f>
        <v>43</v>
      </c>
      <c r="B63" s="40" t="s">
        <v>64</v>
      </c>
      <c r="C63" s="80">
        <v>356</v>
      </c>
      <c r="D63" s="80">
        <v>44</v>
      </c>
      <c r="E63" s="80">
        <v>1</v>
      </c>
      <c r="F63" s="80">
        <v>311</v>
      </c>
      <c r="G63" s="80">
        <v>122</v>
      </c>
      <c r="H63" s="80">
        <v>24</v>
      </c>
      <c r="I63" s="80">
        <v>165</v>
      </c>
      <c r="J63" s="80" t="s">
        <v>12</v>
      </c>
    </row>
    <row r="64" spans="1:10" ht="10.5" customHeight="1" x14ac:dyDescent="0.2">
      <c r="A64" s="39">
        <f>IF(D64&lt;&gt;"",COUNTA($D$10:D64),"")</f>
        <v>44</v>
      </c>
      <c r="B64" s="40" t="s">
        <v>65</v>
      </c>
      <c r="C64" s="80">
        <v>399</v>
      </c>
      <c r="D64" s="80">
        <v>27</v>
      </c>
      <c r="E64" s="80">
        <v>2</v>
      </c>
      <c r="F64" s="80">
        <v>370</v>
      </c>
      <c r="G64" s="80">
        <v>142</v>
      </c>
      <c r="H64" s="80">
        <v>84</v>
      </c>
      <c r="I64" s="80">
        <v>144</v>
      </c>
      <c r="J64" s="80" t="s">
        <v>12</v>
      </c>
    </row>
    <row r="65" spans="1:10" s="43" customFormat="1" ht="10.5" customHeight="1" x14ac:dyDescent="0.2">
      <c r="A65" s="39">
        <f>IF(D65&lt;&gt;"",COUNTA($D$10:D65),"")</f>
        <v>45</v>
      </c>
      <c r="B65" s="40" t="s">
        <v>66</v>
      </c>
      <c r="C65" s="80">
        <v>419</v>
      </c>
      <c r="D65" s="80">
        <v>73</v>
      </c>
      <c r="E65" s="80">
        <v>5</v>
      </c>
      <c r="F65" s="80">
        <v>341</v>
      </c>
      <c r="G65" s="80">
        <v>124</v>
      </c>
      <c r="H65" s="80">
        <v>16</v>
      </c>
      <c r="I65" s="80">
        <v>193</v>
      </c>
      <c r="J65" s="80">
        <v>8</v>
      </c>
    </row>
    <row r="66" spans="1:10" ht="10.5" customHeight="1" x14ac:dyDescent="0.2">
      <c r="A66" s="39">
        <f>IF(D66&lt;&gt;"",COUNTA($D$10:D66),"")</f>
        <v>46</v>
      </c>
      <c r="B66" s="40" t="s">
        <v>67</v>
      </c>
      <c r="C66" s="80">
        <v>590</v>
      </c>
      <c r="D66" s="82">
        <v>59</v>
      </c>
      <c r="E66" s="80">
        <v>1</v>
      </c>
      <c r="F66" s="80">
        <v>530</v>
      </c>
      <c r="G66" s="80">
        <v>103</v>
      </c>
      <c r="H66" s="80">
        <v>12</v>
      </c>
      <c r="I66" s="80">
        <v>237</v>
      </c>
      <c r="J66" s="80">
        <v>178</v>
      </c>
    </row>
    <row r="67" spans="1:10" ht="10.5" customHeight="1" x14ac:dyDescent="0.2">
      <c r="A67" s="39">
        <f>IF(D67&lt;&gt;"",COUNTA($D$10:D67),"")</f>
        <v>47</v>
      </c>
      <c r="B67" s="42" t="s">
        <v>68</v>
      </c>
      <c r="C67" s="80">
        <v>405</v>
      </c>
      <c r="D67" s="80">
        <v>53</v>
      </c>
      <c r="E67" s="80">
        <v>1</v>
      </c>
      <c r="F67" s="80">
        <v>351</v>
      </c>
      <c r="G67" s="80">
        <v>115</v>
      </c>
      <c r="H67" s="80">
        <v>18</v>
      </c>
      <c r="I67" s="80">
        <v>218</v>
      </c>
      <c r="J67" s="80" t="s">
        <v>12</v>
      </c>
    </row>
    <row r="68" spans="1:10" ht="10.5" customHeight="1" x14ac:dyDescent="0.2">
      <c r="A68" s="39">
        <f>IF(D68&lt;&gt;"",COUNTA($D$10:D68),"")</f>
        <v>48</v>
      </c>
      <c r="B68" s="40" t="s">
        <v>69</v>
      </c>
      <c r="C68" s="80">
        <v>293</v>
      </c>
      <c r="D68" s="80">
        <v>56</v>
      </c>
      <c r="E68" s="80">
        <v>1</v>
      </c>
      <c r="F68" s="80">
        <v>236</v>
      </c>
      <c r="G68" s="80">
        <v>114</v>
      </c>
      <c r="H68" s="80">
        <v>12</v>
      </c>
      <c r="I68" s="80">
        <v>110</v>
      </c>
      <c r="J68" s="80" t="s">
        <v>12</v>
      </c>
    </row>
    <row r="69" spans="1:10" ht="10.5" customHeight="1" x14ac:dyDescent="0.2">
      <c r="A69" s="39">
        <f>IF(D69&lt;&gt;"",COUNTA($D$10:D69),"")</f>
        <v>49</v>
      </c>
      <c r="B69" s="42" t="s">
        <v>70</v>
      </c>
      <c r="C69" s="80">
        <v>394</v>
      </c>
      <c r="D69" s="80">
        <v>50</v>
      </c>
      <c r="E69" s="80" t="s">
        <v>12</v>
      </c>
      <c r="F69" s="80">
        <v>344</v>
      </c>
      <c r="G69" s="80">
        <v>123</v>
      </c>
      <c r="H69" s="80">
        <v>24</v>
      </c>
      <c r="I69" s="80">
        <v>197</v>
      </c>
      <c r="J69" s="80" t="s">
        <v>12</v>
      </c>
    </row>
    <row r="70" spans="1:10" ht="10.5" customHeight="1" x14ac:dyDescent="0.2">
      <c r="A70" s="39">
        <f>IF(D70&lt;&gt;"",COUNTA($D$10:D70),"")</f>
        <v>50</v>
      </c>
      <c r="B70" s="40" t="s">
        <v>71</v>
      </c>
      <c r="C70" s="80">
        <v>395</v>
      </c>
      <c r="D70" s="80">
        <v>41</v>
      </c>
      <c r="E70" s="80">
        <v>3</v>
      </c>
      <c r="F70" s="80">
        <v>351</v>
      </c>
      <c r="G70" s="80">
        <v>107</v>
      </c>
      <c r="H70" s="80">
        <v>10</v>
      </c>
      <c r="I70" s="80">
        <v>234</v>
      </c>
      <c r="J70" s="80" t="s">
        <v>12</v>
      </c>
    </row>
    <row r="71" spans="1:10" ht="10.5" customHeight="1" x14ac:dyDescent="0.2">
      <c r="A71" s="39">
        <f>IF(D71&lt;&gt;"",COUNTA($D$10:D71),"")</f>
        <v>51</v>
      </c>
      <c r="B71" s="40" t="s">
        <v>72</v>
      </c>
      <c r="C71" s="80">
        <v>302</v>
      </c>
      <c r="D71" s="80">
        <v>32</v>
      </c>
      <c r="E71" s="80">
        <v>1</v>
      </c>
      <c r="F71" s="80">
        <v>269</v>
      </c>
      <c r="G71" s="80">
        <v>92</v>
      </c>
      <c r="H71" s="80">
        <v>12</v>
      </c>
      <c r="I71" s="80">
        <v>165</v>
      </c>
      <c r="J71" s="80" t="s">
        <v>12</v>
      </c>
    </row>
    <row r="72" spans="1:10" ht="10.5" customHeight="1" x14ac:dyDescent="0.2">
      <c r="A72" s="39">
        <f>IF(D72&lt;&gt;"",COUNTA($D$10:D72),"")</f>
        <v>52</v>
      </c>
      <c r="B72" s="40" t="s">
        <v>73</v>
      </c>
      <c r="C72" s="80">
        <v>623</v>
      </c>
      <c r="D72" s="80">
        <v>36</v>
      </c>
      <c r="E72" s="80">
        <v>18</v>
      </c>
      <c r="F72" s="80">
        <v>569</v>
      </c>
      <c r="G72" s="80">
        <v>98</v>
      </c>
      <c r="H72" s="80">
        <v>22</v>
      </c>
      <c r="I72" s="80">
        <v>409</v>
      </c>
      <c r="J72" s="80">
        <v>40</v>
      </c>
    </row>
  </sheetData>
  <mergeCells count="17">
    <mergeCell ref="A1:B1"/>
    <mergeCell ref="C1:J1"/>
    <mergeCell ref="A2:B2"/>
    <mergeCell ref="C2:J2"/>
    <mergeCell ref="A3:A7"/>
    <mergeCell ref="B3:B7"/>
    <mergeCell ref="C3:C7"/>
    <mergeCell ref="D3:J3"/>
    <mergeCell ref="D4:D7"/>
    <mergeCell ref="E4:J4"/>
    <mergeCell ref="C41:J41"/>
    <mergeCell ref="E5:E7"/>
    <mergeCell ref="F5:F7"/>
    <mergeCell ref="G5:J5"/>
    <mergeCell ref="G6:I6"/>
    <mergeCell ref="J6:J7"/>
    <mergeCell ref="C9:J9"/>
  </mergeCells>
  <pageMargins left="0.59055118110236227" right="0.59055118110236227" top="0.59055118110236227" bottom="0.59055118110236227" header="0.39370078740157483" footer="0.39370078740157483"/>
  <pageSetup paperSize="9" orientation="portrait" r:id="rId1"/>
  <headerFooter differentOddEven="1">
    <oddFooter>&amp;L&amp;"-,Standard"&amp;7StatA MV, Statistischer Bericht F213 2023 12&amp;R&amp;"-,Standard"&amp;7&amp;P</oddFooter>
    <evenFooter>&amp;L&amp;"-,Standard"&amp;7&amp;P&amp;R&amp;"-,Standard"&amp;7StatA MV, Statistischer Bericht F213 2023 12</evenFooter>
    <firstFooter>&amp;R&amp;7StatA MV, Stat. Bericht F213 2013 01</firstFooter>
  </headerFooter>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dimension ref="A1:I71"/>
  <sheetViews>
    <sheetView zoomScale="140" zoomScaleNormal="140" workbookViewId="0">
      <pane xSplit="2" ySplit="8" topLeftCell="C9" activePane="bottomRight" state="frozen"/>
      <selection sqref="A1:B1"/>
      <selection pane="topRight" sqref="A1:B1"/>
      <selection pane="bottomLeft" sqref="A1:B1"/>
      <selection pane="bottomRight" activeCell="C9" sqref="C9"/>
    </sheetView>
  </sheetViews>
  <sheetFormatPr baseColWidth="10" defaultColWidth="11.42578125" defaultRowHeight="11.25" x14ac:dyDescent="0.2"/>
  <cols>
    <col min="1" max="1" width="3.28515625" style="32" customWidth="1"/>
    <col min="2" max="2" width="29" style="32" customWidth="1"/>
    <col min="3" max="3" width="8" style="32" customWidth="1"/>
    <col min="4" max="5" width="8.28515625" style="32" customWidth="1"/>
    <col min="6" max="7" width="8.7109375" style="32" customWidth="1"/>
    <col min="8" max="8" width="9" style="32" customWidth="1"/>
    <col min="9" max="9" width="8.85546875" style="32" customWidth="1"/>
    <col min="10" max="16384" width="11.42578125" style="32"/>
  </cols>
  <sheetData>
    <row r="1" spans="1:9" s="31" customFormat="1" ht="39.950000000000003" customHeight="1" x14ac:dyDescent="0.2">
      <c r="A1" s="128" t="s">
        <v>30</v>
      </c>
      <c r="B1" s="129"/>
      <c r="C1" s="130" t="s">
        <v>31</v>
      </c>
      <c r="D1" s="130"/>
      <c r="E1" s="130"/>
      <c r="F1" s="130"/>
      <c r="G1" s="130"/>
      <c r="H1" s="130"/>
      <c r="I1" s="131"/>
    </row>
    <row r="2" spans="1:9" ht="30" customHeight="1" x14ac:dyDescent="0.2">
      <c r="A2" s="132" t="s">
        <v>75</v>
      </c>
      <c r="B2" s="133"/>
      <c r="C2" s="139" t="s">
        <v>161</v>
      </c>
      <c r="D2" s="139"/>
      <c r="E2" s="139"/>
      <c r="F2" s="139"/>
      <c r="G2" s="139"/>
      <c r="H2" s="139"/>
      <c r="I2" s="140"/>
    </row>
    <row r="3" spans="1:9" ht="11.45" customHeight="1" x14ac:dyDescent="0.2">
      <c r="A3" s="136" t="s">
        <v>49</v>
      </c>
      <c r="B3" s="126" t="s">
        <v>76</v>
      </c>
      <c r="C3" s="126" t="s">
        <v>77</v>
      </c>
      <c r="D3" s="126" t="s">
        <v>78</v>
      </c>
      <c r="E3" s="126" t="s">
        <v>79</v>
      </c>
      <c r="F3" s="126" t="s">
        <v>74</v>
      </c>
      <c r="G3" s="137" t="s">
        <v>80</v>
      </c>
      <c r="H3" s="138" t="s">
        <v>81</v>
      </c>
      <c r="I3" s="127" t="s">
        <v>82</v>
      </c>
    </row>
    <row r="4" spans="1:9" ht="11.45" customHeight="1" x14ac:dyDescent="0.2">
      <c r="A4" s="136"/>
      <c r="B4" s="126"/>
      <c r="C4" s="126"/>
      <c r="D4" s="126"/>
      <c r="E4" s="126"/>
      <c r="F4" s="126"/>
      <c r="G4" s="137"/>
      <c r="H4" s="138"/>
      <c r="I4" s="127"/>
    </row>
    <row r="5" spans="1:9" ht="11.45" customHeight="1" x14ac:dyDescent="0.2">
      <c r="A5" s="136"/>
      <c r="B5" s="126"/>
      <c r="C5" s="126"/>
      <c r="D5" s="126"/>
      <c r="E5" s="126"/>
      <c r="F5" s="126"/>
      <c r="G5" s="137"/>
      <c r="H5" s="138"/>
      <c r="I5" s="127"/>
    </row>
    <row r="6" spans="1:9" ht="11.45" customHeight="1" x14ac:dyDescent="0.2">
      <c r="A6" s="136"/>
      <c r="B6" s="126"/>
      <c r="C6" s="126"/>
      <c r="D6" s="126"/>
      <c r="E6" s="126"/>
      <c r="F6" s="126"/>
      <c r="G6" s="137"/>
      <c r="H6" s="138"/>
      <c r="I6" s="127"/>
    </row>
    <row r="7" spans="1:9" ht="11.45" customHeight="1" x14ac:dyDescent="0.2">
      <c r="A7" s="136"/>
      <c r="B7" s="126"/>
      <c r="C7" s="44" t="s">
        <v>83</v>
      </c>
      <c r="D7" s="44" t="s">
        <v>155</v>
      </c>
      <c r="E7" s="44" t="s">
        <v>84</v>
      </c>
      <c r="F7" s="44" t="s">
        <v>83</v>
      </c>
      <c r="G7" s="45" t="s">
        <v>84</v>
      </c>
      <c r="H7" s="44" t="s">
        <v>83</v>
      </c>
      <c r="I7" s="46" t="s">
        <v>156</v>
      </c>
    </row>
    <row r="8" spans="1:9" s="37" customFormat="1" ht="11.45" customHeight="1" x14ac:dyDescent="0.15">
      <c r="A8" s="34">
        <v>1</v>
      </c>
      <c r="B8" s="35">
        <v>2</v>
      </c>
      <c r="C8" s="35">
        <v>3</v>
      </c>
      <c r="D8" s="35">
        <v>4</v>
      </c>
      <c r="E8" s="35">
        <v>5</v>
      </c>
      <c r="F8" s="35">
        <v>6</v>
      </c>
      <c r="G8" s="47">
        <v>7</v>
      </c>
      <c r="H8" s="35">
        <v>8</v>
      </c>
      <c r="I8" s="36">
        <v>9</v>
      </c>
    </row>
    <row r="9" spans="1:9" ht="11.45" customHeight="1" x14ac:dyDescent="0.2">
      <c r="A9" s="37"/>
      <c r="B9" s="48"/>
      <c r="C9" s="84"/>
      <c r="D9" s="84"/>
      <c r="E9" s="86"/>
      <c r="F9" s="84"/>
      <c r="G9" s="86"/>
      <c r="H9" s="84"/>
      <c r="I9" s="84"/>
    </row>
    <row r="10" spans="1:9" ht="11.1" customHeight="1" x14ac:dyDescent="0.2">
      <c r="A10" s="39">
        <f>IF(D10&lt;&gt;"",COUNTA($D$10:D10),"")</f>
        <v>1</v>
      </c>
      <c r="B10" s="49" t="s">
        <v>85</v>
      </c>
      <c r="C10" s="85">
        <v>131</v>
      </c>
      <c r="D10" s="85">
        <v>211</v>
      </c>
      <c r="E10" s="87">
        <v>65.5</v>
      </c>
      <c r="F10" s="85">
        <v>569</v>
      </c>
      <c r="G10" s="87">
        <v>408.3</v>
      </c>
      <c r="H10" s="85">
        <v>1490</v>
      </c>
      <c r="I10" s="85">
        <v>113718</v>
      </c>
    </row>
    <row r="11" spans="1:9" ht="11.1" customHeight="1" x14ac:dyDescent="0.2">
      <c r="A11" s="39">
        <f>IF(D11&lt;&gt;"",COUNTA($D$10:D11),"")</f>
        <v>2</v>
      </c>
      <c r="B11" s="50" t="s">
        <v>86</v>
      </c>
      <c r="C11" s="84">
        <v>15</v>
      </c>
      <c r="D11" s="84">
        <v>103</v>
      </c>
      <c r="E11" s="86">
        <v>26.7</v>
      </c>
      <c r="F11" s="84">
        <v>337</v>
      </c>
      <c r="G11" s="86">
        <v>176.1</v>
      </c>
      <c r="H11" s="84">
        <v>573</v>
      </c>
      <c r="I11" s="84">
        <v>53376</v>
      </c>
    </row>
    <row r="12" spans="1:9" ht="11.1" customHeight="1" x14ac:dyDescent="0.2">
      <c r="A12" s="39" t="str">
        <f>IF(D12&lt;&gt;"",COUNTA($D$10:D12),"")</f>
        <v/>
      </c>
      <c r="B12" s="51"/>
      <c r="C12" s="84"/>
      <c r="D12" s="84"/>
      <c r="E12" s="86"/>
      <c r="F12" s="84"/>
      <c r="G12" s="86"/>
      <c r="H12" s="84"/>
      <c r="I12" s="84"/>
    </row>
    <row r="13" spans="1:9" ht="11.1" customHeight="1" x14ac:dyDescent="0.2">
      <c r="A13" s="39" t="str">
        <f>IF(D13&lt;&gt;"",COUNTA($D$10:D13),"")</f>
        <v/>
      </c>
      <c r="B13" s="51" t="s">
        <v>87</v>
      </c>
      <c r="C13" s="84"/>
      <c r="D13" s="84"/>
      <c r="E13" s="86"/>
      <c r="F13" s="84"/>
      <c r="G13" s="86"/>
      <c r="H13" s="84"/>
      <c r="I13" s="84"/>
    </row>
    <row r="14" spans="1:9" ht="11.1" customHeight="1" x14ac:dyDescent="0.2">
      <c r="A14" s="39">
        <f>IF(D14&lt;&gt;"",COUNTA($D$10:D14),"")</f>
        <v>3</v>
      </c>
      <c r="B14" s="50" t="s">
        <v>88</v>
      </c>
      <c r="C14" s="84">
        <v>98</v>
      </c>
      <c r="D14" s="84">
        <v>62</v>
      </c>
      <c r="E14" s="86">
        <v>16.5</v>
      </c>
      <c r="F14" s="84">
        <v>98</v>
      </c>
      <c r="G14" s="86">
        <v>127.4</v>
      </c>
      <c r="H14" s="84">
        <v>507</v>
      </c>
      <c r="I14" s="84">
        <v>27838</v>
      </c>
    </row>
    <row r="15" spans="1:9" ht="11.1" customHeight="1" x14ac:dyDescent="0.2">
      <c r="A15" s="39">
        <f>IF(D15&lt;&gt;"",COUNTA($D$10:D15),"")</f>
        <v>4</v>
      </c>
      <c r="B15" s="50" t="s">
        <v>89</v>
      </c>
      <c r="C15" s="84">
        <v>11</v>
      </c>
      <c r="D15" s="84">
        <v>10</v>
      </c>
      <c r="E15" s="86">
        <v>2.2000000000000002</v>
      </c>
      <c r="F15" s="84">
        <v>22</v>
      </c>
      <c r="G15" s="86">
        <v>22.2</v>
      </c>
      <c r="H15" s="84">
        <v>83</v>
      </c>
      <c r="I15" s="84">
        <v>5027</v>
      </c>
    </row>
    <row r="16" spans="1:9" ht="11.1" customHeight="1" x14ac:dyDescent="0.2">
      <c r="A16" s="39">
        <f>IF(D16&lt;&gt;"",COUNTA($D$10:D16),"")</f>
        <v>5</v>
      </c>
      <c r="B16" s="50" t="s">
        <v>90</v>
      </c>
      <c r="C16" s="84">
        <v>21</v>
      </c>
      <c r="D16" s="84">
        <v>134</v>
      </c>
      <c r="E16" s="86">
        <v>46.8</v>
      </c>
      <c r="F16" s="84">
        <v>409</v>
      </c>
      <c r="G16" s="86">
        <v>235.2</v>
      </c>
      <c r="H16" s="84">
        <v>820</v>
      </c>
      <c r="I16" s="84">
        <v>72689</v>
      </c>
    </row>
    <row r="17" spans="1:9" ht="11.1" customHeight="1" x14ac:dyDescent="0.2">
      <c r="A17" s="39">
        <f>IF(D17&lt;&gt;"",COUNTA($D$10:D17),"")</f>
        <v>6</v>
      </c>
      <c r="B17" s="51" t="s">
        <v>91</v>
      </c>
      <c r="C17" s="84">
        <v>1</v>
      </c>
      <c r="D17" s="84">
        <v>5</v>
      </c>
      <c r="E17" s="86">
        <v>0</v>
      </c>
      <c r="F17" s="84">
        <v>40</v>
      </c>
      <c r="G17" s="86">
        <v>23.6</v>
      </c>
      <c r="H17" s="84">
        <v>80</v>
      </c>
      <c r="I17" s="84">
        <v>8164</v>
      </c>
    </row>
    <row r="18" spans="1:9" ht="11.45" customHeight="1" x14ac:dyDescent="0.2">
      <c r="A18" s="39" t="str">
        <f>IF(D18&lt;&gt;"",COUNTA($D$10:D18),"")</f>
        <v/>
      </c>
      <c r="B18" s="50"/>
      <c r="C18" s="84"/>
      <c r="D18" s="84"/>
      <c r="E18" s="86"/>
      <c r="F18" s="84"/>
      <c r="G18" s="86"/>
      <c r="H18" s="84"/>
      <c r="I18" s="84"/>
    </row>
    <row r="19" spans="1:9" ht="11.45" customHeight="1" x14ac:dyDescent="0.2">
      <c r="A19" s="39" t="str">
        <f>IF(D19&lt;&gt;"",COUNTA($D$10:D19),"")</f>
        <v/>
      </c>
      <c r="B19" s="50" t="s">
        <v>92</v>
      </c>
      <c r="C19" s="84"/>
      <c r="D19" s="84"/>
      <c r="E19" s="86"/>
      <c r="F19" s="84"/>
      <c r="G19" s="86"/>
      <c r="H19" s="84"/>
      <c r="I19" s="84"/>
    </row>
    <row r="20" spans="1:9" ht="11.1" customHeight="1" x14ac:dyDescent="0.2">
      <c r="A20" s="39">
        <f>IF(D20&lt;&gt;"",COUNTA($D$10:D20),"")</f>
        <v>7</v>
      </c>
      <c r="B20" s="51" t="s">
        <v>93</v>
      </c>
      <c r="C20" s="84">
        <v>2</v>
      </c>
      <c r="D20" s="84">
        <v>2</v>
      </c>
      <c r="E20" s="86">
        <v>0</v>
      </c>
      <c r="F20" s="84">
        <v>4</v>
      </c>
      <c r="G20" s="86">
        <v>4.2</v>
      </c>
      <c r="H20" s="84">
        <v>20</v>
      </c>
      <c r="I20" s="84">
        <v>820</v>
      </c>
    </row>
    <row r="21" spans="1:9" s="53" customFormat="1" ht="11.1" customHeight="1" x14ac:dyDescent="0.2">
      <c r="A21" s="39">
        <f>IF(D21&lt;&gt;"",COUNTA($D$10:D21),"")</f>
        <v>8</v>
      </c>
      <c r="B21" s="52" t="s">
        <v>94</v>
      </c>
      <c r="C21" s="84">
        <v>21</v>
      </c>
      <c r="D21" s="84">
        <v>121</v>
      </c>
      <c r="E21" s="86">
        <v>37.6</v>
      </c>
      <c r="F21" s="84">
        <v>381</v>
      </c>
      <c r="G21" s="86">
        <v>214.8</v>
      </c>
      <c r="H21" s="84">
        <v>719</v>
      </c>
      <c r="I21" s="84">
        <v>65062</v>
      </c>
    </row>
    <row r="22" spans="1:9" s="53" customFormat="1" ht="11.1" customHeight="1" x14ac:dyDescent="0.2">
      <c r="A22" s="39" t="str">
        <f>IF(D22&lt;&gt;"",COUNTA($D$10:D22),"")</f>
        <v/>
      </c>
      <c r="B22" s="52" t="s">
        <v>95</v>
      </c>
      <c r="C22" s="84"/>
      <c r="D22" s="84"/>
      <c r="E22" s="86"/>
      <c r="F22" s="84"/>
      <c r="G22" s="86"/>
      <c r="H22" s="84"/>
      <c r="I22" s="84"/>
    </row>
    <row r="23" spans="1:9" ht="11.1" customHeight="1" x14ac:dyDescent="0.2">
      <c r="A23" s="39">
        <f>IF(D23&lt;&gt;"",COUNTA($D$10:D23),"")</f>
        <v>9</v>
      </c>
      <c r="B23" s="54" t="s">
        <v>96</v>
      </c>
      <c r="C23" s="84">
        <v>20</v>
      </c>
      <c r="D23" s="84">
        <v>119</v>
      </c>
      <c r="E23" s="86">
        <v>37.299999999999997</v>
      </c>
      <c r="F23" s="84">
        <v>376</v>
      </c>
      <c r="G23" s="86">
        <v>212.3</v>
      </c>
      <c r="H23" s="84">
        <v>709</v>
      </c>
      <c r="I23" s="84">
        <v>64354</v>
      </c>
    </row>
    <row r="24" spans="1:9" ht="11.1" customHeight="1" x14ac:dyDescent="0.2">
      <c r="A24" s="39">
        <f>IF(D24&lt;&gt;"",COUNTA($D$10:D24),"")</f>
        <v>10</v>
      </c>
      <c r="B24" s="54" t="s">
        <v>97</v>
      </c>
      <c r="C24" s="84" t="s">
        <v>12</v>
      </c>
      <c r="D24" s="84" t="s">
        <v>12</v>
      </c>
      <c r="E24" s="86" t="s">
        <v>12</v>
      </c>
      <c r="F24" s="84" t="s">
        <v>12</v>
      </c>
      <c r="G24" s="86" t="s">
        <v>12</v>
      </c>
      <c r="H24" s="84" t="s">
        <v>12</v>
      </c>
      <c r="I24" s="84" t="s">
        <v>12</v>
      </c>
    </row>
    <row r="25" spans="1:9" ht="22.5" customHeight="1" x14ac:dyDescent="0.2">
      <c r="A25" s="39">
        <f>IF(D25&lt;&gt;"",COUNTA($D$10:D25),"")</f>
        <v>11</v>
      </c>
      <c r="B25" s="54" t="s">
        <v>98</v>
      </c>
      <c r="C25" s="84" t="s">
        <v>12</v>
      </c>
      <c r="D25" s="84" t="s">
        <v>12</v>
      </c>
      <c r="E25" s="86" t="s">
        <v>12</v>
      </c>
      <c r="F25" s="84" t="s">
        <v>12</v>
      </c>
      <c r="G25" s="86" t="s">
        <v>12</v>
      </c>
      <c r="H25" s="84" t="s">
        <v>12</v>
      </c>
      <c r="I25" s="84" t="s">
        <v>12</v>
      </c>
    </row>
    <row r="26" spans="1:9" ht="11.1" customHeight="1" x14ac:dyDescent="0.2">
      <c r="A26" s="39">
        <f>IF(D26&lt;&gt;"",COUNTA($D$10:D26),"")</f>
        <v>12</v>
      </c>
      <c r="B26" s="54" t="s">
        <v>99</v>
      </c>
      <c r="C26" s="84" t="s">
        <v>12</v>
      </c>
      <c r="D26" s="84" t="s">
        <v>12</v>
      </c>
      <c r="E26" s="86" t="s">
        <v>12</v>
      </c>
      <c r="F26" s="84" t="s">
        <v>12</v>
      </c>
      <c r="G26" s="86" t="s">
        <v>12</v>
      </c>
      <c r="H26" s="84" t="s">
        <v>12</v>
      </c>
      <c r="I26" s="84" t="s">
        <v>12</v>
      </c>
    </row>
    <row r="27" spans="1:9" ht="33.6" customHeight="1" x14ac:dyDescent="0.2">
      <c r="A27" s="39">
        <f>IF(D27&lt;&gt;"",COUNTA($D$10:D27),"")</f>
        <v>13</v>
      </c>
      <c r="B27" s="38" t="s">
        <v>100</v>
      </c>
      <c r="C27" s="84">
        <v>1</v>
      </c>
      <c r="D27" s="84">
        <v>1</v>
      </c>
      <c r="E27" s="86">
        <v>0.2</v>
      </c>
      <c r="F27" s="84">
        <v>5</v>
      </c>
      <c r="G27" s="86">
        <v>2.5</v>
      </c>
      <c r="H27" s="84">
        <v>10</v>
      </c>
      <c r="I27" s="84">
        <v>708</v>
      </c>
    </row>
    <row r="28" spans="1:9" ht="11.1" customHeight="1" x14ac:dyDescent="0.2">
      <c r="A28" s="39">
        <f>IF(D28&lt;&gt;"",COUNTA($D$10:D28),"")</f>
        <v>14</v>
      </c>
      <c r="B28" s="55" t="s">
        <v>101</v>
      </c>
      <c r="C28" s="84">
        <v>107</v>
      </c>
      <c r="D28" s="84">
        <v>84</v>
      </c>
      <c r="E28" s="86">
        <v>28</v>
      </c>
      <c r="F28" s="84">
        <v>144</v>
      </c>
      <c r="G28" s="86">
        <v>165.6</v>
      </c>
      <c r="H28" s="84">
        <v>671</v>
      </c>
      <c r="I28" s="84">
        <v>39672</v>
      </c>
    </row>
    <row r="29" spans="1:9" ht="11.1" customHeight="1" x14ac:dyDescent="0.2">
      <c r="A29" s="39">
        <f>IF(D29&lt;&gt;"",COUNTA($D$10:D29),"")</f>
        <v>15</v>
      </c>
      <c r="B29" s="51" t="s">
        <v>102</v>
      </c>
      <c r="C29" s="84">
        <v>1</v>
      </c>
      <c r="D29" s="84">
        <v>5</v>
      </c>
      <c r="E29" s="86" t="s">
        <v>12</v>
      </c>
      <c r="F29" s="84">
        <v>40</v>
      </c>
      <c r="G29" s="86">
        <v>23.6</v>
      </c>
      <c r="H29" s="84">
        <v>80</v>
      </c>
      <c r="I29" s="84">
        <v>8164</v>
      </c>
    </row>
    <row r="30" spans="1:9" ht="11.45" customHeight="1" x14ac:dyDescent="0.2">
      <c r="A30" s="39" t="str">
        <f>IF(D30&lt;&gt;"",COUNTA($D$10:D30),"")</f>
        <v/>
      </c>
      <c r="B30" s="50"/>
      <c r="C30" s="84"/>
      <c r="D30" s="84"/>
      <c r="E30" s="86"/>
      <c r="F30" s="84"/>
      <c r="G30" s="86"/>
      <c r="H30" s="84"/>
      <c r="I30" s="84"/>
    </row>
    <row r="31" spans="1:9" ht="11.1" customHeight="1" x14ac:dyDescent="0.2">
      <c r="A31" s="39">
        <f>IF(D31&lt;&gt;"",COUNTA($D$10:D31),"")</f>
        <v>16</v>
      </c>
      <c r="B31" s="49" t="s">
        <v>103</v>
      </c>
      <c r="C31" s="85">
        <v>67</v>
      </c>
      <c r="D31" s="85">
        <v>449</v>
      </c>
      <c r="E31" s="87">
        <v>533.70000000000005</v>
      </c>
      <c r="F31" s="85">
        <v>18</v>
      </c>
      <c r="G31" s="87">
        <v>16.899999999999999</v>
      </c>
      <c r="H31" s="85">
        <v>45</v>
      </c>
      <c r="I31" s="85">
        <v>96594</v>
      </c>
    </row>
    <row r="32" spans="1:9" ht="11.1" customHeight="1" x14ac:dyDescent="0.2">
      <c r="A32" s="39" t="str">
        <f>IF(D32&lt;&gt;"",COUNTA($D$10:D32),"")</f>
        <v/>
      </c>
      <c r="B32" s="49"/>
      <c r="C32" s="84"/>
      <c r="D32" s="84"/>
      <c r="E32" s="86"/>
      <c r="F32" s="84"/>
      <c r="G32" s="86"/>
      <c r="H32" s="84"/>
      <c r="I32" s="84"/>
    </row>
    <row r="33" spans="1:9" ht="11.1" customHeight="1" x14ac:dyDescent="0.2">
      <c r="A33" s="39" t="str">
        <f>IF(D33&lt;&gt;"",COUNTA($D$10:D33),"")</f>
        <v/>
      </c>
      <c r="B33" s="51" t="s">
        <v>87</v>
      </c>
      <c r="C33" s="84"/>
      <c r="D33" s="84"/>
      <c r="E33" s="86"/>
      <c r="F33" s="84"/>
      <c r="G33" s="86"/>
      <c r="H33" s="84"/>
      <c r="I33" s="84"/>
    </row>
    <row r="34" spans="1:9" ht="11.1" customHeight="1" x14ac:dyDescent="0.2">
      <c r="A34" s="39">
        <f>IF(D34&lt;&gt;"",COUNTA($D$10:D34),"")</f>
        <v>17</v>
      </c>
      <c r="B34" s="51" t="s">
        <v>104</v>
      </c>
      <c r="C34" s="84">
        <v>19</v>
      </c>
      <c r="D34" s="84">
        <v>32</v>
      </c>
      <c r="E34" s="86">
        <v>88.8</v>
      </c>
      <c r="F34" s="84" t="s">
        <v>12</v>
      </c>
      <c r="G34" s="86" t="s">
        <v>12</v>
      </c>
      <c r="H34" s="84" t="s">
        <v>12</v>
      </c>
      <c r="I34" s="84">
        <v>12416</v>
      </c>
    </row>
    <row r="35" spans="1:9" ht="11.1" customHeight="1" x14ac:dyDescent="0.2">
      <c r="A35" s="39">
        <f>IF(D35&lt;&gt;"",COUNTA($D$10:D35),"")</f>
        <v>18</v>
      </c>
      <c r="B35" s="50" t="s">
        <v>105</v>
      </c>
      <c r="C35" s="84">
        <v>4</v>
      </c>
      <c r="D35" s="84">
        <v>27</v>
      </c>
      <c r="E35" s="86">
        <v>50.5</v>
      </c>
      <c r="F35" s="84" t="s">
        <v>12</v>
      </c>
      <c r="G35" s="86" t="s">
        <v>12</v>
      </c>
      <c r="H35" s="84" t="s">
        <v>12</v>
      </c>
      <c r="I35" s="84">
        <v>14747</v>
      </c>
    </row>
    <row r="36" spans="1:9" ht="11.1" customHeight="1" x14ac:dyDescent="0.2">
      <c r="A36" s="39">
        <f>IF(D36&lt;&gt;"",COUNTA($D$10:D36),"")</f>
        <v>19</v>
      </c>
      <c r="B36" s="56" t="s">
        <v>106</v>
      </c>
      <c r="C36" s="84">
        <v>5</v>
      </c>
      <c r="D36" s="84">
        <v>29</v>
      </c>
      <c r="E36" s="86">
        <v>33.799999999999997</v>
      </c>
      <c r="F36" s="84" t="s">
        <v>12</v>
      </c>
      <c r="G36" s="86" t="s">
        <v>12</v>
      </c>
      <c r="H36" s="84" t="s">
        <v>12</v>
      </c>
      <c r="I36" s="84">
        <v>1538</v>
      </c>
    </row>
    <row r="37" spans="1:9" ht="11.1" customHeight="1" x14ac:dyDescent="0.2">
      <c r="A37" s="39">
        <f>IF(D37&lt;&gt;"",COUNTA($D$10:D37),"")</f>
        <v>20</v>
      </c>
      <c r="B37" s="56" t="s">
        <v>107</v>
      </c>
      <c r="C37" s="84">
        <v>33</v>
      </c>
      <c r="D37" s="84">
        <v>292</v>
      </c>
      <c r="E37" s="86">
        <v>264.3</v>
      </c>
      <c r="F37" s="84">
        <v>18</v>
      </c>
      <c r="G37" s="86">
        <v>16.899999999999999</v>
      </c>
      <c r="H37" s="84">
        <v>45</v>
      </c>
      <c r="I37" s="84">
        <v>32853</v>
      </c>
    </row>
    <row r="38" spans="1:9" ht="11.1" customHeight="1" x14ac:dyDescent="0.2">
      <c r="A38" s="39" t="str">
        <f>IF(D38&lt;&gt;"",COUNTA($D$10:D38),"")</f>
        <v/>
      </c>
      <c r="B38" s="50" t="s">
        <v>108</v>
      </c>
      <c r="C38" s="84"/>
      <c r="D38" s="84"/>
      <c r="E38" s="86"/>
      <c r="F38" s="84"/>
      <c r="G38" s="86"/>
      <c r="H38" s="84"/>
      <c r="I38" s="84"/>
    </row>
    <row r="39" spans="1:9" ht="11.1" customHeight="1" x14ac:dyDescent="0.2">
      <c r="A39" s="39">
        <f>IF(D39&lt;&gt;"",COUNTA($D$10:D39),"")</f>
        <v>21</v>
      </c>
      <c r="B39" s="50" t="s">
        <v>109</v>
      </c>
      <c r="C39" s="84">
        <v>5</v>
      </c>
      <c r="D39" s="84">
        <v>19</v>
      </c>
      <c r="E39" s="86">
        <v>20.100000000000001</v>
      </c>
      <c r="F39" s="84" t="s">
        <v>12</v>
      </c>
      <c r="G39" s="86" t="s">
        <v>12</v>
      </c>
      <c r="H39" s="84" t="s">
        <v>12</v>
      </c>
      <c r="I39" s="84">
        <v>2961</v>
      </c>
    </row>
    <row r="40" spans="1:9" ht="11.1" customHeight="1" x14ac:dyDescent="0.2">
      <c r="A40" s="39">
        <f>IF(D40&lt;&gt;"",COUNTA($D$10:D40),"")</f>
        <v>22</v>
      </c>
      <c r="B40" s="50" t="s">
        <v>110</v>
      </c>
      <c r="C40" s="84">
        <v>2</v>
      </c>
      <c r="D40" s="84">
        <v>9</v>
      </c>
      <c r="E40" s="86">
        <v>14.3</v>
      </c>
      <c r="F40" s="84" t="s">
        <v>12</v>
      </c>
      <c r="G40" s="86" t="s">
        <v>12</v>
      </c>
      <c r="H40" s="84" t="s">
        <v>12</v>
      </c>
      <c r="I40" s="84">
        <v>2421</v>
      </c>
    </row>
    <row r="41" spans="1:9" ht="11.1" customHeight="1" x14ac:dyDescent="0.2">
      <c r="A41" s="39">
        <f>IF(D41&lt;&gt;"",COUNTA($D$10:D41),"")</f>
        <v>23</v>
      </c>
      <c r="B41" s="50" t="s">
        <v>111</v>
      </c>
      <c r="C41" s="84">
        <v>18</v>
      </c>
      <c r="D41" s="84">
        <v>239</v>
      </c>
      <c r="E41" s="86">
        <v>184</v>
      </c>
      <c r="F41" s="84" t="s">
        <v>12</v>
      </c>
      <c r="G41" s="86" t="s">
        <v>12</v>
      </c>
      <c r="H41" s="84" t="s">
        <v>12</v>
      </c>
      <c r="I41" s="84">
        <v>13439</v>
      </c>
    </row>
    <row r="42" spans="1:9" ht="11.1" customHeight="1" x14ac:dyDescent="0.2">
      <c r="A42" s="39">
        <f>IF(D42&lt;&gt;"",COUNTA($D$10:D42),"")</f>
        <v>24</v>
      </c>
      <c r="B42" s="50" t="s">
        <v>112</v>
      </c>
      <c r="C42" s="84">
        <v>2</v>
      </c>
      <c r="D42" s="84">
        <v>5</v>
      </c>
      <c r="E42" s="86">
        <v>10.4</v>
      </c>
      <c r="F42" s="84" t="s">
        <v>12</v>
      </c>
      <c r="G42" s="86" t="s">
        <v>12</v>
      </c>
      <c r="H42" s="84" t="s">
        <v>12</v>
      </c>
      <c r="I42" s="84">
        <v>2619</v>
      </c>
    </row>
    <row r="43" spans="1:9" ht="11.1" customHeight="1" x14ac:dyDescent="0.2">
      <c r="A43" s="39">
        <f>IF(D43&lt;&gt;"",COUNTA($D$10:D43),"")</f>
        <v>25</v>
      </c>
      <c r="B43" s="50" t="s">
        <v>113</v>
      </c>
      <c r="C43" s="84">
        <v>6</v>
      </c>
      <c r="D43" s="84">
        <v>69</v>
      </c>
      <c r="E43" s="86">
        <v>96.3</v>
      </c>
      <c r="F43" s="84" t="s">
        <v>12</v>
      </c>
      <c r="G43" s="86" t="s">
        <v>12</v>
      </c>
      <c r="H43" s="84" t="s">
        <v>12</v>
      </c>
      <c r="I43" s="84">
        <v>35040</v>
      </c>
    </row>
    <row r="44" spans="1:9" ht="11.45" customHeight="1" x14ac:dyDescent="0.2">
      <c r="A44" s="39" t="str">
        <f>IF(D44&lt;&gt;"",COUNTA($D$10:D44),"")</f>
        <v/>
      </c>
      <c r="B44" s="50"/>
      <c r="C44" s="84"/>
      <c r="D44" s="84"/>
      <c r="E44" s="86"/>
      <c r="F44" s="84"/>
      <c r="G44" s="86"/>
      <c r="H44" s="84"/>
      <c r="I44" s="84"/>
    </row>
    <row r="45" spans="1:9" ht="11.45" customHeight="1" x14ac:dyDescent="0.2">
      <c r="A45" s="39" t="str">
        <f>IF(D45&lt;&gt;"",COUNTA($D$10:D45),"")</f>
        <v/>
      </c>
      <c r="B45" s="50" t="s">
        <v>92</v>
      </c>
      <c r="C45" s="84"/>
      <c r="D45" s="84"/>
      <c r="E45" s="86"/>
      <c r="F45" s="84"/>
      <c r="G45" s="86"/>
      <c r="H45" s="84"/>
      <c r="I45" s="84"/>
    </row>
    <row r="46" spans="1:9" ht="11.1" customHeight="1" x14ac:dyDescent="0.2">
      <c r="A46" s="39">
        <f>IF(D46&lt;&gt;"",COUNTA($D$10:D46),"")</f>
        <v>26</v>
      </c>
      <c r="B46" s="55" t="s">
        <v>93</v>
      </c>
      <c r="C46" s="84">
        <v>7</v>
      </c>
      <c r="D46" s="84">
        <v>80</v>
      </c>
      <c r="E46" s="86">
        <v>115.7</v>
      </c>
      <c r="F46" s="84" t="s">
        <v>12</v>
      </c>
      <c r="G46" s="86" t="s">
        <v>12</v>
      </c>
      <c r="H46" s="84" t="s">
        <v>12</v>
      </c>
      <c r="I46" s="84">
        <v>40032</v>
      </c>
    </row>
    <row r="47" spans="1:9" ht="11.1" customHeight="1" x14ac:dyDescent="0.2">
      <c r="A47" s="39">
        <f>IF(D47&lt;&gt;"",COUNTA($D$10:D47),"")</f>
        <v>27</v>
      </c>
      <c r="B47" s="55" t="s">
        <v>94</v>
      </c>
      <c r="C47" s="84">
        <v>43</v>
      </c>
      <c r="D47" s="84">
        <v>342</v>
      </c>
      <c r="E47" s="86">
        <v>370.5</v>
      </c>
      <c r="F47" s="84" t="s">
        <v>12</v>
      </c>
      <c r="G47" s="86" t="s">
        <v>12</v>
      </c>
      <c r="H47" s="84" t="s">
        <v>12</v>
      </c>
      <c r="I47" s="84">
        <v>45604</v>
      </c>
    </row>
    <row r="48" spans="1:9" ht="11.1" customHeight="1" x14ac:dyDescent="0.2">
      <c r="A48" s="39" t="str">
        <f>IF(D48&lt;&gt;"",COUNTA($D$10:D48),"")</f>
        <v/>
      </c>
      <c r="B48" s="55" t="s">
        <v>95</v>
      </c>
      <c r="C48" s="84"/>
      <c r="D48" s="84"/>
      <c r="E48" s="86"/>
      <c r="F48" s="84"/>
      <c r="G48" s="86"/>
      <c r="H48" s="84"/>
      <c r="I48" s="84"/>
    </row>
    <row r="49" spans="1:9" ht="11.1" customHeight="1" x14ac:dyDescent="0.2">
      <c r="A49" s="39">
        <f>IF(D49&lt;&gt;"",COUNTA($D$10:D49),"")</f>
        <v>28</v>
      </c>
      <c r="B49" s="54" t="s">
        <v>96</v>
      </c>
      <c r="C49" s="84">
        <v>4</v>
      </c>
      <c r="D49" s="84">
        <v>8</v>
      </c>
      <c r="E49" s="86">
        <v>29.8</v>
      </c>
      <c r="F49" s="84" t="s">
        <v>12</v>
      </c>
      <c r="G49" s="86" t="s">
        <v>12</v>
      </c>
      <c r="H49" s="84" t="s">
        <v>12</v>
      </c>
      <c r="I49" s="84">
        <v>6152</v>
      </c>
    </row>
    <row r="50" spans="1:9" ht="11.1" customHeight="1" x14ac:dyDescent="0.2">
      <c r="A50" s="39">
        <f>IF(D50&lt;&gt;"",COUNTA($D$10:D50),"")</f>
        <v>29</v>
      </c>
      <c r="B50" s="54" t="s">
        <v>97</v>
      </c>
      <c r="C50" s="84" t="s">
        <v>12</v>
      </c>
      <c r="D50" s="84" t="s">
        <v>12</v>
      </c>
      <c r="E50" s="86" t="s">
        <v>12</v>
      </c>
      <c r="F50" s="84" t="s">
        <v>12</v>
      </c>
      <c r="G50" s="86" t="s">
        <v>12</v>
      </c>
      <c r="H50" s="84" t="s">
        <v>12</v>
      </c>
      <c r="I50" s="84" t="s">
        <v>12</v>
      </c>
    </row>
    <row r="51" spans="1:9" s="57" customFormat="1" ht="22.5" customHeight="1" x14ac:dyDescent="0.2">
      <c r="A51" s="39">
        <f>IF(D51&lt;&gt;"",COUNTA($D$10:D51),"")</f>
        <v>30</v>
      </c>
      <c r="B51" s="54" t="s">
        <v>98</v>
      </c>
      <c r="C51" s="84">
        <v>6</v>
      </c>
      <c r="D51" s="84">
        <v>24</v>
      </c>
      <c r="E51" s="86">
        <v>34.700000000000003</v>
      </c>
      <c r="F51" s="84" t="s">
        <v>12</v>
      </c>
      <c r="G51" s="86" t="s">
        <v>12</v>
      </c>
      <c r="H51" s="84" t="s">
        <v>12</v>
      </c>
      <c r="I51" s="84">
        <v>1618</v>
      </c>
    </row>
    <row r="52" spans="1:9" s="57" customFormat="1" ht="11.45" customHeight="1" x14ac:dyDescent="0.2">
      <c r="A52" s="39">
        <f>IF(D52&lt;&gt;"",COUNTA($D$10:D52),"")</f>
        <v>31</v>
      </c>
      <c r="B52" s="54" t="s">
        <v>99</v>
      </c>
      <c r="C52" s="84">
        <v>14</v>
      </c>
      <c r="D52" s="84">
        <v>168</v>
      </c>
      <c r="E52" s="86">
        <v>114.7</v>
      </c>
      <c r="F52" s="84" t="s">
        <v>12</v>
      </c>
      <c r="G52" s="86" t="s">
        <v>12</v>
      </c>
      <c r="H52" s="84" t="s">
        <v>12</v>
      </c>
      <c r="I52" s="84">
        <v>13711</v>
      </c>
    </row>
    <row r="53" spans="1:9" s="57" customFormat="1" ht="33.6" customHeight="1" x14ac:dyDescent="0.2">
      <c r="A53" s="39">
        <f>IF(D53&lt;&gt;"",COUNTA($D$10:D53),"")</f>
        <v>32</v>
      </c>
      <c r="B53" s="38" t="s">
        <v>100</v>
      </c>
      <c r="C53" s="84">
        <v>19</v>
      </c>
      <c r="D53" s="84">
        <v>142</v>
      </c>
      <c r="E53" s="86">
        <v>191.1</v>
      </c>
      <c r="F53" s="84" t="s">
        <v>12</v>
      </c>
      <c r="G53" s="86" t="s">
        <v>12</v>
      </c>
      <c r="H53" s="84" t="s">
        <v>12</v>
      </c>
      <c r="I53" s="84">
        <v>24123</v>
      </c>
    </row>
    <row r="54" spans="1:9" ht="11.1" customHeight="1" x14ac:dyDescent="0.2">
      <c r="A54" s="39">
        <f>IF(D54&lt;&gt;"",COUNTA($D$10:D54),"")</f>
        <v>33</v>
      </c>
      <c r="B54" s="58" t="s">
        <v>101</v>
      </c>
      <c r="C54" s="84">
        <v>17</v>
      </c>
      <c r="D54" s="84">
        <v>26</v>
      </c>
      <c r="E54" s="86">
        <v>47.5</v>
      </c>
      <c r="F54" s="84">
        <v>18</v>
      </c>
      <c r="G54" s="86">
        <v>16.899999999999999</v>
      </c>
      <c r="H54" s="84">
        <v>45</v>
      </c>
      <c r="I54" s="84">
        <v>10958</v>
      </c>
    </row>
    <row r="55" spans="1:9" ht="11.1" customHeight="1" x14ac:dyDescent="0.2">
      <c r="A55" s="39">
        <f>IF(D55&lt;&gt;"",COUNTA($D$10:D55),"")</f>
        <v>34</v>
      </c>
      <c r="B55" s="55" t="s">
        <v>114</v>
      </c>
      <c r="C55" s="84" t="s">
        <v>12</v>
      </c>
      <c r="D55" s="84" t="s">
        <v>12</v>
      </c>
      <c r="E55" s="86" t="s">
        <v>12</v>
      </c>
      <c r="F55" s="84" t="s">
        <v>12</v>
      </c>
      <c r="G55" s="86" t="s">
        <v>12</v>
      </c>
      <c r="H55" s="84" t="s">
        <v>12</v>
      </c>
      <c r="I55" s="84" t="s">
        <v>12</v>
      </c>
    </row>
    <row r="56" spans="1:9" x14ac:dyDescent="0.2">
      <c r="C56" s="43"/>
      <c r="D56" s="43"/>
      <c r="E56" s="59"/>
      <c r="F56" s="43"/>
      <c r="G56" s="59"/>
      <c r="H56" s="43"/>
      <c r="I56" s="43"/>
    </row>
    <row r="57" spans="1:9" x14ac:dyDescent="0.2">
      <c r="E57" s="59"/>
      <c r="G57" s="59"/>
    </row>
    <row r="58" spans="1:9" x14ac:dyDescent="0.2">
      <c r="E58" s="59"/>
      <c r="G58" s="59"/>
    </row>
    <row r="59" spans="1:9" x14ac:dyDescent="0.2">
      <c r="E59" s="59"/>
      <c r="G59" s="59"/>
    </row>
    <row r="60" spans="1:9" x14ac:dyDescent="0.2">
      <c r="E60" s="59"/>
      <c r="G60" s="59"/>
    </row>
    <row r="61" spans="1:9" x14ac:dyDescent="0.2">
      <c r="E61" s="59"/>
      <c r="G61" s="59"/>
    </row>
    <row r="62" spans="1:9" x14ac:dyDescent="0.2">
      <c r="E62" s="59"/>
      <c r="G62" s="59"/>
    </row>
    <row r="63" spans="1:9" x14ac:dyDescent="0.2">
      <c r="E63" s="59"/>
      <c r="G63" s="59"/>
    </row>
    <row r="64" spans="1:9" x14ac:dyDescent="0.2">
      <c r="E64" s="59"/>
      <c r="G64" s="59"/>
    </row>
    <row r="65" spans="5:7" x14ac:dyDescent="0.2">
      <c r="E65" s="59"/>
      <c r="G65" s="59"/>
    </row>
    <row r="66" spans="5:7" x14ac:dyDescent="0.2">
      <c r="E66" s="59"/>
    </row>
    <row r="67" spans="5:7" x14ac:dyDescent="0.2">
      <c r="E67" s="59"/>
    </row>
    <row r="68" spans="5:7" x14ac:dyDescent="0.2">
      <c r="E68" s="59"/>
    </row>
    <row r="69" spans="5:7" x14ac:dyDescent="0.2">
      <c r="E69" s="59"/>
    </row>
    <row r="70" spans="5:7" x14ac:dyDescent="0.2">
      <c r="E70" s="59"/>
    </row>
    <row r="71" spans="5:7" x14ac:dyDescent="0.2">
      <c r="E71" s="59"/>
    </row>
  </sheetData>
  <mergeCells count="13">
    <mergeCell ref="G3:G6"/>
    <mergeCell ref="H3:H6"/>
    <mergeCell ref="I3:I6"/>
    <mergeCell ref="A1:B1"/>
    <mergeCell ref="C1:I1"/>
    <mergeCell ref="A2:B2"/>
    <mergeCell ref="C2:I2"/>
    <mergeCell ref="A3:A7"/>
    <mergeCell ref="B3:B7"/>
    <mergeCell ref="C3:C6"/>
    <mergeCell ref="D3:D6"/>
    <mergeCell ref="E3:E6"/>
    <mergeCell ref="F3:F6"/>
  </mergeCells>
  <pageMargins left="0.59055118110236227" right="0.59055118110236227" top="0.59055118110236227" bottom="0.59055118110236227" header="0.39370078740157483" footer="0.39370078740157483"/>
  <pageSetup paperSize="9" orientation="portrait" r:id="rId1"/>
  <headerFooter differentOddEven="1">
    <oddFooter>&amp;L&amp;"-,Standard"&amp;7StatA MV, Statistischer Bericht F213 2023 12&amp;R&amp;"-,Standard"&amp;7&amp;P</oddFooter>
    <evenFooter>&amp;L&amp;"-,Standard"&amp;7&amp;P&amp;R&amp;"-,Standard"&amp;7StatA MV, Statistischer Bericht F213 2023 12</evenFooter>
    <firstFooter>&amp;R&amp;7StatA MV, Stat. Bericht F213 2013 01</first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7"/>
  <dimension ref="A1:H68"/>
  <sheetViews>
    <sheetView zoomScale="140" zoomScaleNormal="140" workbookViewId="0">
      <pane xSplit="2" ySplit="7" topLeftCell="C8" activePane="bottomRight" state="frozen"/>
      <selection sqref="A1:B1"/>
      <selection pane="topRight" sqref="A1:B1"/>
      <selection pane="bottomLeft" sqref="A1:B1"/>
      <selection pane="bottomRight" activeCell="C8" sqref="C8:H8"/>
    </sheetView>
  </sheetViews>
  <sheetFormatPr baseColWidth="10" defaultColWidth="11.28515625" defaultRowHeight="11.25" x14ac:dyDescent="0.2"/>
  <cols>
    <col min="1" max="1" width="3.7109375" style="32" customWidth="1"/>
    <col min="2" max="2" width="26.7109375" style="32" customWidth="1"/>
    <col min="3" max="3" width="10.7109375" style="32" customWidth="1"/>
    <col min="4" max="4" width="9.7109375" style="32" customWidth="1"/>
    <col min="5" max="8" width="10.28515625" style="32" customWidth="1"/>
    <col min="9" max="16384" width="11.28515625" style="32"/>
  </cols>
  <sheetData>
    <row r="1" spans="1:8" s="31" customFormat="1" ht="39.950000000000003" customHeight="1" x14ac:dyDescent="0.2">
      <c r="A1" s="128" t="s">
        <v>34</v>
      </c>
      <c r="B1" s="129"/>
      <c r="C1" s="130" t="s">
        <v>35</v>
      </c>
      <c r="D1" s="130"/>
      <c r="E1" s="130"/>
      <c r="F1" s="130"/>
      <c r="G1" s="130"/>
      <c r="H1" s="131"/>
    </row>
    <row r="2" spans="1:8" ht="30" customHeight="1" x14ac:dyDescent="0.2">
      <c r="A2" s="132" t="s">
        <v>115</v>
      </c>
      <c r="B2" s="133"/>
      <c r="C2" s="139" t="s">
        <v>116</v>
      </c>
      <c r="D2" s="134"/>
      <c r="E2" s="134"/>
      <c r="F2" s="134"/>
      <c r="G2" s="134"/>
      <c r="H2" s="135"/>
    </row>
    <row r="3" spans="1:8" ht="11.45" customHeight="1" x14ac:dyDescent="0.2">
      <c r="A3" s="136" t="s">
        <v>49</v>
      </c>
      <c r="B3" s="126" t="s">
        <v>117</v>
      </c>
      <c r="C3" s="137" t="s">
        <v>118</v>
      </c>
      <c r="D3" s="126" t="s">
        <v>53</v>
      </c>
      <c r="E3" s="126" t="s">
        <v>119</v>
      </c>
      <c r="F3" s="126" t="s">
        <v>52</v>
      </c>
      <c r="G3" s="126"/>
      <c r="H3" s="127"/>
    </row>
    <row r="4" spans="1:8" ht="11.45" customHeight="1" x14ac:dyDescent="0.2">
      <c r="A4" s="136"/>
      <c r="B4" s="126"/>
      <c r="C4" s="137"/>
      <c r="D4" s="126"/>
      <c r="E4" s="126"/>
      <c r="F4" s="126" t="s">
        <v>55</v>
      </c>
      <c r="G4" s="126" t="s">
        <v>56</v>
      </c>
      <c r="H4" s="61" t="s">
        <v>120</v>
      </c>
    </row>
    <row r="5" spans="1:8" ht="11.45" customHeight="1" x14ac:dyDescent="0.2">
      <c r="A5" s="136"/>
      <c r="B5" s="126"/>
      <c r="C5" s="137"/>
      <c r="D5" s="126"/>
      <c r="E5" s="126"/>
      <c r="F5" s="126"/>
      <c r="G5" s="126"/>
      <c r="H5" s="143" t="s">
        <v>121</v>
      </c>
    </row>
    <row r="6" spans="1:8" ht="11.45" customHeight="1" x14ac:dyDescent="0.2">
      <c r="A6" s="136"/>
      <c r="B6" s="126"/>
      <c r="C6" s="137"/>
      <c r="D6" s="126"/>
      <c r="E6" s="126"/>
      <c r="F6" s="126"/>
      <c r="G6" s="126"/>
      <c r="H6" s="143"/>
    </row>
    <row r="7" spans="1:8" s="37" customFormat="1" ht="11.45" customHeight="1" x14ac:dyDescent="0.15">
      <c r="A7" s="34">
        <v>1</v>
      </c>
      <c r="B7" s="35">
        <v>2</v>
      </c>
      <c r="C7" s="35">
        <v>3</v>
      </c>
      <c r="D7" s="35">
        <v>4</v>
      </c>
      <c r="E7" s="35">
        <v>5</v>
      </c>
      <c r="F7" s="35">
        <v>6</v>
      </c>
      <c r="G7" s="35">
        <v>7</v>
      </c>
      <c r="H7" s="36">
        <v>8</v>
      </c>
    </row>
    <row r="8" spans="1:8" ht="18" customHeight="1" x14ac:dyDescent="0.2">
      <c r="A8" s="37"/>
      <c r="B8" s="62"/>
      <c r="C8" s="141" t="s">
        <v>157</v>
      </c>
      <c r="D8" s="142"/>
      <c r="E8" s="142"/>
      <c r="F8" s="142"/>
      <c r="G8" s="142"/>
      <c r="H8" s="142"/>
    </row>
    <row r="9" spans="1:8" ht="11.45" customHeight="1" x14ac:dyDescent="0.2">
      <c r="A9" s="63">
        <f>IF(D9&lt;&gt;"",COUNTA($D$9:D9),"")</f>
        <v>1</v>
      </c>
      <c r="B9" s="64" t="s">
        <v>122</v>
      </c>
      <c r="C9" s="88">
        <v>278</v>
      </c>
      <c r="D9" s="88">
        <v>80</v>
      </c>
      <c r="E9" s="88">
        <v>198</v>
      </c>
      <c r="F9" s="88">
        <v>67</v>
      </c>
      <c r="G9" s="88">
        <v>131</v>
      </c>
      <c r="H9" s="88">
        <v>109</v>
      </c>
    </row>
    <row r="10" spans="1:8" ht="11.45" customHeight="1" x14ac:dyDescent="0.2">
      <c r="A10" s="63" t="str">
        <f>IF(D10&lt;&gt;"",COUNTA($D$9:D10),"")</f>
        <v/>
      </c>
      <c r="B10" s="64"/>
      <c r="C10" s="89"/>
      <c r="D10" s="89"/>
      <c r="E10" s="89"/>
      <c r="F10" s="89"/>
      <c r="G10" s="89"/>
      <c r="H10" s="89"/>
    </row>
    <row r="11" spans="1:8" ht="11.45" customHeight="1" x14ac:dyDescent="0.2">
      <c r="A11" s="63">
        <f>IF(D11&lt;&gt;"",COUNTA($D$9:D11),"")</f>
        <v>2</v>
      </c>
      <c r="B11" s="38" t="s">
        <v>123</v>
      </c>
      <c r="C11" s="89">
        <v>21</v>
      </c>
      <c r="D11" s="89">
        <v>5</v>
      </c>
      <c r="E11" s="89">
        <v>16</v>
      </c>
      <c r="F11" s="89">
        <v>8</v>
      </c>
      <c r="G11" s="89">
        <v>8</v>
      </c>
      <c r="H11" s="89">
        <v>3</v>
      </c>
    </row>
    <row r="12" spans="1:8" ht="11.45" customHeight="1" x14ac:dyDescent="0.2">
      <c r="A12" s="63">
        <f>IF(D12&lt;&gt;"",COUNTA($D$9:D12),"")</f>
        <v>3</v>
      </c>
      <c r="B12" s="38" t="s">
        <v>124</v>
      </c>
      <c r="C12" s="89">
        <v>9</v>
      </c>
      <c r="D12" s="89">
        <v>5</v>
      </c>
      <c r="E12" s="89">
        <v>4</v>
      </c>
      <c r="F12" s="89">
        <v>3</v>
      </c>
      <c r="G12" s="89">
        <v>1</v>
      </c>
      <c r="H12" s="89" t="s">
        <v>12</v>
      </c>
    </row>
    <row r="13" spans="1:8" ht="14.1" customHeight="1" x14ac:dyDescent="0.2">
      <c r="A13" s="63" t="str">
        <f>IF(D13&lt;&gt;"",COUNTA($D$9:D13),"")</f>
        <v/>
      </c>
      <c r="B13" s="38"/>
      <c r="C13" s="89"/>
      <c r="D13" s="89"/>
      <c r="E13" s="89"/>
      <c r="F13" s="89"/>
      <c r="G13" s="89"/>
      <c r="H13" s="89"/>
    </row>
    <row r="14" spans="1:8" ht="11.45" customHeight="1" x14ac:dyDescent="0.2">
      <c r="A14" s="63">
        <f>IF(D14&lt;&gt;"",COUNTA($D$9:D14),"")</f>
        <v>4</v>
      </c>
      <c r="B14" s="38" t="s">
        <v>125</v>
      </c>
      <c r="C14" s="89">
        <v>22</v>
      </c>
      <c r="D14" s="89">
        <v>10</v>
      </c>
      <c r="E14" s="89">
        <v>12</v>
      </c>
      <c r="F14" s="89">
        <v>9</v>
      </c>
      <c r="G14" s="89">
        <v>3</v>
      </c>
      <c r="H14" s="89">
        <v>3</v>
      </c>
    </row>
    <row r="15" spans="1:8" ht="11.45" customHeight="1" x14ac:dyDescent="0.2">
      <c r="A15" s="63">
        <f>IF(D15&lt;&gt;"",COUNTA($D$9:D15),"")</f>
        <v>5</v>
      </c>
      <c r="B15" s="38" t="s">
        <v>126</v>
      </c>
      <c r="C15" s="89">
        <v>51</v>
      </c>
      <c r="D15" s="89">
        <v>15</v>
      </c>
      <c r="E15" s="89">
        <v>36</v>
      </c>
      <c r="F15" s="89">
        <v>11</v>
      </c>
      <c r="G15" s="89">
        <v>25</v>
      </c>
      <c r="H15" s="89">
        <v>25</v>
      </c>
    </row>
    <row r="16" spans="1:8" ht="11.45" customHeight="1" x14ac:dyDescent="0.2">
      <c r="A16" s="63">
        <f>IF(D16&lt;&gt;"",COUNTA($D$9:D16),"")</f>
        <v>6</v>
      </c>
      <c r="B16" s="38" t="s">
        <v>127</v>
      </c>
      <c r="C16" s="89">
        <v>41</v>
      </c>
      <c r="D16" s="89">
        <v>13</v>
      </c>
      <c r="E16" s="89">
        <v>28</v>
      </c>
      <c r="F16" s="89">
        <v>4</v>
      </c>
      <c r="G16" s="89">
        <v>24</v>
      </c>
      <c r="H16" s="89">
        <v>20</v>
      </c>
    </row>
    <row r="17" spans="1:8" ht="11.45" customHeight="1" x14ac:dyDescent="0.2">
      <c r="A17" s="63">
        <f>IF(D17&lt;&gt;"",COUNTA($D$9:D17),"")</f>
        <v>7</v>
      </c>
      <c r="B17" s="38" t="s">
        <v>128</v>
      </c>
      <c r="C17" s="89">
        <v>46</v>
      </c>
      <c r="D17" s="89">
        <v>15</v>
      </c>
      <c r="E17" s="89">
        <v>31</v>
      </c>
      <c r="F17" s="89">
        <v>12</v>
      </c>
      <c r="G17" s="89">
        <v>19</v>
      </c>
      <c r="H17" s="89">
        <v>18</v>
      </c>
    </row>
    <row r="18" spans="1:8" ht="11.45" customHeight="1" x14ac:dyDescent="0.2">
      <c r="A18" s="63">
        <f>IF(D18&lt;&gt;"",COUNTA($D$9:D18),"")</f>
        <v>8</v>
      </c>
      <c r="B18" s="38" t="s">
        <v>129</v>
      </c>
      <c r="C18" s="89">
        <v>55</v>
      </c>
      <c r="D18" s="89">
        <v>11</v>
      </c>
      <c r="E18" s="89">
        <v>44</v>
      </c>
      <c r="F18" s="89">
        <v>17</v>
      </c>
      <c r="G18" s="89">
        <v>27</v>
      </c>
      <c r="H18" s="89">
        <v>17</v>
      </c>
    </row>
    <row r="19" spans="1:8" ht="11.45" customHeight="1" x14ac:dyDescent="0.2">
      <c r="A19" s="63">
        <f>IF(D19&lt;&gt;"",COUNTA($D$9:D19),"")</f>
        <v>9</v>
      </c>
      <c r="B19" s="38" t="s">
        <v>130</v>
      </c>
      <c r="C19" s="89">
        <v>33</v>
      </c>
      <c r="D19" s="89">
        <v>6</v>
      </c>
      <c r="E19" s="89">
        <v>27</v>
      </c>
      <c r="F19" s="89">
        <v>3</v>
      </c>
      <c r="G19" s="89">
        <v>24</v>
      </c>
      <c r="H19" s="89">
        <v>23</v>
      </c>
    </row>
    <row r="20" spans="1:8" ht="18" customHeight="1" x14ac:dyDescent="0.2">
      <c r="A20" s="63" t="str">
        <f>IF(D20&lt;&gt;"",COUNTA($D$9:D20),"")</f>
        <v/>
      </c>
      <c r="B20" s="38"/>
      <c r="C20" s="141" t="s">
        <v>162</v>
      </c>
      <c r="D20" s="142"/>
      <c r="E20" s="142"/>
      <c r="F20" s="142"/>
      <c r="G20" s="142"/>
      <c r="H20" s="142"/>
    </row>
    <row r="21" spans="1:8" ht="11.45" customHeight="1" x14ac:dyDescent="0.2">
      <c r="A21" s="63">
        <f>IF(D21&lt;&gt;"",COUNTA($D$9:D21),"")</f>
        <v>10</v>
      </c>
      <c r="B21" s="64" t="s">
        <v>122</v>
      </c>
      <c r="C21" s="88">
        <v>3377</v>
      </c>
      <c r="D21" s="88">
        <v>964</v>
      </c>
      <c r="E21" s="88">
        <v>2413</v>
      </c>
      <c r="F21" s="88">
        <v>643</v>
      </c>
      <c r="G21" s="88">
        <v>1770</v>
      </c>
      <c r="H21" s="88">
        <v>1560</v>
      </c>
    </row>
    <row r="22" spans="1:8" ht="11.45" customHeight="1" x14ac:dyDescent="0.2">
      <c r="A22" s="63" t="str">
        <f>IF(D22&lt;&gt;"",COUNTA($D$9:D22),"")</f>
        <v/>
      </c>
      <c r="B22" s="64"/>
      <c r="C22" s="89"/>
      <c r="D22" s="89"/>
      <c r="E22" s="89"/>
      <c r="F22" s="89"/>
      <c r="G22" s="89"/>
      <c r="H22" s="89"/>
    </row>
    <row r="23" spans="1:8" ht="11.45" customHeight="1" x14ac:dyDescent="0.2">
      <c r="A23" s="63">
        <f>IF(D23&lt;&gt;"",COUNTA($D$9:D23),"")</f>
        <v>11</v>
      </c>
      <c r="B23" s="38" t="s">
        <v>123</v>
      </c>
      <c r="C23" s="89">
        <v>183</v>
      </c>
      <c r="D23" s="89">
        <v>63</v>
      </c>
      <c r="E23" s="89">
        <v>120</v>
      </c>
      <c r="F23" s="89">
        <v>28</v>
      </c>
      <c r="G23" s="89">
        <v>92</v>
      </c>
      <c r="H23" s="89">
        <v>69</v>
      </c>
    </row>
    <row r="24" spans="1:8" ht="11.45" customHeight="1" x14ac:dyDescent="0.2">
      <c r="A24" s="63">
        <f>IF(D24&lt;&gt;"",COUNTA($D$9:D24),"")</f>
        <v>12</v>
      </c>
      <c r="B24" s="38" t="s">
        <v>124</v>
      </c>
      <c r="C24" s="89">
        <v>104</v>
      </c>
      <c r="D24" s="89">
        <v>45</v>
      </c>
      <c r="E24" s="89">
        <v>59</v>
      </c>
      <c r="F24" s="89">
        <v>22</v>
      </c>
      <c r="G24" s="89">
        <v>37</v>
      </c>
      <c r="H24" s="89">
        <v>32</v>
      </c>
    </row>
    <row r="25" spans="1:8" ht="14.1" customHeight="1" x14ac:dyDescent="0.2">
      <c r="A25" s="63" t="str">
        <f>IF(D25&lt;&gt;"",COUNTA($D$9:D25),"")</f>
        <v/>
      </c>
      <c r="B25" s="38"/>
      <c r="C25" s="89"/>
      <c r="D25" s="89"/>
      <c r="E25" s="89"/>
      <c r="F25" s="89"/>
      <c r="G25" s="89"/>
      <c r="H25" s="89"/>
    </row>
    <row r="26" spans="1:8" ht="11.45" customHeight="1" x14ac:dyDescent="0.2">
      <c r="A26" s="63">
        <f>IF(D26&lt;&gt;"",COUNTA($D$9:D26),"")</f>
        <v>13</v>
      </c>
      <c r="B26" s="38" t="s">
        <v>125</v>
      </c>
      <c r="C26" s="89">
        <v>538</v>
      </c>
      <c r="D26" s="89">
        <v>189</v>
      </c>
      <c r="E26" s="89">
        <v>349</v>
      </c>
      <c r="F26" s="89">
        <v>141</v>
      </c>
      <c r="G26" s="89">
        <v>208</v>
      </c>
      <c r="H26" s="89">
        <v>181</v>
      </c>
    </row>
    <row r="27" spans="1:8" ht="11.45" customHeight="1" x14ac:dyDescent="0.2">
      <c r="A27" s="63">
        <f>IF(D27&lt;&gt;"",COUNTA($D$9:D27),"")</f>
        <v>14</v>
      </c>
      <c r="B27" s="38" t="s">
        <v>126</v>
      </c>
      <c r="C27" s="89">
        <v>631</v>
      </c>
      <c r="D27" s="89">
        <v>169</v>
      </c>
      <c r="E27" s="89">
        <v>462</v>
      </c>
      <c r="F27" s="89">
        <v>89</v>
      </c>
      <c r="G27" s="89">
        <v>373</v>
      </c>
      <c r="H27" s="89">
        <v>343</v>
      </c>
    </row>
    <row r="28" spans="1:8" ht="11.45" customHeight="1" x14ac:dyDescent="0.2">
      <c r="A28" s="63">
        <f>IF(D28&lt;&gt;"",COUNTA($D$9:D28),"")</f>
        <v>15</v>
      </c>
      <c r="B28" s="38" t="s">
        <v>127</v>
      </c>
      <c r="C28" s="89">
        <v>569</v>
      </c>
      <c r="D28" s="89">
        <v>160</v>
      </c>
      <c r="E28" s="89">
        <v>409</v>
      </c>
      <c r="F28" s="89">
        <v>138</v>
      </c>
      <c r="G28" s="89">
        <v>271</v>
      </c>
      <c r="H28" s="89">
        <v>232</v>
      </c>
    </row>
    <row r="29" spans="1:8" ht="11.45" customHeight="1" x14ac:dyDescent="0.2">
      <c r="A29" s="63">
        <f>IF(D29&lt;&gt;"",COUNTA($D$9:D29),"")</f>
        <v>16</v>
      </c>
      <c r="B29" s="38" t="s">
        <v>128</v>
      </c>
      <c r="C29" s="89">
        <v>458</v>
      </c>
      <c r="D29" s="89">
        <v>115</v>
      </c>
      <c r="E29" s="89">
        <v>343</v>
      </c>
      <c r="F29" s="89">
        <v>78</v>
      </c>
      <c r="G29" s="89">
        <v>265</v>
      </c>
      <c r="H29" s="89">
        <v>247</v>
      </c>
    </row>
    <row r="30" spans="1:8" ht="11.45" customHeight="1" x14ac:dyDescent="0.2">
      <c r="A30" s="63">
        <f>IF(D30&lt;&gt;"",COUNTA($D$9:D30),"")</f>
        <v>17</v>
      </c>
      <c r="B30" s="38" t="s">
        <v>129</v>
      </c>
      <c r="C30" s="89">
        <v>504</v>
      </c>
      <c r="D30" s="89">
        <v>128</v>
      </c>
      <c r="E30" s="89">
        <v>376</v>
      </c>
      <c r="F30" s="89">
        <v>90</v>
      </c>
      <c r="G30" s="89">
        <v>286</v>
      </c>
      <c r="H30" s="89">
        <v>240</v>
      </c>
    </row>
    <row r="31" spans="1:8" ht="11.45" customHeight="1" x14ac:dyDescent="0.2">
      <c r="A31" s="63">
        <f>IF(D31&lt;&gt;"",COUNTA($D$9:D31),"")</f>
        <v>18</v>
      </c>
      <c r="B31" s="38" t="s">
        <v>130</v>
      </c>
      <c r="C31" s="89">
        <v>390</v>
      </c>
      <c r="D31" s="89">
        <v>95</v>
      </c>
      <c r="E31" s="89">
        <v>295</v>
      </c>
      <c r="F31" s="89">
        <v>57</v>
      </c>
      <c r="G31" s="89">
        <v>238</v>
      </c>
      <c r="H31" s="89">
        <v>216</v>
      </c>
    </row>
    <row r="32" spans="1:8" x14ac:dyDescent="0.2">
      <c r="C32" s="43"/>
      <c r="D32" s="43"/>
      <c r="E32" s="43"/>
      <c r="F32" s="43"/>
      <c r="G32" s="43"/>
      <c r="H32" s="67"/>
    </row>
    <row r="33" spans="3:8" x14ac:dyDescent="0.2">
      <c r="C33" s="43"/>
      <c r="D33" s="43"/>
      <c r="E33" s="43"/>
      <c r="F33" s="43"/>
      <c r="G33" s="43"/>
      <c r="H33" s="43"/>
    </row>
    <row r="34" spans="3:8" x14ac:dyDescent="0.2">
      <c r="C34" s="43"/>
      <c r="D34" s="43"/>
      <c r="E34" s="43"/>
      <c r="F34" s="43"/>
      <c r="G34" s="43"/>
      <c r="H34" s="43"/>
    </row>
    <row r="35" spans="3:8" x14ac:dyDescent="0.2">
      <c r="C35" s="43"/>
      <c r="D35" s="43"/>
      <c r="E35" s="43"/>
      <c r="F35" s="43"/>
      <c r="G35" s="43"/>
      <c r="H35" s="43"/>
    </row>
    <row r="36" spans="3:8" x14ac:dyDescent="0.2">
      <c r="C36" s="43"/>
      <c r="D36" s="43"/>
      <c r="E36" s="43"/>
      <c r="F36" s="43"/>
      <c r="G36" s="43"/>
      <c r="H36" s="43"/>
    </row>
    <row r="37" spans="3:8" x14ac:dyDescent="0.2">
      <c r="C37" s="43"/>
      <c r="D37" s="43"/>
      <c r="E37" s="43"/>
      <c r="F37" s="43"/>
      <c r="G37" s="43"/>
      <c r="H37" s="43"/>
    </row>
    <row r="38" spans="3:8" x14ac:dyDescent="0.2">
      <c r="C38" s="43"/>
      <c r="D38" s="43"/>
      <c r="E38" s="43"/>
      <c r="F38" s="43"/>
      <c r="G38" s="43"/>
      <c r="H38" s="43"/>
    </row>
    <row r="39" spans="3:8" x14ac:dyDescent="0.2">
      <c r="C39" s="43"/>
      <c r="D39" s="43"/>
      <c r="E39" s="43"/>
      <c r="F39" s="43"/>
      <c r="G39" s="43"/>
      <c r="H39" s="43"/>
    </row>
    <row r="40" spans="3:8" x14ac:dyDescent="0.2">
      <c r="C40" s="43"/>
      <c r="D40" s="43"/>
      <c r="E40" s="43"/>
      <c r="F40" s="43"/>
      <c r="G40" s="43"/>
      <c r="H40" s="43"/>
    </row>
    <row r="41" spans="3:8" x14ac:dyDescent="0.2">
      <c r="C41" s="43"/>
      <c r="D41" s="43"/>
      <c r="E41" s="43"/>
      <c r="F41" s="43"/>
      <c r="G41" s="43"/>
      <c r="H41" s="43"/>
    </row>
    <row r="42" spans="3:8" x14ac:dyDescent="0.2">
      <c r="C42" s="43"/>
      <c r="D42" s="43"/>
      <c r="E42" s="43"/>
      <c r="F42" s="43"/>
      <c r="G42" s="43"/>
      <c r="H42" s="43"/>
    </row>
    <row r="43" spans="3:8" x14ac:dyDescent="0.2">
      <c r="C43" s="43"/>
      <c r="D43" s="43"/>
      <c r="E43" s="43"/>
      <c r="F43" s="43"/>
      <c r="G43" s="43"/>
      <c r="H43" s="43"/>
    </row>
    <row r="44" spans="3:8" x14ac:dyDescent="0.2">
      <c r="C44" s="43"/>
      <c r="D44" s="43"/>
      <c r="E44" s="43"/>
      <c r="F44" s="43"/>
      <c r="G44" s="43"/>
      <c r="H44" s="43"/>
    </row>
    <row r="45" spans="3:8" x14ac:dyDescent="0.2">
      <c r="C45" s="43"/>
      <c r="D45" s="43"/>
      <c r="E45" s="43"/>
      <c r="F45" s="43"/>
      <c r="G45" s="43"/>
      <c r="H45" s="43"/>
    </row>
    <row r="46" spans="3:8" x14ac:dyDescent="0.2">
      <c r="C46" s="43"/>
      <c r="D46" s="43"/>
      <c r="E46" s="43"/>
      <c r="F46" s="43"/>
      <c r="G46" s="43"/>
      <c r="H46" s="43"/>
    </row>
    <row r="47" spans="3:8" x14ac:dyDescent="0.2">
      <c r="C47" s="43"/>
      <c r="D47" s="43"/>
      <c r="E47" s="43"/>
      <c r="F47" s="43"/>
      <c r="G47" s="43"/>
      <c r="H47" s="43"/>
    </row>
    <row r="48" spans="3:8" x14ac:dyDescent="0.2">
      <c r="C48" s="43"/>
      <c r="D48" s="43"/>
      <c r="E48" s="43"/>
      <c r="F48" s="43"/>
      <c r="G48" s="43"/>
      <c r="H48" s="43"/>
    </row>
    <row r="49" spans="3:8" x14ac:dyDescent="0.2">
      <c r="C49" s="43"/>
      <c r="D49" s="43"/>
      <c r="E49" s="43"/>
      <c r="F49" s="43"/>
      <c r="G49" s="43"/>
      <c r="H49" s="43"/>
    </row>
    <row r="50" spans="3:8" x14ac:dyDescent="0.2">
      <c r="C50" s="43"/>
      <c r="D50" s="43"/>
      <c r="E50" s="43"/>
      <c r="F50" s="43"/>
      <c r="G50" s="43"/>
      <c r="H50" s="43"/>
    </row>
    <row r="51" spans="3:8" x14ac:dyDescent="0.2">
      <c r="C51" s="43"/>
      <c r="D51" s="43"/>
      <c r="E51" s="43"/>
      <c r="F51" s="43"/>
      <c r="G51" s="43"/>
      <c r="H51" s="43"/>
    </row>
    <row r="52" spans="3:8" x14ac:dyDescent="0.2">
      <c r="C52" s="43"/>
      <c r="D52" s="43"/>
      <c r="E52" s="43"/>
      <c r="F52" s="43"/>
      <c r="G52" s="43"/>
      <c r="H52" s="43"/>
    </row>
    <row r="53" spans="3:8" x14ac:dyDescent="0.2">
      <c r="C53" s="43"/>
      <c r="D53" s="43"/>
      <c r="E53" s="43"/>
      <c r="F53" s="43"/>
      <c r="G53" s="43"/>
      <c r="H53" s="43"/>
    </row>
    <row r="54" spans="3:8" x14ac:dyDescent="0.2">
      <c r="C54" s="43"/>
      <c r="D54" s="43"/>
      <c r="E54" s="43"/>
      <c r="F54" s="43"/>
      <c r="G54" s="43"/>
      <c r="H54" s="43"/>
    </row>
    <row r="55" spans="3:8" x14ac:dyDescent="0.2">
      <c r="C55" s="43"/>
      <c r="D55" s="43"/>
      <c r="E55" s="43"/>
      <c r="F55" s="43"/>
      <c r="G55" s="43"/>
      <c r="H55" s="43"/>
    </row>
    <row r="56" spans="3:8" x14ac:dyDescent="0.2">
      <c r="C56" s="43"/>
      <c r="D56" s="43"/>
      <c r="E56" s="43"/>
      <c r="F56" s="43"/>
      <c r="G56" s="43"/>
      <c r="H56" s="43"/>
    </row>
    <row r="57" spans="3:8" x14ac:dyDescent="0.2">
      <c r="C57" s="43"/>
      <c r="D57" s="43"/>
      <c r="E57" s="43"/>
      <c r="F57" s="43"/>
      <c r="G57" s="43"/>
      <c r="H57" s="43"/>
    </row>
    <row r="58" spans="3:8" x14ac:dyDescent="0.2">
      <c r="C58" s="43"/>
      <c r="D58" s="43"/>
      <c r="E58" s="43"/>
      <c r="F58" s="43"/>
      <c r="G58" s="43"/>
      <c r="H58" s="43"/>
    </row>
    <row r="59" spans="3:8" x14ac:dyDescent="0.2">
      <c r="C59" s="43"/>
      <c r="D59" s="43"/>
      <c r="E59" s="43"/>
      <c r="F59" s="43"/>
      <c r="G59" s="43"/>
      <c r="H59" s="43"/>
    </row>
    <row r="60" spans="3:8" x14ac:dyDescent="0.2">
      <c r="C60" s="43"/>
      <c r="D60" s="43"/>
      <c r="E60" s="43"/>
      <c r="F60" s="43"/>
      <c r="G60" s="43"/>
      <c r="H60" s="43"/>
    </row>
    <row r="61" spans="3:8" x14ac:dyDescent="0.2">
      <c r="C61" s="43"/>
      <c r="D61" s="43"/>
      <c r="E61" s="43"/>
      <c r="F61" s="43"/>
      <c r="G61" s="43"/>
      <c r="H61" s="43"/>
    </row>
    <row r="62" spans="3:8" x14ac:dyDescent="0.2">
      <c r="C62" s="43"/>
      <c r="D62" s="43"/>
      <c r="E62" s="43"/>
      <c r="F62" s="43"/>
      <c r="G62" s="43"/>
      <c r="H62" s="43"/>
    </row>
    <row r="63" spans="3:8" x14ac:dyDescent="0.2">
      <c r="C63" s="43"/>
      <c r="D63" s="43"/>
      <c r="E63" s="43"/>
      <c r="F63" s="43"/>
      <c r="G63" s="43"/>
      <c r="H63" s="43"/>
    </row>
    <row r="64" spans="3:8" x14ac:dyDescent="0.2">
      <c r="C64" s="43"/>
      <c r="D64" s="43"/>
      <c r="E64" s="43"/>
      <c r="F64" s="43"/>
      <c r="G64" s="43"/>
      <c r="H64" s="43"/>
    </row>
    <row r="65" spans="3:8" x14ac:dyDescent="0.2">
      <c r="C65" s="43"/>
      <c r="D65" s="43"/>
      <c r="E65" s="43"/>
      <c r="F65" s="43"/>
      <c r="G65" s="43"/>
      <c r="H65" s="43"/>
    </row>
    <row r="66" spans="3:8" x14ac:dyDescent="0.2">
      <c r="C66" s="43"/>
      <c r="D66" s="43"/>
      <c r="E66" s="43"/>
      <c r="F66" s="43"/>
      <c r="G66" s="43"/>
      <c r="H66" s="43"/>
    </row>
    <row r="67" spans="3:8" x14ac:dyDescent="0.2">
      <c r="C67" s="43"/>
      <c r="D67" s="43"/>
      <c r="E67" s="43"/>
      <c r="F67" s="43"/>
      <c r="G67" s="43"/>
      <c r="H67" s="43"/>
    </row>
    <row r="68" spans="3:8" x14ac:dyDescent="0.2">
      <c r="C68" s="43"/>
      <c r="D68" s="43"/>
      <c r="E68" s="43"/>
      <c r="F68" s="43"/>
      <c r="G68" s="43"/>
      <c r="H68" s="43"/>
    </row>
  </sheetData>
  <mergeCells count="15">
    <mergeCell ref="C8:H8"/>
    <mergeCell ref="C20:H20"/>
    <mergeCell ref="A1:B1"/>
    <mergeCell ref="C1:H1"/>
    <mergeCell ref="A2:B2"/>
    <mergeCell ref="C2:H2"/>
    <mergeCell ref="A3:A6"/>
    <mergeCell ref="B3:B6"/>
    <mergeCell ref="C3:C6"/>
    <mergeCell ref="D3:D6"/>
    <mergeCell ref="E3:E6"/>
    <mergeCell ref="F3:H3"/>
    <mergeCell ref="F4:F6"/>
    <mergeCell ref="G4:G6"/>
    <mergeCell ref="H5:H6"/>
  </mergeCells>
  <pageMargins left="0.59055118110236227" right="0.59055118110236227" top="0.59055118110236227" bottom="0.59055118110236227" header="0.39370078740157483" footer="0.39370078740157483"/>
  <pageSetup paperSize="9" orientation="portrait" r:id="rId1"/>
  <headerFooter differentOddEven="1">
    <oddFooter>&amp;L&amp;"-,Standard"&amp;7StatA MV, Statistischer Bericht F213 2023 12&amp;R&amp;"-,Standard"&amp;7&amp;P</oddFooter>
    <evenFooter>&amp;L&amp;"-,Standard"&amp;7&amp;P&amp;R&amp;"-,Standard"&amp;7StatA MV, Statistischer Bericht F213 2023 12</evenFooter>
    <firstFooter>&amp;R&amp;7StatA MV, Stat. Bericht F213 2013 01</firstFoot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8"/>
  <dimension ref="A1:G37"/>
  <sheetViews>
    <sheetView zoomScale="140" zoomScaleNormal="140" workbookViewId="0">
      <pane xSplit="2" ySplit="7" topLeftCell="C8" activePane="bottomRight" state="frozen"/>
      <selection sqref="A1:B1"/>
      <selection pane="topRight" sqref="A1:B1"/>
      <selection pane="bottomLeft" sqref="A1:B1"/>
      <selection pane="bottomRight" activeCell="C8" sqref="C8:G8"/>
    </sheetView>
  </sheetViews>
  <sheetFormatPr baseColWidth="10" defaultColWidth="11.28515625" defaultRowHeight="11.25" x14ac:dyDescent="0.2"/>
  <cols>
    <col min="1" max="1" width="3.7109375" style="32" customWidth="1"/>
    <col min="2" max="2" width="26.7109375" style="32" customWidth="1"/>
    <col min="3" max="7" width="12.28515625" style="32" customWidth="1"/>
    <col min="8" max="16384" width="11.28515625" style="32"/>
  </cols>
  <sheetData>
    <row r="1" spans="1:7" s="31" customFormat="1" ht="39.950000000000003" customHeight="1" x14ac:dyDescent="0.2">
      <c r="A1" s="128" t="s">
        <v>34</v>
      </c>
      <c r="B1" s="129"/>
      <c r="C1" s="130" t="s">
        <v>35</v>
      </c>
      <c r="D1" s="130"/>
      <c r="E1" s="130"/>
      <c r="F1" s="130"/>
      <c r="G1" s="131"/>
    </row>
    <row r="2" spans="1:7" ht="30" customHeight="1" x14ac:dyDescent="0.2">
      <c r="A2" s="132" t="s">
        <v>131</v>
      </c>
      <c r="B2" s="133"/>
      <c r="C2" s="139" t="s">
        <v>132</v>
      </c>
      <c r="D2" s="134"/>
      <c r="E2" s="134"/>
      <c r="F2" s="134"/>
      <c r="G2" s="135"/>
    </row>
    <row r="3" spans="1:7" ht="11.45" customHeight="1" x14ac:dyDescent="0.2">
      <c r="A3" s="136" t="s">
        <v>49</v>
      </c>
      <c r="B3" s="126" t="s">
        <v>117</v>
      </c>
      <c r="C3" s="137" t="s">
        <v>133</v>
      </c>
      <c r="D3" s="126" t="s">
        <v>79</v>
      </c>
      <c r="E3" s="126" t="s">
        <v>74</v>
      </c>
      <c r="F3" s="126" t="s">
        <v>80</v>
      </c>
      <c r="G3" s="127" t="s">
        <v>134</v>
      </c>
    </row>
    <row r="4" spans="1:7" ht="11.45" customHeight="1" x14ac:dyDescent="0.2">
      <c r="A4" s="136"/>
      <c r="B4" s="126"/>
      <c r="C4" s="137"/>
      <c r="D4" s="126"/>
      <c r="E4" s="126"/>
      <c r="F4" s="126"/>
      <c r="G4" s="127"/>
    </row>
    <row r="5" spans="1:7" ht="11.45" customHeight="1" x14ac:dyDescent="0.2">
      <c r="A5" s="136"/>
      <c r="B5" s="126"/>
      <c r="C5" s="137"/>
      <c r="D5" s="126"/>
      <c r="E5" s="126"/>
      <c r="F5" s="126"/>
      <c r="G5" s="127"/>
    </row>
    <row r="6" spans="1:7" ht="11.45" customHeight="1" x14ac:dyDescent="0.2">
      <c r="A6" s="136"/>
      <c r="B6" s="126"/>
      <c r="C6" s="44" t="s">
        <v>83</v>
      </c>
      <c r="D6" s="44" t="s">
        <v>84</v>
      </c>
      <c r="E6" s="44" t="s">
        <v>83</v>
      </c>
      <c r="F6" s="44" t="s">
        <v>84</v>
      </c>
      <c r="G6" s="46" t="s">
        <v>156</v>
      </c>
    </row>
    <row r="7" spans="1:7" s="37" customFormat="1" ht="11.45" customHeight="1" x14ac:dyDescent="0.15">
      <c r="A7" s="34">
        <v>1</v>
      </c>
      <c r="B7" s="35">
        <v>2</v>
      </c>
      <c r="C7" s="35">
        <v>3</v>
      </c>
      <c r="D7" s="35">
        <v>4</v>
      </c>
      <c r="E7" s="35">
        <v>5</v>
      </c>
      <c r="F7" s="35">
        <v>6</v>
      </c>
      <c r="G7" s="36">
        <v>7</v>
      </c>
    </row>
    <row r="8" spans="1:7" ht="18" customHeight="1" x14ac:dyDescent="0.2">
      <c r="A8" s="37"/>
      <c r="B8" s="62"/>
      <c r="C8" s="144" t="s">
        <v>157</v>
      </c>
      <c r="D8" s="145"/>
      <c r="E8" s="145"/>
      <c r="F8" s="145"/>
      <c r="G8" s="145"/>
    </row>
    <row r="9" spans="1:7" ht="11.45" customHeight="1" x14ac:dyDescent="0.2">
      <c r="A9" s="63">
        <f>IF(D9&lt;&gt;"",COUNTA($D$9:D9),"")</f>
        <v>1</v>
      </c>
      <c r="B9" s="64" t="s">
        <v>122</v>
      </c>
      <c r="C9" s="65">
        <v>278</v>
      </c>
      <c r="D9" s="90">
        <v>595.4</v>
      </c>
      <c r="E9" s="65">
        <v>623</v>
      </c>
      <c r="F9" s="90">
        <v>464.1</v>
      </c>
      <c r="G9" s="95">
        <v>238075</v>
      </c>
    </row>
    <row r="10" spans="1:7" ht="11.45" customHeight="1" x14ac:dyDescent="0.2">
      <c r="A10" s="63" t="str">
        <f>IF(D10&lt;&gt;"",COUNTA($D$9:D10),"")</f>
        <v/>
      </c>
      <c r="B10" s="64"/>
      <c r="C10" s="89"/>
      <c r="D10" s="91"/>
      <c r="E10" s="89"/>
      <c r="F10" s="91"/>
      <c r="G10" s="94"/>
    </row>
    <row r="11" spans="1:7" ht="11.45" customHeight="1" x14ac:dyDescent="0.2">
      <c r="A11" s="63">
        <f>IF(D11&lt;&gt;"",COUNTA($D$9:D11),"")</f>
        <v>2</v>
      </c>
      <c r="B11" s="38" t="s">
        <v>123</v>
      </c>
      <c r="C11" s="66">
        <v>21</v>
      </c>
      <c r="D11" s="91">
        <v>104.6</v>
      </c>
      <c r="E11" s="66">
        <v>94</v>
      </c>
      <c r="F11" s="91">
        <v>75.400000000000006</v>
      </c>
      <c r="G11" s="94">
        <v>31609</v>
      </c>
    </row>
    <row r="12" spans="1:7" ht="11.45" customHeight="1" x14ac:dyDescent="0.2">
      <c r="A12" s="63">
        <f>IF(D12&lt;&gt;"",COUNTA($D$9:D12),"")</f>
        <v>3</v>
      </c>
      <c r="B12" s="38" t="s">
        <v>124</v>
      </c>
      <c r="C12" s="66">
        <v>9</v>
      </c>
      <c r="D12" s="91">
        <v>53.1</v>
      </c>
      <c r="E12" s="66">
        <v>39</v>
      </c>
      <c r="F12" s="91">
        <v>23.4</v>
      </c>
      <c r="G12" s="94">
        <v>21911</v>
      </c>
    </row>
    <row r="13" spans="1:7" ht="14.1" customHeight="1" x14ac:dyDescent="0.2">
      <c r="A13" s="63" t="str">
        <f>IF(D13&lt;&gt;"",COUNTA($D$9:D13),"")</f>
        <v/>
      </c>
      <c r="B13" s="38"/>
      <c r="D13" s="91"/>
      <c r="F13" s="91"/>
      <c r="G13" s="94"/>
    </row>
    <row r="14" spans="1:7" ht="11.45" customHeight="1" x14ac:dyDescent="0.2">
      <c r="A14" s="63">
        <f>IF(D14&lt;&gt;"",COUNTA($D$9:D14),"")</f>
        <v>4</v>
      </c>
      <c r="B14" s="38" t="s">
        <v>125</v>
      </c>
      <c r="C14" s="66">
        <v>22</v>
      </c>
      <c r="D14" s="91">
        <v>19.5</v>
      </c>
      <c r="E14" s="66">
        <v>11</v>
      </c>
      <c r="F14" s="91">
        <v>12.5</v>
      </c>
      <c r="G14" s="94">
        <v>8670</v>
      </c>
    </row>
    <row r="15" spans="1:7" ht="11.45" customHeight="1" x14ac:dyDescent="0.2">
      <c r="A15" s="63">
        <f>IF(D15&lt;&gt;"",COUNTA($D$9:D15),"")</f>
        <v>5</v>
      </c>
      <c r="B15" s="38" t="s">
        <v>126</v>
      </c>
      <c r="C15" s="66">
        <v>51</v>
      </c>
      <c r="D15" s="91">
        <v>197.3</v>
      </c>
      <c r="E15" s="66">
        <v>54</v>
      </c>
      <c r="F15" s="91">
        <v>57.2</v>
      </c>
      <c r="G15" s="94">
        <v>54766</v>
      </c>
    </row>
    <row r="16" spans="1:7" ht="11.45" customHeight="1" x14ac:dyDescent="0.2">
      <c r="A16" s="63">
        <f>IF(D16&lt;&gt;"",COUNTA($D$9:D16),"")</f>
        <v>6</v>
      </c>
      <c r="B16" s="38" t="s">
        <v>127</v>
      </c>
      <c r="C16" s="66">
        <v>41</v>
      </c>
      <c r="D16" s="91">
        <v>28.8</v>
      </c>
      <c r="E16" s="66">
        <v>45</v>
      </c>
      <c r="F16" s="91">
        <v>48</v>
      </c>
      <c r="G16" s="94">
        <v>20750</v>
      </c>
    </row>
    <row r="17" spans="1:7" ht="11.45" customHeight="1" x14ac:dyDescent="0.2">
      <c r="A17" s="63">
        <f>IF(D17&lt;&gt;"",COUNTA($D$9:D17),"")</f>
        <v>7</v>
      </c>
      <c r="B17" s="38" t="s">
        <v>128</v>
      </c>
      <c r="C17" s="66">
        <v>46</v>
      </c>
      <c r="D17" s="91">
        <v>74.8</v>
      </c>
      <c r="E17" s="66">
        <v>32</v>
      </c>
      <c r="F17" s="91">
        <v>41</v>
      </c>
      <c r="G17" s="94">
        <v>23721</v>
      </c>
    </row>
    <row r="18" spans="1:7" ht="11.45" customHeight="1" x14ac:dyDescent="0.2">
      <c r="A18" s="63">
        <f>IF(D18&lt;&gt;"",COUNTA($D$9:D18),"")</f>
        <v>8</v>
      </c>
      <c r="B18" s="38" t="s">
        <v>129</v>
      </c>
      <c r="C18" s="66">
        <v>55</v>
      </c>
      <c r="D18" s="91">
        <v>107.1</v>
      </c>
      <c r="E18" s="66">
        <v>312</v>
      </c>
      <c r="F18" s="91">
        <v>171.3</v>
      </c>
      <c r="G18" s="94">
        <v>66958</v>
      </c>
    </row>
    <row r="19" spans="1:7" ht="11.45" customHeight="1" x14ac:dyDescent="0.2">
      <c r="A19" s="63">
        <f>IF(D19&lt;&gt;"",COUNTA($D$9:D19),"")</f>
        <v>9</v>
      </c>
      <c r="B19" s="38" t="s">
        <v>130</v>
      </c>
      <c r="C19" s="66">
        <v>33</v>
      </c>
      <c r="D19" s="91">
        <v>10.1</v>
      </c>
      <c r="E19" s="66">
        <v>36</v>
      </c>
      <c r="F19" s="91">
        <v>35.5</v>
      </c>
      <c r="G19" s="94">
        <v>9690</v>
      </c>
    </row>
    <row r="20" spans="1:7" ht="18" customHeight="1" x14ac:dyDescent="0.2">
      <c r="A20" s="63" t="str">
        <f>IF(D20&lt;&gt;"",COUNTA($D$9:D20),"")</f>
        <v/>
      </c>
      <c r="B20" s="64"/>
      <c r="C20" s="141" t="s">
        <v>162</v>
      </c>
      <c r="D20" s="146"/>
      <c r="E20" s="146"/>
      <c r="F20" s="146"/>
      <c r="G20" s="146"/>
    </row>
    <row r="21" spans="1:7" ht="11.45" customHeight="1" x14ac:dyDescent="0.2">
      <c r="A21" s="63">
        <f>IF(D21&lt;&gt;"",COUNTA($D$9:D21),"")</f>
        <v>10</v>
      </c>
      <c r="B21" s="64" t="s">
        <v>122</v>
      </c>
      <c r="C21" s="65">
        <v>3377</v>
      </c>
      <c r="D21" s="90">
        <v>5122</v>
      </c>
      <c r="E21" s="65">
        <v>4995</v>
      </c>
      <c r="F21" s="90">
        <v>4603.7</v>
      </c>
      <c r="G21" s="95">
        <v>1952937</v>
      </c>
    </row>
    <row r="22" spans="1:7" ht="11.45" customHeight="1" x14ac:dyDescent="0.2">
      <c r="A22" s="63" t="str">
        <f>IF(D22&lt;&gt;"",COUNTA($D$9:D22),"")</f>
        <v/>
      </c>
      <c r="B22" s="64"/>
      <c r="C22" s="89"/>
      <c r="D22" s="91"/>
      <c r="E22" s="89"/>
      <c r="F22" s="91"/>
      <c r="G22" s="94"/>
    </row>
    <row r="23" spans="1:7" ht="11.45" customHeight="1" x14ac:dyDescent="0.2">
      <c r="A23" s="63">
        <f>IF(D23&lt;&gt;"",COUNTA($D$9:D23),"")</f>
        <v>11</v>
      </c>
      <c r="B23" s="38" t="s">
        <v>123</v>
      </c>
      <c r="C23" s="66">
        <v>183</v>
      </c>
      <c r="D23" s="91">
        <v>479.9</v>
      </c>
      <c r="E23" s="66">
        <v>586</v>
      </c>
      <c r="F23" s="91">
        <v>472.4</v>
      </c>
      <c r="G23" s="94">
        <v>215838</v>
      </c>
    </row>
    <row r="24" spans="1:7" ht="11.45" customHeight="1" x14ac:dyDescent="0.2">
      <c r="A24" s="63">
        <f>IF(D24&lt;&gt;"",COUNTA($D$9:D24),"")</f>
        <v>12</v>
      </c>
      <c r="B24" s="38" t="s">
        <v>124</v>
      </c>
      <c r="C24" s="66">
        <v>104</v>
      </c>
      <c r="D24" s="91">
        <v>343.4</v>
      </c>
      <c r="E24" s="66">
        <v>170</v>
      </c>
      <c r="F24" s="91">
        <v>151.80000000000001</v>
      </c>
      <c r="G24" s="94">
        <v>123208</v>
      </c>
    </row>
    <row r="25" spans="1:7" ht="14.1" customHeight="1" x14ac:dyDescent="0.2">
      <c r="A25" s="63" t="str">
        <f>IF(D25&lt;&gt;"",COUNTA($D$9:D25),"")</f>
        <v/>
      </c>
      <c r="B25" s="38"/>
      <c r="D25" s="91"/>
      <c r="F25" s="91"/>
      <c r="G25" s="94"/>
    </row>
    <row r="26" spans="1:7" ht="11.45" customHeight="1" x14ac:dyDescent="0.2">
      <c r="A26" s="63">
        <f>IF(D26&lt;&gt;"",COUNTA($D$9:D26),"")</f>
        <v>13</v>
      </c>
      <c r="B26" s="38" t="s">
        <v>125</v>
      </c>
      <c r="C26" s="66">
        <v>538</v>
      </c>
      <c r="D26" s="91">
        <v>630.70000000000005</v>
      </c>
      <c r="E26" s="66">
        <v>659</v>
      </c>
      <c r="F26" s="91">
        <v>606.4</v>
      </c>
      <c r="G26" s="94">
        <v>246592</v>
      </c>
    </row>
    <row r="27" spans="1:7" ht="11.45" customHeight="1" x14ac:dyDescent="0.2">
      <c r="A27" s="63">
        <f>IF(D27&lt;&gt;"",COUNTA($D$9:D27),"")</f>
        <v>14</v>
      </c>
      <c r="B27" s="38" t="s">
        <v>126</v>
      </c>
      <c r="C27" s="66">
        <v>631</v>
      </c>
      <c r="D27" s="91">
        <v>759.5</v>
      </c>
      <c r="E27" s="66">
        <v>941</v>
      </c>
      <c r="F27" s="91">
        <v>855</v>
      </c>
      <c r="G27" s="94">
        <v>296199</v>
      </c>
    </row>
    <row r="28" spans="1:7" ht="11.45" customHeight="1" x14ac:dyDescent="0.2">
      <c r="A28" s="63">
        <f>IF(D28&lt;&gt;"",COUNTA($D$9:D28),"")</f>
        <v>15</v>
      </c>
      <c r="B28" s="38" t="s">
        <v>127</v>
      </c>
      <c r="C28" s="66">
        <v>569</v>
      </c>
      <c r="D28" s="91">
        <v>1077.7</v>
      </c>
      <c r="E28" s="66">
        <v>752</v>
      </c>
      <c r="F28" s="91">
        <v>686.5</v>
      </c>
      <c r="G28" s="94">
        <v>318091</v>
      </c>
    </row>
    <row r="29" spans="1:7" ht="11.45" customHeight="1" x14ac:dyDescent="0.2">
      <c r="A29" s="63">
        <f>IF(D29&lt;&gt;"",COUNTA($D$9:D29),"")</f>
        <v>16</v>
      </c>
      <c r="B29" s="38" t="s">
        <v>128</v>
      </c>
      <c r="C29" s="66">
        <v>458</v>
      </c>
      <c r="D29" s="91">
        <v>489.4</v>
      </c>
      <c r="E29" s="66">
        <v>433</v>
      </c>
      <c r="F29" s="91">
        <v>509.4</v>
      </c>
      <c r="G29" s="94">
        <v>217211</v>
      </c>
    </row>
    <row r="30" spans="1:7" ht="11.45" customHeight="1" x14ac:dyDescent="0.2">
      <c r="A30" s="63">
        <f>IF(D30&lt;&gt;"",COUNTA($D$9:D30),"")</f>
        <v>17</v>
      </c>
      <c r="B30" s="38" t="s">
        <v>129</v>
      </c>
      <c r="C30" s="66">
        <v>504</v>
      </c>
      <c r="D30" s="91">
        <v>774.1</v>
      </c>
      <c r="E30" s="66">
        <v>1010</v>
      </c>
      <c r="F30" s="91">
        <v>829.7</v>
      </c>
      <c r="G30" s="94">
        <v>373240</v>
      </c>
    </row>
    <row r="31" spans="1:7" ht="11.45" customHeight="1" x14ac:dyDescent="0.2">
      <c r="A31" s="63">
        <f>IF(D31&lt;&gt;"",COUNTA($D$9:D31),"")</f>
        <v>18</v>
      </c>
      <c r="B31" s="38" t="s">
        <v>130</v>
      </c>
      <c r="C31" s="66">
        <v>390</v>
      </c>
      <c r="D31" s="91">
        <v>567.29999999999995</v>
      </c>
      <c r="E31" s="66">
        <v>444</v>
      </c>
      <c r="F31" s="91">
        <v>492.6</v>
      </c>
      <c r="G31" s="94">
        <v>162558</v>
      </c>
    </row>
    <row r="32" spans="1:7" x14ac:dyDescent="0.2">
      <c r="C32" s="68"/>
      <c r="D32" s="69"/>
      <c r="E32" s="43"/>
      <c r="F32" s="43"/>
      <c r="G32" s="43"/>
    </row>
    <row r="33" spans="3:7" x14ac:dyDescent="0.2">
      <c r="C33" s="70"/>
      <c r="D33" s="70"/>
      <c r="E33" s="70"/>
      <c r="F33" s="70"/>
      <c r="G33" s="70"/>
    </row>
    <row r="34" spans="3:7" x14ac:dyDescent="0.2">
      <c r="C34" s="43"/>
      <c r="D34" s="43"/>
      <c r="E34" s="43"/>
      <c r="F34" s="43"/>
      <c r="G34" s="43"/>
    </row>
    <row r="35" spans="3:7" x14ac:dyDescent="0.2">
      <c r="C35" s="43"/>
      <c r="D35" s="43"/>
      <c r="E35" s="43"/>
      <c r="F35" s="43"/>
      <c r="G35" s="43"/>
    </row>
    <row r="36" spans="3:7" x14ac:dyDescent="0.2">
      <c r="C36" s="43"/>
      <c r="D36" s="43"/>
      <c r="E36" s="43"/>
      <c r="F36" s="43"/>
      <c r="G36" s="43"/>
    </row>
    <row r="37" spans="3:7" x14ac:dyDescent="0.2">
      <c r="C37" s="43"/>
      <c r="D37" s="43"/>
      <c r="E37" s="43"/>
      <c r="F37" s="43"/>
      <c r="G37" s="43"/>
    </row>
  </sheetData>
  <mergeCells count="13">
    <mergeCell ref="G3:G5"/>
    <mergeCell ref="C8:G8"/>
    <mergeCell ref="C20:G20"/>
    <mergeCell ref="A1:B1"/>
    <mergeCell ref="C1:G1"/>
    <mergeCell ref="A2:B2"/>
    <mergeCell ref="C2:G2"/>
    <mergeCell ref="A3:A6"/>
    <mergeCell ref="B3:B6"/>
    <mergeCell ref="C3:C5"/>
    <mergeCell ref="D3:D5"/>
    <mergeCell ref="E3:E5"/>
    <mergeCell ref="F3:F5"/>
  </mergeCells>
  <pageMargins left="0.59055118110236227" right="0.59055118110236227" top="0.59055118110236227" bottom="0.59055118110236227" header="0.39370078740157483" footer="0.39370078740157483"/>
  <pageSetup paperSize="9" orientation="portrait" r:id="rId1"/>
  <headerFooter differentOddEven="1">
    <oddFooter>&amp;L&amp;"-,Standard"&amp;7StatA MV, Statistischer Bericht F213 2023 12&amp;R&amp;"-,Standard"&amp;7&amp;P</oddFooter>
    <evenFooter>&amp;L&amp;"-,Standard"&amp;7&amp;P&amp;R&amp;"-,Standard"&amp;7StatA MV, Statistischer Bericht F213 2023 12</evenFooter>
    <firstFooter>&amp;R&amp;7StatA MV, Stat. Bericht F213 2013 01</firstFooter>
  </headerFooter>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9"/>
  <dimension ref="A1:H33"/>
  <sheetViews>
    <sheetView zoomScale="140" zoomScaleNormal="140" workbookViewId="0">
      <pane xSplit="2" ySplit="7" topLeftCell="C8" activePane="bottomRight" state="frozen"/>
      <selection sqref="A1:B1"/>
      <selection pane="topRight" sqref="A1:B1"/>
      <selection pane="bottomLeft" sqref="A1:B1"/>
      <selection pane="bottomRight" activeCell="C8" sqref="C8:H8"/>
    </sheetView>
  </sheetViews>
  <sheetFormatPr baseColWidth="10" defaultColWidth="11.42578125" defaultRowHeight="11.25" x14ac:dyDescent="0.2"/>
  <cols>
    <col min="1" max="1" width="3.7109375" style="32" customWidth="1"/>
    <col min="2" max="2" width="26.7109375" style="32" customWidth="1"/>
    <col min="3" max="8" width="10.28515625" style="32" customWidth="1"/>
    <col min="9" max="16384" width="11.42578125" style="32"/>
  </cols>
  <sheetData>
    <row r="1" spans="1:8" s="31" customFormat="1" ht="39.950000000000003" customHeight="1" x14ac:dyDescent="0.2">
      <c r="A1" s="128" t="s">
        <v>34</v>
      </c>
      <c r="B1" s="129"/>
      <c r="C1" s="130" t="s">
        <v>35</v>
      </c>
      <c r="D1" s="130"/>
      <c r="E1" s="130"/>
      <c r="F1" s="130"/>
      <c r="G1" s="130"/>
      <c r="H1" s="131"/>
    </row>
    <row r="2" spans="1:8" ht="30" customHeight="1" x14ac:dyDescent="0.2">
      <c r="A2" s="132" t="s">
        <v>135</v>
      </c>
      <c r="B2" s="133"/>
      <c r="C2" s="139" t="s">
        <v>39</v>
      </c>
      <c r="D2" s="134"/>
      <c r="E2" s="134"/>
      <c r="F2" s="134"/>
      <c r="G2" s="134"/>
      <c r="H2" s="135"/>
    </row>
    <row r="3" spans="1:8" ht="11.45" customHeight="1" x14ac:dyDescent="0.2">
      <c r="A3" s="136" t="s">
        <v>49</v>
      </c>
      <c r="B3" s="126" t="s">
        <v>117</v>
      </c>
      <c r="C3" s="126" t="s">
        <v>136</v>
      </c>
      <c r="D3" s="44" t="s">
        <v>137</v>
      </c>
      <c r="E3" s="126" t="s">
        <v>78</v>
      </c>
      <c r="F3" s="126" t="s">
        <v>74</v>
      </c>
      <c r="G3" s="126" t="s">
        <v>80</v>
      </c>
      <c r="H3" s="127" t="s">
        <v>134</v>
      </c>
    </row>
    <row r="4" spans="1:8" ht="11.45" customHeight="1" x14ac:dyDescent="0.2">
      <c r="A4" s="136"/>
      <c r="B4" s="126"/>
      <c r="C4" s="126"/>
      <c r="D4" s="126" t="s">
        <v>121</v>
      </c>
      <c r="E4" s="126"/>
      <c r="F4" s="126"/>
      <c r="G4" s="126"/>
      <c r="H4" s="127"/>
    </row>
    <row r="5" spans="1:8" ht="11.45" customHeight="1" x14ac:dyDescent="0.2">
      <c r="A5" s="136"/>
      <c r="B5" s="126"/>
      <c r="C5" s="126"/>
      <c r="D5" s="126"/>
      <c r="E5" s="126"/>
      <c r="F5" s="126"/>
      <c r="G5" s="126"/>
      <c r="H5" s="127"/>
    </row>
    <row r="6" spans="1:8" ht="11.45" customHeight="1" x14ac:dyDescent="0.2">
      <c r="A6" s="136"/>
      <c r="B6" s="126"/>
      <c r="C6" s="126" t="s">
        <v>83</v>
      </c>
      <c r="D6" s="126"/>
      <c r="E6" s="44" t="s">
        <v>155</v>
      </c>
      <c r="F6" s="44" t="s">
        <v>83</v>
      </c>
      <c r="G6" s="44" t="s">
        <v>84</v>
      </c>
      <c r="H6" s="46" t="s">
        <v>156</v>
      </c>
    </row>
    <row r="7" spans="1:8" s="37" customFormat="1" ht="11.45" customHeight="1" x14ac:dyDescent="0.15">
      <c r="A7" s="71">
        <v>1</v>
      </c>
      <c r="B7" s="35">
        <v>2</v>
      </c>
      <c r="C7" s="35">
        <v>3</v>
      </c>
      <c r="D7" s="35">
        <v>4</v>
      </c>
      <c r="E7" s="35">
        <v>5</v>
      </c>
      <c r="F7" s="35">
        <v>6</v>
      </c>
      <c r="G7" s="35">
        <v>7</v>
      </c>
      <c r="H7" s="36">
        <v>8</v>
      </c>
    </row>
    <row r="8" spans="1:8" ht="18" customHeight="1" x14ac:dyDescent="0.2">
      <c r="A8" s="37"/>
      <c r="B8" s="62"/>
      <c r="C8" s="141" t="s">
        <v>157</v>
      </c>
      <c r="D8" s="142"/>
      <c r="E8" s="142"/>
      <c r="F8" s="142"/>
      <c r="G8" s="142"/>
      <c r="H8" s="142"/>
    </row>
    <row r="9" spans="1:8" ht="11.45" customHeight="1" x14ac:dyDescent="0.2">
      <c r="A9" s="63">
        <f>IF(D9&lt;&gt;"",COUNTA($D$9:D9),"")</f>
        <v>1</v>
      </c>
      <c r="B9" s="64" t="s">
        <v>122</v>
      </c>
      <c r="C9" s="88">
        <v>131</v>
      </c>
      <c r="D9" s="88">
        <v>109</v>
      </c>
      <c r="E9" s="88">
        <v>211</v>
      </c>
      <c r="F9" s="88">
        <v>569</v>
      </c>
      <c r="G9" s="87">
        <v>408.3</v>
      </c>
      <c r="H9" s="92">
        <v>113718</v>
      </c>
    </row>
    <row r="10" spans="1:8" ht="11.45" customHeight="1" x14ac:dyDescent="0.2">
      <c r="A10" s="63" t="str">
        <f>IF(D10&lt;&gt;"",COUNTA($D$9:D10),"")</f>
        <v/>
      </c>
      <c r="B10" s="64"/>
      <c r="C10" s="89"/>
      <c r="D10" s="89"/>
      <c r="E10" s="89"/>
      <c r="F10" s="89"/>
      <c r="G10" s="86"/>
      <c r="H10" s="93"/>
    </row>
    <row r="11" spans="1:8" ht="11.45" customHeight="1" x14ac:dyDescent="0.2">
      <c r="A11" s="63">
        <f>IF(D11&lt;&gt;"",COUNTA($D$9:D11),"")</f>
        <v>2</v>
      </c>
      <c r="B11" s="38" t="s">
        <v>123</v>
      </c>
      <c r="C11" s="89">
        <v>8</v>
      </c>
      <c r="D11" s="89">
        <v>3</v>
      </c>
      <c r="E11" s="89">
        <v>40</v>
      </c>
      <c r="F11" s="89">
        <v>94</v>
      </c>
      <c r="G11" s="86">
        <v>74.599999999999994</v>
      </c>
      <c r="H11" s="93">
        <v>23251</v>
      </c>
    </row>
    <row r="12" spans="1:8" ht="11.45" customHeight="1" x14ac:dyDescent="0.2">
      <c r="A12" s="63">
        <f>IF(D12&lt;&gt;"",COUNTA($D$9:D12),"")</f>
        <v>3</v>
      </c>
      <c r="B12" s="38" t="s">
        <v>124</v>
      </c>
      <c r="C12" s="89">
        <v>1</v>
      </c>
      <c r="D12" s="89" t="s">
        <v>12</v>
      </c>
      <c r="E12" s="89">
        <v>5</v>
      </c>
      <c r="F12" s="89">
        <v>40</v>
      </c>
      <c r="G12" s="86">
        <v>23.6</v>
      </c>
      <c r="H12" s="93">
        <v>8164</v>
      </c>
    </row>
    <row r="13" spans="1:8" ht="14.1" customHeight="1" x14ac:dyDescent="0.2">
      <c r="A13" s="63" t="str">
        <f>IF(D13&lt;&gt;"",COUNTA($D$9:D13),"")</f>
        <v/>
      </c>
      <c r="B13" s="38"/>
      <c r="C13" s="89"/>
      <c r="D13" s="89"/>
      <c r="E13" s="89"/>
      <c r="F13" s="89"/>
      <c r="G13" s="86"/>
      <c r="H13" s="93"/>
    </row>
    <row r="14" spans="1:8" ht="11.45" customHeight="1" x14ac:dyDescent="0.2">
      <c r="A14" s="63">
        <f>IF(D14&lt;&gt;"",COUNTA($D$9:D14),"")</f>
        <v>4</v>
      </c>
      <c r="B14" s="38" t="s">
        <v>125</v>
      </c>
      <c r="C14" s="89">
        <v>3</v>
      </c>
      <c r="D14" s="89">
        <v>3</v>
      </c>
      <c r="E14" s="89">
        <v>1</v>
      </c>
      <c r="F14" s="89">
        <v>3</v>
      </c>
      <c r="G14" s="86">
        <v>3.1</v>
      </c>
      <c r="H14" s="93">
        <v>663</v>
      </c>
    </row>
    <row r="15" spans="1:8" ht="11.45" customHeight="1" x14ac:dyDescent="0.2">
      <c r="A15" s="63">
        <f>IF(D15&lt;&gt;"",COUNTA($D$9:D15),"")</f>
        <v>5</v>
      </c>
      <c r="B15" s="38" t="s">
        <v>126</v>
      </c>
      <c r="C15" s="89">
        <v>25</v>
      </c>
      <c r="D15" s="89">
        <v>25</v>
      </c>
      <c r="E15" s="89">
        <v>17</v>
      </c>
      <c r="F15" s="89">
        <v>31</v>
      </c>
      <c r="G15" s="86">
        <v>34.200000000000003</v>
      </c>
      <c r="H15" s="93">
        <v>7377</v>
      </c>
    </row>
    <row r="16" spans="1:8" ht="11.45" customHeight="1" x14ac:dyDescent="0.2">
      <c r="A16" s="63">
        <f>IF(D16&lt;&gt;"",COUNTA($D$9:D16),"")</f>
        <v>6</v>
      </c>
      <c r="B16" s="38" t="s">
        <v>127</v>
      </c>
      <c r="C16" s="89">
        <v>24</v>
      </c>
      <c r="D16" s="89">
        <v>20</v>
      </c>
      <c r="E16" s="89">
        <v>19</v>
      </c>
      <c r="F16" s="89">
        <v>41</v>
      </c>
      <c r="G16" s="86">
        <v>42.4</v>
      </c>
      <c r="H16" s="93">
        <v>11464</v>
      </c>
    </row>
    <row r="17" spans="1:8" ht="11.45" customHeight="1" x14ac:dyDescent="0.2">
      <c r="A17" s="63">
        <f>IF(D17&lt;&gt;"",COUNTA($D$9:D17),"")</f>
        <v>7</v>
      </c>
      <c r="B17" s="38" t="s">
        <v>128</v>
      </c>
      <c r="C17" s="89">
        <v>19</v>
      </c>
      <c r="D17" s="89">
        <v>18</v>
      </c>
      <c r="E17" s="89">
        <v>15</v>
      </c>
      <c r="F17" s="89">
        <v>23</v>
      </c>
      <c r="G17" s="86">
        <v>29.8</v>
      </c>
      <c r="H17" s="93">
        <v>7049</v>
      </c>
    </row>
    <row r="18" spans="1:8" ht="11.45" customHeight="1" x14ac:dyDescent="0.2">
      <c r="A18" s="63">
        <f>IF(D18&lt;&gt;"",COUNTA($D$9:D18),"")</f>
        <v>8</v>
      </c>
      <c r="B18" s="38" t="s">
        <v>129</v>
      </c>
      <c r="C18" s="89">
        <v>27</v>
      </c>
      <c r="D18" s="89">
        <v>17</v>
      </c>
      <c r="E18" s="89">
        <v>97</v>
      </c>
      <c r="F18" s="89">
        <v>309</v>
      </c>
      <c r="G18" s="86">
        <v>167.7</v>
      </c>
      <c r="H18" s="93">
        <v>48166</v>
      </c>
    </row>
    <row r="19" spans="1:8" ht="11.45" customHeight="1" x14ac:dyDescent="0.2">
      <c r="A19" s="63">
        <f>IF(D19&lt;&gt;"",COUNTA($D$9:D19),"")</f>
        <v>9</v>
      </c>
      <c r="B19" s="38" t="s">
        <v>130</v>
      </c>
      <c r="C19" s="89">
        <v>24</v>
      </c>
      <c r="D19" s="89">
        <v>23</v>
      </c>
      <c r="E19" s="89">
        <v>16</v>
      </c>
      <c r="F19" s="89">
        <v>28</v>
      </c>
      <c r="G19" s="86">
        <v>32.9</v>
      </c>
      <c r="H19" s="93">
        <v>7584</v>
      </c>
    </row>
    <row r="20" spans="1:8" ht="18" customHeight="1" x14ac:dyDescent="0.2">
      <c r="A20" s="63" t="str">
        <f>IF(D20&lt;&gt;"",COUNTA($D$9:D20),"")</f>
        <v/>
      </c>
      <c r="B20" s="64"/>
      <c r="C20" s="141" t="s">
        <v>162</v>
      </c>
      <c r="D20" s="142"/>
      <c r="E20" s="142"/>
      <c r="F20" s="142"/>
      <c r="G20" s="142"/>
      <c r="H20" s="142"/>
    </row>
    <row r="21" spans="1:8" ht="11.45" customHeight="1" x14ac:dyDescent="0.2">
      <c r="A21" s="63">
        <f>IF(D21&lt;&gt;"",COUNTA($D$9:D21),"")</f>
        <v>10</v>
      </c>
      <c r="B21" s="64" t="s">
        <v>122</v>
      </c>
      <c r="C21" s="88">
        <v>1770</v>
      </c>
      <c r="D21" s="88">
        <v>1560</v>
      </c>
      <c r="E21" s="88">
        <v>2026</v>
      </c>
      <c r="F21" s="88">
        <v>4386</v>
      </c>
      <c r="G21" s="87">
        <v>3954.8</v>
      </c>
      <c r="H21" s="92">
        <v>886335</v>
      </c>
    </row>
    <row r="22" spans="1:8" ht="11.45" customHeight="1" x14ac:dyDescent="0.2">
      <c r="A22" s="63" t="str">
        <f>IF(D22&lt;&gt;"",COUNTA($D$9:D22),"")</f>
        <v/>
      </c>
      <c r="B22" s="64"/>
      <c r="C22" s="89"/>
      <c r="D22" s="89"/>
      <c r="E22" s="89"/>
      <c r="F22" s="89"/>
      <c r="G22" s="86"/>
      <c r="H22" s="93"/>
    </row>
    <row r="23" spans="1:8" ht="11.45" customHeight="1" x14ac:dyDescent="0.2">
      <c r="A23" s="63">
        <f>IF(D23&lt;&gt;"",COUNTA($D$9:D23),"")</f>
        <v>11</v>
      </c>
      <c r="B23" s="38" t="s">
        <v>123</v>
      </c>
      <c r="C23" s="89">
        <v>92</v>
      </c>
      <c r="D23" s="89">
        <v>69</v>
      </c>
      <c r="E23" s="89">
        <v>223</v>
      </c>
      <c r="F23" s="89">
        <v>548</v>
      </c>
      <c r="G23" s="86">
        <v>444.8</v>
      </c>
      <c r="H23" s="93">
        <v>103680</v>
      </c>
    </row>
    <row r="24" spans="1:8" ht="11.45" customHeight="1" x14ac:dyDescent="0.2">
      <c r="A24" s="63">
        <f>IF(D24&lt;&gt;"",COUNTA($D$9:D24),"")</f>
        <v>12</v>
      </c>
      <c r="B24" s="38" t="s">
        <v>124</v>
      </c>
      <c r="C24" s="89">
        <v>37</v>
      </c>
      <c r="D24" s="89">
        <v>32</v>
      </c>
      <c r="E24" s="89">
        <v>48</v>
      </c>
      <c r="F24" s="89">
        <v>116</v>
      </c>
      <c r="G24" s="86">
        <v>100.5</v>
      </c>
      <c r="H24" s="93">
        <v>27384</v>
      </c>
    </row>
    <row r="25" spans="1:8" ht="14.1" customHeight="1" x14ac:dyDescent="0.2">
      <c r="A25" s="63" t="str">
        <f>IF(D25&lt;&gt;"",COUNTA($D$9:D25),"")</f>
        <v/>
      </c>
      <c r="B25" s="38"/>
      <c r="C25" s="89"/>
      <c r="D25" s="89"/>
      <c r="E25" s="89"/>
      <c r="F25" s="89"/>
      <c r="G25" s="86"/>
      <c r="H25" s="93"/>
    </row>
    <row r="26" spans="1:8" ht="11.45" customHeight="1" x14ac:dyDescent="0.2">
      <c r="A26" s="63">
        <f>IF(D26&lt;&gt;"",COUNTA($D$9:D26),"")</f>
        <v>13</v>
      </c>
      <c r="B26" s="38" t="s">
        <v>125</v>
      </c>
      <c r="C26" s="89">
        <v>208</v>
      </c>
      <c r="D26" s="89">
        <v>181</v>
      </c>
      <c r="E26" s="89">
        <v>246</v>
      </c>
      <c r="F26" s="89">
        <v>503</v>
      </c>
      <c r="G26" s="86">
        <v>466.6</v>
      </c>
      <c r="H26" s="93">
        <v>99618</v>
      </c>
    </row>
    <row r="27" spans="1:8" ht="11.45" customHeight="1" x14ac:dyDescent="0.2">
      <c r="A27" s="63">
        <f>IF(D27&lt;&gt;"",COUNTA($D$9:D27),"")</f>
        <v>14</v>
      </c>
      <c r="B27" s="38" t="s">
        <v>126</v>
      </c>
      <c r="C27" s="89">
        <v>373</v>
      </c>
      <c r="D27" s="89">
        <v>343</v>
      </c>
      <c r="E27" s="89">
        <v>367</v>
      </c>
      <c r="F27" s="89">
        <v>839</v>
      </c>
      <c r="G27" s="86">
        <v>735.7</v>
      </c>
      <c r="H27" s="93">
        <v>153685</v>
      </c>
    </row>
    <row r="28" spans="1:8" ht="11.45" customHeight="1" x14ac:dyDescent="0.2">
      <c r="A28" s="63">
        <f>IF(D28&lt;&gt;"",COUNTA($D$9:D28),"")</f>
        <v>15</v>
      </c>
      <c r="B28" s="38" t="s">
        <v>127</v>
      </c>
      <c r="C28" s="89">
        <v>271</v>
      </c>
      <c r="D28" s="89">
        <v>232</v>
      </c>
      <c r="E28" s="89">
        <v>310</v>
      </c>
      <c r="F28" s="89">
        <v>661</v>
      </c>
      <c r="G28" s="86">
        <v>595.4</v>
      </c>
      <c r="H28" s="93">
        <v>135565</v>
      </c>
    </row>
    <row r="29" spans="1:8" ht="11.45" customHeight="1" x14ac:dyDescent="0.2">
      <c r="A29" s="63">
        <f>IF(D29&lt;&gt;"",COUNTA($D$9:D29),"")</f>
        <v>16</v>
      </c>
      <c r="B29" s="38" t="s">
        <v>128</v>
      </c>
      <c r="C29" s="89">
        <v>265</v>
      </c>
      <c r="D29" s="89">
        <v>247</v>
      </c>
      <c r="E29" s="89">
        <v>226</v>
      </c>
      <c r="F29" s="89">
        <v>408</v>
      </c>
      <c r="G29" s="86">
        <v>441.2</v>
      </c>
      <c r="H29" s="93">
        <v>100938</v>
      </c>
    </row>
    <row r="30" spans="1:8" ht="11.45" customHeight="1" x14ac:dyDescent="0.2">
      <c r="A30" s="63">
        <f>IF(D30&lt;&gt;"",COUNTA($D$9:D30),"")</f>
        <v>17</v>
      </c>
      <c r="B30" s="38" t="s">
        <v>129</v>
      </c>
      <c r="C30" s="89">
        <v>286</v>
      </c>
      <c r="D30" s="89">
        <v>240</v>
      </c>
      <c r="E30" s="89">
        <v>388</v>
      </c>
      <c r="F30" s="89">
        <v>931</v>
      </c>
      <c r="G30" s="86">
        <v>744.2</v>
      </c>
      <c r="H30" s="93">
        <v>172897</v>
      </c>
    </row>
    <row r="31" spans="1:8" ht="11.45" customHeight="1" x14ac:dyDescent="0.2">
      <c r="A31" s="63">
        <f>IF(D31&lt;&gt;"",COUNTA($D$9:D31),"")</f>
        <v>18</v>
      </c>
      <c r="B31" s="38" t="s">
        <v>130</v>
      </c>
      <c r="C31" s="89">
        <v>238</v>
      </c>
      <c r="D31" s="89">
        <v>216</v>
      </c>
      <c r="E31" s="89">
        <v>218</v>
      </c>
      <c r="F31" s="89">
        <v>380</v>
      </c>
      <c r="G31" s="86">
        <v>426.4</v>
      </c>
      <c r="H31" s="93">
        <v>92568</v>
      </c>
    </row>
    <row r="32" spans="1:8" x14ac:dyDescent="0.2">
      <c r="C32" s="72"/>
      <c r="D32" s="72"/>
      <c r="E32" s="72"/>
      <c r="F32" s="72"/>
      <c r="G32" s="73"/>
      <c r="H32" s="72"/>
    </row>
    <row r="33" spans="3:8" x14ac:dyDescent="0.2">
      <c r="C33" s="60"/>
      <c r="D33" s="60"/>
      <c r="E33" s="60"/>
      <c r="F33" s="60"/>
      <c r="G33" s="60"/>
      <c r="H33" s="60"/>
    </row>
  </sheetData>
  <mergeCells count="15">
    <mergeCell ref="C8:H8"/>
    <mergeCell ref="C20:H20"/>
    <mergeCell ref="A1:B1"/>
    <mergeCell ref="C1:H1"/>
    <mergeCell ref="A2:B2"/>
    <mergeCell ref="C2:H2"/>
    <mergeCell ref="A3:A6"/>
    <mergeCell ref="B3:B6"/>
    <mergeCell ref="C3:C5"/>
    <mergeCell ref="E3:E5"/>
    <mergeCell ref="F3:F5"/>
    <mergeCell ref="G3:G5"/>
    <mergeCell ref="H3:H5"/>
    <mergeCell ref="D4:D5"/>
    <mergeCell ref="C6:D6"/>
  </mergeCells>
  <pageMargins left="0.59055118110236227" right="0.59055118110236227" top="0.59055118110236227" bottom="0.59055118110236227" header="0.39370078740157483" footer="0.39370078740157483"/>
  <pageSetup paperSize="9" orientation="portrait" r:id="rId1"/>
  <headerFooter differentOddEven="1">
    <oddFooter>&amp;L&amp;"-,Standard"&amp;7StatA MV, Statistischer Bericht F213 2023 12&amp;R&amp;"-,Standard"&amp;7&amp;P</oddFooter>
    <evenFooter>&amp;L&amp;"-,Standard"&amp;7&amp;P&amp;R&amp;"-,Standard"&amp;7StatA MV, Statistischer Bericht F213 2023 12</evenFooter>
    <firstFooter>&amp;R&amp;7StatA MV, Stat. Bericht F213 2013 01</first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0"/>
  <dimension ref="A1:G36"/>
  <sheetViews>
    <sheetView zoomScale="140" zoomScaleNormal="140" workbookViewId="0">
      <pane xSplit="2" ySplit="7" topLeftCell="C8" activePane="bottomRight" state="frozen"/>
      <selection sqref="A1:B1"/>
      <selection pane="topRight" sqref="A1:B1"/>
      <selection pane="bottomLeft" sqref="A1:B1"/>
      <selection pane="bottomRight" activeCell="C8" sqref="C8:G8"/>
    </sheetView>
  </sheetViews>
  <sheetFormatPr baseColWidth="10" defaultColWidth="11.28515625" defaultRowHeight="11.25" x14ac:dyDescent="0.2"/>
  <cols>
    <col min="1" max="1" width="3.7109375" style="32" customWidth="1"/>
    <col min="2" max="2" width="26.7109375" style="32" customWidth="1"/>
    <col min="3" max="7" width="12.28515625" style="32" customWidth="1"/>
    <col min="8" max="16384" width="11.28515625" style="32"/>
  </cols>
  <sheetData>
    <row r="1" spans="1:7" s="74" customFormat="1" ht="39.950000000000003" customHeight="1" x14ac:dyDescent="0.2">
      <c r="A1" s="128" t="s">
        <v>34</v>
      </c>
      <c r="B1" s="129"/>
      <c r="C1" s="130" t="s">
        <v>35</v>
      </c>
      <c r="D1" s="130"/>
      <c r="E1" s="130"/>
      <c r="F1" s="130"/>
      <c r="G1" s="131"/>
    </row>
    <row r="2" spans="1:7" ht="30" customHeight="1" x14ac:dyDescent="0.2">
      <c r="A2" s="132" t="s">
        <v>138</v>
      </c>
      <c r="B2" s="133"/>
      <c r="C2" s="139" t="s">
        <v>41</v>
      </c>
      <c r="D2" s="134"/>
      <c r="E2" s="134"/>
      <c r="F2" s="134"/>
      <c r="G2" s="135"/>
    </row>
    <row r="3" spans="1:7" ht="11.45" customHeight="1" x14ac:dyDescent="0.2">
      <c r="A3" s="136" t="s">
        <v>49</v>
      </c>
      <c r="B3" s="126" t="s">
        <v>117</v>
      </c>
      <c r="C3" s="126" t="s">
        <v>139</v>
      </c>
      <c r="D3" s="126" t="s">
        <v>78</v>
      </c>
      <c r="E3" s="137" t="s">
        <v>79</v>
      </c>
      <c r="F3" s="126" t="s">
        <v>74</v>
      </c>
      <c r="G3" s="127" t="s">
        <v>134</v>
      </c>
    </row>
    <row r="4" spans="1:7" ht="11.45" customHeight="1" x14ac:dyDescent="0.2">
      <c r="A4" s="136"/>
      <c r="B4" s="126"/>
      <c r="C4" s="126"/>
      <c r="D4" s="126"/>
      <c r="E4" s="137"/>
      <c r="F4" s="126"/>
      <c r="G4" s="127"/>
    </row>
    <row r="5" spans="1:7" ht="11.45" customHeight="1" x14ac:dyDescent="0.2">
      <c r="A5" s="136"/>
      <c r="B5" s="126"/>
      <c r="C5" s="126"/>
      <c r="D5" s="126"/>
      <c r="E5" s="137"/>
      <c r="F5" s="126"/>
      <c r="G5" s="127"/>
    </row>
    <row r="6" spans="1:7" ht="11.45" customHeight="1" x14ac:dyDescent="0.2">
      <c r="A6" s="136"/>
      <c r="B6" s="126"/>
      <c r="C6" s="44" t="s">
        <v>83</v>
      </c>
      <c r="D6" s="44" t="s">
        <v>155</v>
      </c>
      <c r="E6" s="44" t="s">
        <v>84</v>
      </c>
      <c r="F6" s="45" t="s">
        <v>83</v>
      </c>
      <c r="G6" s="46" t="s">
        <v>156</v>
      </c>
    </row>
    <row r="7" spans="1:7" s="37" customFormat="1" ht="11.45" customHeight="1" x14ac:dyDescent="0.15">
      <c r="A7" s="34">
        <v>1</v>
      </c>
      <c r="B7" s="35">
        <v>2</v>
      </c>
      <c r="C7" s="35">
        <v>3</v>
      </c>
      <c r="D7" s="35">
        <v>4</v>
      </c>
      <c r="E7" s="35">
        <v>5</v>
      </c>
      <c r="F7" s="35">
        <v>6</v>
      </c>
      <c r="G7" s="36">
        <v>7</v>
      </c>
    </row>
    <row r="8" spans="1:7" ht="18" customHeight="1" x14ac:dyDescent="0.2">
      <c r="A8" s="37"/>
      <c r="B8" s="62"/>
      <c r="C8" s="144" t="s">
        <v>157</v>
      </c>
      <c r="D8" s="145"/>
      <c r="E8" s="145"/>
      <c r="F8" s="145"/>
      <c r="G8" s="145"/>
    </row>
    <row r="9" spans="1:7" ht="11.45" customHeight="1" x14ac:dyDescent="0.2">
      <c r="A9" s="63">
        <f>IF(D9&lt;&gt;"",COUNTA($D$9:D9),"")</f>
        <v>1</v>
      </c>
      <c r="B9" s="64" t="s">
        <v>122</v>
      </c>
      <c r="C9" s="88">
        <v>67</v>
      </c>
      <c r="D9" s="88">
        <v>449</v>
      </c>
      <c r="E9" s="90">
        <v>533.70000000000005</v>
      </c>
      <c r="F9" s="88">
        <v>18</v>
      </c>
      <c r="G9" s="88">
        <v>96594</v>
      </c>
    </row>
    <row r="10" spans="1:7" ht="11.45" customHeight="1" x14ac:dyDescent="0.2">
      <c r="A10" s="63" t="str">
        <f>IF(D10&lt;&gt;"",COUNTA($D$9:D10),"")</f>
        <v/>
      </c>
      <c r="B10" s="64"/>
      <c r="C10" s="89"/>
      <c r="D10" s="89"/>
      <c r="E10" s="91"/>
      <c r="F10" s="89"/>
      <c r="G10" s="89"/>
    </row>
    <row r="11" spans="1:7" ht="11.45" customHeight="1" x14ac:dyDescent="0.2">
      <c r="A11" s="63">
        <f>IF(D11&lt;&gt;"",COUNTA($D$9:D11),"")</f>
        <v>2</v>
      </c>
      <c r="B11" s="38" t="s">
        <v>123</v>
      </c>
      <c r="C11" s="89">
        <v>8</v>
      </c>
      <c r="D11" s="89">
        <v>121</v>
      </c>
      <c r="E11" s="91">
        <v>76.599999999999994</v>
      </c>
      <c r="F11" s="89" t="s">
        <v>12</v>
      </c>
      <c r="G11" s="89">
        <v>6943</v>
      </c>
    </row>
    <row r="12" spans="1:7" ht="11.45" customHeight="1" x14ac:dyDescent="0.2">
      <c r="A12" s="63">
        <f>IF(D12&lt;&gt;"",COUNTA($D$9:D12),"")</f>
        <v>3</v>
      </c>
      <c r="B12" s="38" t="s">
        <v>124</v>
      </c>
      <c r="C12" s="89">
        <v>3</v>
      </c>
      <c r="D12" s="89">
        <v>19</v>
      </c>
      <c r="E12" s="91">
        <v>51.4</v>
      </c>
      <c r="F12" s="89" t="s">
        <v>12</v>
      </c>
      <c r="G12" s="89">
        <v>3562</v>
      </c>
    </row>
    <row r="13" spans="1:7" ht="14.1" customHeight="1" x14ac:dyDescent="0.2">
      <c r="A13" s="63" t="str">
        <f>IF(D13&lt;&gt;"",COUNTA($D$9:D13),"")</f>
        <v/>
      </c>
      <c r="B13" s="38"/>
      <c r="C13" s="89"/>
      <c r="D13" s="89"/>
      <c r="E13" s="91"/>
      <c r="F13" s="89"/>
      <c r="G13" s="89"/>
    </row>
    <row r="14" spans="1:7" ht="11.45" customHeight="1" x14ac:dyDescent="0.2">
      <c r="A14" s="63">
        <f>IF(D14&lt;&gt;"",COUNTA($D$9:D14),"")</f>
        <v>4</v>
      </c>
      <c r="B14" s="38" t="s">
        <v>125</v>
      </c>
      <c r="C14" s="89">
        <v>9</v>
      </c>
      <c r="D14" s="89">
        <v>10</v>
      </c>
      <c r="E14" s="91">
        <v>20</v>
      </c>
      <c r="F14" s="89" t="s">
        <v>12</v>
      </c>
      <c r="G14" s="89">
        <v>4629</v>
      </c>
    </row>
    <row r="15" spans="1:7" ht="11.45" customHeight="1" x14ac:dyDescent="0.2">
      <c r="A15" s="63">
        <f>IF(D15&lt;&gt;"",COUNTA($D$9:D15),"")</f>
        <v>5</v>
      </c>
      <c r="B15" s="38" t="s">
        <v>126</v>
      </c>
      <c r="C15" s="89">
        <v>11</v>
      </c>
      <c r="D15" s="89">
        <v>161</v>
      </c>
      <c r="E15" s="91">
        <v>193.4</v>
      </c>
      <c r="F15" s="89">
        <v>18</v>
      </c>
      <c r="G15" s="89">
        <v>45361</v>
      </c>
    </row>
    <row r="16" spans="1:7" ht="11.45" customHeight="1" x14ac:dyDescent="0.2">
      <c r="A16" s="63">
        <f>IF(D16&lt;&gt;"",COUNTA($D$9:D16),"")</f>
        <v>6</v>
      </c>
      <c r="B16" s="38" t="s">
        <v>127</v>
      </c>
      <c r="C16" s="89">
        <v>4</v>
      </c>
      <c r="D16" s="89">
        <v>20</v>
      </c>
      <c r="E16" s="91">
        <v>23</v>
      </c>
      <c r="F16" s="89" t="s">
        <v>12</v>
      </c>
      <c r="G16" s="89">
        <v>4070</v>
      </c>
    </row>
    <row r="17" spans="1:7" ht="11.45" customHeight="1" x14ac:dyDescent="0.2">
      <c r="A17" s="63">
        <f>IF(D17&lt;&gt;"",COUNTA($D$9:D17),"")</f>
        <v>7</v>
      </c>
      <c r="B17" s="38" t="s">
        <v>128</v>
      </c>
      <c r="C17" s="89">
        <v>12</v>
      </c>
      <c r="D17" s="89">
        <v>53</v>
      </c>
      <c r="E17" s="91">
        <v>79.900000000000006</v>
      </c>
      <c r="F17" s="89" t="s">
        <v>12</v>
      </c>
      <c r="G17" s="89">
        <v>14586</v>
      </c>
    </row>
    <row r="18" spans="1:7" ht="11.45" customHeight="1" x14ac:dyDescent="0.2">
      <c r="A18" s="63">
        <f>IF(D18&lt;&gt;"",COUNTA($D$9:D18),"")</f>
        <v>8</v>
      </c>
      <c r="B18" s="38" t="s">
        <v>129</v>
      </c>
      <c r="C18" s="89">
        <v>17</v>
      </c>
      <c r="D18" s="89">
        <v>63</v>
      </c>
      <c r="E18" s="91">
        <v>87.2</v>
      </c>
      <c r="F18" s="89" t="s">
        <v>12</v>
      </c>
      <c r="G18" s="89">
        <v>17310</v>
      </c>
    </row>
    <row r="19" spans="1:7" ht="11.45" customHeight="1" x14ac:dyDescent="0.2">
      <c r="A19" s="63">
        <f>IF(D19&lt;&gt;"",COUNTA($D$9:D19),"")</f>
        <v>9</v>
      </c>
      <c r="B19" s="38" t="s">
        <v>130</v>
      </c>
      <c r="C19" s="89">
        <v>3</v>
      </c>
      <c r="D19" s="89">
        <v>1</v>
      </c>
      <c r="E19" s="91">
        <v>2.2999999999999998</v>
      </c>
      <c r="F19" s="89" t="s">
        <v>12</v>
      </c>
      <c r="G19" s="89">
        <v>133</v>
      </c>
    </row>
    <row r="20" spans="1:7" ht="18" customHeight="1" x14ac:dyDescent="0.2">
      <c r="A20" s="63" t="str">
        <f>IF(D20&lt;&gt;"",COUNTA($D$9:D20),"")</f>
        <v/>
      </c>
      <c r="B20" s="64"/>
      <c r="C20" s="141" t="s">
        <v>162</v>
      </c>
      <c r="D20" s="146"/>
      <c r="E20" s="146"/>
      <c r="F20" s="146"/>
      <c r="G20" s="146"/>
    </row>
    <row r="21" spans="1:7" ht="11.45" customHeight="1" x14ac:dyDescent="0.2">
      <c r="A21" s="63">
        <f>IF(D21&lt;&gt;"",COUNTA($D$9:D21),"")</f>
        <v>10</v>
      </c>
      <c r="B21" s="64" t="s">
        <v>122</v>
      </c>
      <c r="C21" s="88">
        <v>643</v>
      </c>
      <c r="D21" s="88">
        <v>3038</v>
      </c>
      <c r="E21" s="90">
        <v>4573.5</v>
      </c>
      <c r="F21" s="88">
        <v>42</v>
      </c>
      <c r="G21" s="88">
        <v>753196</v>
      </c>
    </row>
    <row r="22" spans="1:7" ht="11.45" customHeight="1" x14ac:dyDescent="0.2">
      <c r="A22" s="63" t="str">
        <f>IF(D22&lt;&gt;"",COUNTA($D$9:D22),"")</f>
        <v/>
      </c>
      <c r="B22" s="64"/>
      <c r="C22" s="89"/>
      <c r="D22" s="89"/>
      <c r="E22" s="91"/>
      <c r="F22" s="89"/>
      <c r="G22" s="89"/>
    </row>
    <row r="23" spans="1:7" ht="11.45" customHeight="1" x14ac:dyDescent="0.2">
      <c r="A23" s="63">
        <f>IF(D23&lt;&gt;"",COUNTA($D$9:D23),"")</f>
        <v>11</v>
      </c>
      <c r="B23" s="38" t="s">
        <v>123</v>
      </c>
      <c r="C23" s="89">
        <v>28</v>
      </c>
      <c r="D23" s="89">
        <v>298</v>
      </c>
      <c r="E23" s="91">
        <v>367</v>
      </c>
      <c r="F23" s="89">
        <v>2</v>
      </c>
      <c r="G23" s="89">
        <v>96228</v>
      </c>
    </row>
    <row r="24" spans="1:7" ht="11.45" customHeight="1" x14ac:dyDescent="0.2">
      <c r="A24" s="63">
        <f>IF(D24&lt;&gt;"",COUNTA($D$9:D24),"")</f>
        <v>12</v>
      </c>
      <c r="B24" s="38" t="s">
        <v>124</v>
      </c>
      <c r="C24" s="89">
        <v>22</v>
      </c>
      <c r="D24" s="89">
        <v>288</v>
      </c>
      <c r="E24" s="91">
        <v>423.8</v>
      </c>
      <c r="F24" s="89">
        <v>1</v>
      </c>
      <c r="G24" s="89">
        <v>56326</v>
      </c>
    </row>
    <row r="25" spans="1:7" ht="14.1" customHeight="1" x14ac:dyDescent="0.2">
      <c r="A25" s="63" t="str">
        <f>IF(D25&lt;&gt;"",COUNTA($D$9:D25),"")</f>
        <v/>
      </c>
      <c r="B25" s="38"/>
      <c r="C25" s="89"/>
      <c r="D25" s="89"/>
      <c r="E25" s="91"/>
      <c r="F25" s="89"/>
      <c r="G25" s="89"/>
    </row>
    <row r="26" spans="1:7" ht="11.45" customHeight="1" x14ac:dyDescent="0.2">
      <c r="A26" s="63">
        <f>IF(D26&lt;&gt;"",COUNTA($D$9:D26),"")</f>
        <v>13</v>
      </c>
      <c r="B26" s="38" t="s">
        <v>125</v>
      </c>
      <c r="C26" s="89">
        <v>141</v>
      </c>
      <c r="D26" s="89">
        <v>357</v>
      </c>
      <c r="E26" s="91">
        <v>543.6</v>
      </c>
      <c r="F26" s="89">
        <v>1</v>
      </c>
      <c r="G26" s="89">
        <v>81959</v>
      </c>
    </row>
    <row r="27" spans="1:7" ht="11.45" customHeight="1" x14ac:dyDescent="0.2">
      <c r="A27" s="63">
        <f>IF(D27&lt;&gt;"",COUNTA($D$9:D27),"")</f>
        <v>14</v>
      </c>
      <c r="B27" s="38" t="s">
        <v>126</v>
      </c>
      <c r="C27" s="89">
        <v>89</v>
      </c>
      <c r="D27" s="89">
        <v>431</v>
      </c>
      <c r="E27" s="91">
        <v>639.79999999999995</v>
      </c>
      <c r="F27" s="89">
        <v>24</v>
      </c>
      <c r="G27" s="89">
        <v>102371</v>
      </c>
    </row>
    <row r="28" spans="1:7" ht="11.45" customHeight="1" x14ac:dyDescent="0.2">
      <c r="A28" s="63">
        <f>IF(D28&lt;&gt;"",COUNTA($D$9:D28),"")</f>
        <v>15</v>
      </c>
      <c r="B28" s="38" t="s">
        <v>127</v>
      </c>
      <c r="C28" s="89">
        <v>138</v>
      </c>
      <c r="D28" s="89">
        <v>500</v>
      </c>
      <c r="E28" s="91">
        <v>934.4</v>
      </c>
      <c r="F28" s="89">
        <v>6</v>
      </c>
      <c r="G28" s="89">
        <v>117137</v>
      </c>
    </row>
    <row r="29" spans="1:7" ht="11.45" customHeight="1" x14ac:dyDescent="0.2">
      <c r="A29" s="63">
        <f>IF(D29&lt;&gt;"",COUNTA($D$9:D29),"")</f>
        <v>16</v>
      </c>
      <c r="B29" s="38" t="s">
        <v>128</v>
      </c>
      <c r="C29" s="89">
        <v>78</v>
      </c>
      <c r="D29" s="89">
        <v>279</v>
      </c>
      <c r="E29" s="91">
        <v>472.2</v>
      </c>
      <c r="F29" s="89">
        <v>1</v>
      </c>
      <c r="G29" s="89">
        <v>91949</v>
      </c>
    </row>
    <row r="30" spans="1:7" ht="11.45" customHeight="1" x14ac:dyDescent="0.2">
      <c r="A30" s="63">
        <f>IF(D30&lt;&gt;"",COUNTA($D$9:D30),"")</f>
        <v>17</v>
      </c>
      <c r="B30" s="38" t="s">
        <v>129</v>
      </c>
      <c r="C30" s="89">
        <v>90</v>
      </c>
      <c r="D30" s="89">
        <v>465</v>
      </c>
      <c r="E30" s="91">
        <v>699.7</v>
      </c>
      <c r="F30" s="89">
        <v>5</v>
      </c>
      <c r="G30" s="89">
        <v>161781</v>
      </c>
    </row>
    <row r="31" spans="1:7" ht="11.45" customHeight="1" x14ac:dyDescent="0.2">
      <c r="A31" s="63">
        <f>IF(D31&lt;&gt;"",COUNTA($D$9:D31),"")</f>
        <v>18</v>
      </c>
      <c r="B31" s="38" t="s">
        <v>130</v>
      </c>
      <c r="C31" s="89">
        <v>57</v>
      </c>
      <c r="D31" s="89">
        <v>421</v>
      </c>
      <c r="E31" s="91">
        <v>493.1</v>
      </c>
      <c r="F31" s="89">
        <v>2</v>
      </c>
      <c r="G31" s="89">
        <v>45445</v>
      </c>
    </row>
    <row r="32" spans="1:7" x14ac:dyDescent="0.2">
      <c r="C32" s="70"/>
      <c r="D32" s="70"/>
      <c r="E32" s="70"/>
      <c r="F32" s="70"/>
      <c r="G32" s="70"/>
    </row>
    <row r="33" spans="3:7" x14ac:dyDescent="0.2">
      <c r="C33" s="43"/>
      <c r="D33" s="43"/>
      <c r="E33" s="43"/>
      <c r="F33" s="43"/>
      <c r="G33" s="43"/>
    </row>
    <row r="34" spans="3:7" x14ac:dyDescent="0.2">
      <c r="C34" s="43"/>
      <c r="D34" s="43"/>
      <c r="E34" s="43"/>
      <c r="F34" s="43"/>
      <c r="G34" s="43"/>
    </row>
    <row r="35" spans="3:7" x14ac:dyDescent="0.2">
      <c r="C35" s="43"/>
      <c r="D35" s="43"/>
      <c r="E35" s="43"/>
      <c r="F35" s="43"/>
      <c r="G35" s="43"/>
    </row>
    <row r="36" spans="3:7" x14ac:dyDescent="0.2">
      <c r="C36" s="43"/>
      <c r="D36" s="43"/>
      <c r="E36" s="43"/>
      <c r="F36" s="43"/>
      <c r="G36" s="43"/>
    </row>
  </sheetData>
  <mergeCells count="13">
    <mergeCell ref="G3:G5"/>
    <mergeCell ref="C8:G8"/>
    <mergeCell ref="C20:G20"/>
    <mergeCell ref="A1:B1"/>
    <mergeCell ref="C1:G1"/>
    <mergeCell ref="A2:B2"/>
    <mergeCell ref="C2:G2"/>
    <mergeCell ref="A3:A6"/>
    <mergeCell ref="B3:B6"/>
    <mergeCell ref="C3:C5"/>
    <mergeCell ref="D3:D5"/>
    <mergeCell ref="E3:E5"/>
    <mergeCell ref="F3:F5"/>
  </mergeCells>
  <pageMargins left="0.59055118110236227" right="0.59055118110236227" top="0.59055118110236227" bottom="0.59055118110236227" header="0.39370078740157483" footer="0.39370078740157483"/>
  <pageSetup paperSize="9" orientation="portrait" r:id="rId1"/>
  <headerFooter differentOddEven="1">
    <oddFooter>&amp;L&amp;"-,Standard"&amp;7StatA MV, Statistischer Bericht F213 2023 12&amp;R&amp;"-,Standard"&amp;7&amp;P</oddFooter>
    <evenFooter>&amp;L&amp;"-,Standard"&amp;7&amp;P&amp;R&amp;"-,Standard"&amp;7StatA MV, Statistischer Bericht F213 2023 12</evenFooter>
    <firstFooter>&amp;R&amp;7StatA MV, Stat. Bericht F213 2013 01</first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10</vt:i4>
      </vt:variant>
    </vt:vector>
  </HeadingPairs>
  <TitlesOfParts>
    <vt:vector size="10" baseType="lpstr">
      <vt:lpstr>Deckblatt</vt:lpstr>
      <vt:lpstr>Inhalt</vt:lpstr>
      <vt:lpstr>Vorbemerkg_Begriffe_Definition</vt:lpstr>
      <vt:lpstr>1.1</vt:lpstr>
      <vt:lpstr>1.2</vt:lpstr>
      <vt:lpstr>2.1</vt:lpstr>
      <vt:lpstr>2.2</vt:lpstr>
      <vt:lpstr>2.3</vt:lpstr>
      <vt:lpstr>2.4</vt:lpstr>
      <vt:lpstr>Fußnotenerläut.</vt:lpstr>
    </vt:vector>
  </TitlesOfParts>
  <Company>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F213 Baugenehmigungen 12/2023</dc:title>
  <dc:subject>Baugenehmigungen</dc:subject>
  <dc:creator>FB 431</dc:creator>
  <cp:lastModifiedBy> </cp:lastModifiedBy>
  <cp:lastPrinted>2024-01-24T06:54:57Z</cp:lastPrinted>
  <dcterms:created xsi:type="dcterms:W3CDTF">2023-10-13T09:22:17Z</dcterms:created>
  <dcterms:modified xsi:type="dcterms:W3CDTF">2024-03-22T08:38:27Z</dcterms:modified>
</cp:coreProperties>
</file>