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70" windowHeight="13485" tabRatio="800" activeTab="0"/>
  </bookViews>
  <sheets>
    <sheet name="Deckblatt " sheetId="1" r:id="rId1"/>
    <sheet name="Inhalt " sheetId="2" r:id="rId2"/>
    <sheet name="Vorbemerkg_Begriffe_Definition" sheetId="3" r:id="rId3"/>
    <sheet name="1.1" sheetId="4" r:id="rId4"/>
    <sheet name="1.2 " sheetId="5" r:id="rId5"/>
    <sheet name="2.1" sheetId="6" r:id="rId6"/>
    <sheet name="2.2" sheetId="7" r:id="rId7"/>
    <sheet name="2.3" sheetId="8" r:id="rId8"/>
    <sheet name="2.4" sheetId="9" r:id="rId9"/>
    <sheet name="Fußnotenerläut." sheetId="10" r:id="rId10"/>
  </sheets>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bei negativen Werten vgl. Definition zu „Baumaßnahmen an bestehenden Gebäuden“ im Abschnitt "Begriffe und Definitionen"</t>
        </r>
      </text>
    </comment>
  </commentList>
</comments>
</file>

<file path=xl/sharedStrings.xml><?xml version="1.0" encoding="utf-8"?>
<sst xmlns="http://schemas.openxmlformats.org/spreadsheetml/2006/main" count="417" uniqueCount="161">
  <si>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</si>
  <si>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</si>
  <si>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</si>
  <si>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</si>
  <si>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</si>
  <si>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</si>
  <si>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</si>
  <si>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</si>
  <si>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</si>
  <si>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</si>
  <si>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</si>
  <si>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</si>
  <si>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</si>
  <si>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</si>
  <si>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</si>
  <si>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Bautätigkeit</t>
  </si>
  <si>
    <t>in Mecklenburg-Vorpommern</t>
  </si>
  <si>
    <t>F II - m</t>
  </si>
  <si>
    <t>Inhaltsverzeichnis</t>
  </si>
  <si>
    <t>Seite</t>
  </si>
  <si>
    <t>Landesergebnisse</t>
  </si>
  <si>
    <t>Kreisergebnisse</t>
  </si>
  <si>
    <t>Baugenehmigungen insgesamt nach Gebäudearten</t>
  </si>
  <si>
    <t>Baugenehmigungen im Wohn- und Nichtwohnbau insgesamt</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</si>
  <si>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</si>
  <si>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</si>
  <si>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</si>
  <si>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</si>
  <si>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</si>
  <si>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</si>
  <si>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</si>
  <si>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</si>
  <si>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</si>
  <si>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</si>
  <si>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</si>
  <si>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</si>
  <si>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</si>
  <si>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</si>
  <si>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</si>
  <si>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</si>
  <si>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</si>
  <si>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</si>
  <si>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</si>
  <si>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</si>
  <si>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</si>
  <si>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 xml:space="preserve">Wohnheime </t>
  </si>
  <si>
    <t xml:space="preserve">Wohngebäude insgesamt </t>
  </si>
  <si>
    <t>darunter</t>
  </si>
  <si>
    <t>nach Bauherren</t>
  </si>
  <si>
    <t xml:space="preserve">Öffentliche Bauherren </t>
  </si>
  <si>
    <t xml:space="preserve">Unternehmen </t>
  </si>
  <si>
    <t xml:space="preserve">Private Haushalte </t>
  </si>
  <si>
    <t xml:space="preserve">Organisationen ohne Erwerbszweck </t>
  </si>
  <si>
    <t xml:space="preserve">Anstaltsgebäude </t>
  </si>
  <si>
    <t xml:space="preserve">Büro- und Verwaltungsgebäude </t>
  </si>
  <si>
    <t xml:space="preserve">Nichtwohngebäude insgesamt </t>
  </si>
  <si>
    <t>Veran-
schlagte
Kosten der
Bauwerke</t>
  </si>
  <si>
    <t>Nichtwohn­
gebäude</t>
  </si>
  <si>
    <t>Wohnbau
nach Gebäudearten</t>
  </si>
  <si>
    <t>Nichtwohnbau
nach Gebäudearten</t>
  </si>
  <si>
    <t>Organisationen ohne Erwerbszweck</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</si>
  <si>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</si>
  <si>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</si>
  <si>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</si>
  <si>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</si>
  <si>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</si>
  <si>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</si>
  <si>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</si>
  <si>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</si>
  <si>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</si>
  <si>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Nichtwohn-
gebäude
insgesamt</t>
  </si>
  <si>
    <t>Baugenehmigungen</t>
  </si>
  <si>
    <t>Sonstige Nichtwohngebäude</t>
  </si>
  <si>
    <t xml:space="preserve">Landwirtschaftliche Betriebsgebäude </t>
  </si>
  <si>
    <t>Zeitraum</t>
  </si>
  <si>
    <t>Gebäude/
Baumaßnahmen</t>
  </si>
  <si>
    <t>[rot]</t>
  </si>
  <si>
    <t>Lfd. Nr.</t>
  </si>
  <si>
    <t xml:space="preserve"> </t>
  </si>
  <si>
    <t xml:space="preserve">  mit 1 Wohnung </t>
  </si>
  <si>
    <t xml:space="preserve">  mit 2 Wohnungen </t>
  </si>
  <si>
    <t xml:space="preserve">  mit 3 und mehr Wohnungen </t>
  </si>
  <si>
    <t xml:space="preserve">  darunter</t>
  </si>
  <si>
    <t xml:space="preserve">  mit Eigentumswohnungen </t>
  </si>
  <si>
    <t>Fußnotenerläuterungen</t>
  </si>
  <si>
    <t xml:space="preserve">1)  </t>
  </si>
  <si>
    <t xml:space="preserve">2)  </t>
  </si>
  <si>
    <t xml:space="preserve">  darunter: Neubrandenburg </t>
  </si>
  <si>
    <t xml:space="preserve">  darunter: Stralsund </t>
  </si>
  <si>
    <t xml:space="preserve">  darunter: Wismar </t>
  </si>
  <si>
    <t xml:space="preserve">  darunter: Greifswald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</si>
  <si>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</si>
  <si>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</si>
  <si>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</si>
  <si>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</si>
  <si>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</si>
  <si>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</si>
  <si>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</si>
  <si>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</si>
  <si>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</si>
  <si>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</si>
  <si>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</si>
  <si>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</si>
  <si>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</si>
  <si>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</si>
  <si>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</si>
  <si>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Baugenehmigungen insgesamt
nach Gebäudearten</t>
  </si>
  <si>
    <t/>
  </si>
  <si>
    <t xml:space="preserve">   Produzierendes Gewerbe</t>
  </si>
  <si>
    <t xml:space="preserve">   Wohnungsunternehmen</t>
  </si>
  <si>
    <t xml:space="preserve">   Immobilienfonds</t>
  </si>
  <si>
    <t xml:space="preserve">   Hotels und Gaststätten</t>
  </si>
  <si>
    <t>Nichtlandwirtschaftliche 
   Betriebsgebäude</t>
  </si>
  <si>
    <t xml:space="preserve">   darunter</t>
  </si>
  <si>
    <t xml:space="preserve">   Fabrik- und Werkstattgebäude</t>
  </si>
  <si>
    <t xml:space="preserve">   Handelsgebäude</t>
  </si>
  <si>
    <t xml:space="preserve">   Warenlagergebäude</t>
  </si>
  <si>
    <t>Vorbemerkungen</t>
  </si>
  <si>
    <t xml:space="preserve">Begriffe und Definitionen </t>
  </si>
  <si>
    <t xml:space="preserve">   davon</t>
  </si>
  <si>
    <t>Gebäude mit … Wohnungen</t>
  </si>
  <si>
    <t>3 und mehr</t>
  </si>
  <si>
    <t>Wohn­
gebäude
zusammen</t>
  </si>
  <si>
    <t>Wohn-
gebäude
insgesamt</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</si>
  <si>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</si>
  <si>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</si>
  <si>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</si>
  <si>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</si>
  <si>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</si>
  <si>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</si>
  <si>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</si>
  <si>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</si>
  <si>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</si>
  <si>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</si>
  <si>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</si>
  <si>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</si>
  <si>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r>
      <t xml:space="preserve">Kreisfreie Stadt
Landkreis
</t>
    </r>
    <r>
      <rPr>
        <i/>
        <sz val="8"/>
        <rFont val="Arial"/>
        <family val="2"/>
      </rPr>
      <t>Große kreisangehörige Stadt</t>
    </r>
    <r>
      <rPr>
        <sz val="8"/>
        <rFont val="Arial"/>
        <family val="2"/>
      </rPr>
      <t xml:space="preserve">
Land</t>
    </r>
  </si>
  <si>
    <t>Neu errichtete
Gebäude
zusammen</t>
  </si>
  <si>
    <t>mit 1 und 2
Wohnungen</t>
  </si>
  <si>
    <t xml:space="preserve">   Handel, Kreditinst., Dienstl., Vers.,
      Verkehr und Nachr.übermittlung</t>
  </si>
  <si>
    <t xml:space="preserve">   Land- und Forstw., Fischerei</t>
  </si>
  <si>
    <r>
      <t xml:space="preserve">Baugenehmigungen im Wohn- und Nichtwohnbau insgesamt </t>
    </r>
    <r>
      <rPr>
        <b/>
        <sz val="6"/>
        <rFont val="Arial"/>
        <family val="2"/>
      </rPr>
      <t>2)</t>
    </r>
  </si>
  <si>
    <t>bei negativen Werten vgl. Definition zu „Baumaßnahmen an bestehenden Gebäuden“  im Abschnitt
"Begriffe und Definitionen"</t>
  </si>
  <si>
    <t>Kennziffer:</t>
  </si>
  <si>
    <t>Telefon: 0385 588-0, Telefax: 0385 588-56909, www.statistik-mv.de, statistik.post@statistik-mv.de</t>
  </si>
  <si>
    <t>Zuständige Dezernentin: Gesa Buchholz, Telefon: 0385 588-56434</t>
  </si>
  <si>
    <t>©  Statistisches Amt Mecklenburg-Vorpommern, Schwerin, 2018</t>
  </si>
  <si>
    <t>Nichts vorhanden</t>
  </si>
  <si>
    <t>Weniger als die Hälfte von 1 in der letzten besetzten Stelle, jedoch mehr als nichts</t>
  </si>
  <si>
    <t>Keine Angabe, da Zahlenwert nicht ausreichend genau oder nicht repräsentativ</t>
  </si>
  <si>
    <t>Berichtigte Zahl</t>
  </si>
  <si>
    <r>
      <t>Wohnräume</t>
    </r>
    <r>
      <rPr>
        <vertAlign val="superscript"/>
        <sz val="8"/>
        <rFont val="Arial"/>
        <family val="2"/>
      </rPr>
      <t xml:space="preserve"> </t>
    </r>
  </si>
  <si>
    <r>
      <t xml:space="preserve">Baugenehmigungen insgesamt </t>
    </r>
    <r>
      <rPr>
        <b/>
        <sz val="6"/>
        <rFont val="Arial"/>
        <family val="2"/>
      </rPr>
      <t xml:space="preserve">1) </t>
    </r>
    <r>
      <rPr>
        <b/>
        <sz val="8"/>
        <rFont val="Arial"/>
        <family val="2"/>
      </rPr>
      <t>im Zeitvergleich</t>
    </r>
  </si>
  <si>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Definition zu „Baumaßnahmen an bestehen-
den Gebäuden“ im Abschnitt "Begriffe und Definitionen").</t>
  </si>
  <si>
    <t xml:space="preserve">     Auszugsweise Vervielfältigung und Verbreitung mit Quellenangabe gestattet.</t>
  </si>
  <si>
    <t>Baugenehmigungen insgesamt im Zeitvergleich</t>
  </si>
  <si>
    <t>Januar 2018</t>
  </si>
  <si>
    <t>F213 2018 01</t>
  </si>
  <si>
    <t>Baugenehmigungen im Wohn- und Nichtwohnbau für die Errichtung neuer Gebäude 
nach Gebäudearten und Bauherren im Januar 2018</t>
  </si>
  <si>
    <t>Baugenehmigungen im Wohn- und Nichtwohnbau für die Errichtung
   neuer Gebäude nach Gebäudearten und Bauherren im Januar 2018</t>
  </si>
  <si>
    <t>27. März 2018</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</si>
</sst>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67">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vertAlign val="superscript"/>
      <sz val="8"/>
      <name val="Arial"/>
      <family val="2"/>
    </font>
    <font>
      <b/>
      <sz val="35"/>
      <name val="Arial"/>
      <family val="2"/>
    </font>
    <font>
      <b/>
      <sz val="12"/>
      <name val="Arial"/>
      <family val="2"/>
    </font>
    <font>
      <sz val="12"/>
      <name val="Arial"/>
      <family val="2"/>
    </font>
    <font>
      <b/>
      <sz val="20"/>
      <name val="Arial"/>
      <family val="2"/>
    </font>
    <font>
      <sz val="20"/>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5"/>
      <color indexed="8"/>
      <name val="Arial"/>
      <family val="2"/>
    </font>
    <font>
      <sz val="10"/>
      <color indexed="12"/>
      <name val="Arial"/>
      <family val="2"/>
    </font>
    <font>
      <b/>
      <sz val="30"/>
      <name val="Arial"/>
      <family val="2"/>
    </font>
    <font>
      <sz val="5"/>
      <color indexed="8"/>
      <name val="Arial"/>
      <family val="2"/>
    </font>
    <font>
      <b/>
      <sz val="6"/>
      <color indexed="8"/>
      <name val="Arial"/>
      <family val="2"/>
    </font>
    <font>
      <b/>
      <sz val="9"/>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5"/>
      <color theme="1"/>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38">
    <xf numFmtId="0" fontId="0" fillId="0" borderId="0" xfId="0" applyAlignment="1">
      <alignment/>
    </xf>
    <xf numFmtId="0" fontId="64" fillId="0" borderId="0" xfId="0" applyFont="1" applyAlignment="1">
      <alignment horizontal="justify" vertical="center"/>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0" fillId="0" borderId="0" xfId="0" applyAlignment="1">
      <alignment wrapText="1"/>
    </xf>
    <xf numFmtId="0" fontId="5" fillId="0" borderId="0" xfId="56" applyFont="1" applyAlignment="1">
      <alignment vertical="center" wrapText="1"/>
      <protection/>
    </xf>
    <xf numFmtId="0" fontId="5" fillId="0" borderId="0" xfId="55" applyFont="1" applyAlignment="1">
      <alignment horizontal="right" vertical="top"/>
      <protection/>
    </xf>
    <xf numFmtId="189" fontId="7" fillId="0" borderId="0" xfId="0" applyNumberFormat="1" applyFont="1" applyFill="1" applyAlignment="1">
      <alignment horizontal="right"/>
    </xf>
    <xf numFmtId="188" fontId="3" fillId="0" borderId="0" xfId="0" applyNumberFormat="1" applyFont="1" applyBorder="1" applyAlignment="1" applyProtection="1">
      <alignment horizontal="right"/>
      <protection/>
    </xf>
    <xf numFmtId="0" fontId="65" fillId="0" borderId="0" xfId="0" applyFont="1" applyAlignment="1">
      <alignment horizontal="justify" vertical="center"/>
    </xf>
    <xf numFmtId="0" fontId="66" fillId="0" borderId="0" xfId="0" applyFont="1" applyAlignment="1">
      <alignment/>
    </xf>
    <xf numFmtId="49" fontId="5" fillId="0" borderId="0" xfId="57" applyNumberFormat="1" applyFont="1" applyAlignment="1">
      <alignment horizontal="right"/>
      <protection/>
    </xf>
    <xf numFmtId="49" fontId="2" fillId="0" borderId="0" xfId="57" applyNumberFormat="1" applyFont="1" applyAlignment="1">
      <alignment horizontal="right"/>
      <protection/>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7" fillId="0" borderId="0" xfId="0" applyNumberFormat="1" applyFont="1" applyAlignment="1">
      <alignment horizontal="right"/>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204" fontId="10" fillId="0" borderId="0" xfId="0" applyNumberFormat="1" applyFont="1" applyAlignment="1">
      <alignment horizontal="right"/>
    </xf>
    <xf numFmtId="189" fontId="7" fillId="0" borderId="0" xfId="0" applyNumberFormat="1" applyFont="1" applyAlignment="1">
      <alignment/>
    </xf>
    <xf numFmtId="0" fontId="3" fillId="0" borderId="13" xfId="0" applyFont="1" applyBorder="1" applyAlignment="1">
      <alignment horizontal="center"/>
    </xf>
    <xf numFmtId="191" fontId="7" fillId="0" borderId="0" xfId="0" applyNumberFormat="1" applyFont="1" applyAlignment="1">
      <alignment horizontal="right"/>
    </xf>
    <xf numFmtId="189" fontId="10" fillId="0" borderId="0" xfId="0" applyNumberFormat="1" applyFont="1" applyFill="1" applyAlignment="1">
      <alignment horizontal="right"/>
    </xf>
    <xf numFmtId="191" fontId="10" fillId="0" borderId="0" xfId="0" applyNumberFormat="1" applyFont="1" applyFill="1" applyAlignment="1">
      <alignment horizontal="right"/>
    </xf>
    <xf numFmtId="189" fontId="10" fillId="0" borderId="0" xfId="0" applyNumberFormat="1" applyFont="1" applyAlignment="1">
      <alignment horizontal="right"/>
    </xf>
    <xf numFmtId="191"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204" fontId="10"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7" fillId="0" borderId="0" xfId="0" applyNumberFormat="1" applyFont="1" applyAlignment="1">
      <alignment horizontal="right"/>
    </xf>
    <xf numFmtId="205" fontId="7" fillId="0" borderId="0" xfId="0" applyNumberFormat="1" applyFont="1" applyFill="1" applyAlignment="1">
      <alignment horizontal="right"/>
    </xf>
    <xf numFmtId="205" fontId="10" fillId="0" borderId="0" xfId="0" applyNumberFormat="1" applyFont="1" applyFill="1" applyAlignment="1">
      <alignment horizontal="righ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205" fontId="10" fillId="0" borderId="0" xfId="0" applyNumberFormat="1" applyFont="1" applyAlignment="1">
      <alignment horizontal="right"/>
    </xf>
    <xf numFmtId="0" fontId="7" fillId="0" borderId="0" xfId="0" applyFont="1" applyFill="1" applyAlignment="1">
      <alignment/>
    </xf>
    <xf numFmtId="0" fontId="2" fillId="0" borderId="0" xfId="57" applyFont="1">
      <alignment/>
      <protection/>
    </xf>
    <xf numFmtId="0" fontId="5" fillId="0" borderId="0" xfId="57" applyFont="1" applyAlignment="1">
      <alignment horizontal="left" vertical="center" indent="33"/>
      <protection/>
    </xf>
    <xf numFmtId="0" fontId="9" fillId="0" borderId="0" xfId="57" applyFont="1" applyAlignment="1">
      <alignment vertical="center"/>
      <protection/>
    </xf>
    <xf numFmtId="0" fontId="2" fillId="0" borderId="0" xfId="57" applyFont="1" applyAlignment="1">
      <alignment/>
      <protection/>
    </xf>
    <xf numFmtId="49" fontId="5" fillId="0" borderId="0" xfId="57" applyNumberFormat="1" applyFont="1" applyAlignment="1">
      <alignment horizontal="left" vertical="center"/>
      <protection/>
    </xf>
    <xf numFmtId="0"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5" fillId="0" borderId="0" xfId="0" applyFont="1" applyAlignment="1">
      <alignment horizontal="justify" vertical="center"/>
    </xf>
    <xf numFmtId="0" fontId="5" fillId="0" borderId="0" xfId="0" applyFont="1" applyAlignment="1">
      <alignment/>
    </xf>
    <xf numFmtId="0" fontId="7" fillId="0" borderId="10" xfId="0" applyFont="1" applyFill="1" applyBorder="1" applyAlignment="1">
      <alignment horizontal="justify" vertical="center" wrapText="1"/>
    </xf>
    <xf numFmtId="189" fontId="7" fillId="0" borderId="0" xfId="0" applyNumberFormat="1" applyFont="1" applyFill="1" applyAlignment="1">
      <alignment/>
    </xf>
    <xf numFmtId="0" fontId="7" fillId="0" borderId="0" xfId="0" applyFont="1" applyFill="1" applyAlignment="1">
      <alignment/>
    </xf>
    <xf numFmtId="204" fontId="8" fillId="0" borderId="0" xfId="0" applyNumberFormat="1" applyFont="1" applyFill="1" applyAlignment="1">
      <alignment horizontal="right"/>
    </xf>
    <xf numFmtId="0" fontId="7" fillId="0" borderId="0" xfId="0" applyFont="1" applyBorder="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indent="1"/>
    </xf>
    <xf numFmtId="0" fontId="5" fillId="0" borderId="0" xfId="0" applyFont="1" applyAlignment="1">
      <alignment horizontal="right" indent="1"/>
    </xf>
    <xf numFmtId="0" fontId="9" fillId="0" borderId="0" xfId="0" applyFont="1" applyAlignment="1">
      <alignment/>
    </xf>
    <xf numFmtId="0" fontId="9" fillId="0" borderId="0" xfId="0" applyFont="1" applyAlignment="1">
      <alignment horizontal="right" indent="1"/>
    </xf>
    <xf numFmtId="0" fontId="5" fillId="0" borderId="0" xfId="0" applyFont="1" applyAlignment="1">
      <alignment horizontal="justify" vertical="top"/>
    </xf>
    <xf numFmtId="0" fontId="5" fillId="0" borderId="0" xfId="0" applyFont="1" applyAlignment="1">
      <alignment horizontal="justify" vertical="center" wrapText="1"/>
    </xf>
    <xf numFmtId="0" fontId="2" fillId="0" borderId="0" xfId="0" applyFont="1" applyAlignment="1">
      <alignment horizontal="center"/>
    </xf>
    <xf numFmtId="0" fontId="13" fillId="0" borderId="16" xfId="57" applyFont="1" applyBorder="1" applyAlignment="1">
      <alignment horizontal="center" vertical="center" wrapText="1"/>
      <protection/>
    </xf>
    <xf numFmtId="0" fontId="14" fillId="0" borderId="17" xfId="53" applyFont="1" applyBorder="1" applyAlignment="1">
      <alignment horizontal="left" vertical="center" wrapText="1"/>
      <protection/>
    </xf>
    <xf numFmtId="0" fontId="15" fillId="0" borderId="17" xfId="53" applyFont="1" applyBorder="1" applyAlignment="1">
      <alignment horizontal="right" vertical="center" wrapText="1"/>
      <protection/>
    </xf>
    <xf numFmtId="0" fontId="14" fillId="0" borderId="0" xfId="53" applyFont="1" applyBorder="1" applyAlignment="1">
      <alignment horizontal="center" vertical="center" wrapText="1"/>
      <protection/>
    </xf>
    <xf numFmtId="0" fontId="16" fillId="0" borderId="0" xfId="53" applyFont="1" applyAlignment="1">
      <alignment vertical="center" wrapText="1"/>
      <protection/>
    </xf>
    <xf numFmtId="0" fontId="16" fillId="0" borderId="0" xfId="53" applyFont="1" applyAlignment="1">
      <alignment vertical="center"/>
      <protection/>
    </xf>
    <xf numFmtId="49" fontId="17" fillId="0" borderId="0" xfId="57" applyNumberFormat="1" applyFont="1" applyAlignment="1" quotePrefix="1">
      <alignment horizontal="left"/>
      <protection/>
    </xf>
    <xf numFmtId="49" fontId="17" fillId="0" borderId="0" xfId="57" applyNumberFormat="1" applyFont="1" applyAlignment="1">
      <alignment horizontal="left"/>
      <protection/>
    </xf>
    <xf numFmtId="0" fontId="16" fillId="0" borderId="0" xfId="57" applyFont="1" applyAlignment="1">
      <alignment horizontal="left" vertical="center"/>
      <protection/>
    </xf>
    <xf numFmtId="0" fontId="5" fillId="0" borderId="0" xfId="57" applyFont="1" applyAlignment="1">
      <alignment horizontal="right"/>
      <protection/>
    </xf>
    <xf numFmtId="0" fontId="9" fillId="0" borderId="18" xfId="57" applyFont="1" applyBorder="1" applyAlignment="1">
      <alignment horizontal="right"/>
      <protection/>
    </xf>
    <xf numFmtId="0" fontId="18" fillId="0" borderId="19" xfId="57" applyFont="1" applyBorder="1" applyAlignment="1">
      <alignment horizontal="center" vertical="center"/>
      <protection/>
    </xf>
    <xf numFmtId="0" fontId="5" fillId="0" borderId="0" xfId="57" applyFont="1" applyBorder="1" applyAlignment="1">
      <alignment horizontal="center" vertical="center"/>
      <protection/>
    </xf>
    <xf numFmtId="0" fontId="18" fillId="0" borderId="0" xfId="57" applyFont="1" applyBorder="1" applyAlignment="1">
      <alignment horizontal="center" vertical="center"/>
      <protection/>
    </xf>
    <xf numFmtId="0" fontId="5" fillId="0" borderId="0" xfId="53" applyFont="1" applyBorder="1" applyAlignment="1">
      <alignment horizontal="center" vertical="center"/>
      <protection/>
    </xf>
    <xf numFmtId="0" fontId="7" fillId="0" borderId="0" xfId="57" applyFont="1" applyBorder="1" applyAlignment="1">
      <alignment horizontal="left" vertical="center"/>
      <protection/>
    </xf>
    <xf numFmtId="0" fontId="18" fillId="0" borderId="18" xfId="57" applyFont="1" applyBorder="1" applyAlignment="1">
      <alignment horizontal="center" vertical="center"/>
      <protection/>
    </xf>
    <xf numFmtId="0" fontId="5" fillId="0" borderId="19" xfId="57" applyFont="1" applyBorder="1" applyAlignment="1">
      <alignment horizontal="center" vertical="center"/>
      <protection/>
    </xf>
    <xf numFmtId="0" fontId="9" fillId="0" borderId="0" xfId="57" applyFont="1" applyAlignment="1">
      <alignment horizontal="center" vertical="center"/>
      <protection/>
    </xf>
    <xf numFmtId="0" fontId="5" fillId="0" borderId="0" xfId="57" applyFont="1" applyAlignment="1">
      <alignment horizontal="center" vertical="center"/>
      <protection/>
    </xf>
    <xf numFmtId="49"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2" fillId="0" borderId="0" xfId="57" applyFont="1" applyAlignment="1">
      <alignment horizontal="center"/>
      <protection/>
    </xf>
    <xf numFmtId="0" fontId="4"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vertical="center"/>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7"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9" fontId="10" fillId="0" borderId="0" xfId="0" applyNumberFormat="1" applyFont="1" applyBorder="1" applyAlignment="1" quotePrefix="1">
      <alignment horizontal="center" vertical="center" wrapText="1"/>
    </xf>
    <xf numFmtId="49" fontId="10" fillId="0" borderId="0" xfId="0" applyNumberFormat="1" applyFont="1" applyAlignment="1">
      <alignment horizontal="center" vertical="center" wrapText="1"/>
    </xf>
    <xf numFmtId="49" fontId="10" fillId="0" borderId="21" xfId="0" applyNumberFormat="1" applyFont="1" applyBorder="1" applyAlignment="1" quotePrefix="1">
      <alignment horizontal="center" vertical="center" wrapText="1"/>
    </xf>
    <xf numFmtId="49" fontId="10" fillId="0" borderId="22" xfId="0" applyNumberFormat="1" applyFont="1" applyBorder="1" applyAlignment="1" quotePrefix="1">
      <alignment horizontal="center" vertical="center" wrapText="1"/>
    </xf>
    <xf numFmtId="49" fontId="10" fillId="0" borderId="22" xfId="0" applyNumberFormat="1" applyFont="1" applyBorder="1" applyAlignment="1">
      <alignment horizontal="center" vertical="center" wrapText="1"/>
    </xf>
    <xf numFmtId="0" fontId="4" fillId="0" borderId="0" xfId="56" applyFont="1" applyAlignment="1">
      <alignment horizontal="left" vertical="center"/>
      <protection/>
    </xf>
    <xf numFmtId="0" fontId="40"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5"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65</xdr:row>
      <xdr:rowOff>123825</xdr:rowOff>
    </xdr:to>
    <xdr:sp>
      <xdr:nvSpPr>
        <xdr:cNvPr id="1" name="Textfeld 1"/>
        <xdr:cNvSpPr txBox="1">
          <a:spLocks noChangeArrowheads="1"/>
        </xdr:cNvSpPr>
      </xdr:nvSpPr>
      <xdr:spPr>
        <a:xfrm>
          <a:off x="0" y="400050"/>
          <a:ext cx="6124575"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Baugnenehmigungen ist Bestandteil der Bautätigkeitsstatistik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 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November 2003 (BGBI. I S. 2346) )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 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aufgrund seiner Zweckbestimmung dient. Im Sinne der Bautätigkeitsstatistik versteht man darunter nur die anrechenbaren Flächen, die nicht Wohnzwecken dienen. Zur Nutzfläche gehören nicht die Konstruktions-, Funktions- und Verkehrsflächen.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und Wohnen" finden Sie in unserem kostenfreien Internetangebot (www.statistik-mv.de). Angaben für alle 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64" customWidth="1"/>
    <col min="2" max="2" width="55.7109375" style="64" customWidth="1"/>
    <col min="3" max="3" width="8.7109375" style="64" customWidth="1"/>
    <col min="4" max="4" width="16.7109375" style="64" customWidth="1"/>
    <col min="5" max="16384" width="11.421875" style="64" customWidth="1"/>
  </cols>
  <sheetData>
    <row r="1" spans="1:4" ht="49.5" customHeight="1" thickBot="1">
      <c r="A1" s="137" t="s">
        <v>0</v>
      </c>
      <c r="B1" s="137"/>
      <c r="C1" s="88"/>
      <c r="D1" s="88"/>
    </row>
    <row r="2" spans="1:4" ht="34.5" customHeight="1" thickTop="1">
      <c r="A2" s="89" t="s">
        <v>15</v>
      </c>
      <c r="B2" s="89"/>
      <c r="C2" s="90" t="s">
        <v>17</v>
      </c>
      <c r="D2" s="90"/>
    </row>
    <row r="3" spans="1:4" ht="24.75" customHeight="1">
      <c r="A3" s="91"/>
      <c r="B3" s="91"/>
      <c r="C3" s="91"/>
      <c r="D3" s="91"/>
    </row>
    <row r="4" spans="1:4" ht="24.75" customHeight="1">
      <c r="A4" s="92" t="s">
        <v>71</v>
      </c>
      <c r="B4" s="92"/>
      <c r="C4" s="92"/>
      <c r="D4" s="93"/>
    </row>
    <row r="5" spans="1:4" ht="24.75" customHeight="1">
      <c r="A5" s="92" t="s">
        <v>16</v>
      </c>
      <c r="B5" s="92"/>
      <c r="C5" s="92"/>
      <c r="D5" s="93"/>
    </row>
    <row r="6" spans="1:4" ht="39.75" customHeight="1">
      <c r="A6" s="94" t="s">
        <v>156</v>
      </c>
      <c r="B6" s="95"/>
      <c r="C6" s="95"/>
      <c r="D6" s="95"/>
    </row>
    <row r="7" spans="1:4" ht="24.75" customHeight="1">
      <c r="A7" s="94"/>
      <c r="B7" s="94"/>
      <c r="C7" s="94"/>
      <c r="D7" s="94"/>
    </row>
    <row r="8" spans="1:4" ht="24.75" customHeight="1">
      <c r="A8" s="94"/>
      <c r="B8" s="94"/>
      <c r="C8" s="94"/>
      <c r="D8" s="94"/>
    </row>
    <row r="9" spans="1:4" ht="24.75" customHeight="1">
      <c r="A9" s="94"/>
      <c r="B9" s="94"/>
      <c r="C9" s="94"/>
      <c r="D9" s="94"/>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65"/>
      <c r="B13" s="97" t="s">
        <v>143</v>
      </c>
      <c r="C13" s="97"/>
      <c r="D13" s="14" t="s">
        <v>157</v>
      </c>
    </row>
    <row r="14" spans="1:4" ht="12" customHeight="1">
      <c r="A14" s="65"/>
      <c r="B14" s="97"/>
      <c r="C14" s="97"/>
      <c r="D14" s="15"/>
    </row>
    <row r="15" spans="1:4" ht="12" customHeight="1">
      <c r="A15" s="65"/>
      <c r="B15" s="97" t="s">
        <v>1</v>
      </c>
      <c r="C15" s="97"/>
      <c r="D15" s="14" t="s">
        <v>160</v>
      </c>
    </row>
    <row r="16" spans="1:4" ht="12" customHeight="1">
      <c r="A16" s="65"/>
      <c r="B16" s="97"/>
      <c r="C16" s="97"/>
      <c r="D16" s="14"/>
    </row>
    <row r="17" spans="1:4" ht="12" customHeight="1">
      <c r="A17" s="66"/>
      <c r="B17" s="98"/>
      <c r="C17" s="98"/>
      <c r="D17" s="67"/>
    </row>
    <row r="18" spans="1:4" ht="12" customHeight="1">
      <c r="A18" s="99"/>
      <c r="B18" s="99"/>
      <c r="C18" s="99"/>
      <c r="D18" s="99"/>
    </row>
    <row r="19" spans="1:4" ht="12" customHeight="1">
      <c r="A19" s="100" t="s">
        <v>2</v>
      </c>
      <c r="B19" s="100"/>
      <c r="C19" s="100"/>
      <c r="D19" s="100"/>
    </row>
    <row r="20" spans="1:4" ht="12" customHeight="1">
      <c r="A20" s="100" t="s">
        <v>144</v>
      </c>
      <c r="B20" s="100"/>
      <c r="C20" s="100"/>
      <c r="D20" s="100"/>
    </row>
    <row r="21" spans="1:4" ht="12" customHeight="1">
      <c r="A21" s="101"/>
      <c r="B21" s="101"/>
      <c r="C21" s="101"/>
      <c r="D21" s="101"/>
    </row>
    <row r="22" spans="1:4" ht="12" customHeight="1">
      <c r="A22" s="102" t="s">
        <v>145</v>
      </c>
      <c r="B22" s="102"/>
      <c r="C22" s="102"/>
      <c r="D22" s="102"/>
    </row>
    <row r="23" spans="1:4" ht="12" customHeight="1">
      <c r="A23" s="100"/>
      <c r="B23" s="100"/>
      <c r="C23" s="100"/>
      <c r="D23" s="100"/>
    </row>
    <row r="24" spans="1:4" ht="12" customHeight="1">
      <c r="A24" s="103" t="s">
        <v>146</v>
      </c>
      <c r="B24" s="103"/>
      <c r="C24" s="103"/>
      <c r="D24" s="103"/>
    </row>
    <row r="25" spans="1:4" ht="12" customHeight="1">
      <c r="A25" s="103" t="s">
        <v>154</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7"/>
      <c r="B29" s="107"/>
      <c r="C29" s="107"/>
      <c r="D29" s="107"/>
    </row>
    <row r="30" spans="1:4" ht="12" customHeight="1">
      <c r="A30" s="68" t="s">
        <v>4</v>
      </c>
      <c r="B30" s="108" t="s">
        <v>147</v>
      </c>
      <c r="C30" s="108"/>
      <c r="D30" s="108"/>
    </row>
    <row r="31" spans="1:4" ht="12" customHeight="1">
      <c r="A31" s="69" t="s">
        <v>4</v>
      </c>
      <c r="B31" s="108" t="s">
        <v>148</v>
      </c>
      <c r="C31" s="108"/>
      <c r="D31" s="108"/>
    </row>
    <row r="32" spans="1:4" ht="12" customHeight="1">
      <c r="A32" s="68" t="s">
        <v>5</v>
      </c>
      <c r="B32" s="108" t="s">
        <v>6</v>
      </c>
      <c r="C32" s="108"/>
      <c r="D32" s="108"/>
    </row>
    <row r="33" spans="1:4" ht="12" customHeight="1">
      <c r="A33" s="68" t="s">
        <v>14</v>
      </c>
      <c r="B33" s="108" t="s">
        <v>7</v>
      </c>
      <c r="C33" s="108"/>
      <c r="D33" s="108"/>
    </row>
    <row r="34" spans="1:4" ht="12" customHeight="1">
      <c r="A34" s="68" t="s">
        <v>8</v>
      </c>
      <c r="B34" s="108" t="s">
        <v>9</v>
      </c>
      <c r="C34" s="108"/>
      <c r="D34" s="108"/>
    </row>
    <row r="35" spans="1:4" ht="12" customHeight="1">
      <c r="A35" s="68" t="s">
        <v>10</v>
      </c>
      <c r="B35" s="108" t="s">
        <v>149</v>
      </c>
      <c r="C35" s="108"/>
      <c r="D35" s="108"/>
    </row>
    <row r="36" spans="1:4" ht="12" customHeight="1">
      <c r="A36" s="68" t="s">
        <v>11</v>
      </c>
      <c r="B36" s="108" t="s">
        <v>12</v>
      </c>
      <c r="C36" s="108"/>
      <c r="D36" s="108"/>
    </row>
    <row r="37" spans="1:4" ht="12" customHeight="1">
      <c r="A37" s="68" t="s">
        <v>76</v>
      </c>
      <c r="B37" s="108" t="s">
        <v>150</v>
      </c>
      <c r="C37" s="108"/>
      <c r="D37" s="108"/>
    </row>
    <row r="38" spans="1:4" ht="12" customHeight="1">
      <c r="A38" s="68"/>
      <c r="B38" s="108"/>
      <c r="C38" s="108"/>
      <c r="D38" s="108"/>
    </row>
    <row r="39" spans="1:4" ht="12" customHeight="1">
      <c r="A39" s="68"/>
      <c r="B39" s="68"/>
      <c r="C39" s="68"/>
      <c r="D39" s="68"/>
    </row>
    <row r="40" spans="1:4" ht="12" customHeight="1">
      <c r="A40" s="68"/>
      <c r="B40" s="68"/>
      <c r="C40" s="68"/>
      <c r="D40" s="68"/>
    </row>
    <row r="41" spans="1:4" ht="12" customHeight="1">
      <c r="A41" s="68"/>
      <c r="B41" s="108"/>
      <c r="C41" s="108"/>
      <c r="D41" s="108"/>
    </row>
    <row r="42" spans="1:4" ht="12" customHeight="1">
      <c r="A42" s="70"/>
      <c r="B42" s="109"/>
      <c r="C42" s="109"/>
      <c r="D42" s="109"/>
    </row>
    <row r="43" spans="1:4" ht="12" customHeight="1">
      <c r="A43" s="70"/>
      <c r="B43" s="109"/>
      <c r="C43" s="109"/>
      <c r="D43" s="109"/>
    </row>
    <row r="44" spans="1:4" ht="12.75">
      <c r="A44" s="108" t="s">
        <v>13</v>
      </c>
      <c r="B44" s="108"/>
      <c r="C44" s="108"/>
      <c r="D44" s="108"/>
    </row>
    <row r="45" spans="1:4" ht="39.75" customHeight="1">
      <c r="A45" s="110"/>
      <c r="B45" s="110"/>
      <c r="C45" s="110"/>
      <c r="D45" s="110"/>
    </row>
  </sheetData>
  <sheetProtection/>
  <mergeCells count="45">
    <mergeCell ref="B43:D43"/>
    <mergeCell ref="A44:D44"/>
    <mergeCell ref="A45:D45"/>
    <mergeCell ref="B35:D35"/>
    <mergeCell ref="B36:D36"/>
    <mergeCell ref="B37:D37"/>
    <mergeCell ref="B38:D38"/>
    <mergeCell ref="B41:D41"/>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3" customFormat="1" ht="39.75" customHeight="1">
      <c r="A1" s="136" t="s">
        <v>84</v>
      </c>
      <c r="B1" s="136"/>
    </row>
    <row r="2" spans="1:2" s="6" customFormat="1" ht="60" customHeight="1">
      <c r="A2" s="9" t="s">
        <v>85</v>
      </c>
      <c r="B2" s="8" t="s">
        <v>153</v>
      </c>
    </row>
    <row r="3" spans="1:2" s="6" customFormat="1" ht="7.5" customHeight="1">
      <c r="A3" s="4"/>
      <c r="B3" s="5"/>
    </row>
    <row r="4" spans="1:2" s="6" customFormat="1" ht="24" customHeight="1">
      <c r="A4" s="9" t="s">
        <v>86</v>
      </c>
      <c r="B4" s="8" t="s">
        <v>142</v>
      </c>
    </row>
    <row r="5" ht="7.5" customHeight="1"/>
    <row r="6" ht="12" customHeight="1"/>
    <row r="7" ht="7.5"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2.7109375" style="17" customWidth="1"/>
    <col min="2" max="2" width="70.7109375" style="17" customWidth="1"/>
    <col min="3" max="3" width="8.7109375" style="87" customWidth="1"/>
    <col min="4" max="16384" width="11.421875" style="17" customWidth="1"/>
  </cols>
  <sheetData>
    <row r="1" spans="1:3" ht="39.75" customHeight="1">
      <c r="A1" s="111" t="s">
        <v>18</v>
      </c>
      <c r="B1" s="111"/>
      <c r="C1" s="111"/>
    </row>
    <row r="2" spans="1:3" s="72" customFormat="1" ht="12" customHeight="1">
      <c r="A2" s="112"/>
      <c r="B2" s="112"/>
      <c r="C2" s="78" t="s">
        <v>19</v>
      </c>
    </row>
    <row r="3" spans="1:3" s="72" customFormat="1" ht="12" customHeight="1">
      <c r="A3" s="79"/>
      <c r="B3" s="79"/>
      <c r="C3" s="79"/>
    </row>
    <row r="4" spans="1:3" s="72" customFormat="1" ht="12" customHeight="1">
      <c r="A4" s="113" t="s">
        <v>117</v>
      </c>
      <c r="B4" s="113"/>
      <c r="C4" s="81">
        <v>3</v>
      </c>
    </row>
    <row r="5" spans="1:3" s="72" customFormat="1" ht="12" customHeight="1">
      <c r="A5" s="80"/>
      <c r="B5" s="80"/>
      <c r="C5" s="81"/>
    </row>
    <row r="6" spans="1:3" s="72" customFormat="1" ht="12" customHeight="1">
      <c r="A6" s="72" t="s">
        <v>118</v>
      </c>
      <c r="C6" s="82">
        <v>3</v>
      </c>
    </row>
    <row r="7" s="72" customFormat="1" ht="12" customHeight="1">
      <c r="C7" s="82"/>
    </row>
    <row r="8" spans="1:3" s="83" customFormat="1" ht="12" customHeight="1">
      <c r="A8" s="83" t="s">
        <v>91</v>
      </c>
      <c r="B8" s="16" t="s">
        <v>20</v>
      </c>
      <c r="C8" s="84"/>
    </row>
    <row r="9" s="72" customFormat="1" ht="12" customHeight="1">
      <c r="C9" s="82"/>
    </row>
    <row r="10" spans="1:3" s="72" customFormat="1" ht="12" customHeight="1">
      <c r="A10" s="71" t="s">
        <v>93</v>
      </c>
      <c r="B10" s="71" t="s">
        <v>155</v>
      </c>
      <c r="C10" s="81">
        <v>4</v>
      </c>
    </row>
    <row r="11" s="72" customFormat="1" ht="12" customHeight="1">
      <c r="C11" s="82"/>
    </row>
    <row r="12" spans="1:3" s="72" customFormat="1" ht="24" customHeight="1">
      <c r="A12" s="85" t="s">
        <v>94</v>
      </c>
      <c r="B12" s="86" t="s">
        <v>159</v>
      </c>
      <c r="C12" s="82">
        <v>5</v>
      </c>
    </row>
    <row r="13" s="72" customFormat="1" ht="12" customHeight="1">
      <c r="C13" s="82"/>
    </row>
    <row r="14" s="72" customFormat="1" ht="12" customHeight="1">
      <c r="C14" s="82"/>
    </row>
    <row r="15" spans="1:3" s="83" customFormat="1" ht="12" customHeight="1">
      <c r="A15" s="83" t="s">
        <v>92</v>
      </c>
      <c r="B15" s="16" t="s">
        <v>21</v>
      </c>
      <c r="C15" s="84"/>
    </row>
    <row r="16" s="72" customFormat="1" ht="12" customHeight="1">
      <c r="C16" s="82"/>
    </row>
    <row r="17" spans="1:3" s="72" customFormat="1" ht="12" customHeight="1">
      <c r="A17" s="71" t="s">
        <v>95</v>
      </c>
      <c r="B17" s="71" t="s">
        <v>22</v>
      </c>
      <c r="C17" s="81">
        <v>6</v>
      </c>
    </row>
    <row r="18" s="72" customFormat="1" ht="12" customHeight="1">
      <c r="C18" s="82"/>
    </row>
    <row r="19" spans="1:3" s="72" customFormat="1" ht="12" customHeight="1">
      <c r="A19" s="71" t="s">
        <v>96</v>
      </c>
      <c r="B19" s="71" t="s">
        <v>23</v>
      </c>
      <c r="C19" s="81">
        <v>7</v>
      </c>
    </row>
    <row r="20" s="72" customFormat="1" ht="12" customHeight="1">
      <c r="C20" s="82"/>
    </row>
    <row r="21" spans="1:3" s="72" customFormat="1" ht="12" customHeight="1">
      <c r="A21" s="71" t="s">
        <v>97</v>
      </c>
      <c r="B21" s="71" t="s">
        <v>24</v>
      </c>
      <c r="C21" s="81">
        <v>8</v>
      </c>
    </row>
    <row r="22" s="72" customFormat="1" ht="12" customHeight="1">
      <c r="C22" s="82"/>
    </row>
    <row r="23" spans="1:3" s="72" customFormat="1" ht="12" customHeight="1">
      <c r="A23" s="71" t="s">
        <v>98</v>
      </c>
      <c r="B23" s="71" t="s">
        <v>25</v>
      </c>
      <c r="C23" s="81">
        <v>9</v>
      </c>
    </row>
    <row r="24" s="72" customFormat="1" ht="12" customHeight="1">
      <c r="C24" s="81"/>
    </row>
    <row r="25" spans="1:3" s="72" customFormat="1" ht="12" customHeight="1">
      <c r="A25" s="72" t="s">
        <v>84</v>
      </c>
      <c r="C25" s="81">
        <v>10</v>
      </c>
    </row>
    <row r="26" s="72" customFormat="1" ht="12.75" customHeight="1">
      <c r="C26" s="78"/>
    </row>
    <row r="27" s="72" customFormat="1" ht="12.75" customHeight="1">
      <c r="C27" s="78"/>
    </row>
    <row r="28" s="72" customFormat="1" ht="12.75" customHeight="1">
      <c r="C28" s="78"/>
    </row>
    <row r="29" s="72" customFormat="1" ht="12.75" customHeight="1">
      <c r="C29" s="78"/>
    </row>
    <row r="30" s="72" customFormat="1" ht="12.75" customHeight="1">
      <c r="C30" s="78"/>
    </row>
    <row r="31" s="72" customFormat="1" ht="12.75" customHeight="1">
      <c r="C31" s="78"/>
    </row>
    <row r="32" s="72" customFormat="1" ht="12.75" customHeight="1">
      <c r="C32" s="78"/>
    </row>
    <row r="33" s="72" customFormat="1" ht="12.75" customHeight="1">
      <c r="C33" s="78"/>
    </row>
    <row r="34" s="72" customFormat="1" ht="12.75" customHeight="1">
      <c r="C34" s="78"/>
    </row>
    <row r="35" s="72" customFormat="1" ht="12.75" customHeight="1">
      <c r="C35" s="78"/>
    </row>
    <row r="36" s="72" customFormat="1" ht="12.75" customHeight="1">
      <c r="C36" s="78"/>
    </row>
    <row r="37" s="72" customFormat="1" ht="12.75" customHeight="1">
      <c r="C37" s="78"/>
    </row>
    <row r="38" s="72" customFormat="1" ht="12.75" customHeight="1">
      <c r="C38" s="78"/>
    </row>
    <row r="39" s="72" customFormat="1" ht="12.75" customHeight="1">
      <c r="C39" s="78"/>
    </row>
    <row r="40" s="72" customFormat="1" ht="12.75" customHeight="1">
      <c r="C40" s="78"/>
    </row>
    <row r="41" s="72" customFormat="1" ht="12.75" customHeight="1">
      <c r="C41" s="78"/>
    </row>
    <row r="42" s="72" customFormat="1" ht="12.75" customHeight="1">
      <c r="C42" s="78"/>
    </row>
    <row r="43" s="72" customFormat="1" ht="12.75" customHeight="1">
      <c r="C43" s="78"/>
    </row>
    <row r="44" s="72" customFormat="1" ht="12.75" customHeight="1">
      <c r="C44" s="78"/>
    </row>
    <row r="45" s="72" customFormat="1" ht="12.75" customHeight="1">
      <c r="C45" s="78"/>
    </row>
    <row r="46" s="72" customFormat="1" ht="12.75" customHeight="1">
      <c r="C46" s="78"/>
    </row>
    <row r="47" s="72" customFormat="1" ht="12.75" customHeight="1">
      <c r="C47" s="78"/>
    </row>
    <row r="48" s="72" customFormat="1" ht="12.75" customHeight="1">
      <c r="C48" s="78"/>
    </row>
    <row r="49" s="72" customFormat="1" ht="12.75" customHeight="1">
      <c r="C49" s="78"/>
    </row>
    <row r="50" s="72" customFormat="1" ht="12.75" customHeight="1">
      <c r="C50" s="78"/>
    </row>
    <row r="51" s="72" customFormat="1" ht="12.75" customHeight="1">
      <c r="C51" s="78"/>
    </row>
    <row r="52" s="72" customFormat="1" ht="12.75" customHeight="1">
      <c r="C52" s="78"/>
    </row>
    <row r="53" s="72" customFormat="1" ht="12.75" customHeight="1">
      <c r="C53" s="78"/>
    </row>
    <row r="54" s="72" customFormat="1" ht="12.75" customHeight="1">
      <c r="C54" s="78"/>
    </row>
    <row r="55" s="72" customFormat="1" ht="12.75" customHeight="1">
      <c r="C55" s="78"/>
    </row>
    <row r="56" s="72" customFormat="1" ht="12.75" customHeight="1">
      <c r="C56" s="78"/>
    </row>
    <row r="57" s="72" customFormat="1" ht="12.75" customHeight="1">
      <c r="C57" s="78"/>
    </row>
    <row r="58" s="72" customFormat="1" ht="12.75" customHeight="1">
      <c r="C58" s="78"/>
    </row>
    <row r="59" s="72" customFormat="1" ht="12.75" customHeight="1">
      <c r="C59" s="78"/>
    </row>
    <row r="60" s="72" customFormat="1" ht="12.75" customHeight="1">
      <c r="C60" s="78"/>
    </row>
    <row r="61" s="72" customFormat="1" ht="12.75" customHeight="1">
      <c r="C61" s="78"/>
    </row>
    <row r="62" s="72" customFormat="1" ht="12.75" customHeight="1">
      <c r="C62" s="78"/>
    </row>
    <row r="63" s="72" customFormat="1" ht="12.75" customHeight="1">
      <c r="C63" s="78"/>
    </row>
    <row r="64" s="72" customFormat="1" ht="12.75" customHeight="1">
      <c r="C64" s="78"/>
    </row>
    <row r="65" s="72" customFormat="1" ht="12.75" customHeight="1">
      <c r="C65" s="78"/>
    </row>
    <row r="66" s="72" customFormat="1" ht="12.75" customHeight="1">
      <c r="C66" s="78"/>
    </row>
    <row r="67" s="72" customFormat="1" ht="12.75" customHeight="1">
      <c r="C67" s="78"/>
    </row>
    <row r="68" s="72" customFormat="1" ht="12.75" customHeight="1">
      <c r="C68" s="78"/>
    </row>
    <row r="69" s="72" customFormat="1" ht="12.75" customHeight="1">
      <c r="C69" s="78"/>
    </row>
    <row r="70" s="72" customFormat="1" ht="12.75" customHeight="1">
      <c r="C70" s="78"/>
    </row>
    <row r="71" s="72" customFormat="1" ht="12.75" customHeight="1">
      <c r="C71" s="78"/>
    </row>
    <row r="72" s="72" customFormat="1" ht="12.75" customHeight="1">
      <c r="C72" s="78"/>
    </row>
    <row r="73" s="72" customFormat="1" ht="12.75" customHeight="1">
      <c r="C73" s="78"/>
    </row>
    <row r="74" s="72" customFormat="1" ht="12.75" customHeight="1">
      <c r="C74" s="78"/>
    </row>
    <row r="75" s="72" customFormat="1" ht="12.75" customHeight="1">
      <c r="C75" s="78"/>
    </row>
    <row r="76" s="72" customFormat="1" ht="12.75" customHeight="1">
      <c r="C76" s="78"/>
    </row>
    <row r="77" s="72" customFormat="1" ht="12.75" customHeight="1">
      <c r="C77" s="78"/>
    </row>
    <row r="78" s="72" customFormat="1" ht="12.75" customHeight="1">
      <c r="C78" s="78"/>
    </row>
    <row r="79" s="72" customFormat="1" ht="12.75" customHeight="1">
      <c r="C79" s="78"/>
    </row>
    <row r="80" s="72" customFormat="1" ht="12.75" customHeight="1">
      <c r="C80" s="78"/>
    </row>
    <row r="81" s="72" customFormat="1" ht="12.75" customHeight="1">
      <c r="C81" s="78"/>
    </row>
    <row r="82" s="72" customFormat="1" ht="12.75" customHeight="1">
      <c r="C82" s="78"/>
    </row>
    <row r="83" s="72" customFormat="1" ht="12.75" customHeight="1">
      <c r="C83" s="78"/>
    </row>
    <row r="84" s="72" customFormat="1" ht="12.75" customHeight="1">
      <c r="C84" s="78"/>
    </row>
    <row r="85" s="72" customFormat="1" ht="12.75" customHeight="1">
      <c r="C85" s="78"/>
    </row>
    <row r="86" s="72" customFormat="1" ht="12.75" customHeight="1">
      <c r="C86" s="78"/>
    </row>
    <row r="87" s="72" customFormat="1" ht="12.75" customHeight="1">
      <c r="C87" s="78"/>
    </row>
    <row r="88" s="72" customFormat="1" ht="12.75" customHeight="1">
      <c r="C88" s="78"/>
    </row>
    <row r="89" s="72" customFormat="1" ht="12.75" customHeight="1">
      <c r="C89" s="78"/>
    </row>
    <row r="90" s="72" customFormat="1" ht="12.75" customHeight="1">
      <c r="C90" s="78"/>
    </row>
    <row r="91" s="72" customFormat="1" ht="12.75" customHeight="1">
      <c r="C91" s="78"/>
    </row>
    <row r="92" s="72" customFormat="1" ht="12.75" customHeight="1">
      <c r="C92" s="78"/>
    </row>
    <row r="93" s="72" customFormat="1" ht="12.75" customHeight="1">
      <c r="C93" s="78"/>
    </row>
    <row r="94" s="72" customFormat="1" ht="12.75" customHeight="1">
      <c r="C94" s="78"/>
    </row>
    <row r="95" s="72" customFormat="1" ht="12.75" customHeight="1">
      <c r="C95" s="78"/>
    </row>
    <row r="96" s="72" customFormat="1" ht="12.75" customHeight="1">
      <c r="C96" s="78"/>
    </row>
    <row r="97" s="72" customFormat="1" ht="12.75" customHeight="1">
      <c r="C97" s="78"/>
    </row>
    <row r="98" s="72" customFormat="1" ht="12.75" customHeight="1">
      <c r="C98" s="78"/>
    </row>
    <row r="99" s="72" customFormat="1" ht="12.75" customHeight="1">
      <c r="C99" s="78"/>
    </row>
    <row r="100" s="72" customFormat="1" ht="12.75" customHeight="1">
      <c r="C100" s="78"/>
    </row>
    <row r="101" s="72" customFormat="1" ht="12.75" customHeight="1">
      <c r="C101" s="78"/>
    </row>
    <row r="102" s="72" customFormat="1" ht="12.75" customHeight="1">
      <c r="C102" s="78"/>
    </row>
    <row r="103" s="72" customFormat="1" ht="12.75" customHeight="1">
      <c r="C103" s="78"/>
    </row>
    <row r="104" s="72" customFormat="1" ht="12.75" customHeight="1">
      <c r="C104" s="78"/>
    </row>
    <row r="105" s="72" customFormat="1" ht="12.75" customHeight="1">
      <c r="C105" s="78"/>
    </row>
    <row r="106" s="72" customFormat="1" ht="12.75" customHeight="1">
      <c r="C106" s="78"/>
    </row>
    <row r="107" s="72" customFormat="1" ht="12.75" customHeight="1">
      <c r="C107" s="78"/>
    </row>
    <row r="108" s="72" customFormat="1" ht="12.75" customHeight="1">
      <c r="C108" s="78"/>
    </row>
    <row r="109" s="72" customFormat="1" ht="12.75" customHeight="1">
      <c r="C109" s="78"/>
    </row>
    <row r="110" s="72" customFormat="1" ht="12.75" customHeight="1">
      <c r="C110" s="78"/>
    </row>
    <row r="111" s="72" customFormat="1" ht="12.75" customHeight="1">
      <c r="C111" s="78"/>
    </row>
    <row r="112" s="72" customFormat="1" ht="12.75" customHeight="1">
      <c r="C112" s="78"/>
    </row>
    <row r="113" s="72" customFormat="1" ht="12.75" customHeight="1">
      <c r="C113" s="78"/>
    </row>
    <row r="114" s="72" customFormat="1" ht="12.75" customHeight="1">
      <c r="C114" s="78"/>
    </row>
    <row r="115" s="72" customFormat="1" ht="12.75" customHeight="1">
      <c r="C115" s="78"/>
    </row>
    <row r="116" s="72" customFormat="1" ht="12.75" customHeight="1">
      <c r="C116" s="78"/>
    </row>
    <row r="117" s="72" customFormat="1" ht="12.75" customHeight="1">
      <c r="C117" s="78"/>
    </row>
    <row r="118" s="72" customFormat="1" ht="12.75" customHeight="1">
      <c r="C118" s="78"/>
    </row>
    <row r="119" s="72" customFormat="1" ht="12.75" customHeight="1">
      <c r="C119" s="78"/>
    </row>
    <row r="120" s="72" customFormat="1" ht="12.75" customHeight="1">
      <c r="C120" s="78"/>
    </row>
    <row r="121" s="72" customFormat="1" ht="12.75" customHeight="1">
      <c r="C121" s="78"/>
    </row>
    <row r="122" s="72" customFormat="1" ht="12.75" customHeight="1">
      <c r="C122" s="78"/>
    </row>
    <row r="123" s="72" customFormat="1" ht="12.75" customHeight="1">
      <c r="C123" s="78"/>
    </row>
    <row r="124" s="72" customFormat="1" ht="12.75" customHeight="1">
      <c r="C124" s="78"/>
    </row>
    <row r="125" s="72" customFormat="1" ht="12.75" customHeight="1">
      <c r="C125" s="78"/>
    </row>
    <row r="126" s="72" customFormat="1" ht="12.75" customHeight="1">
      <c r="C126" s="78"/>
    </row>
    <row r="127" s="72" customFormat="1" ht="12.75" customHeight="1">
      <c r="C127" s="78"/>
    </row>
    <row r="128" s="72" customFormat="1" ht="12.75" customHeight="1">
      <c r="C128" s="78"/>
    </row>
    <row r="129" s="72" customFormat="1" ht="12.75" customHeight="1">
      <c r="C129" s="78"/>
    </row>
    <row r="130" s="72" customFormat="1" ht="12.75" customHeight="1">
      <c r="C130" s="78"/>
    </row>
    <row r="131" s="72" customFormat="1" ht="12.75" customHeight="1">
      <c r="C131" s="78"/>
    </row>
    <row r="132" s="72" customFormat="1" ht="12.75" customHeight="1">
      <c r="C132" s="78"/>
    </row>
    <row r="133" s="72" customFormat="1" ht="12.75" customHeight="1">
      <c r="C133" s="78"/>
    </row>
    <row r="134" s="72" customFormat="1" ht="12.75" customHeight="1">
      <c r="C134" s="78"/>
    </row>
  </sheetData>
  <sheetProtection/>
  <mergeCells count="3">
    <mergeCell ref="A1:C1"/>
    <mergeCell ref="A2:B2"/>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2" t="s">
        <v>117</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78</v>
      </c>
    </row>
    <row r="11" ht="11.25" customHeight="1"/>
    <row r="12" ht="11.25" customHeight="1"/>
    <row r="13" ht="11.25" customHeight="1"/>
    <row r="14" ht="11.25" customHeight="1"/>
    <row r="15" ht="11.25" customHeight="1"/>
    <row r="16" ht="11.25" customHeight="1"/>
    <row r="17" ht="11.25" customHeight="1"/>
    <row r="18" ht="11.25" customHeight="1">
      <c r="B18" s="13"/>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7"/>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2018 01&amp;R&amp;7&amp;P</oddFooter>
    <evenFooter>&amp;L&amp;7&amp;P&amp;R&amp;7StatA MV, Statistischer Bericht F213 2018 01</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L68"/>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0.5" customHeight="1"/>
  <cols>
    <col min="1" max="1" width="3.7109375" style="17" customWidth="1"/>
    <col min="2" max="2" width="14.140625" style="17" customWidth="1"/>
    <col min="3" max="3" width="8.7109375" style="17" customWidth="1"/>
    <col min="4" max="4" width="9.7109375" style="17" customWidth="1"/>
    <col min="5" max="9" width="9.28125" style="17" customWidth="1"/>
    <col min="10" max="10" width="8.7109375" style="17" customWidth="1"/>
    <col min="11" max="16384" width="11.421875" style="17" customWidth="1"/>
  </cols>
  <sheetData>
    <row r="1" spans="1:10" s="16" customFormat="1" ht="39.75" customHeight="1">
      <c r="A1" s="116" t="s">
        <v>91</v>
      </c>
      <c r="B1" s="117"/>
      <c r="C1" s="118" t="s">
        <v>20</v>
      </c>
      <c r="D1" s="118"/>
      <c r="E1" s="118"/>
      <c r="F1" s="118"/>
      <c r="G1" s="118"/>
      <c r="H1" s="118"/>
      <c r="I1" s="118"/>
      <c r="J1" s="119"/>
    </row>
    <row r="2" spans="1:10" ht="30" customHeight="1">
      <c r="A2" s="120" t="s">
        <v>99</v>
      </c>
      <c r="B2" s="121"/>
      <c r="C2" s="122" t="s">
        <v>152</v>
      </c>
      <c r="D2" s="122"/>
      <c r="E2" s="122"/>
      <c r="F2" s="122"/>
      <c r="G2" s="122"/>
      <c r="H2" s="122"/>
      <c r="I2" s="122"/>
      <c r="J2" s="123"/>
    </row>
    <row r="3" spans="1:10" ht="11.25" customHeight="1">
      <c r="A3" s="126" t="s">
        <v>77</v>
      </c>
      <c r="B3" s="114" t="s">
        <v>74</v>
      </c>
      <c r="C3" s="114" t="s">
        <v>27</v>
      </c>
      <c r="D3" s="114" t="s">
        <v>28</v>
      </c>
      <c r="E3" s="114"/>
      <c r="F3" s="114"/>
      <c r="G3" s="114"/>
      <c r="H3" s="114"/>
      <c r="I3" s="114"/>
      <c r="J3" s="124"/>
    </row>
    <row r="4" spans="1:10" ht="11.25" customHeight="1">
      <c r="A4" s="126"/>
      <c r="B4" s="114"/>
      <c r="C4" s="114"/>
      <c r="D4" s="114" t="s">
        <v>32</v>
      </c>
      <c r="E4" s="114" t="s">
        <v>29</v>
      </c>
      <c r="F4" s="114"/>
      <c r="G4" s="114"/>
      <c r="H4" s="114"/>
      <c r="I4" s="114"/>
      <c r="J4" s="124"/>
    </row>
    <row r="5" spans="1:10" ht="11.25" customHeight="1">
      <c r="A5" s="126"/>
      <c r="B5" s="114"/>
      <c r="C5" s="114"/>
      <c r="D5" s="114"/>
      <c r="E5" s="114" t="s">
        <v>57</v>
      </c>
      <c r="F5" s="114" t="s">
        <v>122</v>
      </c>
      <c r="G5" s="114" t="s">
        <v>30</v>
      </c>
      <c r="H5" s="114"/>
      <c r="I5" s="114"/>
      <c r="J5" s="124"/>
    </row>
    <row r="6" spans="1:10" ht="11.25" customHeight="1">
      <c r="A6" s="126"/>
      <c r="B6" s="114"/>
      <c r="C6" s="114"/>
      <c r="D6" s="114"/>
      <c r="E6" s="114"/>
      <c r="F6" s="115"/>
      <c r="G6" s="114" t="s">
        <v>120</v>
      </c>
      <c r="H6" s="115"/>
      <c r="I6" s="115"/>
      <c r="J6" s="124" t="s">
        <v>34</v>
      </c>
    </row>
    <row r="7" spans="1:10" ht="11.25" customHeight="1">
      <c r="A7" s="126"/>
      <c r="B7" s="114"/>
      <c r="C7" s="114"/>
      <c r="D7" s="114"/>
      <c r="E7" s="114"/>
      <c r="F7" s="115"/>
      <c r="G7" s="20">
        <v>1</v>
      </c>
      <c r="H7" s="20">
        <v>2</v>
      </c>
      <c r="I7" s="20" t="s">
        <v>121</v>
      </c>
      <c r="J7" s="124"/>
    </row>
    <row r="8" spans="1:10" ht="11.25" customHeight="1">
      <c r="A8" s="21">
        <v>1</v>
      </c>
      <c r="B8" s="22">
        <v>2</v>
      </c>
      <c r="C8" s="22">
        <v>3</v>
      </c>
      <c r="D8" s="22">
        <v>4</v>
      </c>
      <c r="E8" s="22">
        <v>5</v>
      </c>
      <c r="F8" s="22">
        <v>6</v>
      </c>
      <c r="G8" s="22">
        <v>7</v>
      </c>
      <c r="H8" s="22">
        <v>8</v>
      </c>
      <c r="I8" s="22">
        <v>9</v>
      </c>
      <c r="J8" s="23">
        <v>10</v>
      </c>
    </row>
    <row r="9" spans="2:10" ht="18" customHeight="1">
      <c r="B9" s="24"/>
      <c r="C9" s="125" t="s">
        <v>31</v>
      </c>
      <c r="D9" s="125"/>
      <c r="E9" s="125"/>
      <c r="F9" s="125"/>
      <c r="G9" s="125"/>
      <c r="H9" s="125"/>
      <c r="I9" s="125"/>
      <c r="J9" s="125"/>
    </row>
    <row r="10" spans="1:11" ht="10.5" customHeight="1">
      <c r="A10" s="2">
        <f>IF(D10&lt;&gt;"",COUNTA($D$10:D10),"")</f>
        <v>1</v>
      </c>
      <c r="B10" s="25">
        <v>2005</v>
      </c>
      <c r="C10" s="26">
        <v>5015</v>
      </c>
      <c r="D10" s="26">
        <v>837</v>
      </c>
      <c r="E10" s="26">
        <v>349</v>
      </c>
      <c r="F10" s="26">
        <v>3829</v>
      </c>
      <c r="G10" s="26">
        <v>3279</v>
      </c>
      <c r="H10" s="26">
        <v>266</v>
      </c>
      <c r="I10" s="26">
        <v>280</v>
      </c>
      <c r="J10" s="26">
        <v>4</v>
      </c>
      <c r="K10" s="53"/>
    </row>
    <row r="11" spans="1:11" ht="10.5" customHeight="1">
      <c r="A11" s="2">
        <f>IF(D11&lt;&gt;"",COUNTA($D$10:D11),"")</f>
        <v>2</v>
      </c>
      <c r="B11" s="25">
        <v>2006</v>
      </c>
      <c r="C11" s="26">
        <v>4773</v>
      </c>
      <c r="D11" s="26">
        <v>902</v>
      </c>
      <c r="E11" s="26">
        <v>364</v>
      </c>
      <c r="F11" s="26">
        <v>3507</v>
      </c>
      <c r="G11" s="26">
        <v>3070</v>
      </c>
      <c r="H11" s="26">
        <v>228</v>
      </c>
      <c r="I11" s="26">
        <v>207</v>
      </c>
      <c r="J11" s="26">
        <v>2</v>
      </c>
      <c r="K11" s="53"/>
    </row>
    <row r="12" spans="1:11" ht="10.5" customHeight="1">
      <c r="A12" s="2">
        <f>IF(D12&lt;&gt;"",COUNTA($D$10:D12),"")</f>
        <v>3</v>
      </c>
      <c r="B12" s="25">
        <v>2007</v>
      </c>
      <c r="C12" s="26">
        <v>3602</v>
      </c>
      <c r="D12" s="26">
        <v>744</v>
      </c>
      <c r="E12" s="26">
        <v>416</v>
      </c>
      <c r="F12" s="26">
        <v>2442</v>
      </c>
      <c r="G12" s="26">
        <v>1974</v>
      </c>
      <c r="H12" s="26">
        <v>320</v>
      </c>
      <c r="I12" s="26">
        <v>145</v>
      </c>
      <c r="J12" s="26">
        <v>3</v>
      </c>
      <c r="K12" s="53"/>
    </row>
    <row r="13" spans="1:11" ht="10.5" customHeight="1">
      <c r="A13" s="2">
        <f>IF(D13&lt;&gt;"",COUNTA($D$10:D13),"")</f>
        <v>4</v>
      </c>
      <c r="B13" s="25">
        <v>2008</v>
      </c>
      <c r="C13" s="26">
        <v>3907</v>
      </c>
      <c r="D13" s="26">
        <v>1010</v>
      </c>
      <c r="E13" s="26">
        <v>493</v>
      </c>
      <c r="F13" s="26">
        <v>2404</v>
      </c>
      <c r="G13" s="26">
        <v>2036</v>
      </c>
      <c r="H13" s="26">
        <v>183</v>
      </c>
      <c r="I13" s="26">
        <v>183</v>
      </c>
      <c r="J13" s="26">
        <v>2</v>
      </c>
      <c r="K13" s="53"/>
    </row>
    <row r="14" spans="1:11" ht="10.5" customHeight="1">
      <c r="A14" s="2">
        <f>IF(D14&lt;&gt;"",COUNTA($D$10:D14),"")</f>
        <v>5</v>
      </c>
      <c r="B14" s="25">
        <v>2009</v>
      </c>
      <c r="C14" s="26">
        <v>3962</v>
      </c>
      <c r="D14" s="26">
        <v>1053</v>
      </c>
      <c r="E14" s="26">
        <v>461</v>
      </c>
      <c r="F14" s="26">
        <v>2448</v>
      </c>
      <c r="G14" s="26">
        <v>2076</v>
      </c>
      <c r="H14" s="26">
        <v>193</v>
      </c>
      <c r="I14" s="26">
        <v>175</v>
      </c>
      <c r="J14" s="26">
        <v>4</v>
      </c>
      <c r="K14" s="53"/>
    </row>
    <row r="15" spans="1:11" ht="10.5" customHeight="1">
      <c r="A15" s="2">
        <f>IF(D15&lt;&gt;"",COUNTA($D$10:D15),"")</f>
        <v>6</v>
      </c>
      <c r="B15" s="25">
        <v>2010</v>
      </c>
      <c r="C15" s="26">
        <v>3878</v>
      </c>
      <c r="D15" s="26">
        <v>985</v>
      </c>
      <c r="E15" s="26">
        <v>479</v>
      </c>
      <c r="F15" s="26">
        <v>2414</v>
      </c>
      <c r="G15" s="26">
        <v>2046</v>
      </c>
      <c r="H15" s="26">
        <v>169</v>
      </c>
      <c r="I15" s="26">
        <v>199</v>
      </c>
      <c r="J15" s="26" t="s">
        <v>4</v>
      </c>
      <c r="K15" s="53"/>
    </row>
    <row r="16" spans="1:11" ht="10.5" customHeight="1">
      <c r="A16" s="2">
        <f>IF(D16&lt;&gt;"",COUNTA($D$10:D16),"")</f>
        <v>7</v>
      </c>
      <c r="B16" s="25">
        <v>2011</v>
      </c>
      <c r="C16" s="26">
        <v>4277</v>
      </c>
      <c r="D16" s="26">
        <v>948</v>
      </c>
      <c r="E16" s="26">
        <v>433</v>
      </c>
      <c r="F16" s="26">
        <v>2896</v>
      </c>
      <c r="G16" s="26">
        <v>2440</v>
      </c>
      <c r="H16" s="26">
        <v>190</v>
      </c>
      <c r="I16" s="26">
        <v>263</v>
      </c>
      <c r="J16" s="26">
        <v>3</v>
      </c>
      <c r="K16" s="53"/>
    </row>
    <row r="17" spans="1:11" ht="10.5" customHeight="1">
      <c r="A17" s="2">
        <f>IF(D17&lt;&gt;"",COUNTA($D$10:D17),"")</f>
        <v>8</v>
      </c>
      <c r="B17" s="25">
        <v>2012</v>
      </c>
      <c r="C17" s="26">
        <v>4053</v>
      </c>
      <c r="D17" s="26">
        <v>938</v>
      </c>
      <c r="E17" s="26">
        <v>409</v>
      </c>
      <c r="F17" s="26">
        <v>2706</v>
      </c>
      <c r="G17" s="26">
        <v>2284</v>
      </c>
      <c r="H17" s="26">
        <v>175</v>
      </c>
      <c r="I17" s="26">
        <v>244</v>
      </c>
      <c r="J17" s="26">
        <v>3</v>
      </c>
      <c r="K17" s="53"/>
    </row>
    <row r="18" spans="1:11" ht="10.5" customHeight="1">
      <c r="A18" s="2">
        <f>IF(D18&lt;&gt;"",COUNTA($D$10:D18),"")</f>
        <v>9</v>
      </c>
      <c r="B18" s="25">
        <v>2013</v>
      </c>
      <c r="C18" s="26">
        <v>4187</v>
      </c>
      <c r="D18" s="26">
        <v>1026</v>
      </c>
      <c r="E18" s="26">
        <v>563</v>
      </c>
      <c r="F18" s="26">
        <v>2598</v>
      </c>
      <c r="G18" s="26">
        <v>2147</v>
      </c>
      <c r="H18" s="26">
        <v>200</v>
      </c>
      <c r="I18" s="26">
        <v>248</v>
      </c>
      <c r="J18" s="26">
        <v>3</v>
      </c>
      <c r="K18" s="53"/>
    </row>
    <row r="19" spans="1:11" ht="10.5" customHeight="1">
      <c r="A19" s="2">
        <f>IF(D19&lt;&gt;"",COUNTA($D$10:D19),"")</f>
        <v>10</v>
      </c>
      <c r="B19" s="25">
        <v>2014</v>
      </c>
      <c r="C19" s="26">
        <v>4153</v>
      </c>
      <c r="D19" s="26">
        <v>1080</v>
      </c>
      <c r="E19" s="26">
        <v>564</v>
      </c>
      <c r="F19" s="26">
        <v>2509</v>
      </c>
      <c r="G19" s="26">
        <v>2148</v>
      </c>
      <c r="H19" s="26">
        <v>156</v>
      </c>
      <c r="I19" s="26">
        <v>205</v>
      </c>
      <c r="J19" s="26" t="s">
        <v>4</v>
      </c>
      <c r="K19" s="53"/>
    </row>
    <row r="20" spans="1:11" ht="10.5" customHeight="1">
      <c r="A20" s="2">
        <f>IF(D20&lt;&gt;"",COUNTA($D$10:D20),"")</f>
        <v>11</v>
      </c>
      <c r="B20" s="25">
        <v>2015</v>
      </c>
      <c r="C20" s="26">
        <v>4128</v>
      </c>
      <c r="D20" s="26">
        <v>910</v>
      </c>
      <c r="E20" s="26">
        <v>594</v>
      </c>
      <c r="F20" s="26">
        <v>2624</v>
      </c>
      <c r="G20" s="26">
        <v>2213</v>
      </c>
      <c r="H20" s="26">
        <v>144</v>
      </c>
      <c r="I20" s="26">
        <v>265</v>
      </c>
      <c r="J20" s="26">
        <v>2</v>
      </c>
      <c r="K20" s="53"/>
    </row>
    <row r="21" spans="1:11" ht="10.5" customHeight="1">
      <c r="A21" s="2">
        <f>IF(D21&lt;&gt;"",COUNTA($D$10:D21),"")</f>
        <v>12</v>
      </c>
      <c r="B21" s="25">
        <v>2016</v>
      </c>
      <c r="C21" s="10">
        <v>4172</v>
      </c>
      <c r="D21" s="10">
        <v>945</v>
      </c>
      <c r="E21" s="10">
        <v>571</v>
      </c>
      <c r="F21" s="10">
        <v>2656</v>
      </c>
      <c r="G21" s="10">
        <v>2276</v>
      </c>
      <c r="H21" s="10">
        <v>143</v>
      </c>
      <c r="I21" s="10">
        <v>235</v>
      </c>
      <c r="J21" s="10">
        <v>2</v>
      </c>
      <c r="K21" s="53"/>
    </row>
    <row r="22" spans="1:11" ht="10.5" customHeight="1">
      <c r="A22" s="2">
        <f>IF(D22&lt;&gt;"",COUNTA($D$10:D22),"")</f>
        <v>13</v>
      </c>
      <c r="B22" s="25">
        <v>2017</v>
      </c>
      <c r="C22" s="10">
        <v>4295</v>
      </c>
      <c r="D22" s="10">
        <v>902</v>
      </c>
      <c r="E22" s="10">
        <v>588</v>
      </c>
      <c r="F22" s="10">
        <v>2805</v>
      </c>
      <c r="G22" s="10">
        <v>2338</v>
      </c>
      <c r="H22" s="10">
        <v>175</v>
      </c>
      <c r="I22" s="10">
        <v>288</v>
      </c>
      <c r="J22" s="10">
        <v>4</v>
      </c>
      <c r="K22" s="53"/>
    </row>
    <row r="23" spans="1:12" ht="10.5" customHeight="1">
      <c r="A23" s="2">
        <f>IF(D23&lt;&gt;"",COUNTA($D$10:D23),"")</f>
        <v>14</v>
      </c>
      <c r="B23" s="25" t="s">
        <v>124</v>
      </c>
      <c r="C23" s="26">
        <v>246</v>
      </c>
      <c r="D23" s="26">
        <v>57</v>
      </c>
      <c r="E23" s="26">
        <v>48</v>
      </c>
      <c r="F23" s="26">
        <v>141</v>
      </c>
      <c r="G23" s="26">
        <v>119</v>
      </c>
      <c r="H23" s="26">
        <v>4</v>
      </c>
      <c r="I23" s="26">
        <v>18</v>
      </c>
      <c r="J23" s="26" t="s">
        <v>4</v>
      </c>
      <c r="K23" s="53"/>
      <c r="L23" s="53"/>
    </row>
    <row r="24" spans="1:12" ht="3" customHeight="1">
      <c r="A24" s="2">
        <f>IF(D24&lt;&gt;"",COUNTA($D$10:D24),"")</f>
      </c>
      <c r="B24" s="25"/>
      <c r="C24" s="26"/>
      <c r="D24" s="26"/>
      <c r="E24" s="26"/>
      <c r="F24" s="26"/>
      <c r="G24" s="26"/>
      <c r="H24" s="26"/>
      <c r="I24" s="26"/>
      <c r="J24" s="26"/>
      <c r="K24" s="53"/>
      <c r="L24" s="53"/>
    </row>
    <row r="25" spans="1:12" ht="10.5" customHeight="1">
      <c r="A25" s="2">
        <f>IF(D25&lt;&gt;"",COUNTA($D$10:D25),"")</f>
      </c>
      <c r="B25" s="25">
        <v>2018</v>
      </c>
      <c r="C25" s="10"/>
      <c r="D25" s="10"/>
      <c r="E25" s="10"/>
      <c r="F25" s="10"/>
      <c r="G25" s="10"/>
      <c r="H25" s="10"/>
      <c r="I25" s="10"/>
      <c r="J25" s="10"/>
      <c r="K25" s="53"/>
      <c r="L25" s="53"/>
    </row>
    <row r="26" spans="1:12" ht="1.5" customHeight="1">
      <c r="A26" s="2">
        <f>IF(D26&lt;&gt;"",COUNTA($D$10:D26),"")</f>
      </c>
      <c r="B26" s="25"/>
      <c r="C26" s="10"/>
      <c r="D26" s="10"/>
      <c r="E26" s="10"/>
      <c r="F26" s="10"/>
      <c r="G26" s="10"/>
      <c r="H26" s="10"/>
      <c r="I26" s="10"/>
      <c r="J26" s="10"/>
      <c r="K26" s="53"/>
      <c r="L26" s="53"/>
    </row>
    <row r="27" spans="1:12" ht="10.5" customHeight="1">
      <c r="A27" s="2">
        <f>IF(D27&lt;&gt;"",COUNTA($D$10:D27),"")</f>
        <v>15</v>
      </c>
      <c r="B27" s="25" t="s">
        <v>124</v>
      </c>
      <c r="C27" s="26">
        <v>304</v>
      </c>
      <c r="D27" s="26">
        <v>50</v>
      </c>
      <c r="E27" s="26">
        <v>52</v>
      </c>
      <c r="F27" s="26">
        <v>202</v>
      </c>
      <c r="G27" s="26">
        <v>158</v>
      </c>
      <c r="H27" s="26">
        <v>16</v>
      </c>
      <c r="I27" s="26">
        <v>28</v>
      </c>
      <c r="J27" s="26" t="s">
        <v>4</v>
      </c>
      <c r="K27" s="53"/>
      <c r="L27" s="53"/>
    </row>
    <row r="28" spans="1:12" ht="10.5" customHeight="1">
      <c r="A28" s="2">
        <f>IF(D28&lt;&gt;"",COUNTA($D$10:D28),"")</f>
        <v>16</v>
      </c>
      <c r="B28" s="25" t="s">
        <v>125</v>
      </c>
      <c r="C28" s="26"/>
      <c r="D28" s="26" t="s">
        <v>78</v>
      </c>
      <c r="E28" s="26"/>
      <c r="F28" s="26"/>
      <c r="G28" s="26"/>
      <c r="H28" s="26"/>
      <c r="I28" s="26"/>
      <c r="J28" s="26"/>
      <c r="K28" s="53"/>
      <c r="L28" s="53"/>
    </row>
    <row r="29" spans="1:12" ht="10.5" customHeight="1">
      <c r="A29" s="2">
        <f>IF(D29&lt;&gt;"",COUNTA($D$10:D29),"")</f>
        <v>17</v>
      </c>
      <c r="B29" s="25" t="s">
        <v>126</v>
      </c>
      <c r="C29" s="26"/>
      <c r="D29" s="26" t="s">
        <v>78</v>
      </c>
      <c r="E29" s="26"/>
      <c r="F29" s="26"/>
      <c r="G29" s="26"/>
      <c r="H29" s="26"/>
      <c r="I29" s="26"/>
      <c r="J29" s="26"/>
      <c r="K29" s="53"/>
      <c r="L29" s="53"/>
    </row>
    <row r="30" spans="1:12" ht="10.5" customHeight="1">
      <c r="A30" s="2">
        <f>IF(D30&lt;&gt;"",COUNTA($D$10:D30),"")</f>
        <v>18</v>
      </c>
      <c r="B30" s="25" t="s">
        <v>127</v>
      </c>
      <c r="C30" s="26"/>
      <c r="D30" s="26" t="s">
        <v>78</v>
      </c>
      <c r="E30" s="26"/>
      <c r="F30" s="26"/>
      <c r="G30" s="26"/>
      <c r="H30" s="26"/>
      <c r="I30" s="26"/>
      <c r="J30" s="26"/>
      <c r="K30" s="53"/>
      <c r="L30" s="53"/>
    </row>
    <row r="31" spans="1:12" ht="10.5" customHeight="1">
      <c r="A31" s="2">
        <f>IF(D31&lt;&gt;"",COUNTA($D$10:D31),"")</f>
        <v>19</v>
      </c>
      <c r="B31" s="25" t="s">
        <v>128</v>
      </c>
      <c r="C31" s="26"/>
      <c r="D31" s="26" t="s">
        <v>78</v>
      </c>
      <c r="E31" s="26"/>
      <c r="F31" s="26"/>
      <c r="G31" s="26"/>
      <c r="H31" s="26"/>
      <c r="I31" s="26"/>
      <c r="J31" s="26"/>
      <c r="K31" s="53"/>
      <c r="L31" s="53"/>
    </row>
    <row r="32" spans="1:12" ht="10.5" customHeight="1">
      <c r="A32" s="2">
        <f>IF(D32&lt;&gt;"",COUNTA($D$10:D32),"")</f>
        <v>20</v>
      </c>
      <c r="B32" s="25" t="s">
        <v>129</v>
      </c>
      <c r="C32" s="26"/>
      <c r="D32" s="26" t="s">
        <v>78</v>
      </c>
      <c r="E32" s="26"/>
      <c r="F32" s="26"/>
      <c r="G32" s="26"/>
      <c r="H32" s="26"/>
      <c r="I32" s="26"/>
      <c r="J32" s="26"/>
      <c r="K32" s="53"/>
      <c r="L32" s="53"/>
    </row>
    <row r="33" spans="1:12" ht="10.5" customHeight="1">
      <c r="A33" s="2">
        <f>IF(D33&lt;&gt;"",COUNTA($D$10:D33),"")</f>
        <v>21</v>
      </c>
      <c r="B33" s="25" t="s">
        <v>130</v>
      </c>
      <c r="C33" s="26"/>
      <c r="D33" s="26" t="s">
        <v>78</v>
      </c>
      <c r="E33" s="26"/>
      <c r="F33" s="26"/>
      <c r="G33" s="26"/>
      <c r="H33" s="26"/>
      <c r="I33" s="26"/>
      <c r="J33" s="26"/>
      <c r="K33" s="53"/>
      <c r="L33" s="53"/>
    </row>
    <row r="34" spans="1:12" ht="10.5" customHeight="1">
      <c r="A34" s="2">
        <f>IF(D34&lt;&gt;"",COUNTA($D$10:D34),"")</f>
        <v>22</v>
      </c>
      <c r="B34" s="25" t="s">
        <v>131</v>
      </c>
      <c r="C34" s="26"/>
      <c r="D34" s="26" t="s">
        <v>78</v>
      </c>
      <c r="E34" s="26"/>
      <c r="F34" s="26"/>
      <c r="G34" s="26"/>
      <c r="H34" s="26"/>
      <c r="I34" s="26"/>
      <c r="J34" s="26"/>
      <c r="K34" s="53"/>
      <c r="L34" s="53"/>
    </row>
    <row r="35" spans="1:12" ht="10.5" customHeight="1">
      <c r="A35" s="2">
        <f>IF(D35&lt;&gt;"",COUNTA($D$10:D35),"")</f>
        <v>23</v>
      </c>
      <c r="B35" s="25" t="s">
        <v>132</v>
      </c>
      <c r="C35" s="26"/>
      <c r="D35" s="26" t="s">
        <v>78</v>
      </c>
      <c r="E35" s="26"/>
      <c r="F35" s="26"/>
      <c r="G35" s="26"/>
      <c r="H35" s="26"/>
      <c r="I35" s="26"/>
      <c r="J35" s="26"/>
      <c r="K35" s="53"/>
      <c r="L35" s="53"/>
    </row>
    <row r="36" spans="1:12" ht="10.5" customHeight="1">
      <c r="A36" s="2">
        <f>IF(D36&lt;&gt;"",COUNTA($D$10:D36),"")</f>
        <v>24</v>
      </c>
      <c r="B36" s="25" t="s">
        <v>133</v>
      </c>
      <c r="C36" s="26"/>
      <c r="D36" s="26" t="s">
        <v>78</v>
      </c>
      <c r="E36" s="26"/>
      <c r="F36" s="26"/>
      <c r="G36" s="26"/>
      <c r="H36" s="26"/>
      <c r="I36" s="26"/>
      <c r="J36" s="26"/>
      <c r="K36" s="53"/>
      <c r="L36" s="53"/>
    </row>
    <row r="37" spans="1:12" ht="10.5" customHeight="1">
      <c r="A37" s="2">
        <f>IF(D37&lt;&gt;"",COUNTA($D$10:D37),"")</f>
        <v>25</v>
      </c>
      <c r="B37" s="25" t="s">
        <v>134</v>
      </c>
      <c r="C37" s="26"/>
      <c r="D37" s="26" t="s">
        <v>78</v>
      </c>
      <c r="E37" s="26"/>
      <c r="F37" s="26"/>
      <c r="G37" s="26"/>
      <c r="H37" s="26"/>
      <c r="I37" s="26"/>
      <c r="J37" s="26"/>
      <c r="K37" s="53"/>
      <c r="L37" s="53"/>
    </row>
    <row r="38" spans="1:12" ht="10.5" customHeight="1">
      <c r="A38" s="2">
        <f>IF(D38&lt;&gt;"",COUNTA($D$10:D38),"")</f>
        <v>26</v>
      </c>
      <c r="B38" s="25" t="s">
        <v>135</v>
      </c>
      <c r="C38" s="26"/>
      <c r="D38" s="26" t="s">
        <v>78</v>
      </c>
      <c r="E38" s="26"/>
      <c r="F38" s="26"/>
      <c r="G38" s="26"/>
      <c r="H38" s="26"/>
      <c r="I38" s="26"/>
      <c r="J38" s="26"/>
      <c r="K38" s="53"/>
      <c r="L38" s="53"/>
    </row>
    <row r="39" spans="1:12" ht="18" customHeight="1">
      <c r="A39" s="2">
        <f>IF(D39&lt;&gt;"",COUNTA($D$10:D39),"")</f>
      </c>
      <c r="B39" s="27"/>
      <c r="C39" s="125" t="s">
        <v>26</v>
      </c>
      <c r="D39" s="125"/>
      <c r="E39" s="125"/>
      <c r="F39" s="125"/>
      <c r="G39" s="125"/>
      <c r="H39" s="125"/>
      <c r="I39" s="125"/>
      <c r="J39" s="125"/>
      <c r="K39" s="53"/>
      <c r="L39" s="53"/>
    </row>
    <row r="40" spans="1:12" ht="10.5" customHeight="1">
      <c r="A40" s="2">
        <f>IF(D40&lt;&gt;"",COUNTA($D$10:D40),"")</f>
        <v>27</v>
      </c>
      <c r="B40" s="25">
        <v>2005</v>
      </c>
      <c r="C40" s="26">
        <v>6709</v>
      </c>
      <c r="D40" s="26">
        <v>431</v>
      </c>
      <c r="E40" s="26">
        <v>38</v>
      </c>
      <c r="F40" s="26">
        <v>6240</v>
      </c>
      <c r="G40" s="26">
        <v>3279</v>
      </c>
      <c r="H40" s="26">
        <v>532</v>
      </c>
      <c r="I40" s="26">
        <v>2429</v>
      </c>
      <c r="J40" s="26" t="s">
        <v>4</v>
      </c>
      <c r="K40" s="53"/>
      <c r="L40" s="53"/>
    </row>
    <row r="41" spans="1:12" ht="10.5" customHeight="1">
      <c r="A41" s="2">
        <f>IF(D41&lt;&gt;"",COUNTA($D$10:D41),"")</f>
        <v>28</v>
      </c>
      <c r="B41" s="25">
        <v>2006</v>
      </c>
      <c r="C41" s="26">
        <v>5847</v>
      </c>
      <c r="D41" s="26">
        <v>643</v>
      </c>
      <c r="E41" s="26">
        <v>144</v>
      </c>
      <c r="F41" s="26">
        <v>5060</v>
      </c>
      <c r="G41" s="26">
        <v>3070</v>
      </c>
      <c r="H41" s="26">
        <v>456</v>
      </c>
      <c r="I41" s="26">
        <v>1534</v>
      </c>
      <c r="J41" s="26" t="s">
        <v>4</v>
      </c>
      <c r="K41" s="53"/>
      <c r="L41" s="53"/>
    </row>
    <row r="42" spans="1:12" ht="10.5" customHeight="1">
      <c r="A42" s="2">
        <f>IF(D42&lt;&gt;"",COUNTA($D$10:D42),"")</f>
        <v>29</v>
      </c>
      <c r="B42" s="25">
        <v>2007</v>
      </c>
      <c r="C42" s="26">
        <v>4359</v>
      </c>
      <c r="D42" s="26">
        <v>344</v>
      </c>
      <c r="E42" s="26">
        <v>129</v>
      </c>
      <c r="F42" s="26">
        <v>3886</v>
      </c>
      <c r="G42" s="26">
        <v>1974</v>
      </c>
      <c r="H42" s="26">
        <v>640</v>
      </c>
      <c r="I42" s="26">
        <v>1272</v>
      </c>
      <c r="J42" s="26" t="s">
        <v>4</v>
      </c>
      <c r="K42" s="53"/>
      <c r="L42" s="53"/>
    </row>
    <row r="43" spans="1:12" ht="10.5" customHeight="1">
      <c r="A43" s="2">
        <f>IF(D43&lt;&gt;"",COUNTA($D$10:D43),"")</f>
        <v>30</v>
      </c>
      <c r="B43" s="25">
        <v>2008</v>
      </c>
      <c r="C43" s="26">
        <v>5055</v>
      </c>
      <c r="D43" s="26">
        <v>751</v>
      </c>
      <c r="E43" s="26">
        <v>34</v>
      </c>
      <c r="F43" s="26">
        <v>4270</v>
      </c>
      <c r="G43" s="26">
        <v>2036</v>
      </c>
      <c r="H43" s="26">
        <v>366</v>
      </c>
      <c r="I43" s="26">
        <v>1867</v>
      </c>
      <c r="J43" s="26">
        <v>1</v>
      </c>
      <c r="K43" s="53"/>
      <c r="L43" s="53"/>
    </row>
    <row r="44" spans="1:12" ht="10.5" customHeight="1">
      <c r="A44" s="2">
        <f>IF(D44&lt;&gt;"",COUNTA($D$10:D44),"")</f>
        <v>31</v>
      </c>
      <c r="B44" s="25">
        <v>2009</v>
      </c>
      <c r="C44" s="26">
        <v>4858</v>
      </c>
      <c r="D44" s="26">
        <v>786</v>
      </c>
      <c r="E44" s="26">
        <v>35</v>
      </c>
      <c r="F44" s="26">
        <v>4037</v>
      </c>
      <c r="G44" s="26">
        <v>2076</v>
      </c>
      <c r="H44" s="26">
        <v>386</v>
      </c>
      <c r="I44" s="26">
        <v>1575</v>
      </c>
      <c r="J44" s="26" t="s">
        <v>4</v>
      </c>
      <c r="K44" s="53"/>
      <c r="L44" s="53"/>
    </row>
    <row r="45" spans="1:12" ht="10.5" customHeight="1">
      <c r="A45" s="2">
        <f>IF(D45&lt;&gt;"",COUNTA($D$10:D45),"")</f>
        <v>32</v>
      </c>
      <c r="B45" s="25">
        <v>2010</v>
      </c>
      <c r="C45" s="26">
        <v>4678</v>
      </c>
      <c r="D45" s="26">
        <v>461</v>
      </c>
      <c r="E45" s="26">
        <v>35</v>
      </c>
      <c r="F45" s="26">
        <v>4182</v>
      </c>
      <c r="G45" s="26">
        <v>2046</v>
      </c>
      <c r="H45" s="26">
        <v>338</v>
      </c>
      <c r="I45" s="26">
        <v>1798</v>
      </c>
      <c r="J45" s="26" t="s">
        <v>4</v>
      </c>
      <c r="K45" s="53"/>
      <c r="L45" s="53"/>
    </row>
    <row r="46" spans="1:12" ht="10.5" customHeight="1">
      <c r="A46" s="2">
        <f>IF(D46&lt;&gt;"",COUNTA($D$10:D46),"")</f>
        <v>33</v>
      </c>
      <c r="B46" s="25">
        <v>2011</v>
      </c>
      <c r="C46" s="26">
        <v>5839</v>
      </c>
      <c r="D46" s="26">
        <v>728</v>
      </c>
      <c r="E46" s="26">
        <v>72</v>
      </c>
      <c r="F46" s="26">
        <v>5039</v>
      </c>
      <c r="G46" s="26">
        <v>2440</v>
      </c>
      <c r="H46" s="26">
        <v>380</v>
      </c>
      <c r="I46" s="26">
        <v>2208</v>
      </c>
      <c r="J46" s="26">
        <v>11</v>
      </c>
      <c r="K46" s="53"/>
      <c r="L46" s="53"/>
    </row>
    <row r="47" spans="1:12" ht="10.5" customHeight="1">
      <c r="A47" s="2">
        <f>IF(D47&lt;&gt;"",COUNTA($D$10:D47),"")</f>
        <v>34</v>
      </c>
      <c r="B47" s="25">
        <v>2012</v>
      </c>
      <c r="C47" s="26">
        <v>5536</v>
      </c>
      <c r="D47" s="26">
        <v>655</v>
      </c>
      <c r="E47" s="26">
        <v>152</v>
      </c>
      <c r="F47" s="26">
        <v>4729</v>
      </c>
      <c r="G47" s="26">
        <v>2284</v>
      </c>
      <c r="H47" s="26">
        <v>350</v>
      </c>
      <c r="I47" s="26">
        <v>2061</v>
      </c>
      <c r="J47" s="26">
        <v>34</v>
      </c>
      <c r="K47" s="53"/>
      <c r="L47" s="53"/>
    </row>
    <row r="48" spans="1:12" ht="10.5" customHeight="1">
      <c r="A48" s="2">
        <f>IF(D48&lt;&gt;"",COUNTA($D$10:D48),"")</f>
        <v>35</v>
      </c>
      <c r="B48" s="25">
        <v>2013</v>
      </c>
      <c r="C48" s="26">
        <v>5693</v>
      </c>
      <c r="D48" s="26">
        <v>733</v>
      </c>
      <c r="E48" s="26">
        <v>80</v>
      </c>
      <c r="F48" s="26">
        <v>4880</v>
      </c>
      <c r="G48" s="26">
        <v>2147</v>
      </c>
      <c r="H48" s="26">
        <v>400</v>
      </c>
      <c r="I48" s="26">
        <v>2296</v>
      </c>
      <c r="J48" s="26">
        <v>37</v>
      </c>
      <c r="K48" s="53"/>
      <c r="L48" s="53"/>
    </row>
    <row r="49" spans="1:12" ht="10.5" customHeight="1">
      <c r="A49" s="2">
        <f>IF(D49&lt;&gt;"",COUNTA($D$10:D49),"")</f>
        <v>36</v>
      </c>
      <c r="B49" s="28">
        <v>2014</v>
      </c>
      <c r="C49" s="10">
        <v>4750</v>
      </c>
      <c r="D49" s="10">
        <v>421</v>
      </c>
      <c r="E49" s="10">
        <v>42</v>
      </c>
      <c r="F49" s="10">
        <v>4287</v>
      </c>
      <c r="G49" s="10">
        <v>2148</v>
      </c>
      <c r="H49" s="10">
        <v>312</v>
      </c>
      <c r="I49" s="10">
        <v>1827</v>
      </c>
      <c r="J49" s="10" t="s">
        <v>4</v>
      </c>
      <c r="K49" s="53"/>
      <c r="L49" s="53"/>
    </row>
    <row r="50" spans="1:12" ht="10.5" customHeight="1">
      <c r="A50" s="2">
        <f>IF(D50&lt;&gt;"",COUNTA($D$10:D50),"")</f>
        <v>37</v>
      </c>
      <c r="B50" s="25">
        <v>2015</v>
      </c>
      <c r="C50" s="10">
        <v>6262</v>
      </c>
      <c r="D50" s="10">
        <v>629</v>
      </c>
      <c r="E50" s="10">
        <v>115</v>
      </c>
      <c r="F50" s="10">
        <v>5518</v>
      </c>
      <c r="G50" s="10">
        <v>2213</v>
      </c>
      <c r="H50" s="10">
        <v>288</v>
      </c>
      <c r="I50" s="10">
        <v>2872</v>
      </c>
      <c r="J50" s="10">
        <v>145</v>
      </c>
      <c r="K50" s="53"/>
      <c r="L50" s="53"/>
    </row>
    <row r="51" spans="1:12" ht="10.5" customHeight="1">
      <c r="A51" s="2">
        <f>IF(D51&lt;&gt;"",COUNTA($D$10:D51),"")</f>
        <v>38</v>
      </c>
      <c r="B51" s="25">
        <v>2016</v>
      </c>
      <c r="C51" s="10">
        <v>6227</v>
      </c>
      <c r="D51" s="10">
        <v>1319</v>
      </c>
      <c r="E51" s="10">
        <v>20</v>
      </c>
      <c r="F51" s="10">
        <v>4888</v>
      </c>
      <c r="G51" s="10">
        <v>2276</v>
      </c>
      <c r="H51" s="10">
        <v>286</v>
      </c>
      <c r="I51" s="10">
        <v>2190</v>
      </c>
      <c r="J51" s="10">
        <v>136</v>
      </c>
      <c r="K51" s="53"/>
      <c r="L51" s="53"/>
    </row>
    <row r="52" spans="1:12" ht="10.5" customHeight="1">
      <c r="A52" s="2">
        <f>IF(D52&lt;&gt;"",COUNTA($D$10:D52),"")</f>
        <v>39</v>
      </c>
      <c r="B52" s="25">
        <v>2017</v>
      </c>
      <c r="C52" s="10">
        <v>6827</v>
      </c>
      <c r="D52" s="10">
        <v>472</v>
      </c>
      <c r="E52" s="10">
        <v>41</v>
      </c>
      <c r="F52" s="10">
        <v>6314</v>
      </c>
      <c r="G52" s="10">
        <v>2338</v>
      </c>
      <c r="H52" s="10">
        <v>350</v>
      </c>
      <c r="I52" s="10">
        <v>3505</v>
      </c>
      <c r="J52" s="10">
        <v>121</v>
      </c>
      <c r="K52" s="53"/>
      <c r="L52" s="53"/>
    </row>
    <row r="53" spans="1:12" ht="10.5" customHeight="1">
      <c r="A53" s="2">
        <f>IF(D53&lt;&gt;"",COUNTA($D$10:D53),"")</f>
        <v>40</v>
      </c>
      <c r="B53" s="25" t="s">
        <v>124</v>
      </c>
      <c r="C53" s="26">
        <v>354</v>
      </c>
      <c r="D53" s="26">
        <v>67</v>
      </c>
      <c r="E53" s="26">
        <v>3</v>
      </c>
      <c r="F53" s="26">
        <v>284</v>
      </c>
      <c r="G53" s="26">
        <v>119</v>
      </c>
      <c r="H53" s="26">
        <v>8</v>
      </c>
      <c r="I53" s="26">
        <v>157</v>
      </c>
      <c r="J53" s="26" t="s">
        <v>4</v>
      </c>
      <c r="K53" s="53"/>
      <c r="L53" s="53"/>
    </row>
    <row r="54" spans="1:12" ht="3" customHeight="1">
      <c r="A54" s="2">
        <f>IF(D54&lt;&gt;"",COUNTA($D$10:D54),"")</f>
      </c>
      <c r="B54" s="25"/>
      <c r="C54" s="26"/>
      <c r="D54" s="26"/>
      <c r="E54" s="26"/>
      <c r="F54" s="26"/>
      <c r="G54" s="26"/>
      <c r="H54" s="26"/>
      <c r="I54" s="26"/>
      <c r="J54" s="26"/>
      <c r="K54" s="53"/>
      <c r="L54" s="53"/>
    </row>
    <row r="55" spans="1:12" ht="10.5" customHeight="1">
      <c r="A55" s="2">
        <f>IF(D55&lt;&gt;"",COUNTA($D$10:D55),"")</f>
      </c>
      <c r="B55" s="25">
        <v>2018</v>
      </c>
      <c r="C55" s="10"/>
      <c r="D55" s="10"/>
      <c r="E55" s="10"/>
      <c r="F55" s="10"/>
      <c r="G55" s="10"/>
      <c r="H55" s="10"/>
      <c r="I55" s="10"/>
      <c r="J55" s="10"/>
      <c r="K55" s="53"/>
      <c r="L55" s="53"/>
    </row>
    <row r="56" spans="1:12" ht="1.5" customHeight="1">
      <c r="A56" s="2">
        <f>IF(D56&lt;&gt;"",COUNTA($D$10:D56),"")</f>
      </c>
      <c r="B56" s="25"/>
      <c r="C56" s="26"/>
      <c r="D56" s="26"/>
      <c r="E56" s="26"/>
      <c r="F56" s="26"/>
      <c r="G56" s="26"/>
      <c r="H56" s="26"/>
      <c r="I56" s="26"/>
      <c r="J56" s="26"/>
      <c r="K56" s="53"/>
      <c r="L56" s="53"/>
    </row>
    <row r="57" spans="1:12" ht="10.5" customHeight="1">
      <c r="A57" s="2">
        <f>IF(D57&lt;&gt;"",COUNTA($D$10:D57),"")</f>
        <v>41</v>
      </c>
      <c r="B57" s="25" t="s">
        <v>124</v>
      </c>
      <c r="C57" s="26">
        <v>574</v>
      </c>
      <c r="D57" s="26">
        <v>24</v>
      </c>
      <c r="E57" s="26">
        <v>12</v>
      </c>
      <c r="F57" s="26">
        <v>538</v>
      </c>
      <c r="G57" s="26">
        <v>158</v>
      </c>
      <c r="H57" s="26">
        <v>32</v>
      </c>
      <c r="I57" s="26">
        <v>348</v>
      </c>
      <c r="J57" s="26" t="s">
        <v>4</v>
      </c>
      <c r="K57" s="53"/>
      <c r="L57" s="53"/>
    </row>
    <row r="58" spans="1:12" ht="10.5" customHeight="1">
      <c r="A58" s="2">
        <f>IF(D58&lt;&gt;"",COUNTA($D$10:D58),"")</f>
        <v>42</v>
      </c>
      <c r="B58" s="25" t="s">
        <v>125</v>
      </c>
      <c r="C58" s="26"/>
      <c r="D58" s="26" t="s">
        <v>78</v>
      </c>
      <c r="E58" s="26"/>
      <c r="F58" s="26"/>
      <c r="G58" s="26"/>
      <c r="H58" s="26"/>
      <c r="I58" s="26"/>
      <c r="J58" s="26"/>
      <c r="K58" s="53"/>
      <c r="L58" s="53"/>
    </row>
    <row r="59" spans="1:12" ht="10.5" customHeight="1">
      <c r="A59" s="2">
        <f>IF(D59&lt;&gt;"",COUNTA($D$10:D59),"")</f>
        <v>43</v>
      </c>
      <c r="B59" s="25" t="s">
        <v>126</v>
      </c>
      <c r="C59" s="26"/>
      <c r="D59" s="26" t="s">
        <v>78</v>
      </c>
      <c r="E59" s="26"/>
      <c r="F59" s="26"/>
      <c r="G59" s="26"/>
      <c r="H59" s="26"/>
      <c r="I59" s="26"/>
      <c r="J59" s="26"/>
      <c r="K59" s="53"/>
      <c r="L59" s="53"/>
    </row>
    <row r="60" spans="1:12" ht="10.5" customHeight="1">
      <c r="A60" s="2">
        <f>IF(D60&lt;&gt;"",COUNTA($D$10:D60),"")</f>
        <v>44</v>
      </c>
      <c r="B60" s="25" t="s">
        <v>127</v>
      </c>
      <c r="C60" s="26"/>
      <c r="D60" s="26" t="s">
        <v>78</v>
      </c>
      <c r="E60" s="26"/>
      <c r="F60" s="26"/>
      <c r="G60" s="26"/>
      <c r="H60" s="26"/>
      <c r="I60" s="26"/>
      <c r="J60" s="26"/>
      <c r="K60" s="53"/>
      <c r="L60" s="53"/>
    </row>
    <row r="61" spans="1:12" ht="10.5" customHeight="1">
      <c r="A61" s="2">
        <f>IF(D61&lt;&gt;"",COUNTA($D$10:D61),"")</f>
        <v>45</v>
      </c>
      <c r="B61" s="25" t="s">
        <v>128</v>
      </c>
      <c r="C61" s="26"/>
      <c r="D61" s="26" t="s">
        <v>78</v>
      </c>
      <c r="E61" s="26"/>
      <c r="F61" s="26"/>
      <c r="G61" s="26"/>
      <c r="H61" s="26"/>
      <c r="I61" s="26"/>
      <c r="J61" s="26"/>
      <c r="K61" s="53"/>
      <c r="L61" s="53"/>
    </row>
    <row r="62" spans="1:12" ht="10.5" customHeight="1">
      <c r="A62" s="2">
        <f>IF(D62&lt;&gt;"",COUNTA($D$10:D62),"")</f>
        <v>46</v>
      </c>
      <c r="B62" s="25" t="s">
        <v>129</v>
      </c>
      <c r="C62" s="26"/>
      <c r="D62" s="26" t="s">
        <v>78</v>
      </c>
      <c r="E62" s="26"/>
      <c r="F62" s="26"/>
      <c r="G62" s="26"/>
      <c r="H62" s="26"/>
      <c r="I62" s="26"/>
      <c r="J62" s="26"/>
      <c r="K62" s="53"/>
      <c r="L62" s="53"/>
    </row>
    <row r="63" spans="1:12" ht="10.5" customHeight="1">
      <c r="A63" s="2">
        <f>IF(D63&lt;&gt;"",COUNTA($D$10:D63),"")</f>
        <v>47</v>
      </c>
      <c r="B63" s="25" t="s">
        <v>130</v>
      </c>
      <c r="C63" s="26"/>
      <c r="D63" s="26" t="s">
        <v>78</v>
      </c>
      <c r="E63" s="26"/>
      <c r="F63" s="26"/>
      <c r="G63" s="26"/>
      <c r="H63" s="26"/>
      <c r="I63" s="26"/>
      <c r="J63" s="26"/>
      <c r="K63" s="53"/>
      <c r="L63" s="53"/>
    </row>
    <row r="64" spans="1:12" ht="10.5" customHeight="1">
      <c r="A64" s="2">
        <f>IF(D64&lt;&gt;"",COUNTA($D$10:D64),"")</f>
        <v>48</v>
      </c>
      <c r="B64" s="25" t="s">
        <v>131</v>
      </c>
      <c r="C64" s="26"/>
      <c r="D64" s="26" t="s">
        <v>78</v>
      </c>
      <c r="E64" s="26"/>
      <c r="F64" s="26"/>
      <c r="G64" s="26"/>
      <c r="H64" s="26"/>
      <c r="I64" s="26"/>
      <c r="J64" s="26"/>
      <c r="K64" s="53"/>
      <c r="L64" s="53"/>
    </row>
    <row r="65" spans="1:10" ht="10.5" customHeight="1">
      <c r="A65" s="2">
        <f>IF(D65&lt;&gt;"",COUNTA($D$10:D65),"")</f>
        <v>49</v>
      </c>
      <c r="B65" s="25" t="s">
        <v>132</v>
      </c>
      <c r="C65" s="26"/>
      <c r="D65" s="26" t="s">
        <v>78</v>
      </c>
      <c r="E65" s="26"/>
      <c r="F65" s="26"/>
      <c r="G65" s="26"/>
      <c r="H65" s="26"/>
      <c r="I65" s="26"/>
      <c r="J65" s="26"/>
    </row>
    <row r="66" spans="1:10" ht="10.5" customHeight="1">
      <c r="A66" s="2">
        <f>IF(D66&lt;&gt;"",COUNTA($D$10:D66),"")</f>
        <v>50</v>
      </c>
      <c r="B66" s="25" t="s">
        <v>133</v>
      </c>
      <c r="C66" s="26"/>
      <c r="D66" s="26" t="s">
        <v>78</v>
      </c>
      <c r="E66" s="26"/>
      <c r="F66" s="26"/>
      <c r="G66" s="26"/>
      <c r="H66" s="26"/>
      <c r="I66" s="26"/>
      <c r="J66" s="26"/>
    </row>
    <row r="67" spans="1:10" ht="10.5" customHeight="1">
      <c r="A67" s="2">
        <f>IF(D67&lt;&gt;"",COUNTA($D$10:D67),"")</f>
        <v>51</v>
      </c>
      <c r="B67" s="25" t="s">
        <v>134</v>
      </c>
      <c r="C67" s="26"/>
      <c r="D67" s="26" t="s">
        <v>78</v>
      </c>
      <c r="E67" s="26"/>
      <c r="F67" s="26"/>
      <c r="G67" s="26"/>
      <c r="H67" s="26"/>
      <c r="I67" s="26"/>
      <c r="J67" s="26"/>
    </row>
    <row r="68" spans="1:10" ht="10.5" customHeight="1">
      <c r="A68" s="2">
        <f>IF(D68&lt;&gt;"",COUNTA($D$10:D68),"")</f>
        <v>52</v>
      </c>
      <c r="B68" s="25" t="s">
        <v>135</v>
      </c>
      <c r="C68" s="26"/>
      <c r="D68" s="26" t="s">
        <v>78</v>
      </c>
      <c r="E68" s="26"/>
      <c r="F68" s="26"/>
      <c r="G68" s="26"/>
      <c r="H68" s="26"/>
      <c r="I68" s="26"/>
      <c r="J68" s="26"/>
    </row>
  </sheetData>
  <sheetProtection/>
  <mergeCells count="17">
    <mergeCell ref="C9:J9"/>
    <mergeCell ref="C39:J39"/>
    <mergeCell ref="A3:A7"/>
    <mergeCell ref="B3:B7"/>
    <mergeCell ref="D4:D7"/>
    <mergeCell ref="E4:J4"/>
    <mergeCell ref="G5:J5"/>
    <mergeCell ref="C3:C7"/>
    <mergeCell ref="D3:J3"/>
    <mergeCell ref="E5:E7"/>
    <mergeCell ref="F5:F7"/>
    <mergeCell ref="A1:B1"/>
    <mergeCell ref="C1:J1"/>
    <mergeCell ref="A2:B2"/>
    <mergeCell ref="C2:J2"/>
    <mergeCell ref="J6:J7"/>
    <mergeCell ref="G6:I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2018 01&amp;R&amp;7&amp;P</oddFooter>
    <evenFooter>&amp;L&amp;7&amp;P&amp;R&amp;7StatA MV, Statistischer Bericht F213 2018 01</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17" customWidth="1"/>
    <col min="2" max="2" width="25.00390625" style="17" customWidth="1"/>
    <col min="3" max="5" width="8.7109375" style="17" customWidth="1"/>
    <col min="6" max="6" width="9.28125" style="17" customWidth="1"/>
    <col min="7" max="7" width="8.7109375" style="17" customWidth="1"/>
    <col min="8" max="8" width="9.28125" style="17" customWidth="1"/>
    <col min="9" max="9" width="9.7109375" style="17" customWidth="1"/>
    <col min="10" max="16" width="9.8515625" style="17" customWidth="1"/>
    <col min="17" max="16384" width="11.421875" style="17" customWidth="1"/>
  </cols>
  <sheetData>
    <row r="1" spans="1:9" s="16" customFormat="1" ht="39.75" customHeight="1">
      <c r="A1" s="116" t="s">
        <v>91</v>
      </c>
      <c r="B1" s="117"/>
      <c r="C1" s="118" t="s">
        <v>20</v>
      </c>
      <c r="D1" s="118"/>
      <c r="E1" s="118"/>
      <c r="F1" s="118"/>
      <c r="G1" s="118"/>
      <c r="H1" s="118"/>
      <c r="I1" s="119"/>
    </row>
    <row r="2" spans="1:9" ht="30" customHeight="1">
      <c r="A2" s="120" t="s">
        <v>100</v>
      </c>
      <c r="B2" s="121"/>
      <c r="C2" s="129" t="s">
        <v>158</v>
      </c>
      <c r="D2" s="129"/>
      <c r="E2" s="129"/>
      <c r="F2" s="129"/>
      <c r="G2" s="129"/>
      <c r="H2" s="129"/>
      <c r="I2" s="130"/>
    </row>
    <row r="3" spans="1:9" s="30" customFormat="1" ht="11.25" customHeight="1">
      <c r="A3" s="126" t="s">
        <v>77</v>
      </c>
      <c r="B3" s="114" t="s">
        <v>35</v>
      </c>
      <c r="C3" s="114" t="s">
        <v>36</v>
      </c>
      <c r="D3" s="114" t="s">
        <v>37</v>
      </c>
      <c r="E3" s="114" t="s">
        <v>38</v>
      </c>
      <c r="F3" s="114" t="s">
        <v>26</v>
      </c>
      <c r="G3" s="114" t="s">
        <v>39</v>
      </c>
      <c r="H3" s="114" t="s">
        <v>151</v>
      </c>
      <c r="I3" s="124" t="s">
        <v>56</v>
      </c>
    </row>
    <row r="4" spans="1:9" s="30" customFormat="1" ht="11.25" customHeight="1">
      <c r="A4" s="126"/>
      <c r="B4" s="114"/>
      <c r="C4" s="114"/>
      <c r="D4" s="114"/>
      <c r="E4" s="114"/>
      <c r="F4" s="114"/>
      <c r="G4" s="114"/>
      <c r="H4" s="114"/>
      <c r="I4" s="124"/>
    </row>
    <row r="5" spans="1:9" s="30" customFormat="1" ht="11.25" customHeight="1">
      <c r="A5" s="126"/>
      <c r="B5" s="114"/>
      <c r="C5" s="114"/>
      <c r="D5" s="114"/>
      <c r="E5" s="114"/>
      <c r="F5" s="114"/>
      <c r="G5" s="114"/>
      <c r="H5" s="114"/>
      <c r="I5" s="124"/>
    </row>
    <row r="6" spans="1:9" s="30" customFormat="1" ht="11.25" customHeight="1">
      <c r="A6" s="126"/>
      <c r="B6" s="114"/>
      <c r="C6" s="114"/>
      <c r="D6" s="114"/>
      <c r="E6" s="114"/>
      <c r="F6" s="114"/>
      <c r="G6" s="114"/>
      <c r="H6" s="114"/>
      <c r="I6" s="124"/>
    </row>
    <row r="7" spans="1:9" s="30" customFormat="1" ht="11.25" customHeight="1">
      <c r="A7" s="126"/>
      <c r="B7" s="114"/>
      <c r="C7" s="18" t="s">
        <v>40</v>
      </c>
      <c r="D7" s="18" t="s">
        <v>41</v>
      </c>
      <c r="E7" s="18" t="s">
        <v>42</v>
      </c>
      <c r="F7" s="18" t="s">
        <v>40</v>
      </c>
      <c r="G7" s="18" t="s">
        <v>42</v>
      </c>
      <c r="H7" s="18" t="s">
        <v>40</v>
      </c>
      <c r="I7" s="19" t="s">
        <v>43</v>
      </c>
    </row>
    <row r="8" spans="1:9" s="30" customFormat="1" ht="11.25" customHeight="1">
      <c r="A8" s="21">
        <v>1</v>
      </c>
      <c r="B8" s="22">
        <v>2</v>
      </c>
      <c r="C8" s="22">
        <v>3</v>
      </c>
      <c r="D8" s="22">
        <v>4</v>
      </c>
      <c r="E8" s="22">
        <v>5</v>
      </c>
      <c r="F8" s="22">
        <v>6</v>
      </c>
      <c r="G8" s="22">
        <v>7</v>
      </c>
      <c r="H8" s="22">
        <v>8</v>
      </c>
      <c r="I8" s="23">
        <v>9</v>
      </c>
    </row>
    <row r="9" spans="2:9" s="30" customFormat="1" ht="45" customHeight="1">
      <c r="B9" s="50"/>
      <c r="C9" s="125" t="s">
        <v>58</v>
      </c>
      <c r="D9" s="125"/>
      <c r="E9" s="125"/>
      <c r="F9" s="125"/>
      <c r="G9" s="125"/>
      <c r="H9" s="125"/>
      <c r="I9" s="125"/>
    </row>
    <row r="10" spans="1:9" s="30" customFormat="1" ht="10.5" customHeight="1">
      <c r="A10" s="2" t="s">
        <v>107</v>
      </c>
      <c r="B10" s="29" t="s">
        <v>44</v>
      </c>
      <c r="C10" s="10"/>
      <c r="D10" s="10"/>
      <c r="E10" s="49"/>
      <c r="F10" s="10"/>
      <c r="G10" s="49"/>
      <c r="H10" s="10"/>
      <c r="I10" s="10"/>
    </row>
    <row r="11" spans="1:10" s="30" customFormat="1" ht="10.5" customHeight="1">
      <c r="A11" s="2">
        <f>IF(D11&lt;&gt;"",COUNTA($D$10:D11),"")</f>
        <v>1</v>
      </c>
      <c r="B11" s="25" t="s">
        <v>79</v>
      </c>
      <c r="C11" s="10">
        <v>158</v>
      </c>
      <c r="D11" s="10">
        <v>112</v>
      </c>
      <c r="E11" s="49">
        <v>34.7</v>
      </c>
      <c r="F11" s="10">
        <v>158</v>
      </c>
      <c r="G11" s="49">
        <v>217.7</v>
      </c>
      <c r="H11" s="10">
        <v>832</v>
      </c>
      <c r="I11" s="10">
        <v>33154</v>
      </c>
      <c r="J11" s="39"/>
    </row>
    <row r="12" spans="1:10" s="30" customFormat="1" ht="10.5" customHeight="1">
      <c r="A12" s="2">
        <f>IF(D12&lt;&gt;"",COUNTA($D$10:D12),"")</f>
        <v>2</v>
      </c>
      <c r="B12" s="25" t="s">
        <v>80</v>
      </c>
      <c r="C12" s="10">
        <v>16</v>
      </c>
      <c r="D12" s="10">
        <v>13</v>
      </c>
      <c r="E12" s="49">
        <v>6.5</v>
      </c>
      <c r="F12" s="10">
        <v>32</v>
      </c>
      <c r="G12" s="49">
        <v>23.7</v>
      </c>
      <c r="H12" s="10">
        <v>102</v>
      </c>
      <c r="I12" s="10">
        <v>4275</v>
      </c>
      <c r="J12" s="39"/>
    </row>
    <row r="13" spans="1:10" s="30" customFormat="1" ht="10.5" customHeight="1">
      <c r="A13" s="2">
        <f>IF(D13&lt;&gt;"",COUNTA($D$10:D13),"")</f>
        <v>3</v>
      </c>
      <c r="B13" s="25" t="s">
        <v>81</v>
      </c>
      <c r="C13" s="10">
        <v>28</v>
      </c>
      <c r="D13" s="10">
        <v>139</v>
      </c>
      <c r="E13" s="49">
        <v>106.7</v>
      </c>
      <c r="F13" s="10">
        <v>348</v>
      </c>
      <c r="G13" s="49">
        <v>248.4</v>
      </c>
      <c r="H13" s="10">
        <v>975</v>
      </c>
      <c r="I13" s="10">
        <v>38389</v>
      </c>
      <c r="J13" s="39"/>
    </row>
    <row r="14" spans="1:9" s="30" customFormat="1" ht="10.5" customHeight="1">
      <c r="A14" s="2">
        <f>IF(D14&lt;&gt;"",COUNTA($D$10:D14),"")</f>
        <v>4</v>
      </c>
      <c r="B14" s="29" t="s">
        <v>45</v>
      </c>
      <c r="C14" s="10" t="s">
        <v>4</v>
      </c>
      <c r="D14" s="10" t="s">
        <v>4</v>
      </c>
      <c r="E14" s="49" t="s">
        <v>4</v>
      </c>
      <c r="F14" s="10" t="s">
        <v>4</v>
      </c>
      <c r="G14" s="49" t="s">
        <v>4</v>
      </c>
      <c r="H14" s="10" t="s">
        <v>4</v>
      </c>
      <c r="I14" s="10" t="s">
        <v>4</v>
      </c>
    </row>
    <row r="15" spans="1:9" s="30" customFormat="1" ht="10.5" customHeight="1">
      <c r="A15" s="2">
        <f>IF(D15&lt;&gt;"",COUNTA($D$10:D15),"")</f>
      </c>
      <c r="B15" s="29"/>
      <c r="C15" s="10"/>
      <c r="D15" s="10"/>
      <c r="E15" s="49"/>
      <c r="F15" s="10"/>
      <c r="G15" s="49"/>
      <c r="H15" s="10"/>
      <c r="I15" s="10"/>
    </row>
    <row r="16" spans="1:11" s="30" customFormat="1" ht="10.5" customHeight="1">
      <c r="A16" s="2">
        <f>IF(D16&lt;&gt;"",COUNTA($D$10:D16),"")</f>
        <v>5</v>
      </c>
      <c r="B16" s="51" t="s">
        <v>46</v>
      </c>
      <c r="C16" s="42">
        <v>202</v>
      </c>
      <c r="D16" s="42">
        <v>264</v>
      </c>
      <c r="E16" s="43">
        <v>147.8</v>
      </c>
      <c r="F16" s="42">
        <v>538</v>
      </c>
      <c r="G16" s="43">
        <v>489.8</v>
      </c>
      <c r="H16" s="42">
        <v>1909</v>
      </c>
      <c r="I16" s="42">
        <v>75818</v>
      </c>
      <c r="J16" s="39"/>
      <c r="K16" s="39"/>
    </row>
    <row r="17" spans="1:16" s="30" customFormat="1" ht="10.5" customHeight="1">
      <c r="A17" s="2">
        <f>IF(D17&lt;&gt;"",COUNTA($D$10:D17),"")</f>
      </c>
      <c r="B17" s="25" t="s">
        <v>82</v>
      </c>
      <c r="C17" s="10"/>
      <c r="D17" s="10"/>
      <c r="E17" s="49"/>
      <c r="F17" s="10"/>
      <c r="G17" s="49"/>
      <c r="H17" s="10"/>
      <c r="I17" s="10"/>
      <c r="J17" s="10"/>
      <c r="K17" s="10"/>
      <c r="L17" s="10"/>
      <c r="M17" s="10"/>
      <c r="N17" s="10"/>
      <c r="O17" s="10"/>
      <c r="P17" s="10"/>
    </row>
    <row r="18" spans="1:9" s="30" customFormat="1" ht="10.5" customHeight="1">
      <c r="A18" s="2">
        <f>IF(D18&lt;&gt;"",COUNTA($D$10:D18),"")</f>
        <v>6</v>
      </c>
      <c r="B18" s="25" t="s">
        <v>83</v>
      </c>
      <c r="C18" s="10">
        <v>18</v>
      </c>
      <c r="D18" s="10">
        <v>67</v>
      </c>
      <c r="E18" s="49">
        <v>40.7</v>
      </c>
      <c r="F18" s="10">
        <v>166</v>
      </c>
      <c r="G18" s="49">
        <v>120.5</v>
      </c>
      <c r="H18" s="10">
        <v>469</v>
      </c>
      <c r="I18" s="10">
        <v>19689</v>
      </c>
    </row>
    <row r="19" spans="1:20" s="30" customFormat="1" ht="24.75" customHeight="1">
      <c r="A19" s="2">
        <f>IF(D19&lt;&gt;"",COUNTA($D$10:D19),"")</f>
      </c>
      <c r="B19" s="25"/>
      <c r="C19" s="128" t="s">
        <v>48</v>
      </c>
      <c r="D19" s="128"/>
      <c r="E19" s="128"/>
      <c r="F19" s="128"/>
      <c r="G19" s="128"/>
      <c r="H19" s="128"/>
      <c r="I19" s="128"/>
      <c r="Q19" s="39"/>
      <c r="R19" s="39"/>
      <c r="S19" s="39"/>
      <c r="T19" s="39"/>
    </row>
    <row r="20" spans="1:16" s="30" customFormat="1" ht="10.5" customHeight="1">
      <c r="A20" s="2">
        <f>IF(D20&lt;&gt;"",COUNTA($D$10:D20),"")</f>
        <v>7</v>
      </c>
      <c r="B20" s="29" t="s">
        <v>49</v>
      </c>
      <c r="C20" s="10" t="s">
        <v>4</v>
      </c>
      <c r="D20" s="10" t="s">
        <v>4</v>
      </c>
      <c r="E20" s="49" t="s">
        <v>4</v>
      </c>
      <c r="F20" s="10" t="s">
        <v>4</v>
      </c>
      <c r="G20" s="49" t="s">
        <v>4</v>
      </c>
      <c r="H20" s="10" t="s">
        <v>4</v>
      </c>
      <c r="I20" s="10" t="s">
        <v>4</v>
      </c>
      <c r="J20" s="39"/>
      <c r="K20" s="39"/>
      <c r="L20" s="39"/>
      <c r="M20" s="39"/>
      <c r="N20" s="39"/>
      <c r="O20" s="39"/>
      <c r="P20" s="39"/>
    </row>
    <row r="21" spans="1:16" s="75" customFormat="1" ht="10.5" customHeight="1">
      <c r="A21" s="2">
        <f>IF(D21&lt;&gt;"",COUNTA($D$10:D21),"")</f>
        <v>8</v>
      </c>
      <c r="B21" s="73" t="s">
        <v>50</v>
      </c>
      <c r="C21" s="10">
        <v>31</v>
      </c>
      <c r="D21" s="10">
        <v>119</v>
      </c>
      <c r="E21" s="49">
        <v>100.2</v>
      </c>
      <c r="F21" s="10">
        <v>284</v>
      </c>
      <c r="G21" s="49">
        <v>204.4</v>
      </c>
      <c r="H21" s="10">
        <v>786</v>
      </c>
      <c r="I21" s="10">
        <v>32783</v>
      </c>
      <c r="J21" s="74"/>
      <c r="K21" s="74"/>
      <c r="L21" s="74"/>
      <c r="M21" s="74"/>
      <c r="N21" s="74"/>
      <c r="O21" s="74"/>
      <c r="P21" s="74"/>
    </row>
    <row r="22" spans="1:9" s="75" customFormat="1" ht="10.5" customHeight="1">
      <c r="A22" s="2">
        <f>IF(D22&lt;&gt;"",COUNTA($D$10:D22),"")</f>
      </c>
      <c r="B22" s="73" t="s">
        <v>119</v>
      </c>
      <c r="C22" s="10"/>
      <c r="D22" s="10"/>
      <c r="E22" s="49"/>
      <c r="F22" s="10"/>
      <c r="G22" s="49"/>
      <c r="H22" s="10"/>
      <c r="I22" s="10"/>
    </row>
    <row r="23" spans="1:9" s="30" customFormat="1" ht="11.25">
      <c r="A23" s="2">
        <f>IF(D23&lt;&gt;"",COUNTA($D$10:D23),"")</f>
        <v>9</v>
      </c>
      <c r="B23" s="25" t="s">
        <v>109</v>
      </c>
      <c r="C23" s="10">
        <v>12</v>
      </c>
      <c r="D23" s="10">
        <v>77</v>
      </c>
      <c r="E23" s="49">
        <v>68</v>
      </c>
      <c r="F23" s="10">
        <v>200</v>
      </c>
      <c r="G23" s="49">
        <v>130.6</v>
      </c>
      <c r="H23" s="10">
        <v>532</v>
      </c>
      <c r="I23" s="10">
        <v>25213</v>
      </c>
    </row>
    <row r="24" spans="1:9" s="30" customFormat="1" ht="10.5" customHeight="1">
      <c r="A24" s="2">
        <f>IF(D24&lt;&gt;"",COUNTA($D$10:D24),"")</f>
        <v>10</v>
      </c>
      <c r="B24" s="25" t="s">
        <v>110</v>
      </c>
      <c r="C24" s="10">
        <v>8</v>
      </c>
      <c r="D24" s="10">
        <v>7</v>
      </c>
      <c r="E24" s="49">
        <v>6</v>
      </c>
      <c r="F24" s="10">
        <v>16</v>
      </c>
      <c r="G24" s="49">
        <v>10.6</v>
      </c>
      <c r="H24" s="10">
        <v>48</v>
      </c>
      <c r="I24" s="10">
        <v>2224</v>
      </c>
    </row>
    <row r="25" spans="1:9" s="30" customFormat="1" ht="10.5" customHeight="1">
      <c r="A25" s="2">
        <f>IF(D25&lt;&gt;"",COUNTA($D$10:D25),"")</f>
        <v>11</v>
      </c>
      <c r="B25" s="25" t="s">
        <v>140</v>
      </c>
      <c r="C25" s="10">
        <v>1</v>
      </c>
      <c r="D25" s="10">
        <v>1</v>
      </c>
      <c r="E25" s="49">
        <v>0.6</v>
      </c>
      <c r="F25" s="10">
        <v>1</v>
      </c>
      <c r="G25" s="49">
        <v>2</v>
      </c>
      <c r="H25" s="10">
        <v>6</v>
      </c>
      <c r="I25" s="10">
        <v>269</v>
      </c>
    </row>
    <row r="26" spans="1:9" s="30" customFormat="1" ht="11.25">
      <c r="A26" s="2">
        <f>IF(D26&lt;&gt;"",COUNTA($D$10:D26),"")</f>
        <v>12</v>
      </c>
      <c r="B26" s="25" t="s">
        <v>108</v>
      </c>
      <c r="C26" s="10">
        <v>1</v>
      </c>
      <c r="D26" s="10">
        <v>1</v>
      </c>
      <c r="E26" s="49" t="s">
        <v>4</v>
      </c>
      <c r="F26" s="10">
        <v>1</v>
      </c>
      <c r="G26" s="49">
        <v>1.3</v>
      </c>
      <c r="H26" s="10">
        <v>5</v>
      </c>
      <c r="I26" s="10">
        <v>250</v>
      </c>
    </row>
    <row r="27" spans="1:9" s="30" customFormat="1" ht="22.5" customHeight="1">
      <c r="A27" s="2">
        <f>IF(D27&lt;&gt;"",COUNTA($D$10:D27),"")</f>
        <v>13</v>
      </c>
      <c r="B27" s="25" t="s">
        <v>139</v>
      </c>
      <c r="C27" s="10">
        <v>9</v>
      </c>
      <c r="D27" s="10">
        <v>33</v>
      </c>
      <c r="E27" s="49">
        <v>25.7</v>
      </c>
      <c r="F27" s="10">
        <v>66</v>
      </c>
      <c r="G27" s="49">
        <v>60</v>
      </c>
      <c r="H27" s="10">
        <v>195</v>
      </c>
      <c r="I27" s="10">
        <v>4827</v>
      </c>
    </row>
    <row r="28" spans="1:9" s="30" customFormat="1" ht="10.5" customHeight="1">
      <c r="A28" s="2">
        <f>IF(D28&lt;&gt;"",COUNTA($D$10:D28),"")</f>
        <v>14</v>
      </c>
      <c r="B28" s="29" t="s">
        <v>51</v>
      </c>
      <c r="C28" s="10">
        <v>171</v>
      </c>
      <c r="D28" s="10">
        <v>145</v>
      </c>
      <c r="E28" s="49">
        <v>47.6</v>
      </c>
      <c r="F28" s="10">
        <v>254</v>
      </c>
      <c r="G28" s="49">
        <v>285.4</v>
      </c>
      <c r="H28" s="10">
        <v>1123</v>
      </c>
      <c r="I28" s="10">
        <v>43035</v>
      </c>
    </row>
    <row r="29" spans="1:16" s="30" customFormat="1" ht="10.5" customHeight="1">
      <c r="A29" s="2">
        <f>IF(D29&lt;&gt;"",COUNTA($D$10:D29),"")</f>
        <v>15</v>
      </c>
      <c r="B29" s="29" t="s">
        <v>60</v>
      </c>
      <c r="C29" s="10" t="s">
        <v>4</v>
      </c>
      <c r="D29" s="10" t="s">
        <v>4</v>
      </c>
      <c r="E29" s="49" t="s">
        <v>4</v>
      </c>
      <c r="F29" s="10" t="s">
        <v>4</v>
      </c>
      <c r="G29" s="49" t="s">
        <v>4</v>
      </c>
      <c r="H29" s="10" t="s">
        <v>4</v>
      </c>
      <c r="I29" s="10" t="s">
        <v>4</v>
      </c>
      <c r="J29" s="39"/>
      <c r="K29" s="39"/>
      <c r="L29" s="39"/>
      <c r="M29" s="39"/>
      <c r="N29" s="39"/>
      <c r="O29" s="39"/>
      <c r="P29" s="39"/>
    </row>
    <row r="30" spans="1:9" s="30" customFormat="1" ht="45" customHeight="1">
      <c r="A30" s="2">
        <f>IF(D30&lt;&gt;"",COUNTA($D$10:D30),"")</f>
      </c>
      <c r="B30" s="25"/>
      <c r="C30" s="127" t="s">
        <v>59</v>
      </c>
      <c r="D30" s="128"/>
      <c r="E30" s="128"/>
      <c r="F30" s="128"/>
      <c r="G30" s="128"/>
      <c r="H30" s="128"/>
      <c r="I30" s="128"/>
    </row>
    <row r="31" spans="1:9" s="30" customFormat="1" ht="10.5" customHeight="1">
      <c r="A31" s="2">
        <f>IF(D31&lt;&gt;"",COUNTA($D$10:D31),"")</f>
        <v>16</v>
      </c>
      <c r="B31" s="29" t="s">
        <v>53</v>
      </c>
      <c r="C31" s="10">
        <v>15</v>
      </c>
      <c r="D31" s="10">
        <v>29</v>
      </c>
      <c r="E31" s="49">
        <v>65.5</v>
      </c>
      <c r="F31" s="10" t="s">
        <v>4</v>
      </c>
      <c r="G31" s="49" t="s">
        <v>4</v>
      </c>
      <c r="H31" s="10" t="s">
        <v>4</v>
      </c>
      <c r="I31" s="10">
        <v>10130</v>
      </c>
    </row>
    <row r="32" spans="1:9" s="30" customFormat="1" ht="10.5" customHeight="1">
      <c r="A32" s="2">
        <f>IF(D32&lt;&gt;"",COUNTA($D$10:D32),"")</f>
        <v>17</v>
      </c>
      <c r="B32" s="25" t="s">
        <v>54</v>
      </c>
      <c r="C32" s="10">
        <v>3</v>
      </c>
      <c r="D32" s="10">
        <v>40</v>
      </c>
      <c r="E32" s="49">
        <v>40.4</v>
      </c>
      <c r="F32" s="10">
        <v>2</v>
      </c>
      <c r="G32" s="49">
        <v>2.2</v>
      </c>
      <c r="H32" s="10">
        <v>8</v>
      </c>
      <c r="I32" s="10">
        <v>7044</v>
      </c>
    </row>
    <row r="33" spans="1:9" s="30" customFormat="1" ht="10.5" customHeight="1">
      <c r="A33" s="2">
        <f>IF(D33&lt;&gt;"",COUNTA($D$10:D33),"")</f>
        <v>18</v>
      </c>
      <c r="B33" s="52" t="s">
        <v>73</v>
      </c>
      <c r="C33" s="10">
        <v>5</v>
      </c>
      <c r="D33" s="10">
        <v>19</v>
      </c>
      <c r="E33" s="49">
        <v>38.3</v>
      </c>
      <c r="F33" s="10" t="s">
        <v>4</v>
      </c>
      <c r="G33" s="49" t="s">
        <v>4</v>
      </c>
      <c r="H33" s="10" t="s">
        <v>4</v>
      </c>
      <c r="I33" s="10">
        <v>1350</v>
      </c>
    </row>
    <row r="34" spans="1:9" s="30" customFormat="1" ht="21.75" customHeight="1">
      <c r="A34" s="2">
        <f>IF(D34&lt;&gt;"",COUNTA($D$10:D34),"")</f>
        <v>19</v>
      </c>
      <c r="B34" s="25" t="s">
        <v>112</v>
      </c>
      <c r="C34" s="10">
        <v>20</v>
      </c>
      <c r="D34" s="10">
        <v>115</v>
      </c>
      <c r="E34" s="49">
        <v>160.6</v>
      </c>
      <c r="F34" s="10" t="s">
        <v>4</v>
      </c>
      <c r="G34" s="49" t="s">
        <v>4</v>
      </c>
      <c r="H34" s="10" t="s">
        <v>4</v>
      </c>
      <c r="I34" s="10">
        <v>9816</v>
      </c>
    </row>
    <row r="35" spans="1:10" s="30" customFormat="1" ht="10.5" customHeight="1">
      <c r="A35" s="2">
        <f>IF(D35&lt;&gt;"",COUNTA($D$10:D35),"")</f>
      </c>
      <c r="B35" s="25" t="s">
        <v>113</v>
      </c>
      <c r="C35" s="10"/>
      <c r="D35" s="10"/>
      <c r="E35" s="49"/>
      <c r="F35" s="10"/>
      <c r="G35" s="49"/>
      <c r="H35" s="10"/>
      <c r="I35" s="10"/>
      <c r="J35" s="39"/>
    </row>
    <row r="36" spans="1:9" s="30" customFormat="1" ht="10.5" customHeight="1">
      <c r="A36" s="2">
        <f>IF(D36&lt;&gt;"",COUNTA($D$10:D36),"")</f>
        <v>20</v>
      </c>
      <c r="B36" s="25" t="s">
        <v>114</v>
      </c>
      <c r="C36" s="10">
        <v>10</v>
      </c>
      <c r="D36" s="10">
        <v>45</v>
      </c>
      <c r="E36" s="49">
        <v>70.9</v>
      </c>
      <c r="F36" s="10" t="s">
        <v>4</v>
      </c>
      <c r="G36" s="49" t="s">
        <v>4</v>
      </c>
      <c r="H36" s="10" t="s">
        <v>4</v>
      </c>
      <c r="I36" s="10">
        <v>4828</v>
      </c>
    </row>
    <row r="37" spans="1:9" s="30" customFormat="1" ht="10.5" customHeight="1">
      <c r="A37" s="2">
        <f>IF(D37&lt;&gt;"",COUNTA($D$10:D37),"")</f>
        <v>21</v>
      </c>
      <c r="B37" s="25" t="s">
        <v>115</v>
      </c>
      <c r="C37" s="10">
        <v>2</v>
      </c>
      <c r="D37" s="10">
        <v>17</v>
      </c>
      <c r="E37" s="49">
        <v>26.6</v>
      </c>
      <c r="F37" s="10" t="s">
        <v>4</v>
      </c>
      <c r="G37" s="49" t="s">
        <v>4</v>
      </c>
      <c r="H37" s="10" t="s">
        <v>4</v>
      </c>
      <c r="I37" s="10">
        <v>2634</v>
      </c>
    </row>
    <row r="38" spans="1:9" s="30" customFormat="1" ht="10.5" customHeight="1">
      <c r="A38" s="2">
        <f>IF(D38&lt;&gt;"",COUNTA($D$10:D38),"")</f>
        <v>22</v>
      </c>
      <c r="B38" s="25" t="s">
        <v>116</v>
      </c>
      <c r="C38" s="10">
        <v>6</v>
      </c>
      <c r="D38" s="10">
        <v>46</v>
      </c>
      <c r="E38" s="49">
        <v>51.5</v>
      </c>
      <c r="F38" s="10" t="s">
        <v>4</v>
      </c>
      <c r="G38" s="49" t="s">
        <v>4</v>
      </c>
      <c r="H38" s="10" t="s">
        <v>4</v>
      </c>
      <c r="I38" s="10">
        <v>1904</v>
      </c>
    </row>
    <row r="39" spans="1:9" s="30" customFormat="1" ht="10.5" customHeight="1">
      <c r="A39" s="2">
        <f>IF(D39&lt;&gt;"",COUNTA($D$10:D39),"")</f>
        <v>23</v>
      </c>
      <c r="B39" s="25" t="s">
        <v>111</v>
      </c>
      <c r="C39" s="10">
        <v>1</v>
      </c>
      <c r="D39" s="10">
        <v>1</v>
      </c>
      <c r="E39" s="49">
        <v>2.1</v>
      </c>
      <c r="F39" s="10" t="s">
        <v>4</v>
      </c>
      <c r="G39" s="10" t="s">
        <v>4</v>
      </c>
      <c r="H39" s="10" t="s">
        <v>4</v>
      </c>
      <c r="I39" s="10">
        <v>300</v>
      </c>
    </row>
    <row r="40" spans="1:9" s="30" customFormat="1" ht="10.5" customHeight="1">
      <c r="A40" s="2">
        <f>IF(D40&lt;&gt;"",COUNTA($D$10:D40),"")</f>
        <v>24</v>
      </c>
      <c r="B40" s="25" t="s">
        <v>72</v>
      </c>
      <c r="C40" s="10">
        <v>9</v>
      </c>
      <c r="D40" s="10">
        <v>35</v>
      </c>
      <c r="E40" s="49">
        <v>50.5</v>
      </c>
      <c r="F40" s="10">
        <v>10</v>
      </c>
      <c r="G40" s="49">
        <v>4.9</v>
      </c>
      <c r="H40" s="10">
        <v>16</v>
      </c>
      <c r="I40" s="10">
        <v>10980</v>
      </c>
    </row>
    <row r="41" spans="1:9" s="30" customFormat="1" ht="10.5" customHeight="1">
      <c r="A41" s="2">
        <f>IF(D41&lt;&gt;"",COUNTA($D$10:D41),"")</f>
      </c>
      <c r="B41" s="25"/>
      <c r="C41" s="10"/>
      <c r="D41" s="10"/>
      <c r="E41" s="49"/>
      <c r="F41" s="10"/>
      <c r="G41" s="49"/>
      <c r="H41" s="10"/>
      <c r="I41" s="10"/>
    </row>
    <row r="42" spans="1:11" s="30" customFormat="1" ht="10.5" customHeight="1">
      <c r="A42" s="2">
        <f>IF(D42&lt;&gt;"",COUNTA($D$10:D42),"")</f>
        <v>25</v>
      </c>
      <c r="B42" s="51" t="s">
        <v>55</v>
      </c>
      <c r="C42" s="42">
        <v>52</v>
      </c>
      <c r="D42" s="42">
        <v>238</v>
      </c>
      <c r="E42" s="43">
        <v>355.4</v>
      </c>
      <c r="F42" s="42">
        <v>12</v>
      </c>
      <c r="G42" s="43">
        <v>7.1</v>
      </c>
      <c r="H42" s="42">
        <v>24</v>
      </c>
      <c r="I42" s="42">
        <v>39320</v>
      </c>
      <c r="J42" s="39"/>
      <c r="K42" s="39"/>
    </row>
    <row r="43" spans="1:9" s="30" customFormat="1" ht="24.75" customHeight="1">
      <c r="A43" s="2">
        <f>IF(D43&lt;&gt;"",COUNTA($D$10:D43),"")</f>
      </c>
      <c r="B43" s="25"/>
      <c r="C43" s="127" t="s">
        <v>48</v>
      </c>
      <c r="D43" s="128"/>
      <c r="E43" s="128"/>
      <c r="F43" s="128"/>
      <c r="G43" s="128"/>
      <c r="H43" s="128"/>
      <c r="I43" s="128"/>
    </row>
    <row r="44" spans="1:16" s="30" customFormat="1" ht="10.5" customHeight="1">
      <c r="A44" s="2">
        <f>IF(D44&lt;&gt;"",COUNTA($D$10:D44),"")</f>
        <v>26</v>
      </c>
      <c r="B44" s="29" t="s">
        <v>49</v>
      </c>
      <c r="C44" s="10">
        <v>3</v>
      </c>
      <c r="D44" s="10">
        <v>9</v>
      </c>
      <c r="E44" s="49">
        <v>15.3</v>
      </c>
      <c r="F44" s="10" t="s">
        <v>4</v>
      </c>
      <c r="G44" s="49" t="s">
        <v>4</v>
      </c>
      <c r="H44" s="10" t="s">
        <v>4</v>
      </c>
      <c r="I44" s="10">
        <v>3937</v>
      </c>
      <c r="J44" s="39"/>
      <c r="K44" s="39"/>
      <c r="L44" s="39"/>
      <c r="M44" s="39"/>
      <c r="N44" s="39"/>
      <c r="O44" s="39"/>
      <c r="P44" s="39"/>
    </row>
    <row r="45" spans="1:16" s="30" customFormat="1" ht="10.5" customHeight="1">
      <c r="A45" s="2">
        <f>IF(D45&lt;&gt;"",COUNTA($D$10:D45),"")</f>
        <v>27</v>
      </c>
      <c r="B45" s="29" t="s">
        <v>50</v>
      </c>
      <c r="C45" s="10">
        <v>42</v>
      </c>
      <c r="D45" s="10">
        <v>205</v>
      </c>
      <c r="E45" s="49">
        <v>307.1</v>
      </c>
      <c r="F45" s="10">
        <v>10</v>
      </c>
      <c r="G45" s="49">
        <v>4.7</v>
      </c>
      <c r="H45" s="10">
        <v>16</v>
      </c>
      <c r="I45" s="10">
        <v>29725</v>
      </c>
      <c r="J45" s="39"/>
      <c r="K45" s="39"/>
      <c r="L45" s="39"/>
      <c r="M45" s="39"/>
      <c r="N45" s="39"/>
      <c r="O45" s="39"/>
      <c r="P45" s="39"/>
    </row>
    <row r="46" spans="1:16" s="30" customFormat="1" ht="10.5" customHeight="1">
      <c r="A46" s="2">
        <f>IF(D46&lt;&gt;"",COUNTA($D$10:D46),"")</f>
      </c>
      <c r="B46" s="29" t="s">
        <v>119</v>
      </c>
      <c r="C46" s="10" t="s">
        <v>107</v>
      </c>
      <c r="D46" s="10"/>
      <c r="E46" s="49" t="s">
        <v>107</v>
      </c>
      <c r="F46" s="10" t="s">
        <v>107</v>
      </c>
      <c r="G46" s="49" t="s">
        <v>107</v>
      </c>
      <c r="H46" s="10" t="s">
        <v>107</v>
      </c>
      <c r="I46" s="10" t="s">
        <v>107</v>
      </c>
      <c r="J46" s="39"/>
      <c r="K46" s="39"/>
      <c r="L46" s="39"/>
      <c r="M46" s="39"/>
      <c r="N46" s="39"/>
      <c r="O46" s="39"/>
      <c r="P46" s="39"/>
    </row>
    <row r="47" spans="1:9" s="30" customFormat="1" ht="11.25" customHeight="1">
      <c r="A47" s="2">
        <f>IF(D47&lt;&gt;"",COUNTA($D$10:D47),"")</f>
        <v>28</v>
      </c>
      <c r="B47" s="25" t="s">
        <v>109</v>
      </c>
      <c r="C47" s="10">
        <v>8</v>
      </c>
      <c r="D47" s="10">
        <v>44</v>
      </c>
      <c r="E47" s="49">
        <v>85.3</v>
      </c>
      <c r="F47" s="10">
        <v>2</v>
      </c>
      <c r="G47" s="49">
        <v>2.2</v>
      </c>
      <c r="H47" s="10">
        <v>8</v>
      </c>
      <c r="I47" s="10">
        <v>15460</v>
      </c>
    </row>
    <row r="48" spans="1:9" s="30" customFormat="1" ht="11.25" customHeight="1">
      <c r="A48" s="2">
        <f>IF(D48&lt;&gt;"",COUNTA($D$10:D48),"")</f>
        <v>29</v>
      </c>
      <c r="B48" s="25" t="s">
        <v>110</v>
      </c>
      <c r="C48" s="10" t="s">
        <v>4</v>
      </c>
      <c r="D48" s="10" t="s">
        <v>4</v>
      </c>
      <c r="E48" s="49" t="s">
        <v>4</v>
      </c>
      <c r="F48" s="10" t="s">
        <v>4</v>
      </c>
      <c r="G48" s="49" t="s">
        <v>4</v>
      </c>
      <c r="H48" s="10" t="s">
        <v>4</v>
      </c>
      <c r="I48" s="10" t="s">
        <v>4</v>
      </c>
    </row>
    <row r="49" spans="1:9" s="46" customFormat="1" ht="11.25" customHeight="1">
      <c r="A49" s="2">
        <f>IF(D49&lt;&gt;"",COUNTA($D$10:D49),"")</f>
        <v>30</v>
      </c>
      <c r="B49" s="25" t="s">
        <v>140</v>
      </c>
      <c r="C49" s="10">
        <v>7</v>
      </c>
      <c r="D49" s="10">
        <v>60</v>
      </c>
      <c r="E49" s="49">
        <v>77.4</v>
      </c>
      <c r="F49" s="10" t="s">
        <v>4</v>
      </c>
      <c r="G49" s="49" t="s">
        <v>4</v>
      </c>
      <c r="H49" s="10" t="s">
        <v>4</v>
      </c>
      <c r="I49" s="10">
        <v>2500</v>
      </c>
    </row>
    <row r="50" spans="1:12" s="46" customFormat="1" ht="11.25" customHeight="1">
      <c r="A50" s="2">
        <f>IF(D50&lt;&gt;"",COUNTA($D$10:D50),"")</f>
        <v>31</v>
      </c>
      <c r="B50" s="25" t="s">
        <v>108</v>
      </c>
      <c r="C50" s="10">
        <v>20</v>
      </c>
      <c r="D50" s="10">
        <v>75</v>
      </c>
      <c r="E50" s="49">
        <v>101.9</v>
      </c>
      <c r="F50" s="10" t="s">
        <v>4</v>
      </c>
      <c r="G50" s="49" t="s">
        <v>4</v>
      </c>
      <c r="H50" s="10" t="s">
        <v>4</v>
      </c>
      <c r="I50" s="10">
        <v>7501</v>
      </c>
      <c r="L50" s="63"/>
    </row>
    <row r="51" spans="1:10" s="46" customFormat="1" ht="22.5" customHeight="1">
      <c r="A51" s="2">
        <f>IF(D51&lt;&gt;"",COUNTA($D$10:D51),"")</f>
        <v>32</v>
      </c>
      <c r="B51" s="28" t="s">
        <v>139</v>
      </c>
      <c r="C51" s="10">
        <v>7</v>
      </c>
      <c r="D51" s="10">
        <v>26</v>
      </c>
      <c r="E51" s="49">
        <v>42.5</v>
      </c>
      <c r="F51" s="10">
        <v>8</v>
      </c>
      <c r="G51" s="49">
        <v>2.5</v>
      </c>
      <c r="H51" s="10">
        <v>8</v>
      </c>
      <c r="I51" s="10">
        <v>4264</v>
      </c>
      <c r="J51" s="63"/>
    </row>
    <row r="52" spans="1:10" s="30" customFormat="1" ht="10.5" customHeight="1">
      <c r="A52" s="2">
        <f>IF(D52&lt;&gt;"",COUNTA($D$10:D52),"")</f>
        <v>33</v>
      </c>
      <c r="B52" s="73" t="s">
        <v>51</v>
      </c>
      <c r="C52" s="10">
        <v>6</v>
      </c>
      <c r="D52" s="10">
        <v>8</v>
      </c>
      <c r="E52" s="49">
        <v>17</v>
      </c>
      <c r="F52" s="10">
        <v>2</v>
      </c>
      <c r="G52" s="49">
        <v>2.4</v>
      </c>
      <c r="H52" s="10">
        <v>8</v>
      </c>
      <c r="I52" s="10">
        <v>2363</v>
      </c>
      <c r="J52" s="75"/>
    </row>
    <row r="53" spans="1:9" ht="10.5" customHeight="1">
      <c r="A53" s="2">
        <f>IF(D53&lt;&gt;"",COUNTA($D$10:D53),"")</f>
        <v>34</v>
      </c>
      <c r="B53" s="29" t="s">
        <v>52</v>
      </c>
      <c r="C53" s="10">
        <v>1</v>
      </c>
      <c r="D53" s="10">
        <v>17</v>
      </c>
      <c r="E53" s="49">
        <v>15.9</v>
      </c>
      <c r="F53" s="10" t="s">
        <v>4</v>
      </c>
      <c r="G53" s="49" t="s">
        <v>4</v>
      </c>
      <c r="H53" s="10" t="s">
        <v>4</v>
      </c>
      <c r="I53" s="10">
        <v>3295</v>
      </c>
    </row>
    <row r="54" spans="3:9" ht="12.75">
      <c r="C54" s="53"/>
      <c r="D54" s="53"/>
      <c r="E54" s="53"/>
      <c r="F54" s="53"/>
      <c r="G54" s="53"/>
      <c r="H54" s="53"/>
      <c r="I54" s="53"/>
    </row>
    <row r="55" spans="5:10" ht="12.75">
      <c r="E55" s="54"/>
      <c r="J55" s="55"/>
    </row>
    <row r="56" ht="12.75">
      <c r="E56" s="54"/>
    </row>
    <row r="57" spans="3:5" ht="12.75">
      <c r="C57" s="53"/>
      <c r="E57" s="54"/>
    </row>
    <row r="58" ht="12.75">
      <c r="E58" s="54"/>
    </row>
    <row r="59" ht="12.75">
      <c r="E59" s="54"/>
    </row>
    <row r="60" ht="12.75">
      <c r="E60" s="54"/>
    </row>
    <row r="61" ht="12.75">
      <c r="E61" s="54"/>
    </row>
  </sheetData>
  <sheetProtection/>
  <mergeCells count="17">
    <mergeCell ref="A1:B1"/>
    <mergeCell ref="C1:I1"/>
    <mergeCell ref="A2:B2"/>
    <mergeCell ref="C2:I2"/>
    <mergeCell ref="A3:A7"/>
    <mergeCell ref="B3:B7"/>
    <mergeCell ref="C3:C6"/>
    <mergeCell ref="D3:D6"/>
    <mergeCell ref="E3:E6"/>
    <mergeCell ref="F3:F6"/>
    <mergeCell ref="C43:I43"/>
    <mergeCell ref="G3:G6"/>
    <mergeCell ref="H3:H6"/>
    <mergeCell ref="I3:I6"/>
    <mergeCell ref="C9:I9"/>
    <mergeCell ref="C19:I19"/>
    <mergeCell ref="C30:I30"/>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O25"/>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17" customWidth="1"/>
    <col min="2" max="2" width="25.7109375" style="17" customWidth="1"/>
    <col min="3" max="3" width="10.7109375" style="17" customWidth="1"/>
    <col min="4" max="8" width="10.28125" style="17" customWidth="1"/>
    <col min="9" max="16384" width="11.28125" style="17" customWidth="1"/>
  </cols>
  <sheetData>
    <row r="1" spans="1:8" s="16" customFormat="1" ht="39.75" customHeight="1">
      <c r="A1" s="116" t="s">
        <v>92</v>
      </c>
      <c r="B1" s="117"/>
      <c r="C1" s="118" t="s">
        <v>21</v>
      </c>
      <c r="D1" s="118"/>
      <c r="E1" s="118"/>
      <c r="F1" s="118"/>
      <c r="G1" s="118"/>
      <c r="H1" s="119"/>
    </row>
    <row r="2" spans="1:8" ht="30" customHeight="1">
      <c r="A2" s="120" t="s">
        <v>101</v>
      </c>
      <c r="B2" s="121"/>
      <c r="C2" s="129" t="s">
        <v>106</v>
      </c>
      <c r="D2" s="122"/>
      <c r="E2" s="122"/>
      <c r="F2" s="122"/>
      <c r="G2" s="122"/>
      <c r="H2" s="123"/>
    </row>
    <row r="3" spans="1:8" s="30" customFormat="1" ht="11.25" customHeight="1">
      <c r="A3" s="126" t="s">
        <v>77</v>
      </c>
      <c r="B3" s="114" t="s">
        <v>136</v>
      </c>
      <c r="C3" s="114" t="s">
        <v>27</v>
      </c>
      <c r="D3" s="114" t="s">
        <v>32</v>
      </c>
      <c r="E3" s="114" t="s">
        <v>137</v>
      </c>
      <c r="F3" s="114" t="s">
        <v>28</v>
      </c>
      <c r="G3" s="114"/>
      <c r="H3" s="124"/>
    </row>
    <row r="4" spans="1:8" s="30" customFormat="1" ht="11.25" customHeight="1">
      <c r="A4" s="126"/>
      <c r="B4" s="114"/>
      <c r="C4" s="114"/>
      <c r="D4" s="114"/>
      <c r="E4" s="114"/>
      <c r="F4" s="114" t="s">
        <v>57</v>
      </c>
      <c r="G4" s="114" t="s">
        <v>33</v>
      </c>
      <c r="H4" s="19" t="s">
        <v>47</v>
      </c>
    </row>
    <row r="5" spans="1:8" s="30" customFormat="1" ht="11.25" customHeight="1">
      <c r="A5" s="126"/>
      <c r="B5" s="114"/>
      <c r="C5" s="114"/>
      <c r="D5" s="114"/>
      <c r="E5" s="114"/>
      <c r="F5" s="114"/>
      <c r="G5" s="114"/>
      <c r="H5" s="124" t="s">
        <v>138</v>
      </c>
    </row>
    <row r="6" spans="1:8" s="30" customFormat="1" ht="11.25" customHeight="1">
      <c r="A6" s="126"/>
      <c r="B6" s="114"/>
      <c r="C6" s="114"/>
      <c r="D6" s="114"/>
      <c r="E6" s="114"/>
      <c r="F6" s="114"/>
      <c r="G6" s="114"/>
      <c r="H6" s="124"/>
    </row>
    <row r="7" spans="1:8" s="30" customFormat="1" ht="11.25" customHeight="1">
      <c r="A7" s="21">
        <v>1</v>
      </c>
      <c r="B7" s="22">
        <v>2</v>
      </c>
      <c r="C7" s="22">
        <v>3</v>
      </c>
      <c r="D7" s="22">
        <v>4</v>
      </c>
      <c r="E7" s="22">
        <v>5</v>
      </c>
      <c r="F7" s="22">
        <v>6</v>
      </c>
      <c r="G7" s="22">
        <v>7</v>
      </c>
      <c r="H7" s="23">
        <v>8</v>
      </c>
    </row>
    <row r="8" spans="2:8" s="30" customFormat="1" ht="24.75" customHeight="1">
      <c r="B8" s="31"/>
      <c r="C8" s="131" t="s">
        <v>156</v>
      </c>
      <c r="D8" s="132"/>
      <c r="E8" s="132"/>
      <c r="F8" s="132"/>
      <c r="G8" s="132"/>
      <c r="H8" s="132"/>
    </row>
    <row r="9" spans="1:15" s="30" customFormat="1" ht="12.75" customHeight="1">
      <c r="A9" s="11">
        <f>IF(D9&lt;&gt;"",COUNTA($D$9:D9),"")</f>
        <v>1</v>
      </c>
      <c r="B9" s="32" t="s">
        <v>61</v>
      </c>
      <c r="C9" s="33">
        <v>16</v>
      </c>
      <c r="D9" s="33">
        <v>2</v>
      </c>
      <c r="E9" s="33">
        <v>14</v>
      </c>
      <c r="F9" s="33">
        <v>1</v>
      </c>
      <c r="G9" s="33">
        <v>13</v>
      </c>
      <c r="H9" s="33">
        <v>1</v>
      </c>
      <c r="J9" s="33"/>
      <c r="K9" s="33"/>
      <c r="L9" s="33"/>
      <c r="M9" s="33"/>
      <c r="N9" s="33"/>
      <c r="O9" s="33"/>
    </row>
    <row r="10" spans="1:15" s="30" customFormat="1" ht="12.75" customHeight="1">
      <c r="A10" s="11">
        <f>IF(D10&lt;&gt;"",COUNTA($D$9:D10),"")</f>
        <v>2</v>
      </c>
      <c r="B10" s="32" t="s">
        <v>62</v>
      </c>
      <c r="C10" s="33">
        <v>13</v>
      </c>
      <c r="D10" s="33">
        <v>3</v>
      </c>
      <c r="E10" s="33">
        <v>10</v>
      </c>
      <c r="F10" s="33">
        <v>1</v>
      </c>
      <c r="G10" s="33">
        <v>9</v>
      </c>
      <c r="H10" s="33">
        <v>8</v>
      </c>
      <c r="J10" s="33"/>
      <c r="K10" s="33"/>
      <c r="L10" s="33"/>
      <c r="M10" s="33"/>
      <c r="N10" s="33"/>
      <c r="O10" s="33"/>
    </row>
    <row r="11" spans="1:15" s="30" customFormat="1" ht="12.75" customHeight="1">
      <c r="A11" s="11">
        <f>IF(D11&lt;&gt;"",COUNTA($D$9:D11),"")</f>
      </c>
      <c r="B11" s="32"/>
      <c r="C11" s="33"/>
      <c r="D11" s="33"/>
      <c r="E11" s="33"/>
      <c r="F11" s="33"/>
      <c r="G11" s="33"/>
      <c r="H11" s="33"/>
      <c r="J11" s="33"/>
      <c r="K11" s="33"/>
      <c r="L11" s="33"/>
      <c r="M11" s="33"/>
      <c r="N11" s="33"/>
      <c r="O11" s="33"/>
    </row>
    <row r="12" spans="1:15" s="30" customFormat="1" ht="12.75" customHeight="1">
      <c r="A12" s="11">
        <f>IF(D12&lt;&gt;"",COUNTA($D$9:D12),"")</f>
        <v>3</v>
      </c>
      <c r="B12" s="32" t="s">
        <v>63</v>
      </c>
      <c r="C12" s="33">
        <v>34</v>
      </c>
      <c r="D12" s="33">
        <v>7</v>
      </c>
      <c r="E12" s="33">
        <v>27</v>
      </c>
      <c r="F12" s="33">
        <v>4</v>
      </c>
      <c r="G12" s="33">
        <v>23</v>
      </c>
      <c r="H12" s="33">
        <v>21</v>
      </c>
      <c r="J12" s="33"/>
      <c r="K12" s="33"/>
      <c r="L12" s="33"/>
      <c r="M12" s="33"/>
      <c r="N12" s="33"/>
      <c r="O12" s="33"/>
    </row>
    <row r="13" spans="1:15" s="36" customFormat="1" ht="12.75" customHeight="1">
      <c r="A13" s="11">
        <f>IF(D13&lt;&gt;"",COUNTA($D$9:D13),"")</f>
        <v>4</v>
      </c>
      <c r="B13" s="35" t="s">
        <v>87</v>
      </c>
      <c r="C13" s="33">
        <v>3</v>
      </c>
      <c r="D13" s="33" t="s">
        <v>4</v>
      </c>
      <c r="E13" s="33">
        <v>3</v>
      </c>
      <c r="F13" s="33" t="s">
        <v>4</v>
      </c>
      <c r="G13" s="33">
        <v>3</v>
      </c>
      <c r="H13" s="33">
        <v>1</v>
      </c>
      <c r="J13" s="33"/>
      <c r="K13" s="33"/>
      <c r="L13" s="33"/>
      <c r="M13" s="33"/>
      <c r="N13" s="33"/>
      <c r="O13" s="33"/>
    </row>
    <row r="14" spans="1:15" s="30" customFormat="1" ht="12.75" customHeight="1">
      <c r="A14" s="11">
        <f>IF(D14&lt;&gt;"",COUNTA($D$9:D14),"")</f>
        <v>5</v>
      </c>
      <c r="B14" s="32" t="s">
        <v>64</v>
      </c>
      <c r="C14" s="33">
        <v>34</v>
      </c>
      <c r="D14" s="33">
        <v>5</v>
      </c>
      <c r="E14" s="33">
        <v>29</v>
      </c>
      <c r="F14" s="33">
        <v>3</v>
      </c>
      <c r="G14" s="33">
        <v>26</v>
      </c>
      <c r="H14" s="33">
        <v>25</v>
      </c>
      <c r="J14" s="33"/>
      <c r="K14" s="33"/>
      <c r="L14" s="33"/>
      <c r="M14" s="33"/>
      <c r="N14" s="33"/>
      <c r="O14" s="33"/>
    </row>
    <row r="15" spans="1:15" s="30" customFormat="1" ht="12.75" customHeight="1">
      <c r="A15" s="11">
        <f>IF(D15&lt;&gt;"",COUNTA($D$9:D15),"")</f>
        <v>6</v>
      </c>
      <c r="B15" s="32" t="s">
        <v>65</v>
      </c>
      <c r="C15" s="33">
        <v>68</v>
      </c>
      <c r="D15" s="33">
        <v>8</v>
      </c>
      <c r="E15" s="33">
        <v>60</v>
      </c>
      <c r="F15" s="33">
        <v>6</v>
      </c>
      <c r="G15" s="33">
        <v>54</v>
      </c>
      <c r="H15" s="33">
        <v>44</v>
      </c>
      <c r="J15" s="33"/>
      <c r="K15" s="33"/>
      <c r="L15" s="33"/>
      <c r="M15" s="33"/>
      <c r="N15" s="33"/>
      <c r="O15" s="33"/>
    </row>
    <row r="16" spans="1:15" s="36" customFormat="1" ht="12.75" customHeight="1">
      <c r="A16" s="11">
        <f>IF(D16&lt;&gt;"",COUNTA($D$9:D16),"")</f>
        <v>7</v>
      </c>
      <c r="B16" s="35" t="s">
        <v>88</v>
      </c>
      <c r="C16" s="33">
        <v>3</v>
      </c>
      <c r="D16" s="33" t="s">
        <v>4</v>
      </c>
      <c r="E16" s="33">
        <v>3</v>
      </c>
      <c r="F16" s="33" t="s">
        <v>4</v>
      </c>
      <c r="G16" s="33">
        <v>3</v>
      </c>
      <c r="H16" s="33">
        <v>1</v>
      </c>
      <c r="J16" s="33"/>
      <c r="K16" s="33"/>
      <c r="L16" s="33"/>
      <c r="M16" s="33"/>
      <c r="N16" s="33"/>
      <c r="O16" s="33"/>
    </row>
    <row r="17" spans="1:15" s="30" customFormat="1" ht="12.75" customHeight="1">
      <c r="A17" s="11">
        <f>IF(D17&lt;&gt;"",COUNTA($D$9:D17),"")</f>
        <v>8</v>
      </c>
      <c r="B17" s="32" t="s">
        <v>66</v>
      </c>
      <c r="C17" s="33">
        <v>49</v>
      </c>
      <c r="D17" s="33">
        <v>6</v>
      </c>
      <c r="E17" s="33">
        <v>43</v>
      </c>
      <c r="F17" s="33">
        <v>15</v>
      </c>
      <c r="G17" s="33">
        <v>28</v>
      </c>
      <c r="H17" s="33">
        <v>27</v>
      </c>
      <c r="J17" s="33"/>
      <c r="K17" s="33"/>
      <c r="L17" s="33"/>
      <c r="M17" s="33"/>
      <c r="N17" s="33"/>
      <c r="O17" s="33"/>
    </row>
    <row r="18" spans="1:15" s="36" customFormat="1" ht="12.75" customHeight="1">
      <c r="A18" s="11">
        <f>IF(D18&lt;&gt;"",COUNTA($D$9:D18),"")</f>
        <v>9</v>
      </c>
      <c r="B18" s="35" t="s">
        <v>89</v>
      </c>
      <c r="C18" s="33">
        <v>6</v>
      </c>
      <c r="D18" s="33" t="s">
        <v>4</v>
      </c>
      <c r="E18" s="33">
        <v>6</v>
      </c>
      <c r="F18" s="33">
        <v>2</v>
      </c>
      <c r="G18" s="33">
        <v>4</v>
      </c>
      <c r="H18" s="33">
        <v>4</v>
      </c>
      <c r="J18" s="33"/>
      <c r="K18" s="33"/>
      <c r="L18" s="33"/>
      <c r="M18" s="33"/>
      <c r="N18" s="33"/>
      <c r="O18" s="33"/>
    </row>
    <row r="19" spans="1:15" s="30" customFormat="1" ht="12.75" customHeight="1">
      <c r="A19" s="11">
        <f>IF(D19&lt;&gt;"",COUNTA($D$9:D19),"")</f>
        <v>10</v>
      </c>
      <c r="B19" s="32" t="s">
        <v>67</v>
      </c>
      <c r="C19" s="33">
        <v>57</v>
      </c>
      <c r="D19" s="33">
        <v>11</v>
      </c>
      <c r="E19" s="33">
        <v>46</v>
      </c>
      <c r="F19" s="33">
        <v>11</v>
      </c>
      <c r="G19" s="33">
        <v>35</v>
      </c>
      <c r="H19" s="33">
        <v>35</v>
      </c>
      <c r="J19" s="33"/>
      <c r="K19" s="33"/>
      <c r="L19" s="33"/>
      <c r="M19" s="33"/>
      <c r="N19" s="33"/>
      <c r="O19" s="33"/>
    </row>
    <row r="20" spans="1:15" s="36" customFormat="1" ht="12.75" customHeight="1">
      <c r="A20" s="11">
        <f>IF(D20&lt;&gt;"",COUNTA($D$9:D20),"")</f>
        <v>11</v>
      </c>
      <c r="B20" s="35" t="s">
        <v>90</v>
      </c>
      <c r="C20" s="33">
        <v>5</v>
      </c>
      <c r="D20" s="33">
        <v>3</v>
      </c>
      <c r="E20" s="33">
        <v>2</v>
      </c>
      <c r="F20" s="33" t="s">
        <v>4</v>
      </c>
      <c r="G20" s="33">
        <v>2</v>
      </c>
      <c r="H20" s="33">
        <v>2</v>
      </c>
      <c r="J20" s="33"/>
      <c r="K20" s="33"/>
      <c r="L20" s="33"/>
      <c r="M20" s="33"/>
      <c r="N20" s="33"/>
      <c r="O20" s="33"/>
    </row>
    <row r="21" spans="1:15" s="30" customFormat="1" ht="12.75" customHeight="1">
      <c r="A21" s="11">
        <f>IF(D21&lt;&gt;"",COUNTA($D$9:D21),"")</f>
        <v>12</v>
      </c>
      <c r="B21" s="32" t="s">
        <v>68</v>
      </c>
      <c r="C21" s="33">
        <v>33</v>
      </c>
      <c r="D21" s="33">
        <v>8</v>
      </c>
      <c r="E21" s="33">
        <v>25</v>
      </c>
      <c r="F21" s="33">
        <v>11</v>
      </c>
      <c r="G21" s="33">
        <v>14</v>
      </c>
      <c r="H21" s="33">
        <v>13</v>
      </c>
      <c r="J21" s="33"/>
      <c r="K21" s="33"/>
      <c r="L21" s="33"/>
      <c r="M21" s="33"/>
      <c r="N21" s="33"/>
      <c r="O21" s="33"/>
    </row>
    <row r="22" spans="1:15" s="30" customFormat="1" ht="12.75" customHeight="1">
      <c r="A22" s="11">
        <f>IF(D22&lt;&gt;"",COUNTA($D$9:D22),"")</f>
      </c>
      <c r="B22" s="32"/>
      <c r="C22" s="33"/>
      <c r="D22" s="33"/>
      <c r="E22" s="33"/>
      <c r="F22" s="33"/>
      <c r="G22" s="33"/>
      <c r="H22" s="33"/>
      <c r="J22" s="34"/>
      <c r="K22" s="34"/>
      <c r="L22" s="34"/>
      <c r="M22" s="34"/>
      <c r="N22" s="34"/>
      <c r="O22" s="34"/>
    </row>
    <row r="23" spans="1:15" s="30" customFormat="1" ht="12.75" customHeight="1">
      <c r="A23" s="11">
        <f>IF(D23&lt;&gt;"",COUNTA($D$9:D23),"")</f>
        <v>13</v>
      </c>
      <c r="B23" s="37" t="s">
        <v>69</v>
      </c>
      <c r="C23" s="38">
        <v>304</v>
      </c>
      <c r="D23" s="38">
        <v>50</v>
      </c>
      <c r="E23" s="38">
        <v>254</v>
      </c>
      <c r="F23" s="38">
        <v>52</v>
      </c>
      <c r="G23" s="38">
        <v>202</v>
      </c>
      <c r="H23" s="38">
        <v>174</v>
      </c>
      <c r="J23" s="38"/>
      <c r="K23" s="38"/>
      <c r="L23" s="38"/>
      <c r="M23" s="38"/>
      <c r="N23" s="38"/>
      <c r="O23" s="38"/>
    </row>
    <row r="24" spans="10:15" ht="12.75">
      <c r="J24" s="34"/>
      <c r="K24" s="34"/>
      <c r="L24" s="34"/>
      <c r="M24" s="34"/>
      <c r="N24" s="34"/>
      <c r="O24" s="34"/>
    </row>
    <row r="25" spans="3:8" ht="12.75">
      <c r="C25" s="47"/>
      <c r="D25" s="47"/>
      <c r="E25" s="47"/>
      <c r="F25" s="47"/>
      <c r="G25" s="47"/>
      <c r="H25" s="47"/>
    </row>
  </sheetData>
  <sheetProtection/>
  <mergeCells count="14">
    <mergeCell ref="C8:H8"/>
    <mergeCell ref="C3:C6"/>
    <mergeCell ref="E3:E6"/>
    <mergeCell ref="F3:H3"/>
    <mergeCell ref="A2:B2"/>
    <mergeCell ref="C2:H2"/>
    <mergeCell ref="A1:B1"/>
    <mergeCell ref="C1:H1"/>
    <mergeCell ref="A3:A6"/>
    <mergeCell ref="F4:F6"/>
    <mergeCell ref="G4:G6"/>
    <mergeCell ref="H5:H6"/>
    <mergeCell ref="D3:D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xl/worksheets/sheet7.xml><?xml version="1.0" encoding="utf-8"?>
<worksheet xmlns="http://schemas.openxmlformats.org/spreadsheetml/2006/main" xmlns:r="http://schemas.openxmlformats.org/officeDocument/2006/relationships">
  <dimension ref="A1:M25"/>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17" customWidth="1"/>
    <col min="2" max="2" width="26.7109375" style="17" customWidth="1"/>
    <col min="3" max="7" width="12.28125" style="17" customWidth="1"/>
    <col min="8" max="12" width="11.28125" style="17" customWidth="1"/>
    <col min="13" max="13" width="14.28125" style="17" bestFit="1" customWidth="1"/>
    <col min="14" max="16384" width="11.28125" style="17" customWidth="1"/>
  </cols>
  <sheetData>
    <row r="1" spans="1:7" s="16" customFormat="1" ht="39.75" customHeight="1">
      <c r="A1" s="116" t="s">
        <v>92</v>
      </c>
      <c r="B1" s="117"/>
      <c r="C1" s="118" t="s">
        <v>21</v>
      </c>
      <c r="D1" s="118"/>
      <c r="E1" s="118"/>
      <c r="F1" s="118"/>
      <c r="G1" s="119"/>
    </row>
    <row r="2" spans="1:7" ht="30" customHeight="1">
      <c r="A2" s="120" t="s">
        <v>102</v>
      </c>
      <c r="B2" s="121"/>
      <c r="C2" s="129" t="s">
        <v>141</v>
      </c>
      <c r="D2" s="122"/>
      <c r="E2" s="122"/>
      <c r="F2" s="122"/>
      <c r="G2" s="123"/>
    </row>
    <row r="3" spans="1:7" s="30" customFormat="1" ht="11.25" customHeight="1">
      <c r="A3" s="126" t="s">
        <v>77</v>
      </c>
      <c r="B3" s="114" t="s">
        <v>136</v>
      </c>
      <c r="C3" s="114" t="s">
        <v>75</v>
      </c>
      <c r="D3" s="114" t="s">
        <v>38</v>
      </c>
      <c r="E3" s="114" t="s">
        <v>26</v>
      </c>
      <c r="F3" s="114" t="s">
        <v>39</v>
      </c>
      <c r="G3" s="124" t="s">
        <v>105</v>
      </c>
    </row>
    <row r="4" spans="1:7" s="30" customFormat="1" ht="11.25" customHeight="1">
      <c r="A4" s="126"/>
      <c r="B4" s="114"/>
      <c r="C4" s="114"/>
      <c r="D4" s="114"/>
      <c r="E4" s="114"/>
      <c r="F4" s="114"/>
      <c r="G4" s="124"/>
    </row>
    <row r="5" spans="1:7" s="30" customFormat="1" ht="11.25" customHeight="1">
      <c r="A5" s="126"/>
      <c r="B5" s="114"/>
      <c r="C5" s="114"/>
      <c r="D5" s="114"/>
      <c r="E5" s="114"/>
      <c r="F5" s="114"/>
      <c r="G5" s="124"/>
    </row>
    <row r="6" spans="1:7" s="30" customFormat="1" ht="11.25" customHeight="1">
      <c r="A6" s="126"/>
      <c r="B6" s="114"/>
      <c r="C6" s="18" t="s">
        <v>40</v>
      </c>
      <c r="D6" s="18" t="s">
        <v>42</v>
      </c>
      <c r="E6" s="18" t="s">
        <v>40</v>
      </c>
      <c r="F6" s="18" t="s">
        <v>42</v>
      </c>
      <c r="G6" s="19" t="s">
        <v>43</v>
      </c>
    </row>
    <row r="7" spans="1:7" s="30" customFormat="1" ht="11.25" customHeight="1">
      <c r="A7" s="21">
        <v>1</v>
      </c>
      <c r="B7" s="22">
        <v>2</v>
      </c>
      <c r="C7" s="22">
        <v>3</v>
      </c>
      <c r="D7" s="22">
        <v>4</v>
      </c>
      <c r="E7" s="22">
        <v>5</v>
      </c>
      <c r="F7" s="22">
        <v>6</v>
      </c>
      <c r="G7" s="23">
        <v>7</v>
      </c>
    </row>
    <row r="8" spans="2:7" s="30" customFormat="1" ht="24.75" customHeight="1">
      <c r="B8" s="31"/>
      <c r="C8" s="133" t="s">
        <v>156</v>
      </c>
      <c r="D8" s="134"/>
      <c r="E8" s="134"/>
      <c r="F8" s="134"/>
      <c r="G8" s="134"/>
    </row>
    <row r="9" spans="1:13" s="30" customFormat="1" ht="12.75" customHeight="1">
      <c r="A9" s="11">
        <f>IF(D9&lt;&gt;"",COUNTA($D$9:D9),"")</f>
        <v>1</v>
      </c>
      <c r="B9" s="32" t="s">
        <v>61</v>
      </c>
      <c r="C9" s="33">
        <v>16</v>
      </c>
      <c r="D9" s="56">
        <v>36</v>
      </c>
      <c r="E9" s="33">
        <v>123</v>
      </c>
      <c r="F9" s="56">
        <v>101.1</v>
      </c>
      <c r="G9" s="33">
        <v>12542</v>
      </c>
      <c r="I9" s="33"/>
      <c r="J9" s="56"/>
      <c r="K9" s="33"/>
      <c r="L9" s="56"/>
      <c r="M9" s="33"/>
    </row>
    <row r="10" spans="1:13" s="30" customFormat="1" ht="12.75" customHeight="1">
      <c r="A10" s="11">
        <f>IF(D10&lt;&gt;"",COUNTA($D$9:D10),"")</f>
        <v>2</v>
      </c>
      <c r="B10" s="32" t="s">
        <v>62</v>
      </c>
      <c r="C10" s="33">
        <v>13</v>
      </c>
      <c r="D10" s="56">
        <v>15.3</v>
      </c>
      <c r="E10" s="33">
        <v>23</v>
      </c>
      <c r="F10" s="56">
        <v>19.7</v>
      </c>
      <c r="G10" s="33">
        <v>4663</v>
      </c>
      <c r="I10" s="33"/>
      <c r="J10" s="56"/>
      <c r="K10" s="33"/>
      <c r="L10" s="56"/>
      <c r="M10" s="33"/>
    </row>
    <row r="11" spans="1:13" s="30" customFormat="1" ht="12.75" customHeight="1">
      <c r="A11" s="11">
        <f>IF(D11&lt;&gt;"",COUNTA($D$9:D11),"")</f>
      </c>
      <c r="B11" s="32"/>
      <c r="C11" s="33"/>
      <c r="D11" s="56"/>
      <c r="E11" s="33"/>
      <c r="F11" s="56"/>
      <c r="G11" s="33"/>
      <c r="I11" s="33"/>
      <c r="J11" s="56"/>
      <c r="K11" s="33"/>
      <c r="L11" s="56"/>
      <c r="M11" s="33"/>
    </row>
    <row r="12" spans="1:13" s="30" customFormat="1" ht="12.75" customHeight="1">
      <c r="A12" s="11">
        <f>IF(D12&lt;&gt;"",COUNTA($D$9:D12),"")</f>
        <v>3</v>
      </c>
      <c r="B12" s="32" t="s">
        <v>63</v>
      </c>
      <c r="C12" s="33">
        <v>34</v>
      </c>
      <c r="D12" s="56">
        <v>42</v>
      </c>
      <c r="E12" s="33">
        <v>41</v>
      </c>
      <c r="F12" s="56">
        <v>44.3</v>
      </c>
      <c r="G12" s="33">
        <v>11054</v>
      </c>
      <c r="I12" s="33"/>
      <c r="J12" s="56"/>
      <c r="K12" s="33"/>
      <c r="L12" s="56"/>
      <c r="M12" s="33"/>
    </row>
    <row r="13" spans="1:13" s="36" customFormat="1" ht="12.75" customHeight="1">
      <c r="A13" s="11">
        <f>IF(D13&lt;&gt;"",COUNTA($D$9:D13),"")</f>
        <v>4</v>
      </c>
      <c r="B13" s="35" t="s">
        <v>87</v>
      </c>
      <c r="C13" s="33">
        <v>3</v>
      </c>
      <c r="D13" s="56">
        <v>1.6</v>
      </c>
      <c r="E13" s="33">
        <v>14</v>
      </c>
      <c r="F13" s="56">
        <v>11.5</v>
      </c>
      <c r="G13" s="33">
        <v>1255</v>
      </c>
      <c r="I13" s="33"/>
      <c r="J13" s="56"/>
      <c r="K13" s="33"/>
      <c r="L13" s="56"/>
      <c r="M13" s="33"/>
    </row>
    <row r="14" spans="1:13" s="30" customFormat="1" ht="12.75" customHeight="1">
      <c r="A14" s="11">
        <f>IF(D14&lt;&gt;"",COUNTA($D$9:D14),"")</f>
        <v>5</v>
      </c>
      <c r="B14" s="32" t="s">
        <v>64</v>
      </c>
      <c r="C14" s="33">
        <v>34</v>
      </c>
      <c r="D14" s="56">
        <v>42.9</v>
      </c>
      <c r="E14" s="33">
        <v>33</v>
      </c>
      <c r="F14" s="56">
        <v>41.8</v>
      </c>
      <c r="G14" s="33">
        <v>8092</v>
      </c>
      <c r="I14" s="33"/>
      <c r="J14" s="56"/>
      <c r="K14" s="33"/>
      <c r="L14" s="56"/>
      <c r="M14" s="33"/>
    </row>
    <row r="15" spans="1:13" s="30" customFormat="1" ht="12.75" customHeight="1">
      <c r="A15" s="11">
        <f>IF(D15&lt;&gt;"",COUNTA($D$9:D15),"")</f>
        <v>6</v>
      </c>
      <c r="B15" s="32" t="s">
        <v>65</v>
      </c>
      <c r="C15" s="33">
        <v>68</v>
      </c>
      <c r="D15" s="56">
        <v>93.5</v>
      </c>
      <c r="E15" s="33">
        <v>197</v>
      </c>
      <c r="F15" s="56">
        <v>152.2</v>
      </c>
      <c r="G15" s="33">
        <v>32418</v>
      </c>
      <c r="I15" s="33"/>
      <c r="J15" s="56"/>
      <c r="K15" s="33"/>
      <c r="L15" s="56"/>
      <c r="M15" s="33"/>
    </row>
    <row r="16" spans="1:13" s="36" customFormat="1" ht="12.75" customHeight="1">
      <c r="A16" s="11">
        <f>IF(D16&lt;&gt;"",COUNTA($D$9:D16),"")</f>
        <v>7</v>
      </c>
      <c r="B16" s="35" t="s">
        <v>88</v>
      </c>
      <c r="C16" s="33">
        <v>3</v>
      </c>
      <c r="D16" s="56">
        <v>0.4</v>
      </c>
      <c r="E16" s="33">
        <v>7</v>
      </c>
      <c r="F16" s="56">
        <v>7.4</v>
      </c>
      <c r="G16" s="33">
        <v>1050</v>
      </c>
      <c r="I16" s="33"/>
      <c r="J16" s="56"/>
      <c r="K16" s="33"/>
      <c r="L16" s="56"/>
      <c r="M16" s="33"/>
    </row>
    <row r="17" spans="1:13" s="30" customFormat="1" ht="12.75" customHeight="1">
      <c r="A17" s="11">
        <f>IF(D17&lt;&gt;"",COUNTA($D$9:D17),"")</f>
        <v>8</v>
      </c>
      <c r="B17" s="32" t="s">
        <v>66</v>
      </c>
      <c r="C17" s="33">
        <v>49</v>
      </c>
      <c r="D17" s="56">
        <v>94.9</v>
      </c>
      <c r="E17" s="33">
        <v>80</v>
      </c>
      <c r="F17" s="56">
        <v>72.8</v>
      </c>
      <c r="G17" s="33">
        <v>22483</v>
      </c>
      <c r="I17" s="33"/>
      <c r="J17" s="56"/>
      <c r="K17" s="33"/>
      <c r="L17" s="56"/>
      <c r="M17" s="33"/>
    </row>
    <row r="18" spans="1:13" s="36" customFormat="1" ht="12.75" customHeight="1">
      <c r="A18" s="11">
        <f>IF(D18&lt;&gt;"",COUNTA($D$9:D18),"")</f>
        <v>9</v>
      </c>
      <c r="B18" s="35" t="s">
        <v>89</v>
      </c>
      <c r="C18" s="33">
        <v>6</v>
      </c>
      <c r="D18" s="56">
        <v>39.7</v>
      </c>
      <c r="E18" s="33">
        <v>6</v>
      </c>
      <c r="F18" s="56">
        <v>6.7</v>
      </c>
      <c r="G18" s="33">
        <v>9179</v>
      </c>
      <c r="I18" s="33"/>
      <c r="J18" s="56"/>
      <c r="K18" s="33"/>
      <c r="L18" s="56"/>
      <c r="M18" s="33"/>
    </row>
    <row r="19" spans="1:13" s="30" customFormat="1" ht="12.75" customHeight="1">
      <c r="A19" s="11">
        <f>IF(D19&lt;&gt;"",COUNTA($D$9:D19),"")</f>
        <v>10</v>
      </c>
      <c r="B19" s="32" t="s">
        <v>67</v>
      </c>
      <c r="C19" s="33">
        <v>57</v>
      </c>
      <c r="D19" s="56">
        <v>68.5</v>
      </c>
      <c r="E19" s="33">
        <v>48</v>
      </c>
      <c r="F19" s="56">
        <v>74.2</v>
      </c>
      <c r="G19" s="33">
        <v>22265</v>
      </c>
      <c r="I19" s="33"/>
      <c r="J19" s="56"/>
      <c r="K19" s="33"/>
      <c r="L19" s="56"/>
      <c r="M19" s="33"/>
    </row>
    <row r="20" spans="1:13" s="36" customFormat="1" ht="12.75" customHeight="1">
      <c r="A20" s="11">
        <f>IF(D20&lt;&gt;"",COUNTA($D$9:D20),"")</f>
        <v>11</v>
      </c>
      <c r="B20" s="35" t="s">
        <v>90</v>
      </c>
      <c r="C20" s="33">
        <v>5</v>
      </c>
      <c r="D20" s="56">
        <v>-4.9</v>
      </c>
      <c r="E20" s="33">
        <v>7</v>
      </c>
      <c r="F20" s="56">
        <v>10.4</v>
      </c>
      <c r="G20" s="33">
        <v>1036</v>
      </c>
      <c r="I20" s="33"/>
      <c r="J20" s="56"/>
      <c r="K20" s="33"/>
      <c r="L20" s="56"/>
      <c r="M20" s="33"/>
    </row>
    <row r="21" spans="1:13" s="30" customFormat="1" ht="12.75" customHeight="1">
      <c r="A21" s="11">
        <f>IF(D21&lt;&gt;"",COUNTA($D$9:D21),"")</f>
        <v>12</v>
      </c>
      <c r="B21" s="32" t="s">
        <v>68</v>
      </c>
      <c r="C21" s="33">
        <v>33</v>
      </c>
      <c r="D21" s="56">
        <v>89</v>
      </c>
      <c r="E21" s="33">
        <v>29</v>
      </c>
      <c r="F21" s="56">
        <v>34.2</v>
      </c>
      <c r="G21" s="33">
        <v>10474</v>
      </c>
      <c r="I21" s="33"/>
      <c r="J21" s="56"/>
      <c r="K21" s="33"/>
      <c r="L21" s="56"/>
      <c r="M21" s="33"/>
    </row>
    <row r="22" spans="1:13" s="30" customFormat="1" ht="12.75" customHeight="1">
      <c r="A22" s="11">
        <f>IF(D22&lt;&gt;"",COUNTA($D$9:D22),"")</f>
      </c>
      <c r="B22" s="32"/>
      <c r="C22" s="33"/>
      <c r="D22" s="56"/>
      <c r="E22" s="33"/>
      <c r="F22" s="56"/>
      <c r="G22" s="33"/>
      <c r="I22" s="34"/>
      <c r="J22" s="34"/>
      <c r="K22" s="34"/>
      <c r="L22" s="34"/>
      <c r="M22" s="34"/>
    </row>
    <row r="23" spans="1:13" s="30" customFormat="1" ht="12.75" customHeight="1">
      <c r="A23" s="11">
        <f>IF(D23&lt;&gt;"",COUNTA($D$9:D23),"")</f>
        <v>13</v>
      </c>
      <c r="B23" s="37" t="s">
        <v>69</v>
      </c>
      <c r="C23" s="38">
        <v>304</v>
      </c>
      <c r="D23" s="62">
        <v>482.2</v>
      </c>
      <c r="E23" s="38">
        <v>574</v>
      </c>
      <c r="F23" s="62">
        <v>540.3</v>
      </c>
      <c r="G23" s="38">
        <v>123991</v>
      </c>
      <c r="H23" s="77"/>
      <c r="I23" s="38"/>
      <c r="J23" s="62"/>
      <c r="K23" s="38"/>
      <c r="L23" s="62"/>
      <c r="M23" s="38"/>
    </row>
    <row r="24" spans="3:13" ht="12.75">
      <c r="C24" s="34"/>
      <c r="D24" s="59"/>
      <c r="I24" s="34"/>
      <c r="J24" s="34"/>
      <c r="K24" s="34"/>
      <c r="L24" s="34"/>
      <c r="M24" s="34"/>
    </row>
    <row r="25" spans="3:7" ht="12.75">
      <c r="C25" s="47"/>
      <c r="D25" s="47"/>
      <c r="E25" s="47"/>
      <c r="F25" s="47"/>
      <c r="G25" s="47"/>
    </row>
  </sheetData>
  <sheetProtection/>
  <mergeCells count="12">
    <mergeCell ref="D3:D5"/>
    <mergeCell ref="E3:E5"/>
    <mergeCell ref="G3:G5"/>
    <mergeCell ref="F3:F5"/>
    <mergeCell ref="A2:B2"/>
    <mergeCell ref="C2:G2"/>
    <mergeCell ref="C8:G8"/>
    <mergeCell ref="A1:B1"/>
    <mergeCell ref="C1:G1"/>
    <mergeCell ref="B3:B6"/>
    <mergeCell ref="A3:A6"/>
    <mergeCell ref="C3:C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2018 01&amp;R&amp;7&amp;P</oddFooter>
    <evenFooter>&amp;L&amp;7&amp;P&amp;R&amp;7StatA MV, Statistischer Bericht F213 2018 01</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O25"/>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17" customWidth="1"/>
    <col min="2" max="2" width="26.7109375" style="17" customWidth="1"/>
    <col min="3" max="8" width="10.28125" style="17" customWidth="1"/>
    <col min="9" max="16384" width="11.421875" style="17" customWidth="1"/>
  </cols>
  <sheetData>
    <row r="1" spans="1:8" s="16" customFormat="1" ht="39.75" customHeight="1">
      <c r="A1" s="116" t="s">
        <v>92</v>
      </c>
      <c r="B1" s="117"/>
      <c r="C1" s="118" t="s">
        <v>21</v>
      </c>
      <c r="D1" s="118"/>
      <c r="E1" s="118"/>
      <c r="F1" s="118"/>
      <c r="G1" s="118"/>
      <c r="H1" s="119"/>
    </row>
    <row r="2" spans="1:8" ht="30" customHeight="1">
      <c r="A2" s="120" t="s">
        <v>103</v>
      </c>
      <c r="B2" s="121"/>
      <c r="C2" s="129" t="s">
        <v>24</v>
      </c>
      <c r="D2" s="122"/>
      <c r="E2" s="122"/>
      <c r="F2" s="122"/>
      <c r="G2" s="122"/>
      <c r="H2" s="123"/>
    </row>
    <row r="3" spans="1:8" s="30" customFormat="1" ht="11.25" customHeight="1">
      <c r="A3" s="126" t="s">
        <v>77</v>
      </c>
      <c r="B3" s="114" t="s">
        <v>136</v>
      </c>
      <c r="C3" s="114" t="s">
        <v>123</v>
      </c>
      <c r="D3" s="18" t="s">
        <v>47</v>
      </c>
      <c r="E3" s="114" t="s">
        <v>37</v>
      </c>
      <c r="F3" s="114" t="s">
        <v>26</v>
      </c>
      <c r="G3" s="114" t="s">
        <v>39</v>
      </c>
      <c r="H3" s="124" t="s">
        <v>105</v>
      </c>
    </row>
    <row r="4" spans="1:8" s="30" customFormat="1" ht="11.25" customHeight="1">
      <c r="A4" s="126"/>
      <c r="B4" s="114"/>
      <c r="C4" s="114"/>
      <c r="D4" s="114" t="s">
        <v>138</v>
      </c>
      <c r="E4" s="114"/>
      <c r="F4" s="114"/>
      <c r="G4" s="114"/>
      <c r="H4" s="124"/>
    </row>
    <row r="5" spans="1:8" s="30" customFormat="1" ht="11.25" customHeight="1">
      <c r="A5" s="126"/>
      <c r="B5" s="114"/>
      <c r="C5" s="114"/>
      <c r="D5" s="114"/>
      <c r="E5" s="114"/>
      <c r="F5" s="114"/>
      <c r="G5" s="114"/>
      <c r="H5" s="124"/>
    </row>
    <row r="6" spans="1:8" s="30" customFormat="1" ht="11.25" customHeight="1">
      <c r="A6" s="126"/>
      <c r="B6" s="114"/>
      <c r="C6" s="114" t="s">
        <v>40</v>
      </c>
      <c r="D6" s="114"/>
      <c r="E6" s="18" t="s">
        <v>41</v>
      </c>
      <c r="F6" s="18" t="s">
        <v>40</v>
      </c>
      <c r="G6" s="18" t="s">
        <v>42</v>
      </c>
      <c r="H6" s="19" t="s">
        <v>43</v>
      </c>
    </row>
    <row r="7" spans="1:8" s="30" customFormat="1" ht="11.25" customHeight="1">
      <c r="A7" s="40">
        <v>1</v>
      </c>
      <c r="B7" s="22">
        <v>2</v>
      </c>
      <c r="C7" s="22">
        <v>3</v>
      </c>
      <c r="D7" s="22">
        <v>4</v>
      </c>
      <c r="E7" s="22">
        <v>5</v>
      </c>
      <c r="F7" s="22">
        <v>6</v>
      </c>
      <c r="G7" s="22">
        <v>7</v>
      </c>
      <c r="H7" s="23">
        <v>8</v>
      </c>
    </row>
    <row r="8" spans="2:8" s="30" customFormat="1" ht="24.75" customHeight="1">
      <c r="B8" s="31"/>
      <c r="C8" s="133" t="s">
        <v>156</v>
      </c>
      <c r="D8" s="135"/>
      <c r="E8" s="135"/>
      <c r="F8" s="135"/>
      <c r="G8" s="135"/>
      <c r="H8" s="135"/>
    </row>
    <row r="9" spans="1:15" s="30" customFormat="1" ht="12.75" customHeight="1">
      <c r="A9" s="11">
        <f>IF(D9&lt;&gt;"",COUNTA($D$9:D9),"")</f>
        <v>1</v>
      </c>
      <c r="B9" s="32" t="s">
        <v>61</v>
      </c>
      <c r="C9" s="26">
        <v>13</v>
      </c>
      <c r="D9" s="26">
        <v>1</v>
      </c>
      <c r="E9" s="26">
        <v>53</v>
      </c>
      <c r="F9" s="26">
        <v>118</v>
      </c>
      <c r="G9" s="41">
        <v>97.9</v>
      </c>
      <c r="H9" s="10">
        <v>11555</v>
      </c>
      <c r="J9" s="26"/>
      <c r="K9" s="26"/>
      <c r="L9" s="26"/>
      <c r="M9" s="26"/>
      <c r="N9" s="41"/>
      <c r="O9" s="10"/>
    </row>
    <row r="10" spans="1:15" s="30" customFormat="1" ht="12.75" customHeight="1">
      <c r="A10" s="11">
        <f>IF(D10&lt;&gt;"",COUNTA($D$9:D10),"")</f>
        <v>2</v>
      </c>
      <c r="B10" s="32" t="s">
        <v>62</v>
      </c>
      <c r="C10" s="26">
        <v>9</v>
      </c>
      <c r="D10" s="26">
        <v>8</v>
      </c>
      <c r="E10" s="26">
        <v>11</v>
      </c>
      <c r="F10" s="26">
        <v>24</v>
      </c>
      <c r="G10" s="41">
        <v>21.5</v>
      </c>
      <c r="H10" s="10">
        <v>3182</v>
      </c>
      <c r="J10" s="26"/>
      <c r="K10" s="26"/>
      <c r="L10" s="26"/>
      <c r="M10" s="26"/>
      <c r="N10" s="41"/>
      <c r="O10" s="10"/>
    </row>
    <row r="11" spans="1:15" s="30" customFormat="1" ht="12.75" customHeight="1">
      <c r="A11" s="11">
        <f>IF(D11&lt;&gt;"",COUNTA($D$9:D11),"")</f>
      </c>
      <c r="B11" s="32"/>
      <c r="C11" s="26"/>
      <c r="D11" s="26"/>
      <c r="E11" s="26"/>
      <c r="F11" s="26"/>
      <c r="G11" s="41"/>
      <c r="H11" s="10"/>
      <c r="J11" s="26"/>
      <c r="K11" s="26"/>
      <c r="L11" s="26"/>
      <c r="M11" s="26"/>
      <c r="N11" s="41"/>
      <c r="O11" s="10"/>
    </row>
    <row r="12" spans="1:15" s="30" customFormat="1" ht="12.75" customHeight="1">
      <c r="A12" s="11">
        <f>IF(D12&lt;&gt;"",COUNTA($D$9:D12),"")</f>
        <v>3</v>
      </c>
      <c r="B12" s="32" t="s">
        <v>63</v>
      </c>
      <c r="C12" s="26">
        <v>23</v>
      </c>
      <c r="D12" s="26">
        <v>21</v>
      </c>
      <c r="E12" s="26">
        <v>21</v>
      </c>
      <c r="F12" s="26">
        <v>35</v>
      </c>
      <c r="G12" s="41">
        <v>39.6</v>
      </c>
      <c r="H12" s="10">
        <v>5739</v>
      </c>
      <c r="J12" s="26"/>
      <c r="K12" s="26"/>
      <c r="L12" s="26"/>
      <c r="M12" s="26"/>
      <c r="N12" s="41"/>
      <c r="O12" s="10"/>
    </row>
    <row r="13" spans="1:15" s="36" customFormat="1" ht="12.75" customHeight="1">
      <c r="A13" s="11">
        <f>IF(D13&lt;&gt;"",COUNTA($D$9:D13),"")</f>
        <v>4</v>
      </c>
      <c r="B13" s="35" t="s">
        <v>87</v>
      </c>
      <c r="C13" s="26">
        <v>3</v>
      </c>
      <c r="D13" s="26">
        <v>1</v>
      </c>
      <c r="E13" s="26">
        <v>5</v>
      </c>
      <c r="F13" s="26">
        <v>14</v>
      </c>
      <c r="G13" s="41">
        <v>11.5</v>
      </c>
      <c r="H13" s="10">
        <v>1255</v>
      </c>
      <c r="J13" s="26"/>
      <c r="K13" s="26"/>
      <c r="L13" s="26"/>
      <c r="M13" s="26"/>
      <c r="N13" s="41"/>
      <c r="O13" s="10"/>
    </row>
    <row r="14" spans="1:15" s="30" customFormat="1" ht="12.75" customHeight="1">
      <c r="A14" s="11">
        <f>IF(D14&lt;&gt;"",COUNTA($D$9:D14),"")</f>
        <v>5</v>
      </c>
      <c r="B14" s="32" t="s">
        <v>64</v>
      </c>
      <c r="C14" s="26">
        <v>26</v>
      </c>
      <c r="D14" s="26">
        <v>25</v>
      </c>
      <c r="E14" s="26">
        <v>20</v>
      </c>
      <c r="F14" s="26">
        <v>31</v>
      </c>
      <c r="G14" s="41">
        <v>39.6</v>
      </c>
      <c r="H14" s="10">
        <v>6202</v>
      </c>
      <c r="J14" s="26"/>
      <c r="K14" s="26"/>
      <c r="L14" s="26"/>
      <c r="M14" s="26"/>
      <c r="N14" s="41"/>
      <c r="O14" s="10"/>
    </row>
    <row r="15" spans="1:15" s="30" customFormat="1" ht="12.75" customHeight="1">
      <c r="A15" s="11">
        <f>IF(D15&lt;&gt;"",COUNTA($D$9:D15),"")</f>
        <v>6</v>
      </c>
      <c r="B15" s="32" t="s">
        <v>65</v>
      </c>
      <c r="C15" s="26">
        <v>54</v>
      </c>
      <c r="D15" s="26">
        <v>44</v>
      </c>
      <c r="E15" s="26">
        <v>84</v>
      </c>
      <c r="F15" s="26">
        <v>195</v>
      </c>
      <c r="G15" s="41">
        <v>148.4</v>
      </c>
      <c r="H15" s="10">
        <v>26273</v>
      </c>
      <c r="J15" s="26"/>
      <c r="K15" s="26"/>
      <c r="L15" s="26"/>
      <c r="M15" s="26"/>
      <c r="N15" s="41"/>
      <c r="O15" s="10"/>
    </row>
    <row r="16" spans="1:15" s="36" customFormat="1" ht="12.75" customHeight="1">
      <c r="A16" s="11">
        <f>IF(D16&lt;&gt;"",COUNTA($D$9:D16),"")</f>
        <v>7</v>
      </c>
      <c r="B16" s="35" t="s">
        <v>88</v>
      </c>
      <c r="C16" s="26">
        <v>3</v>
      </c>
      <c r="D16" s="26">
        <v>1</v>
      </c>
      <c r="E16" s="26">
        <v>3</v>
      </c>
      <c r="F16" s="26">
        <v>7</v>
      </c>
      <c r="G16" s="41">
        <v>7.4</v>
      </c>
      <c r="H16" s="10">
        <v>1050</v>
      </c>
      <c r="J16" s="26"/>
      <c r="K16" s="26"/>
      <c r="L16" s="26"/>
      <c r="M16" s="26"/>
      <c r="N16" s="41"/>
      <c r="O16" s="10"/>
    </row>
    <row r="17" spans="1:15" s="30" customFormat="1" ht="12.75" customHeight="1">
      <c r="A17" s="11">
        <f>IF(D17&lt;&gt;"",COUNTA($D$9:D17),"")</f>
        <v>8</v>
      </c>
      <c r="B17" s="32" t="s">
        <v>66</v>
      </c>
      <c r="C17" s="26">
        <v>28</v>
      </c>
      <c r="D17" s="26">
        <v>27</v>
      </c>
      <c r="E17" s="26">
        <v>37</v>
      </c>
      <c r="F17" s="26">
        <v>77</v>
      </c>
      <c r="G17" s="41">
        <v>68.1</v>
      </c>
      <c r="H17" s="10">
        <v>11462</v>
      </c>
      <c r="J17" s="26"/>
      <c r="K17" s="26"/>
      <c r="L17" s="26"/>
      <c r="M17" s="26"/>
      <c r="N17" s="41"/>
      <c r="O17" s="10"/>
    </row>
    <row r="18" spans="1:15" s="36" customFormat="1" ht="12.75" customHeight="1">
      <c r="A18" s="11">
        <f>IF(D18&lt;&gt;"",COUNTA($D$9:D18),"")</f>
        <v>9</v>
      </c>
      <c r="B18" s="35" t="s">
        <v>89</v>
      </c>
      <c r="C18" s="26">
        <v>4</v>
      </c>
      <c r="D18" s="26">
        <v>4</v>
      </c>
      <c r="E18" s="26">
        <v>3</v>
      </c>
      <c r="F18" s="26">
        <v>4</v>
      </c>
      <c r="G18" s="41">
        <v>4.5</v>
      </c>
      <c r="H18" s="10">
        <v>724</v>
      </c>
      <c r="J18" s="26"/>
      <c r="K18" s="26"/>
      <c r="L18" s="26"/>
      <c r="M18" s="26"/>
      <c r="N18" s="41"/>
      <c r="O18" s="10"/>
    </row>
    <row r="19" spans="1:15" s="30" customFormat="1" ht="12.75" customHeight="1">
      <c r="A19" s="11">
        <f>IF(D19&lt;&gt;"",COUNTA($D$9:D19),"")</f>
        <v>10</v>
      </c>
      <c r="B19" s="32" t="s">
        <v>67</v>
      </c>
      <c r="C19" s="26">
        <v>35</v>
      </c>
      <c r="D19" s="26">
        <v>35</v>
      </c>
      <c r="E19" s="26">
        <v>26</v>
      </c>
      <c r="F19" s="26">
        <v>37</v>
      </c>
      <c r="G19" s="41">
        <v>52.1</v>
      </c>
      <c r="H19" s="10">
        <v>7782</v>
      </c>
      <c r="J19" s="26"/>
      <c r="K19" s="26"/>
      <c r="L19" s="26"/>
      <c r="M19" s="26"/>
      <c r="N19" s="41"/>
      <c r="O19" s="10"/>
    </row>
    <row r="20" spans="1:15" s="36" customFormat="1" ht="12.75" customHeight="1">
      <c r="A20" s="11">
        <f>IF(D20&lt;&gt;"",COUNTA($D$9:D20),"")</f>
        <v>11</v>
      </c>
      <c r="B20" s="35" t="s">
        <v>90</v>
      </c>
      <c r="C20" s="26">
        <v>2</v>
      </c>
      <c r="D20" s="26">
        <v>2</v>
      </c>
      <c r="E20" s="26">
        <v>2</v>
      </c>
      <c r="F20" s="26">
        <v>2</v>
      </c>
      <c r="G20" s="41">
        <v>3.2</v>
      </c>
      <c r="H20" s="10">
        <v>480</v>
      </c>
      <c r="J20" s="26"/>
      <c r="K20" s="26"/>
      <c r="L20" s="26"/>
      <c r="M20" s="26"/>
      <c r="N20" s="41"/>
      <c r="O20" s="10"/>
    </row>
    <row r="21" spans="1:15" s="30" customFormat="1" ht="12.75" customHeight="1">
      <c r="A21" s="11">
        <f>IF(D21&lt;&gt;"",COUNTA($D$9:D21),"")</f>
        <v>12</v>
      </c>
      <c r="B21" s="32" t="s">
        <v>68</v>
      </c>
      <c r="C21" s="26">
        <v>14</v>
      </c>
      <c r="D21" s="26">
        <v>13</v>
      </c>
      <c r="E21" s="26">
        <v>12</v>
      </c>
      <c r="F21" s="26">
        <v>21</v>
      </c>
      <c r="G21" s="41">
        <v>22.7</v>
      </c>
      <c r="H21" s="10">
        <v>3623</v>
      </c>
      <c r="J21" s="26"/>
      <c r="K21" s="26"/>
      <c r="L21" s="26"/>
      <c r="M21" s="26"/>
      <c r="N21" s="41"/>
      <c r="O21" s="10"/>
    </row>
    <row r="22" spans="1:15" s="30" customFormat="1" ht="12.75" customHeight="1">
      <c r="A22" s="11">
        <f>IF(D22&lt;&gt;"",COUNTA($D$9:D22),"")</f>
      </c>
      <c r="B22" s="32"/>
      <c r="C22" s="26"/>
      <c r="D22" s="26"/>
      <c r="E22" s="26"/>
      <c r="F22" s="26"/>
      <c r="G22" s="41"/>
      <c r="H22" s="10"/>
      <c r="J22" s="34"/>
      <c r="K22" s="34"/>
      <c r="L22" s="34"/>
      <c r="M22" s="34"/>
      <c r="N22" s="34"/>
      <c r="O22" s="34"/>
    </row>
    <row r="23" spans="1:15" s="30" customFormat="1" ht="12.75" customHeight="1">
      <c r="A23" s="11">
        <f>IF(D23&lt;&gt;"",COUNTA($D$9:D23),"")</f>
        <v>13</v>
      </c>
      <c r="B23" s="37" t="s">
        <v>69</v>
      </c>
      <c r="C23" s="44">
        <v>202</v>
      </c>
      <c r="D23" s="44">
        <v>174</v>
      </c>
      <c r="E23" s="44">
        <v>264</v>
      </c>
      <c r="F23" s="44">
        <v>538</v>
      </c>
      <c r="G23" s="45">
        <v>489.8</v>
      </c>
      <c r="H23" s="42">
        <v>75818</v>
      </c>
      <c r="J23" s="44"/>
      <c r="K23" s="44"/>
      <c r="L23" s="44"/>
      <c r="M23" s="44"/>
      <c r="N23" s="45"/>
      <c r="O23" s="42"/>
    </row>
    <row r="24" spans="3:8" ht="12.75">
      <c r="C24" s="44"/>
      <c r="D24" s="44"/>
      <c r="E24" s="44"/>
      <c r="F24" s="44"/>
      <c r="G24" s="45"/>
      <c r="H24" s="44"/>
    </row>
    <row r="25" spans="3:8" ht="12.75">
      <c r="C25" s="10"/>
      <c r="D25" s="10"/>
      <c r="E25" s="10"/>
      <c r="F25" s="10"/>
      <c r="G25" s="10"/>
      <c r="H25" s="10"/>
    </row>
  </sheetData>
  <sheetProtection/>
  <mergeCells count="14">
    <mergeCell ref="A1:B1"/>
    <mergeCell ref="C1:H1"/>
    <mergeCell ref="A2:B2"/>
    <mergeCell ref="C2:H2"/>
    <mergeCell ref="A3:A6"/>
    <mergeCell ref="G3:G5"/>
    <mergeCell ref="H3:H5"/>
    <mergeCell ref="D4:D5"/>
    <mergeCell ref="B3:B6"/>
    <mergeCell ref="E3:E5"/>
    <mergeCell ref="F3:F5"/>
    <mergeCell ref="C6:D6"/>
    <mergeCell ref="C8:H8"/>
    <mergeCell ref="C3:C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M41"/>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17" customWidth="1"/>
    <col min="2" max="2" width="26.7109375" style="17" customWidth="1"/>
    <col min="3" max="7" width="12.28125" style="17" customWidth="1"/>
    <col min="8" max="12" width="11.28125" style="17" customWidth="1"/>
    <col min="13" max="13" width="11.7109375" style="17" bestFit="1" customWidth="1"/>
    <col min="14" max="16384" width="11.28125" style="17" customWidth="1"/>
  </cols>
  <sheetData>
    <row r="1" spans="1:7" s="60" customFormat="1" ht="39.75" customHeight="1">
      <c r="A1" s="116" t="s">
        <v>92</v>
      </c>
      <c r="B1" s="117"/>
      <c r="C1" s="118" t="s">
        <v>21</v>
      </c>
      <c r="D1" s="118"/>
      <c r="E1" s="118"/>
      <c r="F1" s="118"/>
      <c r="G1" s="119"/>
    </row>
    <row r="2" spans="1:7" ht="30" customHeight="1">
      <c r="A2" s="120" t="s">
        <v>104</v>
      </c>
      <c r="B2" s="121"/>
      <c r="C2" s="129" t="s">
        <v>25</v>
      </c>
      <c r="D2" s="122"/>
      <c r="E2" s="122"/>
      <c r="F2" s="122"/>
      <c r="G2" s="123"/>
    </row>
    <row r="3" spans="1:7" s="30" customFormat="1" ht="11.25" customHeight="1">
      <c r="A3" s="126" t="s">
        <v>77</v>
      </c>
      <c r="B3" s="114" t="s">
        <v>136</v>
      </c>
      <c r="C3" s="114" t="s">
        <v>70</v>
      </c>
      <c r="D3" s="114" t="s">
        <v>37</v>
      </c>
      <c r="E3" s="114" t="s">
        <v>38</v>
      </c>
      <c r="F3" s="114" t="s">
        <v>26</v>
      </c>
      <c r="G3" s="124" t="s">
        <v>105</v>
      </c>
    </row>
    <row r="4" spans="1:7" s="30" customFormat="1" ht="11.25" customHeight="1">
      <c r="A4" s="126"/>
      <c r="B4" s="114"/>
      <c r="C4" s="114"/>
      <c r="D4" s="114"/>
      <c r="E4" s="114"/>
      <c r="F4" s="114"/>
      <c r="G4" s="124"/>
    </row>
    <row r="5" spans="1:7" s="30" customFormat="1" ht="11.25" customHeight="1">
      <c r="A5" s="126"/>
      <c r="B5" s="114"/>
      <c r="C5" s="114"/>
      <c r="D5" s="114"/>
      <c r="E5" s="114"/>
      <c r="F5" s="114"/>
      <c r="G5" s="124"/>
    </row>
    <row r="6" spans="1:7" s="30" customFormat="1" ht="11.25" customHeight="1">
      <c r="A6" s="126"/>
      <c r="B6" s="114"/>
      <c r="C6" s="18" t="s">
        <v>40</v>
      </c>
      <c r="D6" s="18" t="s">
        <v>41</v>
      </c>
      <c r="E6" s="18" t="s">
        <v>42</v>
      </c>
      <c r="F6" s="61" t="s">
        <v>40</v>
      </c>
      <c r="G6" s="19" t="s">
        <v>43</v>
      </c>
    </row>
    <row r="7" spans="1:7" s="30" customFormat="1" ht="11.25" customHeight="1">
      <c r="A7" s="21">
        <v>1</v>
      </c>
      <c r="B7" s="22">
        <v>2</v>
      </c>
      <c r="C7" s="22">
        <v>3</v>
      </c>
      <c r="D7" s="22">
        <v>4</v>
      </c>
      <c r="E7" s="22">
        <v>5</v>
      </c>
      <c r="F7" s="22">
        <v>6</v>
      </c>
      <c r="G7" s="23">
        <v>7</v>
      </c>
    </row>
    <row r="8" spans="2:7" s="30" customFormat="1" ht="24.75" customHeight="1">
      <c r="B8" s="31"/>
      <c r="C8" s="133" t="s">
        <v>156</v>
      </c>
      <c r="D8" s="134"/>
      <c r="E8" s="134"/>
      <c r="F8" s="134"/>
      <c r="G8" s="134"/>
    </row>
    <row r="9" spans="1:13" s="30" customFormat="1" ht="12.75" customHeight="1">
      <c r="A9" s="11">
        <f>IF(D9&lt;&gt;"",COUNTA($D$9:D9),"")</f>
        <v>1</v>
      </c>
      <c r="B9" s="32" t="s">
        <v>61</v>
      </c>
      <c r="C9" s="47">
        <v>1</v>
      </c>
      <c r="D9" s="47">
        <v>4</v>
      </c>
      <c r="E9" s="57">
        <v>6.3</v>
      </c>
      <c r="F9" s="47" t="s">
        <v>4</v>
      </c>
      <c r="G9" s="47">
        <v>206</v>
      </c>
      <c r="I9" s="47"/>
      <c r="J9" s="47"/>
      <c r="K9" s="57"/>
      <c r="L9" s="47"/>
      <c r="M9" s="47"/>
    </row>
    <row r="10" spans="1:13" s="30" customFormat="1" ht="12.75" customHeight="1">
      <c r="A10" s="11">
        <f>IF(D10&lt;&gt;"",COUNTA($D$9:D10),"")</f>
        <v>2</v>
      </c>
      <c r="B10" s="32" t="s">
        <v>62</v>
      </c>
      <c r="C10" s="47">
        <v>1</v>
      </c>
      <c r="D10" s="47">
        <v>3</v>
      </c>
      <c r="E10" s="57">
        <v>5</v>
      </c>
      <c r="F10" s="47" t="s">
        <v>4</v>
      </c>
      <c r="G10" s="47">
        <v>380</v>
      </c>
      <c r="I10" s="47"/>
      <c r="J10" s="47"/>
      <c r="K10" s="57"/>
      <c r="L10" s="47"/>
      <c r="M10" s="47"/>
    </row>
    <row r="11" spans="1:13" s="30" customFormat="1" ht="12.75" customHeight="1">
      <c r="A11" s="11">
        <f>IF(D11&lt;&gt;"",COUNTA($D$9:D11),"")</f>
      </c>
      <c r="B11" s="32"/>
      <c r="C11" s="47"/>
      <c r="D11" s="47"/>
      <c r="E11" s="57"/>
      <c r="F11" s="47"/>
      <c r="G11" s="47"/>
      <c r="I11" s="47"/>
      <c r="J11" s="47"/>
      <c r="K11" s="57"/>
      <c r="L11" s="47"/>
      <c r="M11" s="47"/>
    </row>
    <row r="12" spans="1:13" s="30" customFormat="1" ht="12.75" customHeight="1">
      <c r="A12" s="11">
        <f>IF(D12&lt;&gt;"",COUNTA($D$9:D12),"")</f>
        <v>3</v>
      </c>
      <c r="B12" s="32" t="s">
        <v>63</v>
      </c>
      <c r="C12" s="47">
        <v>4</v>
      </c>
      <c r="D12" s="47">
        <v>21</v>
      </c>
      <c r="E12" s="57">
        <v>33.3</v>
      </c>
      <c r="F12" s="47">
        <v>8</v>
      </c>
      <c r="G12" s="47">
        <v>4973</v>
      </c>
      <c r="I12" s="47"/>
      <c r="J12" s="47"/>
      <c r="K12" s="57"/>
      <c r="L12" s="76"/>
      <c r="M12" s="47"/>
    </row>
    <row r="13" spans="1:13" s="36" customFormat="1" ht="12.75" customHeight="1">
      <c r="A13" s="11">
        <f>IF(D13&lt;&gt;"",COUNTA($D$9:D13),"")</f>
        <v>4</v>
      </c>
      <c r="B13" s="35" t="s">
        <v>87</v>
      </c>
      <c r="C13" s="47" t="s">
        <v>4</v>
      </c>
      <c r="D13" s="47" t="s">
        <v>4</v>
      </c>
      <c r="E13" s="47" t="s">
        <v>4</v>
      </c>
      <c r="F13" s="47" t="s">
        <v>4</v>
      </c>
      <c r="G13" s="47" t="s">
        <v>4</v>
      </c>
      <c r="I13" s="47"/>
      <c r="J13" s="47"/>
      <c r="K13" s="57"/>
      <c r="L13" s="76"/>
      <c r="M13" s="47"/>
    </row>
    <row r="14" spans="1:13" s="30" customFormat="1" ht="12.75" customHeight="1">
      <c r="A14" s="11">
        <f>IF(D14&lt;&gt;"",COUNTA($D$9:D14),"")</f>
        <v>5</v>
      </c>
      <c r="B14" s="32" t="s">
        <v>64</v>
      </c>
      <c r="C14" s="47">
        <v>3</v>
      </c>
      <c r="D14" s="47">
        <v>37</v>
      </c>
      <c r="E14" s="57">
        <v>35</v>
      </c>
      <c r="F14" s="47" t="s">
        <v>4</v>
      </c>
      <c r="G14" s="47">
        <v>1353</v>
      </c>
      <c r="I14" s="47"/>
      <c r="J14" s="47"/>
      <c r="K14" s="57"/>
      <c r="L14" s="47"/>
      <c r="M14" s="47"/>
    </row>
    <row r="15" spans="1:13" s="30" customFormat="1" ht="12.75" customHeight="1">
      <c r="A15" s="11">
        <f>IF(D15&lt;&gt;"",COUNTA($D$9:D15),"")</f>
        <v>6</v>
      </c>
      <c r="B15" s="32" t="s">
        <v>65</v>
      </c>
      <c r="C15" s="47">
        <v>6</v>
      </c>
      <c r="D15" s="47">
        <v>14</v>
      </c>
      <c r="E15" s="57">
        <v>26.7</v>
      </c>
      <c r="F15" s="47">
        <v>2</v>
      </c>
      <c r="G15" s="47">
        <v>4284</v>
      </c>
      <c r="I15" s="47"/>
      <c r="J15" s="47"/>
      <c r="K15" s="57"/>
      <c r="L15" s="47"/>
      <c r="M15" s="47"/>
    </row>
    <row r="16" spans="1:13" s="36" customFormat="1" ht="12.75" customHeight="1">
      <c r="A16" s="11">
        <f>IF(D16&lt;&gt;"",COUNTA($D$9:D16),"")</f>
        <v>7</v>
      </c>
      <c r="B16" s="35" t="s">
        <v>88</v>
      </c>
      <c r="C16" s="47" t="s">
        <v>4</v>
      </c>
      <c r="D16" s="47" t="s">
        <v>4</v>
      </c>
      <c r="E16" s="47" t="s">
        <v>4</v>
      </c>
      <c r="F16" s="47" t="s">
        <v>4</v>
      </c>
      <c r="G16" s="47" t="s">
        <v>4</v>
      </c>
      <c r="I16" s="47"/>
      <c r="J16" s="47"/>
      <c r="K16" s="57"/>
      <c r="L16" s="76"/>
      <c r="M16" s="47"/>
    </row>
    <row r="17" spans="1:13" s="30" customFormat="1" ht="12.75" customHeight="1">
      <c r="A17" s="11">
        <f>IF(D17&lt;&gt;"",COUNTA($D$9:D17),"")</f>
        <v>8</v>
      </c>
      <c r="B17" s="32" t="s">
        <v>66</v>
      </c>
      <c r="C17" s="47">
        <v>15</v>
      </c>
      <c r="D17" s="47">
        <v>49</v>
      </c>
      <c r="E17" s="57">
        <v>74.4</v>
      </c>
      <c r="F17" s="47">
        <v>2</v>
      </c>
      <c r="G17" s="47">
        <v>10589</v>
      </c>
      <c r="I17" s="47"/>
      <c r="J17" s="47"/>
      <c r="K17" s="57"/>
      <c r="L17" s="47"/>
      <c r="M17" s="47"/>
    </row>
    <row r="18" spans="1:13" s="36" customFormat="1" ht="12.75" customHeight="1">
      <c r="A18" s="11">
        <f>IF(D18&lt;&gt;"",COUNTA($D$9:D18),"")</f>
        <v>9</v>
      </c>
      <c r="B18" s="35" t="s">
        <v>89</v>
      </c>
      <c r="C18" s="47">
        <v>2</v>
      </c>
      <c r="D18" s="47">
        <v>33</v>
      </c>
      <c r="E18" s="57">
        <v>39</v>
      </c>
      <c r="F18" s="47">
        <v>2</v>
      </c>
      <c r="G18" s="47">
        <v>8455</v>
      </c>
      <c r="I18" s="47"/>
      <c r="J18" s="47"/>
      <c r="K18" s="57"/>
      <c r="L18" s="76"/>
      <c r="M18" s="47"/>
    </row>
    <row r="19" spans="1:13" s="30" customFormat="1" ht="12.75" customHeight="1">
      <c r="A19" s="11">
        <f>IF(D19&lt;&gt;"",COUNTA($D$9:D19),"")</f>
        <v>10</v>
      </c>
      <c r="B19" s="32" t="s">
        <v>67</v>
      </c>
      <c r="C19" s="47">
        <v>11</v>
      </c>
      <c r="D19" s="47">
        <v>52</v>
      </c>
      <c r="E19" s="57">
        <v>80.7</v>
      </c>
      <c r="F19" s="47" t="s">
        <v>4</v>
      </c>
      <c r="G19" s="47">
        <v>12276</v>
      </c>
      <c r="I19" s="47"/>
      <c r="J19" s="47"/>
      <c r="K19" s="57"/>
      <c r="L19" s="47"/>
      <c r="M19" s="47"/>
    </row>
    <row r="20" spans="1:13" s="36" customFormat="1" ht="12.75" customHeight="1">
      <c r="A20" s="11">
        <f>IF(D20&lt;&gt;"",COUNTA($D$9:D20),"")</f>
        <v>11</v>
      </c>
      <c r="B20" s="35" t="s">
        <v>90</v>
      </c>
      <c r="C20" s="47" t="s">
        <v>4</v>
      </c>
      <c r="D20" s="47" t="s">
        <v>4</v>
      </c>
      <c r="E20" s="47" t="s">
        <v>4</v>
      </c>
      <c r="F20" s="47" t="s">
        <v>4</v>
      </c>
      <c r="G20" s="47" t="s">
        <v>4</v>
      </c>
      <c r="I20" s="47"/>
      <c r="J20" s="47"/>
      <c r="K20" s="57"/>
      <c r="L20" s="47"/>
      <c r="M20" s="47"/>
    </row>
    <row r="21" spans="1:13" s="30" customFormat="1" ht="12.75" customHeight="1">
      <c r="A21" s="11">
        <f>IF(D21&lt;&gt;"",COUNTA($D$9:D21),"")</f>
        <v>12</v>
      </c>
      <c r="B21" s="32" t="s">
        <v>68</v>
      </c>
      <c r="C21" s="47">
        <v>11</v>
      </c>
      <c r="D21" s="47">
        <v>57</v>
      </c>
      <c r="E21" s="57">
        <v>94.1</v>
      </c>
      <c r="F21" s="47" t="s">
        <v>4</v>
      </c>
      <c r="G21" s="47">
        <v>5259</v>
      </c>
      <c r="I21" s="47"/>
      <c r="J21" s="47"/>
      <c r="K21" s="57"/>
      <c r="L21" s="76"/>
      <c r="M21" s="47"/>
    </row>
    <row r="22" spans="1:13" s="30" customFormat="1" ht="12.75" customHeight="1">
      <c r="A22" s="11">
        <f>IF(D22&lt;&gt;"",COUNTA($D$9:D22),"")</f>
      </c>
      <c r="B22" s="32"/>
      <c r="C22" s="47"/>
      <c r="D22" s="47"/>
      <c r="E22" s="57"/>
      <c r="F22" s="47"/>
      <c r="G22" s="47"/>
      <c r="H22" s="47"/>
      <c r="I22" s="34"/>
      <c r="J22" s="34"/>
      <c r="K22" s="34"/>
      <c r="L22" s="34"/>
      <c r="M22" s="34"/>
    </row>
    <row r="23" spans="1:13" s="30" customFormat="1" ht="12.75" customHeight="1">
      <c r="A23" s="11">
        <f>IF(D23&lt;&gt;"",COUNTA($D$9:D23),"")</f>
        <v>13</v>
      </c>
      <c r="B23" s="37" t="s">
        <v>69</v>
      </c>
      <c r="C23" s="48">
        <v>52</v>
      </c>
      <c r="D23" s="48">
        <v>238</v>
      </c>
      <c r="E23" s="58">
        <v>355.4</v>
      </c>
      <c r="F23" s="48">
        <v>12</v>
      </c>
      <c r="G23" s="48">
        <v>39320</v>
      </c>
      <c r="H23" s="77"/>
      <c r="I23" s="48"/>
      <c r="J23" s="48"/>
      <c r="K23" s="58"/>
      <c r="L23" s="48"/>
      <c r="M23" s="48"/>
    </row>
    <row r="24" spans="3:7" ht="12.75">
      <c r="C24" s="34"/>
      <c r="D24" s="34"/>
      <c r="E24" s="34"/>
      <c r="F24" s="34"/>
      <c r="G24" s="34"/>
    </row>
    <row r="25" spans="3:7" ht="12.75">
      <c r="C25" s="47"/>
      <c r="D25" s="47"/>
      <c r="E25" s="47"/>
      <c r="F25" s="47"/>
      <c r="G25" s="47"/>
    </row>
    <row r="26" ht="12.75">
      <c r="C26" s="30"/>
    </row>
    <row r="27" ht="12.75">
      <c r="C27" s="30"/>
    </row>
    <row r="28" ht="12.75">
      <c r="C28" s="30"/>
    </row>
    <row r="29" ht="12.75">
      <c r="C29" s="30"/>
    </row>
    <row r="30" ht="12.75">
      <c r="C30" s="30"/>
    </row>
    <row r="31" ht="12.75">
      <c r="C31" s="30"/>
    </row>
    <row r="32" ht="12.75">
      <c r="C32" s="30"/>
    </row>
    <row r="33" ht="12.75">
      <c r="C33" s="30"/>
    </row>
    <row r="34" ht="12.75">
      <c r="C34" s="30"/>
    </row>
    <row r="35" ht="12.75">
      <c r="C35" s="30"/>
    </row>
    <row r="36" ht="12.75">
      <c r="C36" s="30"/>
    </row>
    <row r="37" ht="12.75">
      <c r="C37" s="30"/>
    </row>
    <row r="38" ht="12.75">
      <c r="C38" s="30"/>
    </row>
    <row r="39" ht="12.75">
      <c r="C39" s="30"/>
    </row>
    <row r="40" ht="12.75">
      <c r="C40" s="30"/>
    </row>
    <row r="41" ht="12.75">
      <c r="C41" s="30"/>
    </row>
  </sheetData>
  <sheetProtection/>
  <mergeCells count="12">
    <mergeCell ref="C8:G8"/>
    <mergeCell ref="E3:E5"/>
    <mergeCell ref="F3:F5"/>
    <mergeCell ref="G3:G5"/>
    <mergeCell ref="A1:B1"/>
    <mergeCell ref="C1:G1"/>
    <mergeCell ref="A2:B2"/>
    <mergeCell ref="C2:G2"/>
    <mergeCell ref="A3:A6"/>
    <mergeCell ref="B3:B6"/>
    <mergeCell ref="C3:C5"/>
    <mergeCell ref="D3:D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2018 01&amp;R&amp;7&amp;P</oddFooter>
    <evenFooter>&amp;L&amp;7&amp;P&amp;R&amp;7StatA MV, Statistischer Bericht F213 2018 01</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01/2018</dc:title>
  <dc:subject>Bautätigkeit</dc:subject>
  <dc:creator>FB 431</dc:creator>
  <cp:keywords/>
  <dc:description/>
  <cp:lastModifiedBy/>
  <cp:category/>
  <cp:version/>
  <cp:contentType/>
  <cp:contentStatus/>
</cp:coreProperties>
</file>